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ier Caicedo\codes\webplantillaincidentes\public\"/>
    </mc:Choice>
  </mc:AlternateContent>
  <bookViews>
    <workbookView xWindow="0" yWindow="0" windowWidth="28800" windowHeight="12330"/>
  </bookViews>
  <sheets>
    <sheet name="Acta Traslado de Inventario" sheetId="4" r:id="rId1"/>
    <sheet name="Reporte Técnico" sheetId="7" r:id="rId2"/>
    <sheet name="Hoja1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Hoja1!$A$3:$BN$67</definedName>
    <definedName name="ACCESO_WEB_ACS" localSheetId="1">[1]SERVICIO1!#REF!</definedName>
    <definedName name="ACCESO_WEB_ACS">#REF!</definedName>
    <definedName name="ACCESOS_ESPECIALES" localSheetId="1">#REF!</definedName>
    <definedName name="ACCESOS_ESPECIALES">#REF!</definedName>
    <definedName name="ACS___TACACS" localSheetId="1">[1]SERVICIO1!#REF!</definedName>
    <definedName name="ACS___TACACS">#REF!</definedName>
    <definedName name="ACS_TACACS" localSheetId="1">[1]SERVICIO1!#REF!</definedName>
    <definedName name="ACS_TACACS">#REF!</definedName>
    <definedName name="ADMINISTRACION_ACS" localSheetId="1">[1]SERVICIO1!#REF!</definedName>
    <definedName name="ADMINISTRACION_ACS">#REF!</definedName>
    <definedName name="ADMINISTRACION_TACACS" localSheetId="1">[1]SERVICIO1!#REF!</definedName>
    <definedName name="ADMINISTRACION_TACACS">#REF!</definedName>
    <definedName name="ADMINISTRADOR_ALIADO" localSheetId="1">#REF!</definedName>
    <definedName name="ADMINISTRADOR_ALIADO">#REF!</definedName>
    <definedName name="ADMINISTRADOR_CODIFICACION" localSheetId="1">#REF!</definedName>
    <definedName name="ADMINISTRADOR_CODIFICACION">#REF!</definedName>
    <definedName name="Agendamiento" localSheetId="1">#REF!</definedName>
    <definedName name="Agendamiento">#REF!</definedName>
    <definedName name="ANTIVIRUS" comment="SERVICIO ANTIVIRUS" localSheetId="1">[1]SERVICIO1!#REF!</definedName>
    <definedName name="ANTIVIRUS">#REF!</definedName>
    <definedName name="_xlnm.Print_Area" localSheetId="0">'Acta Traslado de Inventario'!$B$1:$T$57</definedName>
    <definedName name="_xlnm.Print_Area" localSheetId="1">'Reporte Técnico'!$B$1:$M$105</definedName>
    <definedName name="Area2" localSheetId="1">#REF!</definedName>
    <definedName name="Area2">#REF!</definedName>
    <definedName name="Áreas" localSheetId="1">#REF!</definedName>
    <definedName name="Áreas">#REF!</definedName>
    <definedName name="BACKUP" localSheetId="1">[1]SERVICIO1!#REF!</definedName>
    <definedName name="BACKUP">#REF!</definedName>
    <definedName name="BASE_DE_DATOS" localSheetId="1">[2]SERVICIO1!#REF!</definedName>
    <definedName name="BASE_DE_DATOS">#REF!</definedName>
    <definedName name="_xlnm.Database">[1]SERVICIO1!#REF!</definedName>
    <definedName name="Cargo" localSheetId="1">#REF!</definedName>
    <definedName name="Cargo">#REF!</definedName>
    <definedName name="CMTS" localSheetId="1">[1]SERVICIO1!#REF!</definedName>
    <definedName name="CMTS">#REF!</definedName>
    <definedName name="CNR" localSheetId="1">[1]SERVICIO1!#REF!</definedName>
    <definedName name="CNR">#REF!</definedName>
    <definedName name="Contraloria" localSheetId="1">#REF!</definedName>
    <definedName name="Contraloria">#REF!</definedName>
    <definedName name="CONTROL_DE_ANCHO_DE_BANDA" localSheetId="1">[1]SERVICIO1!#REF!</definedName>
    <definedName name="CONTROL_DE_ANCHO_DE_BANDA">#REF!</definedName>
    <definedName name="CORREO" localSheetId="1">[1]SERVICIO1!#REF!</definedName>
    <definedName name="CORREO">#REF!</definedName>
    <definedName name="CORREO_____Ldap__AntiSpam__MTA__JES…">[1]SERVICIO1!#REF!</definedName>
    <definedName name="CORREO_LDAP" localSheetId="1">[1]SERVICIO1!#REF!</definedName>
    <definedName name="CORREO_LDAP">#REF!</definedName>
    <definedName name="CORREO_Ldap_AntiSpam_MTA_JES" localSheetId="1">[1]SERVICIO1!#REF!</definedName>
    <definedName name="CORREO_Ldap_AntiSpam_MTA_JES">#REF!</definedName>
    <definedName name="CRM" localSheetId="1">#REF!</definedName>
    <definedName name="CRM">#REF!</definedName>
    <definedName name="Cuotas_Consumo" localSheetId="1">#REF!</definedName>
    <definedName name="Cuotas_Consumo">#REF!</definedName>
    <definedName name="dataware_house" localSheetId="1">#REF!</definedName>
    <definedName name="dataware_house">#REF!</definedName>
    <definedName name="datawarehouse" localSheetId="1">#REF!</definedName>
    <definedName name="datawarehouse">#REF!</definedName>
    <definedName name="DEXON" localSheetId="1">#REF!</definedName>
    <definedName name="DEXON">#REF!</definedName>
    <definedName name="Direccion_" localSheetId="1">#REF!</definedName>
    <definedName name="Direccion_">#REF!</definedName>
    <definedName name="DNS" localSheetId="1">[1]SERVICIO1!#REF!</definedName>
    <definedName name="DNS">#REF!</definedName>
    <definedName name="e_care" localSheetId="1">#REF!</definedName>
    <definedName name="e_care">#REF!</definedName>
    <definedName name="FILTRADO_URL" localSheetId="1">[1]SERVICIO1!#REF!</definedName>
    <definedName name="FILTRADO_URL">#REF!</definedName>
    <definedName name="FIREWALL" localSheetId="1">[1]SERVICIO1!#REF!</definedName>
    <definedName name="FIREWALL">#REF!</definedName>
    <definedName name="FTP" localSheetId="1">[1]SERVICIO1!#REF!</definedName>
    <definedName name="FTP">#REF!</definedName>
    <definedName name="Gerencia" localSheetId="1">#REF!</definedName>
    <definedName name="Gerencia">#REF!</definedName>
    <definedName name="Gerencias_" localSheetId="1">#REF!</definedName>
    <definedName name="Gerencias_">#REF!</definedName>
    <definedName name="GESTION__Gestores__Management…">[1]SERVICIO1!#REF!</definedName>
    <definedName name="GESTION_DE_CARTERA" localSheetId="1">#REF!</definedName>
    <definedName name="GESTION_DE_CARTERA">#REF!</definedName>
    <definedName name="GESTION_Gestores_Management" localSheetId="1">[1]SERVICIO1!#REF!</definedName>
    <definedName name="GESTION_Gestores_Management">#REF!</definedName>
    <definedName name="GIS_SMALLWORLD" localSheetId="1">#REF!</definedName>
    <definedName name="GIS_SMALLWORLD">#REF!</definedName>
    <definedName name="GIS_VISOR_FACTIBILIDAD" localSheetId="1">#REF!</definedName>
    <definedName name="GIS_VISOR_FACTIBILIDAD">#REF!</definedName>
    <definedName name="Hardware_y_Comunicaciones" localSheetId="1">#REF!</definedName>
    <definedName name="Hardware_y_Comunicaciones">#REF!</definedName>
    <definedName name="INTRAWAY" localSheetId="1">[1]SERVICIO1!#REF!</definedName>
    <definedName name="INTRAWAY">#REF!</definedName>
    <definedName name="INTRAWAY__Aprovisionamiento_Residencial" localSheetId="1">[1]SERVICIO1!#REF!</definedName>
    <definedName name="INTRAWAY__Aprovisionamiento_Residencial">#REF!</definedName>
    <definedName name="INTRAWAY_Aprovisionamiento_Residencial" localSheetId="1">[1]SERVICIO1!#REF!</definedName>
    <definedName name="INTRAWAY_Aprovisionamiento_Residencial">#REF!</definedName>
    <definedName name="IPS_IDS" localSheetId="1">[1]SERVICIO1!#REF!</definedName>
    <definedName name="IPS_IDS">#REF!</definedName>
    <definedName name="LINUX" localSheetId="1">[1]SERVICIO1!#REF!</definedName>
    <definedName name="LINUX">#REF!</definedName>
    <definedName name="LISTA_DE_SERVICIOS" localSheetId="1">[1]SERVICIO1!#REF!</definedName>
    <definedName name="LISTA_DE_SERVICIOS">#REF!</definedName>
    <definedName name="LISTA_SERVICIOS" localSheetId="1">[1]SERVICIO1!#REF!</definedName>
    <definedName name="LISTA_SERVICIOS">#REF!</definedName>
    <definedName name="LOGS" localSheetId="1">[1]SERVICIO1!#REF!</definedName>
    <definedName name="LOGS">#REF!</definedName>
    <definedName name="MeetGate" localSheetId="1">#REF!</definedName>
    <definedName name="MeetGate">#REF!</definedName>
    <definedName name="MIS" localSheetId="1">#REF!</definedName>
    <definedName name="MIS">#REF!</definedName>
    <definedName name="NAS" localSheetId="1">[1]SERVICIO1!#REF!</definedName>
    <definedName name="NAS">#REF!</definedName>
    <definedName name="NGN" localSheetId="1">#REF!</definedName>
    <definedName name="NGN">#REF!</definedName>
    <definedName name="NIVEL" localSheetId="1">[1]SERVICIO1!#REF!</definedName>
    <definedName name="NIVEL">#REF!</definedName>
    <definedName name="Niveles_Permiso" localSheetId="1">#REF!</definedName>
    <definedName name="Niveles_Permiso">#REF!</definedName>
    <definedName name="NOVEDAD" localSheetId="1">[1]SERVICIO1!#REF!</definedName>
    <definedName name="NOVEDAD">#REF!</definedName>
    <definedName name="OCS" localSheetId="1">[1]SERVICIO1!#REF!</definedName>
    <definedName name="OCS">#REF!</definedName>
    <definedName name="Onyx" localSheetId="1">#REF!</definedName>
    <definedName name="Onyx">#REF!</definedName>
    <definedName name="Oracle_Financials" localSheetId="1">#REF!</definedName>
    <definedName name="Oracle_Financials">#REF!</definedName>
    <definedName name="OTRO" localSheetId="1">[1]SERVICIO1!#REF!</definedName>
    <definedName name="OTRO">#REF!</definedName>
    <definedName name="PRIVILEGIO" localSheetId="1">[1]SERVICIO1!#REF!</definedName>
    <definedName name="PRIVILEGIO">#REF!</definedName>
    <definedName name="PROXY" localSheetId="1">[1]SERVICIO1!#REF!</definedName>
    <definedName name="PROXY">#REF!</definedName>
    <definedName name="PSR" localSheetId="1">#REF!</definedName>
    <definedName name="PSR">#REF!</definedName>
    <definedName name="RADIUS" localSheetId="1">[1]SERVICIO1!#REF!</definedName>
    <definedName name="RADIUS">#REF!</definedName>
    <definedName name="RECOLECTOR_DE_LOGS__Syslog" localSheetId="1">[1]SERVICIO1!#REF!</definedName>
    <definedName name="RECOLECTOR_DE_LOGS__Syslog">#REF!</definedName>
    <definedName name="RECOLECTOR_DE_LOGS_Syslog" localSheetId="1">[1]SERVICIO1!#REF!</definedName>
    <definedName name="RECOLECTOR_DE_LOGS_Syslog">#REF!</definedName>
    <definedName name="REPORTER" localSheetId="1">[1]SERVICIO1!#REF!</definedName>
    <definedName name="REPORTER">#REF!</definedName>
    <definedName name="Requisiciones" localSheetId="1">#REF!</definedName>
    <definedName name="Requisiciones">#REF!</definedName>
    <definedName name="RR" localSheetId="1">#REF!</definedName>
    <definedName name="RR">#REF!</definedName>
    <definedName name="SCFTP" localSheetId="1">[1]SERVICIO1!#REF!</definedName>
    <definedName name="SCFTP">#REF!</definedName>
    <definedName name="sena" localSheetId="1">[1]SERVICIO1!#REF!</definedName>
    <definedName name="sena">#REF!</definedName>
    <definedName name="SERVICE" localSheetId="1">[1]FORMATO!#REF!</definedName>
    <definedName name="SERVICE">#REF!</definedName>
    <definedName name="SERVICIO" localSheetId="1">[1]FORMATO!#REF!</definedName>
    <definedName name="SERVICIO">#REF!</definedName>
    <definedName name="SERVICIO1" localSheetId="1">[1]FORMATO!#REF!</definedName>
    <definedName name="SERVICIO1">#REF!</definedName>
    <definedName name="SERVICIO2" localSheetId="1">[1]FORMATO!#REF!</definedName>
    <definedName name="SERVICIO2">#REF!</definedName>
    <definedName name="SERVICIO3" localSheetId="1">[1]FORMATO!#REF!</definedName>
    <definedName name="SERVICIO3">#REF!</definedName>
    <definedName name="SERVICIO4" localSheetId="1">[1]FORMATO!#REF!</definedName>
    <definedName name="SERVICIO4">#REF!</definedName>
    <definedName name="SERVICIO5" localSheetId="1">[1]FORMATO!#REF!</definedName>
    <definedName name="SERVICIO5">#REF!</definedName>
    <definedName name="SERVICIO6" localSheetId="1">[1]FORMATO!#REF!</definedName>
    <definedName name="SERVICIO6">#REF!</definedName>
    <definedName name="SERVICIO7" localSheetId="1">[1]FORMATO!#REF!</definedName>
    <definedName name="SERVICIO7">#REF!</definedName>
    <definedName name="Servicios_Tecnológicos" localSheetId="1">#REF!</definedName>
    <definedName name="Servicios_Tecnológicos">#REF!</definedName>
    <definedName name="SFTP" localSheetId="1">[1]SERVICIO1!#REF!</definedName>
    <definedName name="SFTP">#REF!</definedName>
    <definedName name="SGA" localSheetId="1">#REF!</definedName>
    <definedName name="SGA">#REF!</definedName>
    <definedName name="SoftSwitch" localSheetId="1">#REF!</definedName>
    <definedName name="SoftSwitch">#REF!</definedName>
    <definedName name="SRT" localSheetId="1">#REF!</definedName>
    <definedName name="SRT">#REF!</definedName>
    <definedName name="Suministros_de_Informacion" localSheetId="1">#REF!</definedName>
    <definedName name="Suministros_de_Informacion">#REF!</definedName>
    <definedName name="tabla22" localSheetId="1">#REF!</definedName>
    <definedName name="tabla22">#REF!</definedName>
    <definedName name="tablappal" localSheetId="1">#REF!</definedName>
    <definedName name="tablappal">#REF!</definedName>
    <definedName name="Tipo_Solicitud" localSheetId="1">#REF!</definedName>
    <definedName name="Tipo_Solicitud">#REF!</definedName>
    <definedName name="UNIX" localSheetId="1">[1]SERVICIO1!#REF!</definedName>
    <definedName name="UNIX">#REF!</definedName>
    <definedName name="V_CENTER" localSheetId="1">[1]SERVICIO1!#REF!</definedName>
    <definedName name="V_CENTER">#REF!</definedName>
    <definedName name="Vinculación" localSheetId="1">#REF!</definedName>
    <definedName name="Vinculación">#REF!</definedName>
    <definedName name="VPN" localSheetId="1">[1]SERVICIO1!#REF!</definedName>
    <definedName name="VPN">#REF!</definedName>
    <definedName name="VPN__SSL__Site_to_Site__Client_to_Site" localSheetId="1">[1]SERVICIO1!#REF!</definedName>
    <definedName name="VPN__SSL__Site_to_Site__Client_to_Site">#REF!</definedName>
    <definedName name="VPN_SSL_Site_to_Site_Client_to_Site" localSheetId="1">[1]SERVICIO1!#REF!</definedName>
    <definedName name="VPN_SSL_Site_to_Site_Client_to_Site">#REF!</definedName>
    <definedName name="WEB" localSheetId="1">[1]SERVICIO1!#REF!</definedName>
    <definedName name="WEB">#REF!</definedName>
    <definedName name="WEB__Portales__DHS__SHS….">[1]SERVICIO1!#REF!</definedName>
    <definedName name="WEB_Portales_DHS_SHS" localSheetId="1">[1]SERVICIO1!#REF!</definedName>
    <definedName name="WEB_Portales_DHS_SHS">#REF!</definedName>
    <definedName name="WINDOWS" localSheetId="1">[1]SERVICIO1!#REF!</definedName>
    <definedName name="WINDOW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4" l="1"/>
  <c r="I24" i="4" l="1"/>
  <c r="D8" i="4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sz val="11"/>
            <color rgb="FF000000"/>
            <rFont val="Calibri"/>
            <family val="2"/>
          </rPr>
          <t>======
ID#AAAAJjEGcvM
W. IVAN Garcia    (2020-05-15 02:49:20)
USUARIO DUPLICADO</t>
        </r>
      </text>
    </comment>
  </commentList>
</comments>
</file>

<file path=xl/sharedStrings.xml><?xml version="1.0" encoding="utf-8"?>
<sst xmlns="http://schemas.openxmlformats.org/spreadsheetml/2006/main" count="4298" uniqueCount="1244">
  <si>
    <t>No.</t>
  </si>
  <si>
    <t>Observaciones</t>
  </si>
  <si>
    <t>Documento de identidad No.</t>
  </si>
  <si>
    <t>Dependencia</t>
  </si>
  <si>
    <t>Fecha</t>
  </si>
  <si>
    <t>COPIAS</t>
  </si>
  <si>
    <t>Copia 2:</t>
  </si>
  <si>
    <t>Copia 1:</t>
  </si>
  <si>
    <t>Original:</t>
  </si>
  <si>
    <t>Nombre y Apellido</t>
  </si>
  <si>
    <t>Monitor</t>
  </si>
  <si>
    <t>SI</t>
  </si>
  <si>
    <t>NO</t>
  </si>
  <si>
    <t>Teclado</t>
  </si>
  <si>
    <t>Mouse</t>
  </si>
  <si>
    <t>Disco Duro</t>
  </si>
  <si>
    <t>Memoria</t>
  </si>
  <si>
    <t>Procesador</t>
  </si>
  <si>
    <t>Tarjeta de Red</t>
  </si>
  <si>
    <t>Tarjeta de Video</t>
  </si>
  <si>
    <t>Tarjeta de Sonido</t>
  </si>
  <si>
    <t>Lector Optico</t>
  </si>
  <si>
    <t>Información del equipo de computo</t>
  </si>
  <si>
    <t>CD</t>
  </si>
  <si>
    <t>DVD</t>
  </si>
  <si>
    <t>Capacidad GB</t>
  </si>
  <si>
    <t>Capacidad RAM</t>
  </si>
  <si>
    <t>No. Serie</t>
  </si>
  <si>
    <t>Cargador</t>
  </si>
  <si>
    <t>Información Técnica del equipo de computo</t>
  </si>
  <si>
    <t>Componente</t>
  </si>
  <si>
    <t>Serial de Inventario</t>
  </si>
  <si>
    <t>Placa de Inventario</t>
  </si>
  <si>
    <t>Accesorios Adicionales</t>
  </si>
  <si>
    <t>Telefóno IP</t>
  </si>
  <si>
    <t>Número de Contacto:</t>
  </si>
  <si>
    <t>Información Básica del Activo Fijo</t>
  </si>
  <si>
    <t>Descripción del Activo</t>
  </si>
  <si>
    <t>Responsable actual:</t>
  </si>
  <si>
    <t xml:space="preserve">No de Documento: </t>
  </si>
  <si>
    <t>Nombre Completo y Firma Supervisor de Contrato</t>
  </si>
  <si>
    <t>Supervisor de Contrato</t>
  </si>
  <si>
    <t>Funcionario Autorizador</t>
  </si>
  <si>
    <t xml:space="preserve">No. Placa
</t>
  </si>
  <si>
    <t>Datos del Usuario quien Entrega</t>
  </si>
  <si>
    <t>Datos del Usuario quien Recibe</t>
  </si>
  <si>
    <t>Entrega/Funciona</t>
  </si>
  <si>
    <t>Firma del Usuario quien Entrega</t>
  </si>
  <si>
    <t>Firma del Usuario quien Recibe</t>
  </si>
  <si>
    <t>Nombre Completo y Firma del Autorizador.</t>
  </si>
  <si>
    <t>Usuario quien entrega y quien recibe, Mesa de Servicio, Gestión de la Configuración y Líder de Calidad.</t>
  </si>
  <si>
    <t>No de Solictud</t>
  </si>
  <si>
    <t>Sede:</t>
  </si>
  <si>
    <t>Línea Base</t>
  </si>
  <si>
    <t>PCSmart</t>
  </si>
  <si>
    <t>Lexmark</t>
  </si>
  <si>
    <t>Yina Paola Rojas Rojas</t>
  </si>
  <si>
    <t>1.084.896.553</t>
  </si>
  <si>
    <t>Bienestar</t>
  </si>
  <si>
    <t>HUILA</t>
  </si>
  <si>
    <t>PITALITO</t>
  </si>
  <si>
    <t>Centro de Gestión y Desarrollo Sostenible Surcolombiano</t>
  </si>
  <si>
    <t>10.193.74.9</t>
  </si>
  <si>
    <t>78-8C-77-F0-98-07</t>
  </si>
  <si>
    <t>Telefónica</t>
  </si>
  <si>
    <t>7464934022DH0</t>
  </si>
  <si>
    <t>MX722ADHE</t>
  </si>
  <si>
    <t>LEXMARK</t>
  </si>
  <si>
    <t>N/A</t>
  </si>
  <si>
    <t>Aplicado</t>
  </si>
  <si>
    <t>Periférico de salida, que permite la impresión y digitalización de documentos</t>
  </si>
  <si>
    <t>Multifuncional</t>
  </si>
  <si>
    <t xml:space="preserve">Equipos Ofimáticos </t>
  </si>
  <si>
    <t>COLTEL-114056</t>
  </si>
  <si>
    <t>Norbey Ramirez Ballesteros</t>
  </si>
  <si>
    <t>1.081.698.223</t>
  </si>
  <si>
    <t>Agencia Publica Empleo</t>
  </si>
  <si>
    <t>10.193.74.12</t>
  </si>
  <si>
    <t>78-8C-77-F0-D8-13</t>
  </si>
  <si>
    <t>7464934022DN0</t>
  </si>
  <si>
    <t>COLTEL-114062</t>
  </si>
  <si>
    <t>Adriana Pinzon Peralta</t>
  </si>
  <si>
    <t>36.174.153</t>
  </si>
  <si>
    <t>Coor. Academica</t>
  </si>
  <si>
    <t>Sede Granja Yamboro</t>
  </si>
  <si>
    <t>78-8C-77-A0-5B-A6</t>
  </si>
  <si>
    <t>746493102276V</t>
  </si>
  <si>
    <t>COLTEL-114058</t>
  </si>
  <si>
    <t xml:space="preserve">Ana Mercedes Peña Atahulpa </t>
  </si>
  <si>
    <t>66.901.726</t>
  </si>
  <si>
    <t>Infraestructura</t>
  </si>
  <si>
    <t>10.193.74.6</t>
  </si>
  <si>
    <t>78-8C-77-F0-58-4A</t>
  </si>
  <si>
    <t>7464934022DFD</t>
  </si>
  <si>
    <t>COLTEL-114063</t>
  </si>
  <si>
    <t>Doreleia Chavarro Cifuentes</t>
  </si>
  <si>
    <t>78-8C-77-F0-38-00</t>
  </si>
  <si>
    <t>7464934022D6H</t>
  </si>
  <si>
    <t>COLTEL-114060</t>
  </si>
  <si>
    <t>Hernan Dario Rodriguez Burgos</t>
  </si>
  <si>
    <t>83.043.330</t>
  </si>
  <si>
    <t>Emprendiemiento</t>
  </si>
  <si>
    <t>10.193.74.8</t>
  </si>
  <si>
    <t>78-8C-77-A0-1B-74</t>
  </si>
  <si>
    <t>COLTEL-114059</t>
  </si>
  <si>
    <t>Javier Rojas Peña</t>
  </si>
  <si>
    <t>12.235.572</t>
  </si>
  <si>
    <t>10.193.74.10</t>
  </si>
  <si>
    <t>78-8C-77-F0-18-5C</t>
  </si>
  <si>
    <t>7464934022DK3</t>
  </si>
  <si>
    <t>COLTEL-114061</t>
  </si>
  <si>
    <t>Lenovo</t>
  </si>
  <si>
    <t>planta</t>
  </si>
  <si>
    <t>3133778347</t>
  </si>
  <si>
    <t>Yeinny Tatiana Borbon Perdomo</t>
  </si>
  <si>
    <t>FORMACION ACADEMICA</t>
  </si>
  <si>
    <t>CARGADOR, GUAYA,MOUSE Y MALETIN</t>
  </si>
  <si>
    <t>SENA.RED</t>
  </si>
  <si>
    <t>DHCP</t>
  </si>
  <si>
    <t>E4-AA-EA-AD-0F-59</t>
  </si>
  <si>
    <t>E6-AA-EA-AD-0F-59</t>
  </si>
  <si>
    <t>NA</t>
  </si>
  <si>
    <t>COLTEL-079894</t>
  </si>
  <si>
    <t>8SSA10M42529L1CZ9CK0EED</t>
  </si>
  <si>
    <t>COLTEL-130567</t>
  </si>
  <si>
    <t>8SSM50L24506MT00SU5M</t>
  </si>
  <si>
    <t>256Gb</t>
  </si>
  <si>
    <t>2000MHZ</t>
  </si>
  <si>
    <t>AMD RYZEN 3</t>
  </si>
  <si>
    <t>8Gb</t>
  </si>
  <si>
    <t>19/10/2020</t>
  </si>
  <si>
    <t>MP1QA91L</t>
  </si>
  <si>
    <t>V330 -14ARR</t>
  </si>
  <si>
    <t>Dispositivo electrónico que permite el almacenamiento y procesamiento de información para desarrollar actividades diarias.</t>
  </si>
  <si>
    <t>PITDFPCGDGOP278</t>
  </si>
  <si>
    <t>Portàtil</t>
  </si>
  <si>
    <t>COLTEL-079893</t>
  </si>
  <si>
    <t>Jorge Alberto Idarriaga Herrera</t>
  </si>
  <si>
    <t>E4-AA-EA-A6-48-49</t>
  </si>
  <si>
    <t>7C-8A-E1-1E-EA-2B</t>
  </si>
  <si>
    <t>COLTEL-048246</t>
  </si>
  <si>
    <t>8SSA10E75793C1SG9A90ANE</t>
  </si>
  <si>
    <t>COLTEL-100624</t>
  </si>
  <si>
    <t>1S4Y50R20863MT00SMTE</t>
  </si>
  <si>
    <t>24/9/2020</t>
  </si>
  <si>
    <t>MP1MEPCR</t>
  </si>
  <si>
    <t>PITDFPCGDGOP277</t>
  </si>
  <si>
    <t>COLTEL-048245</t>
  </si>
  <si>
    <t>Carlos Alberto Bravo</t>
  </si>
  <si>
    <t>COLTEL-025028</t>
  </si>
  <si>
    <t>8SSA10M42529L1CZ9CK10N5</t>
  </si>
  <si>
    <t>COLTEL-130506</t>
  </si>
  <si>
    <t>8SSM50L24506MT00SHC6</t>
  </si>
  <si>
    <t>MP1QBY26</t>
  </si>
  <si>
    <t>PITDFPCGDGOP</t>
  </si>
  <si>
    <t>COLTEL-025030</t>
  </si>
  <si>
    <t>contratista</t>
  </si>
  <si>
    <t>Adrian Mauricio Garcia Cordoba</t>
  </si>
  <si>
    <t>Formación Académica</t>
  </si>
  <si>
    <t xml:space="preserve">E4-AA-EA-AB-03-0D
</t>
  </si>
  <si>
    <t>7C-8A-E1-20-75-06</t>
  </si>
  <si>
    <t>COLTEL-025076</t>
  </si>
  <si>
    <t>8SSA10E75793C1SG99W025R</t>
  </si>
  <si>
    <t>COLTEL-130107</t>
  </si>
  <si>
    <t>8SSM50L24506MT00STVD</t>
  </si>
  <si>
    <t>MP1Q7M6V</t>
  </si>
  <si>
    <t>PITDFPCGDGOP275</t>
  </si>
  <si>
    <t>COLTEL-025078</t>
  </si>
  <si>
    <t>Osbein Valenzuela  Carrilo</t>
  </si>
  <si>
    <t xml:space="preserve"> 10-63-C8-52-1B-81</t>
  </si>
  <si>
    <t>7C-8A-E1-23-06-FF</t>
  </si>
  <si>
    <t>COLTEL-059666</t>
  </si>
  <si>
    <t>8SSA10M42529L1CZ9CK111C</t>
  </si>
  <si>
    <t>COLTEL-130491</t>
  </si>
  <si>
    <t>8SSM50L24506MT00SUAV</t>
  </si>
  <si>
    <t>MP1QC0A8</t>
  </si>
  <si>
    <t>PITDFPCGDGOP274</t>
  </si>
  <si>
    <t>COLTEL-059665</t>
  </si>
  <si>
    <t>########</t>
  </si>
  <si>
    <t>NOFAL JAVIER ALVIRA MANIOS</t>
  </si>
  <si>
    <t>10-63-C8-52-19-2D</t>
  </si>
  <si>
    <t>7C-8A-E1-23-07-24</t>
  </si>
  <si>
    <t>8SSA10M42529L1CZ29CK10NS</t>
  </si>
  <si>
    <t>PITDFPCGDGOP270</t>
  </si>
  <si>
    <t>Equipos Ofimáticos</t>
  </si>
  <si>
    <t>LUIS FRANCISCO SALAZAR CUENCA</t>
  </si>
  <si>
    <t>E4-AA-EA-AB-03-0B</t>
  </si>
  <si>
    <t>7C-8A-E1-20-75-0E</t>
  </si>
  <si>
    <t>COLTEL-083946</t>
  </si>
  <si>
    <t>8SSA10E75793C1SG99W027X</t>
  </si>
  <si>
    <t>COLTEL-123851</t>
  </si>
  <si>
    <t>8SSM50L24506MT00SH3R</t>
  </si>
  <si>
    <t>MP1Q7M4S</t>
  </si>
  <si>
    <t>PITDFPCGDGOP269</t>
  </si>
  <si>
    <t>COLTEL-083945</t>
  </si>
  <si>
    <t>ANDREA REYES HERRERA</t>
  </si>
  <si>
    <t>10-63-C8-50-88-31</t>
  </si>
  <si>
    <t>7C-8A-E1-23-05-F0</t>
  </si>
  <si>
    <t>COLTEL-025308</t>
  </si>
  <si>
    <t>8SSA10M42529L1CZ9CK14LM</t>
  </si>
  <si>
    <t>COLTEL-130451</t>
  </si>
  <si>
    <t>8SSM50L24506MT00STMF</t>
  </si>
  <si>
    <t>MP1QBY0S</t>
  </si>
  <si>
    <t>PITDFPCGDGOP268</t>
  </si>
  <si>
    <t>COLTEL-025310</t>
  </si>
  <si>
    <t>Liliana Jimenez Muñoz</t>
  </si>
  <si>
    <t>Ea-AA-EA-A6-29-AB</t>
  </si>
  <si>
    <t>7C-8A-E1-1E-E1-47</t>
  </si>
  <si>
    <t>COLTEL-025288</t>
  </si>
  <si>
    <t>8SSA10M42529L1CZ9BL080X</t>
  </si>
  <si>
    <t>COLTEL-130452</t>
  </si>
  <si>
    <t>8SSM50L24506MT00STML</t>
  </si>
  <si>
    <t>MP1Q16XE</t>
  </si>
  <si>
    <t>PITDFPCGDGOP267</t>
  </si>
  <si>
    <t>COLTEL-025390</t>
  </si>
  <si>
    <t>Dora Mercedes Romero Hios</t>
  </si>
  <si>
    <t>22-63-C8-52-1B-9D</t>
  </si>
  <si>
    <t>12-63-C8-52-1B-9D</t>
  </si>
  <si>
    <t>COLTEL-059686</t>
  </si>
  <si>
    <t>8SSA10M42529L1CZ9CK15NG</t>
  </si>
  <si>
    <t>COLTEL-130489</t>
  </si>
  <si>
    <t>8SSM50L24506MT00SUAZ</t>
  </si>
  <si>
    <t>MP1QBY33</t>
  </si>
  <si>
    <t>PITDFPCGDGOP266</t>
  </si>
  <si>
    <t>COLTEL-059685</t>
  </si>
  <si>
    <t>10-63-C8-50-88-23</t>
  </si>
  <si>
    <t>7C-8A-E1-23-04-9D</t>
  </si>
  <si>
    <t>COLTEL-025412</t>
  </si>
  <si>
    <t>8SSA10M42529L1CZ9CK0EGG</t>
  </si>
  <si>
    <t>COLTEL-103984</t>
  </si>
  <si>
    <t>8SSM50L24506MT00SML8</t>
  </si>
  <si>
    <t>MP1QBY01</t>
  </si>
  <si>
    <t>PITDFPCGDGOP265</t>
  </si>
  <si>
    <t>COLTEL-025414</t>
  </si>
  <si>
    <t>Diana Meliza Jimenez Sanchez</t>
  </si>
  <si>
    <t>F6-AA-EA-AB-00-EF</t>
  </si>
  <si>
    <t>7C-8A-E1-20-74-BF</t>
  </si>
  <si>
    <t>COLTEL-025292</t>
  </si>
  <si>
    <t>8SSA10E75793C1SG99W00JV</t>
  </si>
  <si>
    <t>COLTEL-130112</t>
  </si>
  <si>
    <t>8SSM50L24506MT00STVJ</t>
  </si>
  <si>
    <t>MP1Q7LA5</t>
  </si>
  <si>
    <t>PITDFPCGDGOP264</t>
  </si>
  <si>
    <t>COLTEL-025294</t>
  </si>
  <si>
    <t>Taylor Pover Vargas Marlex</t>
  </si>
  <si>
    <t>E4-AA-EA-AB-00-9F</t>
  </si>
  <si>
    <t>7C-8A-E1-20-74-E5</t>
  </si>
  <si>
    <t>COLTEL-025376</t>
  </si>
  <si>
    <t>8SSA10E75793C1SG99W02FG</t>
  </si>
  <si>
    <t>COLTEL-123647</t>
  </si>
  <si>
    <t>8SSM50L24506MT00STXV</t>
  </si>
  <si>
    <t>MP1Q7L98</t>
  </si>
  <si>
    <t>PITDFPCGDGOP263</t>
  </si>
  <si>
    <t>COLTEL-025378</t>
  </si>
  <si>
    <t>Jose Abelardo Muñoz Torres</t>
  </si>
  <si>
    <t>E4-AA-EA-AB-04-83</t>
  </si>
  <si>
    <t>7C-8A-E1-20-74-F5</t>
  </si>
  <si>
    <t>COLTEL-025340</t>
  </si>
  <si>
    <t>8SSA10E75793C1SG99W02FP</t>
  </si>
  <si>
    <t>COLTEL-130110</t>
  </si>
  <si>
    <t>8SSM50L24506MT00STVG</t>
  </si>
  <si>
    <t>MP1Q7J4E</t>
  </si>
  <si>
    <t>PITDFPCGDGOP262</t>
  </si>
  <si>
    <t>COLTEL-025342</t>
  </si>
  <si>
    <t>Luis Eduardo Olave Ceron</t>
  </si>
  <si>
    <t>E4-AA-EA-AA-EF-AF</t>
  </si>
  <si>
    <t>7C-8A-E1-20-75-02</t>
  </si>
  <si>
    <t>COLTEL-025220</t>
  </si>
  <si>
    <t>8SSA10E75793C1SG99W02FH</t>
  </si>
  <si>
    <t>COLTEL-130475</t>
  </si>
  <si>
    <t>8SSM50L24506MT00SUA6</t>
  </si>
  <si>
    <t>MP1Q7H1Y</t>
  </si>
  <si>
    <t>PITDFPCGDGOP261</t>
  </si>
  <si>
    <t>COLTEL-025222</t>
  </si>
  <si>
    <t>Jorge Enrique Reyes</t>
  </si>
  <si>
    <t>E4-AA-EA-AB-02-FD</t>
  </si>
  <si>
    <t>7C-8A-E1-20-75-05</t>
  </si>
  <si>
    <t>COLTEL-025112</t>
  </si>
  <si>
    <t>8SSA10E75793C1SG99W027J</t>
  </si>
  <si>
    <t>COLTEL-130483</t>
  </si>
  <si>
    <t>8SSM50L24506MTSUAU</t>
  </si>
  <si>
    <t>MP1Q7JTP</t>
  </si>
  <si>
    <t>PITDFPCGDGOP259</t>
  </si>
  <si>
    <t>COLTEL-025114</t>
  </si>
  <si>
    <t>Clara Ines Piñeros Campo</t>
  </si>
  <si>
    <t>10-63-C8-50-8D-4B</t>
  </si>
  <si>
    <t>7C-8A-E1-23-05-CE</t>
  </si>
  <si>
    <t>COLTEL-025232</t>
  </si>
  <si>
    <t>8SSA10M42529L1CZ9CK1112</t>
  </si>
  <si>
    <t>COLTEL-130526</t>
  </si>
  <si>
    <t>8SSM50L24506MT00SHB8</t>
  </si>
  <si>
    <t>MP1QC0E2</t>
  </si>
  <si>
    <t>PITDFPCGDGOP258</t>
  </si>
  <si>
    <t>COLTEL-025234</t>
  </si>
  <si>
    <t>Carlos Uriel Hernadez Lopez</t>
  </si>
  <si>
    <t>E4-AA-EA-A6-26-45</t>
  </si>
  <si>
    <t>7C-8A-E1-1E-E0-E3</t>
  </si>
  <si>
    <t>COLTEL-025200</t>
  </si>
  <si>
    <t>8SSA10M42529L1CZ9BL09YX</t>
  </si>
  <si>
    <t>COLTEL-123388</t>
  </si>
  <si>
    <t>8SSM50L24506MT00SRQ2</t>
  </si>
  <si>
    <t>MP1Q15S0</t>
  </si>
  <si>
    <t>PITDFPCGDGOP257</t>
  </si>
  <si>
    <t>COLTEL-025202</t>
  </si>
  <si>
    <t>Gustavo Adolfo Rojas Pimentel</t>
  </si>
  <si>
    <t>E6-AA-EA-AB-03-45</t>
  </si>
  <si>
    <t>7C-8A-E1-20-74-A3</t>
  </si>
  <si>
    <t>COLTEL-083962</t>
  </si>
  <si>
    <t>8SSA10E75793C1SG99W026F</t>
  </si>
  <si>
    <t>COLTEL-123849</t>
  </si>
  <si>
    <t>8SSM50L24506MT00SH3P</t>
  </si>
  <si>
    <t>MP1Q7MT0</t>
  </si>
  <si>
    <t>PITDFPCGDGOP256</t>
  </si>
  <si>
    <t>COLTEL-083961</t>
  </si>
  <si>
    <t>Jennifer Tatiana Ruiz Martinez</t>
  </si>
  <si>
    <t>E4-AA-EA-AB-00-57</t>
  </si>
  <si>
    <t>7C-8A-E1-20-74-59</t>
  </si>
  <si>
    <t>COLTEL-025280</t>
  </si>
  <si>
    <t>8SSA10E75793C1SG99W026E</t>
  </si>
  <si>
    <t>COLTEL-130485</t>
  </si>
  <si>
    <t>8SSM50L24506MT00SUAA</t>
  </si>
  <si>
    <t>MP1Q7M7P</t>
  </si>
  <si>
    <t>PITDFPCGDGOP255</t>
  </si>
  <si>
    <t>COLTEL-025282</t>
  </si>
  <si>
    <t>Yony Arley Chavez Parra</t>
  </si>
  <si>
    <t>F6-AA-EA-AB-0D-F7</t>
  </si>
  <si>
    <t>7C-8A-E1-20-74-4A</t>
  </si>
  <si>
    <t>COLTEL-059552</t>
  </si>
  <si>
    <t>8SSA10E75793C1SG99W019L</t>
  </si>
  <si>
    <t>COLTEL-130130</t>
  </si>
  <si>
    <t>8SSM50L24506MT00STV1</t>
  </si>
  <si>
    <t>MP1Q7KR3</t>
  </si>
  <si>
    <t>PITDFPCGDGOP254</t>
  </si>
  <si>
    <t>COLTEL-059551</t>
  </si>
  <si>
    <t>Andrea Patiño Villarraga</t>
  </si>
  <si>
    <t>10-63-C8-52-1B-C3</t>
  </si>
  <si>
    <t>7C-8A-E1-23-06-34</t>
  </si>
  <si>
    <t>COLTEL-025124</t>
  </si>
  <si>
    <t>8SSA10M42529L1CZ9CK14N2</t>
  </si>
  <si>
    <t>COLTEL-130508</t>
  </si>
  <si>
    <t>8SSM50L24506MT00SHBY</t>
  </si>
  <si>
    <t>MP1QC0DF</t>
  </si>
  <si>
    <t>PITDFPCGDGOP253</t>
  </si>
  <si>
    <t>COLTEL-025126</t>
  </si>
  <si>
    <t>Arelis Criollo Criollo</t>
  </si>
  <si>
    <t>F6-AA-EA-AB-00-59</t>
  </si>
  <si>
    <t>7C-8A-E1-20-74-F7</t>
  </si>
  <si>
    <t>COLTEL-084112</t>
  </si>
  <si>
    <t>8SSA10E75793C1SG99W0288</t>
  </si>
  <si>
    <t>COLTEL-123852</t>
  </si>
  <si>
    <t>8SSM50L24506MT00SH38</t>
  </si>
  <si>
    <t>MP1Q7M5B</t>
  </si>
  <si>
    <t>PITDFPCGDGOP252</t>
  </si>
  <si>
    <t>COLTEL-084111</t>
  </si>
  <si>
    <t>Diego Alejandro Gaviria Lozano</t>
  </si>
  <si>
    <t>E6-AA-EA-AA-FD-CB</t>
  </si>
  <si>
    <t>7C-8A-E1-20-74-39</t>
  </si>
  <si>
    <t>COLTEL-025392</t>
  </si>
  <si>
    <t>8SSA10E75793C1SG99W02FY</t>
  </si>
  <si>
    <t>COLTEL-123845</t>
  </si>
  <si>
    <t>8SSM50L24506MT00SH3D</t>
  </si>
  <si>
    <t>MP1Q7KSN</t>
  </si>
  <si>
    <t>PITDFPCGDGOP251</t>
  </si>
  <si>
    <t>COLTEL-025394</t>
  </si>
  <si>
    <t>Jorge Calderon Claros</t>
  </si>
  <si>
    <t>E4-AA-EA-AB-00-7B</t>
  </si>
  <si>
    <t>7C-8A-E1-20-6F-0D</t>
  </si>
  <si>
    <t>COLTEL-025172</t>
  </si>
  <si>
    <t>8SSA10E75793C1SG99W0282</t>
  </si>
  <si>
    <t>COLTEL-130118</t>
  </si>
  <si>
    <t>8SSM50L24506MT00STVQ</t>
  </si>
  <si>
    <t>MP1Q7M58</t>
  </si>
  <si>
    <t>PITDFPCGDGOP250</t>
  </si>
  <si>
    <t>COLTEL-025174</t>
  </si>
  <si>
    <t>YISELA CORONADO OSORIO</t>
  </si>
  <si>
    <t>Agencia Publica de Empleo</t>
  </si>
  <si>
    <t>E4-AA-EA-A6-4F-11</t>
  </si>
  <si>
    <t>7C-8A-E1-20-75-82</t>
  </si>
  <si>
    <t>COLTEL-025068</t>
  </si>
  <si>
    <t>8SSA10E75793C1SG99W02G4</t>
  </si>
  <si>
    <t>COLTEL-123824</t>
  </si>
  <si>
    <t>8SSM50L24506MTH00SH39</t>
  </si>
  <si>
    <t>2000 Mhz</t>
  </si>
  <si>
    <t>MP1Q7KYG</t>
  </si>
  <si>
    <t>PITDETCGDGOP273</t>
  </si>
  <si>
    <t>COLTEL-025070</t>
  </si>
  <si>
    <t>Edwin Ferley Ramirez Moreno</t>
  </si>
  <si>
    <t>10-63-C8-50-88-8F</t>
  </si>
  <si>
    <t>COLTEL-025212</t>
  </si>
  <si>
    <t>8SSA10M42529L1CZ9CK10P2</t>
  </si>
  <si>
    <t>COLTEL-130438</t>
  </si>
  <si>
    <t>8SSM50L24506MT00STMB</t>
  </si>
  <si>
    <t>MP1QC2N4</t>
  </si>
  <si>
    <t>PITDETCGDGOP272</t>
  </si>
  <si>
    <t>COLTEL-025214</t>
  </si>
  <si>
    <t>Magaly Trujillo Calderon</t>
  </si>
  <si>
    <t>E4-AA-EA-AB-02-E7</t>
  </si>
  <si>
    <t>7C-8A-E1-20-6E-38</t>
  </si>
  <si>
    <t>COLTEL-025156</t>
  </si>
  <si>
    <t>8SSA10E75793C1SG99W02ET</t>
  </si>
  <si>
    <t>COLTEL-123855</t>
  </si>
  <si>
    <t>8SSM50L24506MTH00SH3T</t>
  </si>
  <si>
    <t>MP1Q7F9G</t>
  </si>
  <si>
    <t>PITDETCGDGOP271</t>
  </si>
  <si>
    <t>COLTEL-025158</t>
  </si>
  <si>
    <t>Juan Carlos Gomez Ortega</t>
  </si>
  <si>
    <t>E4-AA-EA-AB-01-75</t>
  </si>
  <si>
    <t>7C-8A-E1-20-6E-C9</t>
  </si>
  <si>
    <t>COLTEL-025224</t>
  </si>
  <si>
    <t>8SSA10E75793C1SG99W027G</t>
  </si>
  <si>
    <t>COLTEL-130113</t>
  </si>
  <si>
    <t>8SSM50L24506MT00STVK</t>
  </si>
  <si>
    <t>MP1Q7HSY</t>
  </si>
  <si>
    <t>PITDAFCGDGOP260</t>
  </si>
  <si>
    <t>COLTEL-025226</t>
  </si>
  <si>
    <t>YULI ALEJANDRA RUEDA</t>
  </si>
  <si>
    <t>1.018.413.559</t>
  </si>
  <si>
    <t>EMPRENDIMIENTO</t>
  </si>
  <si>
    <t>10.193.92.XXX</t>
  </si>
  <si>
    <t>10-63-C8-4C-2C-FB</t>
  </si>
  <si>
    <t>7C-8A-.E1-1A-12-B5</t>
  </si>
  <si>
    <t>COLTEL-027760</t>
  </si>
  <si>
    <t>8SSA10M42529L1CZ9A803JJ</t>
  </si>
  <si>
    <t>COLTEL-103723</t>
  </si>
  <si>
    <t>8SSM50L24506MT00SMC8</t>
  </si>
  <si>
    <t>MP1PV526</t>
  </si>
  <si>
    <t>COLTEL-027759</t>
  </si>
  <si>
    <t>YUDI MARIBEL NAVARRETE RODRIGUEZ</t>
  </si>
  <si>
    <t>COORDINACION ACADEMICA</t>
  </si>
  <si>
    <t>10-63-C8-4C-29-45</t>
  </si>
  <si>
    <t>7C-8A-E1-1A-1C-38</t>
  </si>
  <si>
    <t>COLTEL-027355</t>
  </si>
  <si>
    <t>8SSA10M42529L1CZ9A802GV</t>
  </si>
  <si>
    <t>COLTEL-024256</t>
  </si>
  <si>
    <t>8SSM50L24506MT00SQPH</t>
  </si>
  <si>
    <t>MP1PSR5Y</t>
  </si>
  <si>
    <t>PITDFPCGDGOP035</t>
  </si>
  <si>
    <t>COLTEL-027356</t>
  </si>
  <si>
    <t>YILBER LUNA JOVEN</t>
  </si>
  <si>
    <t>4.929.194</t>
  </si>
  <si>
    <t>SENOVA</t>
  </si>
  <si>
    <t>E4-AA-EA-AA-E6-45</t>
  </si>
  <si>
    <t>7C-8A-E1-1E-E3-03</t>
  </si>
  <si>
    <t>COLTEL-027736</t>
  </si>
  <si>
    <t>8SSA10E75793C1SG9A90ARL</t>
  </si>
  <si>
    <t>COLTEL-103713</t>
  </si>
  <si>
    <t>8SSM50L24506MT00SMCC</t>
  </si>
  <si>
    <t>MP1Q34SW</t>
  </si>
  <si>
    <t>PITDFPSGYGOP016</t>
  </si>
  <si>
    <t>COLTEL-027735</t>
  </si>
  <si>
    <t>RUBEN DARIO SOLARTE</t>
  </si>
  <si>
    <t>E4-AA-EA-A6-26-A3</t>
  </si>
  <si>
    <t>7C-8A-E1-1E-E0-B1</t>
  </si>
  <si>
    <t>COLTEL-048098</t>
  </si>
  <si>
    <t>8SSA10E75793C1SG9A90AFP</t>
  </si>
  <si>
    <t>COLTEL-100320</t>
  </si>
  <si>
    <t>8SSM50L24506MT00SM8D</t>
  </si>
  <si>
    <t>MP1MENST</t>
  </si>
  <si>
    <t>PITDFPSGYGOP015</t>
  </si>
  <si>
    <t>COLTEL-048099</t>
  </si>
  <si>
    <t>NORBEY RAMIREZ BALLESTEROS</t>
  </si>
  <si>
    <t>AGENCIA PUBLICA EMPLEO</t>
  </si>
  <si>
    <t>10-63-C8-46-C8-5B</t>
  </si>
  <si>
    <t>7C-8A-E1-1A-16-50</t>
  </si>
  <si>
    <t>COLTEL-027758</t>
  </si>
  <si>
    <t>8SSA10E75793C1SG98Y0Z9C</t>
  </si>
  <si>
    <t>COLTEL-103721</t>
  </si>
  <si>
    <t>8SSM50L24506MT00SMC4</t>
  </si>
  <si>
    <t>MP1PWF3E</t>
  </si>
  <si>
    <t>PITDETCDGGOP038</t>
  </si>
  <si>
    <t>COLTEL-027757</t>
  </si>
  <si>
    <t>MAURI ANACONA HOYOS</t>
  </si>
  <si>
    <t>36.282.955</t>
  </si>
  <si>
    <t>COMPETENCIAS LABORALES</t>
  </si>
  <si>
    <t>10-63-C8-4C-29-3B</t>
  </si>
  <si>
    <t>7C-8A-E1-1A-1C-04</t>
  </si>
  <si>
    <t>COLTEL-027343</t>
  </si>
  <si>
    <t>8SSA10M42529L1CZ9A803FH</t>
  </si>
  <si>
    <t>COLTEL-103512</t>
  </si>
  <si>
    <t>8SSM50L24506MT00SNBE</t>
  </si>
  <si>
    <t>MP1PSJ4E</t>
  </si>
  <si>
    <t>PITDFPCGDGOP041</t>
  </si>
  <si>
    <t>COLTEL-027344</t>
  </si>
  <si>
    <t>MARIBEL RIVERA VARGAZ</t>
  </si>
  <si>
    <t>1.83.889.221</t>
  </si>
  <si>
    <t>10-63-C8-46-FA-23</t>
  </si>
  <si>
    <t>7C-8A-.E1-1A-16-DA</t>
  </si>
  <si>
    <t>COLTEL-047497</t>
  </si>
  <si>
    <t>8SSA10E75793C1SG98Y0Z51</t>
  </si>
  <si>
    <t>COLTEL-103756</t>
  </si>
  <si>
    <t>8SSM50L24506MT00SQP5</t>
  </si>
  <si>
    <t>MP1PWLWW</t>
  </si>
  <si>
    <t>PITDFPSGYGOP018</t>
  </si>
  <si>
    <t>COLTEL-047496</t>
  </si>
  <si>
    <t>MARIA FRANCIA SAMBONY STERLING</t>
  </si>
  <si>
    <t>1.083.885.300</t>
  </si>
  <si>
    <t>E4-AA-EA-A6-32-4D</t>
  </si>
  <si>
    <t>7C-8A-E1-1E-EA-57</t>
  </si>
  <si>
    <t>COLTEL-048089</t>
  </si>
  <si>
    <t>8SSA10M42529L1CZ9A90M09</t>
  </si>
  <si>
    <t>COLTEL-100676</t>
  </si>
  <si>
    <t>8SSM50L24506MT00SMH9</t>
  </si>
  <si>
    <t>MP1MEM8F</t>
  </si>
  <si>
    <t>PITSGRCGDGOP034</t>
  </si>
  <si>
    <t>COLTEL-048088</t>
  </si>
  <si>
    <t>LUCERO ANACONA SAMBONY</t>
  </si>
  <si>
    <t>1.083.897.124</t>
  </si>
  <si>
    <t>SUBDIRECCION</t>
  </si>
  <si>
    <t>10-63-C8-4D-B2-4D</t>
  </si>
  <si>
    <t>7C-8A-.E1-1A-10-31</t>
  </si>
  <si>
    <t>COLTEL-048254</t>
  </si>
  <si>
    <t>8SSA10M42529L1CZ9A802JE</t>
  </si>
  <si>
    <t>COLTEL-103132</t>
  </si>
  <si>
    <t>8SSM50L24506MT00SPRM</t>
  </si>
  <si>
    <t>MP1PSCPF</t>
  </si>
  <si>
    <t>PITDAFCDGGOP037</t>
  </si>
  <si>
    <t>COLTEL-048253</t>
  </si>
  <si>
    <t xml:space="preserve">LINA YISEL COLLAZOS CHAVARRO </t>
  </si>
  <si>
    <t>36.295.672</t>
  </si>
  <si>
    <t>PRESUPUESTO</t>
  </si>
  <si>
    <t>E4-AA-EA-A6-3D-5C</t>
  </si>
  <si>
    <t>7C-8A-E1-1E-E8-75</t>
  </si>
  <si>
    <t>COLTEL-027608</t>
  </si>
  <si>
    <t>8SSA10E75793C1SG9A90ALG</t>
  </si>
  <si>
    <t>COLTEL-100325</t>
  </si>
  <si>
    <t>8SSM50L24506MT00SM8Z</t>
  </si>
  <si>
    <t>MP1MEGFZ</t>
  </si>
  <si>
    <t>PITDPLCDGGOP036</t>
  </si>
  <si>
    <t>COLTEL-027607</t>
  </si>
  <si>
    <t>LIGIA GASCA TORRES</t>
  </si>
  <si>
    <t>E4-AA-EA-A6-62-6F</t>
  </si>
  <si>
    <t>7C-8A-E1-1E-EA-10</t>
  </si>
  <si>
    <t>COLTEL-048102</t>
  </si>
  <si>
    <t>8SSA10E75793C1SG9A90AHD</t>
  </si>
  <si>
    <t>COLTEL-100356</t>
  </si>
  <si>
    <t>8SSM50L24506MT00SM85</t>
  </si>
  <si>
    <t>MP1METFP</t>
  </si>
  <si>
    <t>PITDFPSGYGOP021</t>
  </si>
  <si>
    <t>COLTEL-048103</t>
  </si>
  <si>
    <t>JOSE JULIAN APRAEZ</t>
  </si>
  <si>
    <t>1.085.274.950</t>
  </si>
  <si>
    <t>10-63-C8-4C-2D-B9</t>
  </si>
  <si>
    <t>7C-8A-.E1-1A-11-AF</t>
  </si>
  <si>
    <t>COLTEL-027350</t>
  </si>
  <si>
    <t>8SSA10M42529L1CZ9A802GZ</t>
  </si>
  <si>
    <t>COLTEL-024265</t>
  </si>
  <si>
    <t>8SSM50L24506MT00SQPB</t>
  </si>
  <si>
    <t>MP1PV45Y</t>
  </si>
  <si>
    <t>PITDFPSGYGOP017</t>
  </si>
  <si>
    <t>COLTEL-027349</t>
  </si>
  <si>
    <t>JORGE BARON MENDEZ</t>
  </si>
  <si>
    <t>1.080.933.616</t>
  </si>
  <si>
    <t>CONTRATACION</t>
  </si>
  <si>
    <t>E4-AA-EA-A6-61-25</t>
  </si>
  <si>
    <t>7C-8A-.E1-1E-E0-32</t>
  </si>
  <si>
    <t>COLTEL-027612</t>
  </si>
  <si>
    <t>8SSA10M42529L1CZ9BL07RN</t>
  </si>
  <si>
    <t>COLTEL-100361</t>
  </si>
  <si>
    <t>8SSM50L24506MT00SM8Q</t>
  </si>
  <si>
    <t>MP1Q13S5</t>
  </si>
  <si>
    <t>PITDJRCDGGOP039</t>
  </si>
  <si>
    <t>COLTEL-027611</t>
  </si>
  <si>
    <t>IVAN ALBERTO SANDOVAL SALAZAR</t>
  </si>
  <si>
    <t>1.075.229.343</t>
  </si>
  <si>
    <t>10-63-C8-4C-2C-D1</t>
  </si>
  <si>
    <t>7C-8A-.E1-1A-18-68</t>
  </si>
  <si>
    <t>COLTEL-027331</t>
  </si>
  <si>
    <t>8SSA10M42529L1CZ9A802H1</t>
  </si>
  <si>
    <t>COLTEL-103715</t>
  </si>
  <si>
    <t>8SSM50L24506MT00SMCH</t>
  </si>
  <si>
    <t>MP1PV5KN</t>
  </si>
  <si>
    <t>PITDFPSGYGOP014</t>
  </si>
  <si>
    <t>COLTEL-027332</t>
  </si>
  <si>
    <t>HAROLD IVAN GUZMAN CASTIBLANCO</t>
  </si>
  <si>
    <t>1.012.323.152</t>
  </si>
  <si>
    <t>SIGA</t>
  </si>
  <si>
    <t>E6-AA-EA-A6-32-25</t>
  </si>
  <si>
    <t>7C-8A-E1-1E-E7-94</t>
  </si>
  <si>
    <t>COLTEL-027616</t>
  </si>
  <si>
    <t>8SSA10E75793C1SG9A90ANC</t>
  </si>
  <si>
    <t>COLTEL-100351</t>
  </si>
  <si>
    <t>8SSM50L24509MT00SM8K</t>
  </si>
  <si>
    <t>MP1MEM71</t>
  </si>
  <si>
    <t>PITDAFCGDGOP032</t>
  </si>
  <si>
    <t>COLTEL-027615</t>
  </si>
  <si>
    <t>ELVIS SAMBONY STERLING</t>
  </si>
  <si>
    <t>10-63-C8-4C-37-F3</t>
  </si>
  <si>
    <t>7C-8A-E1-1A-1B-B9</t>
  </si>
  <si>
    <t>COLTEL-048241</t>
  </si>
  <si>
    <t>8SSA10M42529L1CZ9A800FH</t>
  </si>
  <si>
    <t>COLTEL-101985</t>
  </si>
  <si>
    <t>8SSM50L24506MT00SNA6</t>
  </si>
  <si>
    <t>MP1PSDC6</t>
  </si>
  <si>
    <t>PITDPLCDGGOP042</t>
  </si>
  <si>
    <t>COLTEL-048242</t>
  </si>
  <si>
    <t>ELIANA CONSTANZA TELLO ZAMBRANO</t>
  </si>
  <si>
    <t>55.172.151</t>
  </si>
  <si>
    <t>10-63-C8-4C-29-55</t>
  </si>
  <si>
    <t>7C-8A-E1-1A-1A-8C</t>
  </si>
  <si>
    <t>COLTEL-027345</t>
  </si>
  <si>
    <t>8SSA10M42529L1CZ9A803PB</t>
  </si>
  <si>
    <t>COLTEL-103496</t>
  </si>
  <si>
    <t>8SSM50L24506MT00SNAY</t>
  </si>
  <si>
    <t>MP1PV7BJ</t>
  </si>
  <si>
    <t>PITDJRCGDGOP031</t>
  </si>
  <si>
    <t>COLTEL-027346</t>
  </si>
  <si>
    <t>EDWIN DUARTE CARDONA</t>
  </si>
  <si>
    <t>E4-AA-EA-A6-4D-CD</t>
  </si>
  <si>
    <t>7C-8A-.E1-1E-E0-ED</t>
  </si>
  <si>
    <t>COLTEL-048091</t>
  </si>
  <si>
    <t>8SSA10E75793C1SG9A90M0B</t>
  </si>
  <si>
    <t>COLTEL-100328</t>
  </si>
  <si>
    <t>8SSM50L24506MT00SM8A</t>
  </si>
  <si>
    <t>MP1Q0YDF</t>
  </si>
  <si>
    <t>PITDAFCGDGOP043</t>
  </si>
  <si>
    <t>COLTEL-048090</t>
  </si>
  <si>
    <t>EDINSON JAVIER RINCON ROJAS</t>
  </si>
  <si>
    <t>7.714.038</t>
  </si>
  <si>
    <t>10-63-C8-4C-33-A3</t>
  </si>
  <si>
    <t>7C-8A-E1-1A-1C-37</t>
  </si>
  <si>
    <t>COLTEL-027351</t>
  </si>
  <si>
    <t>8SSA10M42529L1CZ9A803HK</t>
  </si>
  <si>
    <t>COLTEL-024257</t>
  </si>
  <si>
    <t>8SSM50L24506MT00SQPG</t>
  </si>
  <si>
    <t>MP1PSJ34</t>
  </si>
  <si>
    <t>PITDAFCGDGOP033</t>
  </si>
  <si>
    <t>COLTEL-027352</t>
  </si>
  <si>
    <t>DIEGO FERNANDO BAIQUE</t>
  </si>
  <si>
    <t>83.044.912</t>
  </si>
  <si>
    <t>E4-AA-EA-A6-23-43</t>
  </si>
  <si>
    <t>7C-8A-.E1-1E-E4-79</t>
  </si>
  <si>
    <t>COLTEL-048096</t>
  </si>
  <si>
    <t>8SSA10E75793C1SG9A90LY2</t>
  </si>
  <si>
    <t>COLTEL-100322</t>
  </si>
  <si>
    <t>8SSM50L24506MT00SM8U</t>
  </si>
  <si>
    <t>MP1MEF4D</t>
  </si>
  <si>
    <t>PITDFPSGYGOP013</t>
  </si>
  <si>
    <t>COLTEL-048097</t>
  </si>
  <si>
    <t>DIEGO ALEXANDER TORO JURADO</t>
  </si>
  <si>
    <t>1.030.645.450</t>
  </si>
  <si>
    <t>E6-AA-EA-A6-2E-07</t>
  </si>
  <si>
    <t>7C-8A-E1-1E-E3-3F</t>
  </si>
  <si>
    <t>COLTEL-048244</t>
  </si>
  <si>
    <t>8SSA10E75793C1SG98W03NP</t>
  </si>
  <si>
    <t>COLTEL-100651</t>
  </si>
  <si>
    <t>8SSM50L24506MT00SMT5</t>
  </si>
  <si>
    <t>MP1Q11X1</t>
  </si>
  <si>
    <t>PITDJRCDGGOP040</t>
  </si>
  <si>
    <t>COLTEL-048243</t>
  </si>
  <si>
    <t>CESAR FABIAN LOPEZ</t>
  </si>
  <si>
    <t>10-63-C8-4C-40-9B</t>
  </si>
  <si>
    <t>7C-8A-.E1-1A-1F-18</t>
  </si>
  <si>
    <t>COLTEL-048240</t>
  </si>
  <si>
    <t>8SSA10M42529L1CZ9A802JL</t>
  </si>
  <si>
    <t>COLTEL-101998</t>
  </si>
  <si>
    <t>8SSM50L24506MT00SNAD</t>
  </si>
  <si>
    <t>MP1PS8S9</t>
  </si>
  <si>
    <t>PITDAFSGYGOP020</t>
  </si>
  <si>
    <t>COLTEL-048239</t>
  </si>
  <si>
    <t>ALEJANDRO LOZANO BORQUEZ</t>
  </si>
  <si>
    <t>1.119.212.675</t>
  </si>
  <si>
    <t>10-63-C8-4C-2D-23</t>
  </si>
  <si>
    <t>7C-8A-E1-1A-12-BF</t>
  </si>
  <si>
    <t>COLTEL-027764</t>
  </si>
  <si>
    <t>8SSA10M42529L1CZ9A803HD</t>
  </si>
  <si>
    <t>COLTEL-103728</t>
  </si>
  <si>
    <t>8SSM50L24506MT00SMC9</t>
  </si>
  <si>
    <t>MP1PV52Y</t>
  </si>
  <si>
    <t>PITDAFSGYGOP019</t>
  </si>
  <si>
    <t>COLTEL-027763</t>
  </si>
  <si>
    <t/>
  </si>
  <si>
    <t>YINA PAOLA ROJAS ROJAS</t>
  </si>
  <si>
    <t>BIENESTAR APRENDIZ</t>
  </si>
  <si>
    <t>10-63-C8-4D-C2-5D</t>
  </si>
  <si>
    <t>7C-8A-E1-1A-0F-96</t>
  </si>
  <si>
    <t>COLTEL-048206</t>
  </si>
  <si>
    <t>8SSA10M42529L1CZ9A802JX</t>
  </si>
  <si>
    <t>COLTEL-026487</t>
  </si>
  <si>
    <t>1S4Y50R20863MT00SPR0</t>
  </si>
  <si>
    <t>MP1PSAT1</t>
  </si>
  <si>
    <t>PITDFPCGDGOP044</t>
  </si>
  <si>
    <t>COLTEL-048207</t>
  </si>
  <si>
    <t>WILMER GIOVANY CLAVIJO</t>
  </si>
  <si>
    <t>80.114.680</t>
  </si>
  <si>
    <t>FORMACION PROFESIONAL</t>
  </si>
  <si>
    <t>E4-AA-EA-A6-26-3F</t>
  </si>
  <si>
    <t>7C-8A-E1-1E-E0-87</t>
  </si>
  <si>
    <t>COLTEL-048093</t>
  </si>
  <si>
    <t>8SSA10E75793C1SG9A90M0C</t>
  </si>
  <si>
    <t>COLTEL-100681</t>
  </si>
  <si>
    <t>8SSM50L24506MT00SMH5</t>
  </si>
  <si>
    <t>MP1MEM8T</t>
  </si>
  <si>
    <t>PITDFPCGDGOP022</t>
  </si>
  <si>
    <t>COLTEL-048092</t>
  </si>
  <si>
    <t>SILVIA CRISTINA CHAUX</t>
  </si>
  <si>
    <t>E4-AA-EA-A6-33-C7</t>
  </si>
  <si>
    <t>7C-8A-E1-1E-E7-C5</t>
  </si>
  <si>
    <t>COLTEL-027750</t>
  </si>
  <si>
    <t>8SSA10E75793C1SG9A90LRT</t>
  </si>
  <si>
    <t>COLTEL-103702</t>
  </si>
  <si>
    <t>1S4Y50R20863MT00SMBW</t>
  </si>
  <si>
    <t>MP1MERAM</t>
  </si>
  <si>
    <t>PITDFPCGDGOP028</t>
  </si>
  <si>
    <t>COLTEL-027749</t>
  </si>
  <si>
    <t>SHIRLEY OSSA DONATRES</t>
  </si>
  <si>
    <t>52.380.887</t>
  </si>
  <si>
    <t>E4-AA-EA-A626-E1</t>
  </si>
  <si>
    <t>7C-8A-E1-1E-EA-A6</t>
  </si>
  <si>
    <t>COLTEL-048094</t>
  </si>
  <si>
    <t>8SSA10E75793C1SG9A90AP8</t>
  </si>
  <si>
    <t>COLTEL-100612</t>
  </si>
  <si>
    <t>8SSM50L24506MT00SMGP</t>
  </si>
  <si>
    <t>MP1MEJCT</t>
  </si>
  <si>
    <t>PITDFTCGDGOP024</t>
  </si>
  <si>
    <t>COLTEL-048095</t>
  </si>
  <si>
    <t>SERGIO ARMANDO JARAMILLO CLAROS</t>
  </si>
  <si>
    <t>83.258.540</t>
  </si>
  <si>
    <t>10-63-C8-4D-AB-59</t>
  </si>
  <si>
    <t>7C-8A-E1-1A-1F-74</t>
  </si>
  <si>
    <t>COLTEL-048156</t>
  </si>
  <si>
    <t>8SSA10M42529L1CZ9A802HL</t>
  </si>
  <si>
    <t>COLTEL-102007</t>
  </si>
  <si>
    <t>1S4Y50R20863MT00SNFB</t>
  </si>
  <si>
    <t>MP1PS8ZP</t>
  </si>
  <si>
    <t>PITDFPSGYGOP005</t>
  </si>
  <si>
    <t>COLTEL-048155</t>
  </si>
  <si>
    <t>ROSA ELVIRA RESTREPO</t>
  </si>
  <si>
    <t>10-63-C8-46-C0-EB</t>
  </si>
  <si>
    <t>7C-8A-E1-1A-1D-EA</t>
  </si>
  <si>
    <t>COLTEL-047499</t>
  </si>
  <si>
    <t>8SSA10E75793C1SG98Y0YRB</t>
  </si>
  <si>
    <t>COLTEL-024269</t>
  </si>
  <si>
    <t>1S4Y50R20863MT00SQNR</t>
  </si>
  <si>
    <t>MP1PWK8J</t>
  </si>
  <si>
    <t>PITDFPSGYGOP011</t>
  </si>
  <si>
    <t>COLTEL-047498</t>
  </si>
  <si>
    <t>NORMA YAMIR CHINCHILLA NIETO</t>
  </si>
  <si>
    <t>36.277.903</t>
  </si>
  <si>
    <t>E4-AA-EA-A6-36-63</t>
  </si>
  <si>
    <t>7C-8A-E1-1E-EA-55</t>
  </si>
  <si>
    <t>COLTEL-048154</t>
  </si>
  <si>
    <t>8SSA10E75793C1SG9A90AMK</t>
  </si>
  <si>
    <t>COLTEL-100655</t>
  </si>
  <si>
    <t>1S4Y50R20863MT00SMTA</t>
  </si>
  <si>
    <t>MP1MEMBX</t>
  </si>
  <si>
    <t>PITDFPCGDGOP007</t>
  </si>
  <si>
    <t>COLTEL-048153</t>
  </si>
  <si>
    <t>MONICA ALEXANDRA LAGOS</t>
  </si>
  <si>
    <t>36.304.214</t>
  </si>
  <si>
    <t>10-63-C8-46-FC-9F</t>
  </si>
  <si>
    <t>7C-8A-E1-1E-D1</t>
  </si>
  <si>
    <t>COLTEL-056100</t>
  </si>
  <si>
    <t>8SSA10E75793C1SG98Y0ZB0</t>
  </si>
  <si>
    <t>COLTEL-024268</t>
  </si>
  <si>
    <t>1S4Y50R20863MT00SQP1</t>
  </si>
  <si>
    <t>MP1PWKES</t>
  </si>
  <si>
    <t>PITDFPCGDGOP010</t>
  </si>
  <si>
    <t>COLTEL-056101</t>
  </si>
  <si>
    <t>MAYERLY MENESES  BERMEO</t>
  </si>
  <si>
    <t>PRIMEROS AUXILIOS</t>
  </si>
  <si>
    <t>E4-AA-EA-A6-63-C5</t>
  </si>
  <si>
    <t>7C-8A-E1-1E-E2-08</t>
  </si>
  <si>
    <t>COLTEL-048168</t>
  </si>
  <si>
    <t>8SSA10M42529L1CZ9BL0N9D</t>
  </si>
  <si>
    <t>COLTEL-100453</t>
  </si>
  <si>
    <t>8SSM50L24506MT00SN48</t>
  </si>
  <si>
    <t>MP1Q103X</t>
  </si>
  <si>
    <t>PITSGRCGDGOP006</t>
  </si>
  <si>
    <t>COLTEL-048167</t>
  </si>
  <si>
    <t>MARTHA  CECILIA RESTREPO VELASQUEZ</t>
  </si>
  <si>
    <t>40.087.412</t>
  </si>
  <si>
    <t xml:space="preserve"> 10-63-C8-46-D1-53</t>
  </si>
  <si>
    <t xml:space="preserve"> 12-63-C8-46-D1-53</t>
  </si>
  <si>
    <t>COLTEL-056095</t>
  </si>
  <si>
    <t>8SSA10E75793C1SG98Y0DNS</t>
  </si>
  <si>
    <t>COLTEL-103485</t>
  </si>
  <si>
    <t>1S4Y50R20863MT00SNAH</t>
  </si>
  <si>
    <t>MP1PWMHZ</t>
  </si>
  <si>
    <t>PITDFTCGDGOP005</t>
  </si>
  <si>
    <t>COLTEL 056094</t>
  </si>
  <si>
    <t>MARIA DEL ROSARIO CASTAÑEDA</t>
  </si>
  <si>
    <t>65.782.899</t>
  </si>
  <si>
    <t>E4-AA-EA-AA-E7-B0</t>
  </si>
  <si>
    <t>7C-8A-E1-1E-E6-8B</t>
  </si>
  <si>
    <t>COLTEL-027738</t>
  </si>
  <si>
    <t>8SSA10E75793C1SG9A90AW2</t>
  </si>
  <si>
    <t>COLTEL-103724</t>
  </si>
  <si>
    <t>1S4Y50R20863MT00SMCJ</t>
  </si>
  <si>
    <t>MP1Q3C14</t>
  </si>
  <si>
    <t>PITDFPSGYGOP004</t>
  </si>
  <si>
    <t>COLTEL-027737</t>
  </si>
  <si>
    <t>MAGDA LORENA ROJAS</t>
  </si>
  <si>
    <t>53.166.356</t>
  </si>
  <si>
    <t>E4-AA-EA-AB-14-11</t>
  </si>
  <si>
    <t>7C-8A-E1-1E-E4-76</t>
  </si>
  <si>
    <t>COLTEL-027756</t>
  </si>
  <si>
    <t>8SSA10E75793C1SG9A90M4X</t>
  </si>
  <si>
    <t>COLTEL-103703</t>
  </si>
  <si>
    <t>1S4Y50R20863MT00SMBY</t>
  </si>
  <si>
    <t>MP1Q3XEB</t>
  </si>
  <si>
    <t>PITDFPSGYGOP012</t>
  </si>
  <si>
    <t>COLTEL-027755</t>
  </si>
  <si>
    <t>LUIS ANGEL PARRA</t>
  </si>
  <si>
    <t>7.699.701</t>
  </si>
  <si>
    <t>12-63-C8-4C-2D-71</t>
  </si>
  <si>
    <t>7C-8A-E1-1A-11-B6</t>
  </si>
  <si>
    <t>COLTEL-027480</t>
  </si>
  <si>
    <t>8SSA10M42529L1CZ9A803JV</t>
  </si>
  <si>
    <t>COLTEL-024248</t>
  </si>
  <si>
    <t>8SSM50L24506MT00SQNH</t>
  </si>
  <si>
    <t>MP1PV5MZ</t>
  </si>
  <si>
    <t>PITDFTCGDGOP025</t>
  </si>
  <si>
    <t>COLTEL-027481</t>
  </si>
  <si>
    <t xml:space="preserve">LEYDA YANED CASTRO BERMEO </t>
  </si>
  <si>
    <t xml:space="preserve">36.289.335
</t>
  </si>
  <si>
    <t>E4-AA-EA-A6-4A-73</t>
  </si>
  <si>
    <t>7C-8A-E1-1E-E9-6F</t>
  </si>
  <si>
    <t>COLTEL-048148</t>
  </si>
  <si>
    <t>8SSA10M42529L1CZ9BL080N</t>
  </si>
  <si>
    <t>COLTEL-100652</t>
  </si>
  <si>
    <t>1S4Y50R20863MT00SMT3</t>
  </si>
  <si>
    <t>MP1MELSW</t>
  </si>
  <si>
    <t>PITDFTCGDGOP008</t>
  </si>
  <si>
    <t>COLTEL-048147</t>
  </si>
  <si>
    <t>LEONARDO CASTRO VARGAS</t>
  </si>
  <si>
    <t>7.693.085</t>
  </si>
  <si>
    <t>E4-AA-EA-A6-48-4F</t>
  </si>
  <si>
    <t>7C-8A-E1-1E-E7-35</t>
  </si>
  <si>
    <t>COLTEL-048100</t>
  </si>
  <si>
    <t>8SSA10E75793C1SG9A90ALH</t>
  </si>
  <si>
    <t>COLTEL-100316</t>
  </si>
  <si>
    <t>1S4Y50R20863MT00SM8H</t>
  </si>
  <si>
    <t>MP1MEPAF</t>
  </si>
  <si>
    <t>PITDFPCGDGOP016</t>
  </si>
  <si>
    <t>COLTEL-048101</t>
  </si>
  <si>
    <t>JUAN SEBASTIAN MONROY CARDENAS</t>
  </si>
  <si>
    <t>1.083.902.555</t>
  </si>
  <si>
    <t>ALMACEN</t>
  </si>
  <si>
    <t>10-63-C8-50-6A-49</t>
  </si>
  <si>
    <t>7C-8A-E1-1E-E0-14</t>
  </si>
  <si>
    <t>COLTEL-027620</t>
  </si>
  <si>
    <t>8SSA10M42529L1CZ9BL096N</t>
  </si>
  <si>
    <t>COLTEL-100332</t>
  </si>
  <si>
    <t>1S4Y50R20863MT00SM8F</t>
  </si>
  <si>
    <t>MP1Q0TWQ</t>
  </si>
  <si>
    <t>PITDAFCGDGOP012</t>
  </si>
  <si>
    <t>COLTEL-027619</t>
  </si>
  <si>
    <t>JUAN CARLOS GIRALDO</t>
  </si>
  <si>
    <t>7.686.984</t>
  </si>
  <si>
    <t xml:space="preserve">COOR. ACADEMICA </t>
  </si>
  <si>
    <t>10-63-C8-4C-2C-F9</t>
  </si>
  <si>
    <t>7C-8A-E1-1A-11-7E</t>
  </si>
  <si>
    <t>COLTEL-048212</t>
  </si>
  <si>
    <t>8SSA10E75793C1SG98E08KF</t>
  </si>
  <si>
    <t>COLTEL-100659</t>
  </si>
  <si>
    <t>8SSM50L24506MT00SMG8</t>
  </si>
  <si>
    <t>MP1PV438</t>
  </si>
  <si>
    <t>PITDFPCGDGOP003</t>
  </si>
  <si>
    <t>COLTEL-048213</t>
  </si>
  <si>
    <t>JORGE EDUARDO CHAVARRO HOYOS</t>
  </si>
  <si>
    <t>ADMINISTRATIVO</t>
  </si>
  <si>
    <t>10-63-C8-4D-BC-D7</t>
  </si>
  <si>
    <t>7C-8A-E1-1A-0F-78</t>
  </si>
  <si>
    <t>COLTEL-048178</t>
  </si>
  <si>
    <t>8SSA10M42529L1CZ9A803FD</t>
  </si>
  <si>
    <t>COLTEL-101997</t>
  </si>
  <si>
    <t>1S4Y50R20863MT00SNF8</t>
  </si>
  <si>
    <t>MP1PSERH</t>
  </si>
  <si>
    <t>PITDFPSGYGOP008</t>
  </si>
  <si>
    <t>COLTEL-048177</t>
  </si>
  <si>
    <t>JAVIER ROJAS PEÑA</t>
  </si>
  <si>
    <t>COOR. ACADEMICA DE LA MEDIA TECNICA</t>
  </si>
  <si>
    <t>E4-AA-EA-A6-36-99</t>
  </si>
  <si>
    <t>7C-8A-E1-1E-E9-2D</t>
  </si>
  <si>
    <t>COLTEL-048158</t>
  </si>
  <si>
    <t>8SSA10E75793C1SG9A90LZ9</t>
  </si>
  <si>
    <t>COLTEL-103273</t>
  </si>
  <si>
    <t>8SSM50L24506MT00SPR2</t>
  </si>
  <si>
    <t>MP1MEEQR</t>
  </si>
  <si>
    <t>PITDFTCGDGOP004</t>
  </si>
  <si>
    <t>COLTEL-048157</t>
  </si>
  <si>
    <t xml:space="preserve">JAMEZ ANTONIO RAMIREZ LOPEZ </t>
  </si>
  <si>
    <t>11.186.244</t>
  </si>
  <si>
    <t>F6-AA-EA-2B-81</t>
  </si>
  <si>
    <t>7C-8A-E1-1E-E4-DE</t>
  </si>
  <si>
    <t>COLTEL-048176</t>
  </si>
  <si>
    <t>8SSA10M42529L1CZ9BL07PP</t>
  </si>
  <si>
    <t>COLTEL-024442</t>
  </si>
  <si>
    <t>8SSM50L24506MT00SN3U</t>
  </si>
  <si>
    <t>MP1Q0Y2F</t>
  </si>
  <si>
    <t>PITDFPCGDGOP029</t>
  </si>
  <si>
    <t>COLTEL-048175</t>
  </si>
  <si>
    <t>JAIDY CHACON  CLAROS</t>
  </si>
  <si>
    <t>36.284.263</t>
  </si>
  <si>
    <t>E4-AA-EA-A6-4B-19</t>
  </si>
  <si>
    <t>7C-8A-E1-1E-E9-6A</t>
  </si>
  <si>
    <t>COLTEL-048160</t>
  </si>
  <si>
    <t>8SSA10E75793C1SG9A90AP4</t>
  </si>
  <si>
    <t>COLTEL-100661</t>
  </si>
  <si>
    <t>1S4Y50R20863MT00SMGK</t>
  </si>
  <si>
    <t>MP1MEGVP</t>
  </si>
  <si>
    <t>PITSGRSGYGOP003</t>
  </si>
  <si>
    <t>COLTEL-048159</t>
  </si>
  <si>
    <t>HERNAN DARIO RODRIGUEZ BURGOS</t>
  </si>
  <si>
    <t>E4-AA-EA-A6-61-37</t>
  </si>
  <si>
    <t>7C-8A-E1-1E-E0-37</t>
  </si>
  <si>
    <t>COLTEL-027606</t>
  </si>
  <si>
    <t>8SSA10M42529L1CZ9BL0906</t>
  </si>
  <si>
    <t>COLTEL-103482</t>
  </si>
  <si>
    <t>1S4Y50R20863MT00SNAL</t>
  </si>
  <si>
    <t>MP1Q13Q4</t>
  </si>
  <si>
    <t>PITDFPCGDGOP017</t>
  </si>
  <si>
    <t>COLTEL-027605</t>
  </si>
  <si>
    <t>HENRY EDUARDO JIMENEZ CASTELLANOS</t>
  </si>
  <si>
    <t>80.024.505</t>
  </si>
  <si>
    <t>E4-AA-EA-A6-2E-13</t>
  </si>
  <si>
    <t>7C-8A-E1-1E-E3-26</t>
  </si>
  <si>
    <t>COLTEL-048166</t>
  </si>
  <si>
    <t>8SSA10M42529L1CZ9BL0NC2</t>
  </si>
  <si>
    <t>COLTEL-100457</t>
  </si>
  <si>
    <t>1S4Y50R20863MT00SN46</t>
  </si>
  <si>
    <t>MP1Q0VH7</t>
  </si>
  <si>
    <t>PITDFPSGYGOP007</t>
  </si>
  <si>
    <t>COLTEL-048165</t>
  </si>
  <si>
    <t>HECTOR YAMID SAAVEDRA BAHENA</t>
  </si>
  <si>
    <t>17.654.567</t>
  </si>
  <si>
    <t>10-63-C8-4C-29-51</t>
  </si>
  <si>
    <t>7C-8A-E1-1A-1A-CD</t>
  </si>
  <si>
    <t>COLTEL-056103</t>
  </si>
  <si>
    <t>8SSA10M42529L1CZ9A803JM</t>
  </si>
  <si>
    <t>COLTEL-101721</t>
  </si>
  <si>
    <t>1S4Y50R20863MT00SQFH</t>
  </si>
  <si>
    <t>MP1PSN6G</t>
  </si>
  <si>
    <t>PITDFTCGDGOP018</t>
  </si>
  <si>
    <t>COLTEL-056102</t>
  </si>
  <si>
    <t>GUSTAVO VEGA OROZCO</t>
  </si>
  <si>
    <t>E4-AA-EA-A6-31-EB</t>
  </si>
  <si>
    <t>7C-8A-E1-1E-E0-C6</t>
  </si>
  <si>
    <t>COLTEL-048170</t>
  </si>
  <si>
    <t>8SSA10M42529L1CZ9BL0NC8</t>
  </si>
  <si>
    <t>COLTEL-100449</t>
  </si>
  <si>
    <t>1S4Y50R20863MT00SN43</t>
  </si>
  <si>
    <t>MP1Q0XTM</t>
  </si>
  <si>
    <t>PITDFPSGYGOP009</t>
  </si>
  <si>
    <t>COLTEL-048169</t>
  </si>
  <si>
    <t>GLORIA ESPERANZA MENESES BERMEO</t>
  </si>
  <si>
    <t>TESORERIA</t>
  </si>
  <si>
    <t>10-63-C8-4D-BE-E9</t>
  </si>
  <si>
    <t>7C-8A-E1-1A-0F-4E</t>
  </si>
  <si>
    <t>COLTEL-048257</t>
  </si>
  <si>
    <t>8SSA10M42529L1CZ9A802HG</t>
  </si>
  <si>
    <t>COLTEL-103256</t>
  </si>
  <si>
    <t>1S4Y50R20863MT00SPQQ</t>
  </si>
  <si>
    <t>MP1PSCN8</t>
  </si>
  <si>
    <t>PITDAFCGDGOP019</t>
  </si>
  <si>
    <t>COLTEL-048258</t>
  </si>
  <si>
    <t>GINA ANDREA ARCOS AVILA</t>
  </si>
  <si>
    <t>36.287.108</t>
  </si>
  <si>
    <t>E4-AA-EA-A6-4A-45</t>
  </si>
  <si>
    <t>7C-8C-E1-1E-EA-EF</t>
  </si>
  <si>
    <t>COLTEL-027600</t>
  </si>
  <si>
    <t>8SSA10E75793C1SG9A90M0G</t>
  </si>
  <si>
    <t>COLTEL-100357</t>
  </si>
  <si>
    <t>1S4Y50R20863MT00SM90</t>
  </si>
  <si>
    <t>MP1MEGR1</t>
  </si>
  <si>
    <t>PITDAFCGDGOP014</t>
  </si>
  <si>
    <t>COLTEL-027599</t>
  </si>
  <si>
    <t>GILDARDO ANDRES OSPINA VALDEZ</t>
  </si>
  <si>
    <t>71.764.669</t>
  </si>
  <si>
    <t>RECURSOS HUMANOS</t>
  </si>
  <si>
    <t>E6-AA-EA-A6-32-81</t>
  </si>
  <si>
    <t>7C-8A-E1-1E-E4-F8</t>
  </si>
  <si>
    <t>COLTEL-027746</t>
  </si>
  <si>
    <t>8SSA10E75793C1SG9A90ADY</t>
  </si>
  <si>
    <t>COLTEL-103726</t>
  </si>
  <si>
    <t>8SSM50L24506MT00SMCE</t>
  </si>
  <si>
    <t>MP1MEZ86</t>
  </si>
  <si>
    <t>PITDFTCGDGOP002</t>
  </si>
  <si>
    <t>COLTEL-027745</t>
  </si>
  <si>
    <t>ELIANA SOCORRO PEÑA</t>
  </si>
  <si>
    <t>36.282.869</t>
  </si>
  <si>
    <t>10-63-C8-4C-1D-A9</t>
  </si>
  <si>
    <t>7C-8A-E1-1A-1B-3A</t>
  </si>
  <si>
    <t>COLTEL-048174</t>
  </si>
  <si>
    <t>8SSA10E75793C1SG98E01DT</t>
  </si>
  <si>
    <t>COLTEL-100675</t>
  </si>
  <si>
    <t>1S4Y50R20863MT00SMGX</t>
  </si>
  <si>
    <t>MP1PV6WX</t>
  </si>
  <si>
    <t>PITDFTCGDGOP015</t>
  </si>
  <si>
    <t>COLTEL-048173</t>
  </si>
  <si>
    <t>DAYANA CLEMENCIA BENAVIDEZ ERAZO</t>
  </si>
  <si>
    <t>10-63-C8-4C-2C-99</t>
  </si>
  <si>
    <t>7C-8A-E1-1A-10-C7</t>
  </si>
  <si>
    <t>COLTEL-027570</t>
  </si>
  <si>
    <t>8SSA10M42529L1CZ9A803J3</t>
  </si>
  <si>
    <t>COLTEL-103491</t>
  </si>
  <si>
    <t>1S4Y50R20863MT00SNAQ</t>
  </si>
  <si>
    <t>MP1PV470</t>
  </si>
  <si>
    <t>PITDFPSGYGOP010</t>
  </si>
  <si>
    <t>COLTEL-027593</t>
  </si>
  <si>
    <t>CRISTIAN CAMILO VILLAREAL MEDINA</t>
  </si>
  <si>
    <t>E4-AA-EA-A6-2E-E3</t>
  </si>
  <si>
    <t>7C-8A-E1-E1-E9-BF</t>
  </si>
  <si>
    <t>COLTEL-027754</t>
  </si>
  <si>
    <t>8SSA10E75793C1SG9A90M41</t>
  </si>
  <si>
    <t>COLTEL-103714</t>
  </si>
  <si>
    <t>1S4Y50R20863MT00SMC7</t>
  </si>
  <si>
    <t>MP1MEEZZ</t>
  </si>
  <si>
    <t>PITDFPSGYGOP002</t>
  </si>
  <si>
    <t>COLTEL-027753</t>
  </si>
  <si>
    <t>CAMPO ELIAS OLAVE RODRIGUEZ</t>
  </si>
  <si>
    <t>16.633.036</t>
  </si>
  <si>
    <t>10-63-C8-4C-0B-6F</t>
  </si>
  <si>
    <t>7C-8A-E1-1A-19-19</t>
  </si>
  <si>
    <t>COLTEL-027335</t>
  </si>
  <si>
    <t>8SSA10M42529L1CZ9A803NW</t>
  </si>
  <si>
    <t>COLTEL-103719</t>
  </si>
  <si>
    <t>1S4Y50R20863MT00SMC5</t>
  </si>
  <si>
    <t>MP1PV3DP</t>
  </si>
  <si>
    <t>PITDFPCGDGOP021</t>
  </si>
  <si>
    <t>COLTEL-027336</t>
  </si>
  <si>
    <t>BEATRIZ STERLING</t>
  </si>
  <si>
    <t>E4-AA-EA-A6-2E-5F</t>
  </si>
  <si>
    <t>7C-8A-E1-1E-E9-BD</t>
  </si>
  <si>
    <t>COLTEL-048214</t>
  </si>
  <si>
    <t>8SSA10E75793C1SG9A90LYX</t>
  </si>
  <si>
    <t>COLTEL-100686</t>
  </si>
  <si>
    <t>1S4Y50R20863MT00SMH0</t>
  </si>
  <si>
    <t>MP1MEZ2X</t>
  </si>
  <si>
    <t>PITDFPCGDGOP023</t>
  </si>
  <si>
    <t>COLTEL-048215</t>
  </si>
  <si>
    <t>ANGELA ASTRID GARZON LAGUNA</t>
  </si>
  <si>
    <t>26.428.728</t>
  </si>
  <si>
    <t>10-63-C8-4C-23-99</t>
  </si>
  <si>
    <t>7C-8A-E1-1A-10-63</t>
  </si>
  <si>
    <t>COLTEL-027337</t>
  </si>
  <si>
    <t>8SSA10E75793C1SG98E0FH2</t>
  </si>
  <si>
    <t>COLTEL-103729</t>
  </si>
  <si>
    <t>1S4Y50R20863MT00SMCN</t>
  </si>
  <si>
    <t>MP1PSJ24</t>
  </si>
  <si>
    <t>PITDFPCGDGOP013</t>
  </si>
  <si>
    <t>COLTEL-027338</t>
  </si>
  <si>
    <t>ANGEL HERNAN OSORIO RAMIREZ</t>
  </si>
  <si>
    <t>E4-AA-EA-A6-48-FF</t>
  </si>
  <si>
    <t>7C-8A-E1-1E-E8-E6</t>
  </si>
  <si>
    <t>COLTEL-027752</t>
  </si>
  <si>
    <t>8SSA10E75793C1SG9A90M58</t>
  </si>
  <si>
    <t>COLTEL-100664</t>
  </si>
  <si>
    <t>1S4Y50R20863MT00SMGR</t>
  </si>
  <si>
    <t>MP1MEH35</t>
  </si>
  <si>
    <t>PITDFPSGYGOP006</t>
  </si>
  <si>
    <t>COLTEL-027751</t>
  </si>
  <si>
    <t>ANDREA YICETH PARRA</t>
  </si>
  <si>
    <t>10-63-C8-4C-29-4D</t>
  </si>
  <si>
    <t>7C-8A-E1-1A-1A-CE</t>
  </si>
  <si>
    <t>COLTEL-027357</t>
  </si>
  <si>
    <t>8SSA10M42529L1CZ9A803H0</t>
  </si>
  <si>
    <t>COLTEL-103762</t>
  </si>
  <si>
    <t>8SSM50L24506MT00SQP4</t>
  </si>
  <si>
    <t>MP1PSN6N</t>
  </si>
  <si>
    <t>PITDFPCDGGOP026</t>
  </si>
  <si>
    <t>COLTEL-027358</t>
  </si>
  <si>
    <t>ANA MERCEDES PEÑA AHUALPA</t>
  </si>
  <si>
    <t>INFRAESTRUCTURA</t>
  </si>
  <si>
    <t>10-63-C8-4C-2B-5B</t>
  </si>
  <si>
    <t>7C-8A-E1-1A-0F-29</t>
  </si>
  <si>
    <t>COLTEL-027333</t>
  </si>
  <si>
    <t>8SSA10M42529L1CZ9A803NE</t>
  </si>
  <si>
    <t>COLTEL-103718</t>
  </si>
  <si>
    <t>1S4Y50R20863MT00SMCA</t>
  </si>
  <si>
    <t>MP1PV55F</t>
  </si>
  <si>
    <t>PITDAFCGDGOP009</t>
  </si>
  <si>
    <t>COLTEL-027334</t>
  </si>
  <si>
    <t>ALEXANDER CHAUX NIETO</t>
  </si>
  <si>
    <t>12.239.157</t>
  </si>
  <si>
    <t>OFICINA SISTEMAS</t>
  </si>
  <si>
    <t>E4-AA-EA-A6-37-6D</t>
  </si>
  <si>
    <t>7C-8A-E1-1E-DF-7D</t>
  </si>
  <si>
    <t>COLTEL-027604</t>
  </si>
  <si>
    <t>8SSA10E75791L1CZ9BL08KC</t>
  </si>
  <si>
    <t>COLTEL-100360</t>
  </si>
  <si>
    <t>8SSM50L24506MT00SM88</t>
  </si>
  <si>
    <t>MP1Q0XRM</t>
  </si>
  <si>
    <t>PITSISCGDGOP001</t>
  </si>
  <si>
    <t>COLTEL-027603</t>
  </si>
  <si>
    <t>ADRIANA PINZON PERALTA</t>
  </si>
  <si>
    <t>COOR. ACADEMICA</t>
  </si>
  <si>
    <t>E4-AA-EA-A6-32-73</t>
  </si>
  <si>
    <t>7C-8A-E1-1E-EA-9E</t>
  </si>
  <si>
    <t>COLTEL-027596</t>
  </si>
  <si>
    <t>8SSA10E75793C1SG9A90M0A</t>
  </si>
  <si>
    <t>COLTEL-100333</t>
  </si>
  <si>
    <t>1S4Y50R20863MT00SM8B</t>
  </si>
  <si>
    <t>MP1MEP9W</t>
  </si>
  <si>
    <t>PITDFPSGYGOP001</t>
  </si>
  <si>
    <t>COLTEL-027595</t>
  </si>
  <si>
    <t>AARON JIMENEZ CASTELLANOS</t>
  </si>
  <si>
    <t>10-63-C8-4C-1F-8D</t>
  </si>
  <si>
    <t>7C-8A-E1-1A-14-51</t>
  </si>
  <si>
    <t>COLTEL-027594</t>
  </si>
  <si>
    <t>8SSA10M42529L1CZ9A802GG</t>
  </si>
  <si>
    <t>COLTEL-103500</t>
  </si>
  <si>
    <t>1S4Y50R20863MT00SNB1</t>
  </si>
  <si>
    <t>MP1PSLVQ</t>
  </si>
  <si>
    <t>PITDFPCGDGOP020</t>
  </si>
  <si>
    <t>COLTEL-027569</t>
  </si>
  <si>
    <t>Fecha de Incio de Operación</t>
  </si>
  <si>
    <t>No. De Requerimiento</t>
  </si>
  <si>
    <t>Bolsa del Elemento</t>
  </si>
  <si>
    <t>Fecha de Terminación de Mantenimiento</t>
  </si>
  <si>
    <t>Fecha de Inicio de Mantenimiento</t>
  </si>
  <si>
    <t>Fecha de Terminación Contrato de Soporte</t>
  </si>
  <si>
    <t>Fecha de Inicio Contrato de Soporte</t>
  </si>
  <si>
    <t>Fecha de Terminación de Garantía</t>
  </si>
  <si>
    <t>Fecha de Inicio de Garantía</t>
  </si>
  <si>
    <t>Fecha de Compra</t>
  </si>
  <si>
    <t>Nombre del Proveedor</t>
  </si>
  <si>
    <t>Nombre del Fabricante</t>
  </si>
  <si>
    <t>Fecha de Egreso</t>
  </si>
  <si>
    <t>Fecha de Mantenimiento</t>
  </si>
  <si>
    <t>Centro de Costos</t>
  </si>
  <si>
    <t>Concepto  a Auditar</t>
  </si>
  <si>
    <t>Fecha de Auditoria SENA</t>
  </si>
  <si>
    <t>Fecha Próxima de Auditora Interna</t>
  </si>
  <si>
    <t>contrato</t>
  </si>
  <si>
    <t>Nombre Completo</t>
  </si>
  <si>
    <t>Comentarios</t>
  </si>
  <si>
    <t>Sala</t>
  </si>
  <si>
    <t>Cuarto</t>
  </si>
  <si>
    <t>Piso</t>
  </si>
  <si>
    <t>Edificio</t>
  </si>
  <si>
    <t>Departamento</t>
  </si>
  <si>
    <t>Ciudad</t>
  </si>
  <si>
    <t>Nombre de la Sede</t>
  </si>
  <si>
    <t>Cod_TIC</t>
  </si>
  <si>
    <t>ID Sede</t>
  </si>
  <si>
    <t>Dominio 33</t>
  </si>
  <si>
    <t>Dirección IP 32</t>
  </si>
  <si>
    <t>MAC Address Wireless 31</t>
  </si>
  <si>
    <t>Dirección MAC 30</t>
  </si>
  <si>
    <t>Placa Monitor 29</t>
  </si>
  <si>
    <t>Serial Monitor 28</t>
  </si>
  <si>
    <t>Modelo Monitor 27</t>
  </si>
  <si>
    <t>Marca Monitor 26</t>
  </si>
  <si>
    <t>Placa Cargador 25</t>
  </si>
  <si>
    <t>Serial Cargador 24</t>
  </si>
  <si>
    <t>Placa Mouse 23</t>
  </si>
  <si>
    <t>Serial Mouse 22</t>
  </si>
  <si>
    <t>Placa Teclado 21</t>
  </si>
  <si>
    <t>Serial Teclado 20</t>
  </si>
  <si>
    <t>Unidad de CD /DVD 19</t>
  </si>
  <si>
    <t>Capacidad de Disco Duro 18</t>
  </si>
  <si>
    <t>Velocidad del Procesador 17</t>
  </si>
  <si>
    <t>Número de Procesadores 16</t>
  </si>
  <si>
    <t>Tpo de Procesador 15</t>
  </si>
  <si>
    <t>Capacidad de Memoria 14</t>
  </si>
  <si>
    <t xml:space="preserve">Propietario 13 </t>
  </si>
  <si>
    <t>Fecha de Instalación 12</t>
  </si>
  <si>
    <t>Serial 10</t>
  </si>
  <si>
    <t>Modelo  9</t>
  </si>
  <si>
    <t>Marca 8</t>
  </si>
  <si>
    <t>Justificación Estado 7</t>
  </si>
  <si>
    <t>Estado 6</t>
  </si>
  <si>
    <t>Descripción del CI 5</t>
  </si>
  <si>
    <t>Nombre del CI 4</t>
  </si>
  <si>
    <t>Elemento  3</t>
  </si>
  <si>
    <t>Tipo de  Servicio2</t>
  </si>
  <si>
    <t>Placa  1</t>
  </si>
  <si>
    <t>Proveedor y Contratos de Mantenimiento</t>
  </si>
  <si>
    <t xml:space="preserve"> Infomación Auditoria del CI</t>
  </si>
  <si>
    <t>Propietario y Administrador del CI</t>
  </si>
  <si>
    <t>Ubicación del CI  en la SEDE</t>
  </si>
  <si>
    <t>Especificaciones Técnicas</t>
  </si>
  <si>
    <t>Información General</t>
  </si>
  <si>
    <t>Categorización del CI</t>
  </si>
  <si>
    <t>4. REQUIERE CONTINGENCIA</t>
  </si>
  <si>
    <t>Nombre Técnico de soporte en sitio:</t>
  </si>
  <si>
    <t>Recomendación:</t>
  </si>
  <si>
    <t>Causas del daño:</t>
  </si>
  <si>
    <t>Diagnóstico:</t>
  </si>
  <si>
    <t>Sistema Operativo</t>
  </si>
  <si>
    <t>Antivirus</t>
  </si>
  <si>
    <t>Software</t>
  </si>
  <si>
    <t>3. DETALLE DE LA SOLICITUD</t>
  </si>
  <si>
    <t>Otros</t>
  </si>
  <si>
    <t>Impresora</t>
  </si>
  <si>
    <t>Workstation</t>
  </si>
  <si>
    <t>Desktop</t>
  </si>
  <si>
    <t>Laptop</t>
  </si>
  <si>
    <t>Especificación parte</t>
  </si>
  <si>
    <t>Número de parte</t>
  </si>
  <si>
    <t>Tipo de parte</t>
  </si>
  <si>
    <t>Placa TLF</t>
  </si>
  <si>
    <t>Placa SENA</t>
  </si>
  <si>
    <t>Serial</t>
  </si>
  <si>
    <t>Modelo</t>
  </si>
  <si>
    <t>Marca</t>
  </si>
  <si>
    <t>2. DATOS DEL EQUIPO REPORTADO</t>
  </si>
  <si>
    <t>Descripción de la solicitud:</t>
  </si>
  <si>
    <t>Nombre Jefe inmediato:</t>
  </si>
  <si>
    <t>Nombre de Usuario:</t>
  </si>
  <si>
    <t>Número de Requerimiento:</t>
  </si>
  <si>
    <t>Número de Incidente:</t>
  </si>
  <si>
    <t>Fecha del reporte</t>
  </si>
  <si>
    <t>Año</t>
  </si>
  <si>
    <t>Mes</t>
  </si>
  <si>
    <t>Día</t>
  </si>
  <si>
    <t>Sin novedad</t>
  </si>
  <si>
    <t>No de Documento:</t>
  </si>
  <si>
    <t>Cuentadante 45</t>
  </si>
  <si>
    <t>Administrador 44</t>
  </si>
  <si>
    <t>Número de Contacto 47</t>
  </si>
  <si>
    <t>Centro de Gestión y Desarrollo Sostenible Surcolombiano-Tecnoparque Yamboro</t>
  </si>
  <si>
    <t>Equipo portatil marca Lenovo modelo v330-14ARR,  maletin tipo morral.</t>
  </si>
  <si>
    <t>James Antonio Ramírez Lopez</t>
  </si>
  <si>
    <t>256GB</t>
  </si>
  <si>
    <t>8 GB</t>
  </si>
  <si>
    <t>NO ___X___</t>
  </si>
  <si>
    <t xml:space="preserve">FIRMA FUNCIONARIO : </t>
  </si>
  <si>
    <t>En caso de Si diligenciar siguiente hoja</t>
  </si>
  <si>
    <t>SI  ______</t>
  </si>
  <si>
    <r>
      <t>Software instalado</t>
    </r>
    <r>
      <rPr>
        <sz val="8"/>
        <rFont val="Arial"/>
        <family val="2"/>
      </rPr>
      <t>:</t>
    </r>
  </si>
  <si>
    <t xml:space="preserve">LENNOVO </t>
  </si>
  <si>
    <t>1. DATOS BÁSICOS</t>
  </si>
  <si>
    <t>Reporte técnico</t>
  </si>
  <si>
    <t xml:space="preserve">Gestión de Tecnologías de la Información </t>
  </si>
  <si>
    <t>Código: 
GTI-F-132</t>
  </si>
  <si>
    <t>Versión: 02</t>
  </si>
  <si>
    <t>Instructor Tecnoparque</t>
  </si>
  <si>
    <t xml:space="preserve">Adriana Pinzon Peralta </t>
  </si>
  <si>
    <t>w10</t>
  </si>
  <si>
    <t>Office 365, Adobe DC , Microsoft Teams,Navegadores</t>
  </si>
  <si>
    <t>Maicol Fernado Cruz Salazar</t>
  </si>
  <si>
    <t>81B1</t>
  </si>
  <si>
    <t>WO0000000263228</t>
  </si>
  <si>
    <t>Entrega Equipo Lenovo Cordial saludo, 
Me permito reportar entrega de Computador, mause, guaya y cargador.
Marca Lenovo, N° DE CONTRATO  COL.PCCNTR.1122512
CODIGO DE BARRAS : COLTEL-048153</t>
  </si>
  <si>
    <t>Equipo portatil con las siguientes caracteristicas :
Disco duro en estado solido 256 GB, memoria ram 8 GB , procesador AMD RYZEN 3.
*Hardware estado funcional  sin novedad
*Software  estado funcional sin novedad 
*Adaptador de corriente funcional sin novedad
*Mouse funcional sin novedad
*Maletin tipo morral funcional sin novedad
.Guaya, maletin.</t>
  </si>
  <si>
    <t>1. Repuesto:   _____
2. Garantía:     _____
3. Siniestro:    ____
4. Concepto técnico: _X____
    a. Renovación ____  
    b. Devolución ____</t>
  </si>
  <si>
    <t xml:space="preserve"> N/A</t>
  </si>
  <si>
    <t>Norma Yamir Chinchilla Nieto</t>
  </si>
  <si>
    <t>311 8068901</t>
  </si>
  <si>
    <t>MP1MEMX</t>
  </si>
  <si>
    <t>8SSM50L24506MT00SM8B911</t>
  </si>
  <si>
    <t>8SSA10M42722SCG98E08KF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</si>
</sst>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d\ &quot;de&quot;\ mmmm\ &quot;de&quot;\ yyyy"/>
    <numFmt numFmtId="165" formatCode="dd\-mmm\-yyyy"/>
    <numFmt numFmtId="166" formatCode="dd/mm/yy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name val="Arial"/>
      <family val="2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1"/>
      <name val="Calibri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12"/>
      <color rgb="FFFFFFFF"/>
      <name val="Arial"/>
      <family val="2"/>
    </font>
    <font>
      <sz val="11"/>
      <name val="Calibri"/>
      <family val="2"/>
    </font>
    <font>
      <sz val="8"/>
      <name val="Arial"/>
      <family val="2"/>
    </font>
    <font>
      <u/>
      <sz val="8"/>
      <name val="Arial"/>
      <family val="2"/>
    </font>
    <font>
      <b/>
      <i/>
      <sz val="9"/>
      <color theme="1"/>
      <name val="Arial"/>
      <family val="2"/>
    </font>
    <font>
      <b/>
      <sz val="10"/>
      <color rgb="FFFFFFFF"/>
      <name val="Arial Narrow"/>
      <family val="2"/>
    </font>
    <font>
      <b/>
      <sz val="8"/>
      <color theme="0"/>
      <name val="Arial"/>
      <family val="2"/>
    </font>
    <font>
      <b/>
      <sz val="18"/>
      <color theme="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7"/>
      <name val="Arial"/>
      <family val="2"/>
    </font>
    <font>
      <sz val="7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17365D"/>
        <bgColor rgb="FF17365D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575757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26" fillId="0" borderId="0"/>
    <xf numFmtId="0" fontId="1" fillId="0" borderId="0"/>
  </cellStyleXfs>
  <cellXfs count="408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49" fontId="11" fillId="4" borderId="15" xfId="0" applyNumberFormat="1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/>
    </xf>
    <xf numFmtId="0" fontId="2" fillId="0" borderId="0" xfId="1"/>
    <xf numFmtId="0" fontId="15" fillId="0" borderId="0" xfId="1" applyFont="1"/>
    <xf numFmtId="0" fontId="2" fillId="0" borderId="0" xfId="1" applyAlignment="1"/>
    <xf numFmtId="0" fontId="2" fillId="0" borderId="0" xfId="1" applyFill="1"/>
    <xf numFmtId="0" fontId="2" fillId="0" borderId="3" xfId="1" applyBorder="1"/>
    <xf numFmtId="0" fontId="15" fillId="0" borderId="3" xfId="1" applyFont="1" applyBorder="1"/>
    <xf numFmtId="0" fontId="2" fillId="0" borderId="3" xfId="1" applyFill="1" applyBorder="1"/>
    <xf numFmtId="0" fontId="2" fillId="0" borderId="3" xfId="1" applyBorder="1" applyAlignment="1"/>
    <xf numFmtId="0" fontId="2" fillId="0" borderId="0" xfId="1" applyFont="1" applyAlignment="1"/>
    <xf numFmtId="0" fontId="16" fillId="0" borderId="3" xfId="1" applyFont="1" applyBorder="1" applyAlignment="1">
      <alignment horizontal="center" vertical="center"/>
    </xf>
    <xf numFmtId="14" fontId="16" fillId="0" borderId="3" xfId="1" applyNumberFormat="1" applyFont="1" applyBorder="1" applyAlignment="1">
      <alignment horizontal="center" vertical="center"/>
    </xf>
    <xf numFmtId="14" fontId="16" fillId="0" borderId="3" xfId="1" applyNumberFormat="1" applyFont="1" applyBorder="1" applyAlignment="1">
      <alignment vertical="center"/>
    </xf>
    <xf numFmtId="14" fontId="16" fillId="0" borderId="3" xfId="1" applyNumberFormat="1" applyFont="1" applyBorder="1" applyAlignment="1">
      <alignment horizontal="right" vertical="center"/>
    </xf>
    <xf numFmtId="14" fontId="16" fillId="0" borderId="3" xfId="1" applyNumberFormat="1" applyFont="1" applyFill="1" applyBorder="1" applyAlignment="1">
      <alignment horizontal="right" vertical="center"/>
    </xf>
    <xf numFmtId="0" fontId="2" fillId="0" borderId="3" xfId="1" applyFont="1" applyBorder="1" applyAlignment="1"/>
    <xf numFmtId="0" fontId="17" fillId="0" borderId="3" xfId="1" applyFont="1" applyBorder="1" applyAlignment="1">
      <alignment horizontal="center" vertical="center"/>
    </xf>
    <xf numFmtId="0" fontId="16" fillId="0" borderId="3" xfId="1" applyFont="1" applyBorder="1" applyAlignment="1">
      <alignment horizontal="left" vertical="center"/>
    </xf>
    <xf numFmtId="0" fontId="16" fillId="0" borderId="3" xfId="1" applyFont="1" applyBorder="1" applyAlignment="1">
      <alignment horizontal="center" vertical="center" wrapText="1"/>
    </xf>
    <xf numFmtId="1" fontId="16" fillId="0" borderId="3" xfId="1" applyNumberFormat="1" applyFont="1" applyBorder="1" applyAlignment="1">
      <alignment horizontal="left" vertical="center"/>
    </xf>
    <xf numFmtId="1" fontId="16" fillId="0" borderId="3" xfId="1" applyNumberFormat="1" applyFont="1" applyBorder="1" applyAlignment="1">
      <alignment horizontal="center" vertical="center"/>
    </xf>
    <xf numFmtId="0" fontId="16" fillId="0" borderId="3" xfId="1" applyFont="1" applyBorder="1" applyAlignment="1">
      <alignment horizontal="center"/>
    </xf>
    <xf numFmtId="165" fontId="16" fillId="0" borderId="3" xfId="1" applyNumberFormat="1" applyFont="1" applyBorder="1" applyAlignment="1">
      <alignment horizontal="center" vertical="center"/>
    </xf>
    <xf numFmtId="0" fontId="16" fillId="0" borderId="3" xfId="1" applyFont="1" applyBorder="1" applyAlignment="1">
      <alignment vertical="center"/>
    </xf>
    <xf numFmtId="0" fontId="16" fillId="0" borderId="3" xfId="1" applyFont="1" applyBorder="1" applyAlignment="1">
      <alignment horizontal="center" vertical="top"/>
    </xf>
    <xf numFmtId="0" fontId="16" fillId="0" borderId="3" xfId="1" applyFont="1" applyBorder="1" applyAlignment="1">
      <alignment horizontal="left"/>
    </xf>
    <xf numFmtId="0" fontId="18" fillId="0" borderId="0" xfId="1" applyFont="1" applyAlignment="1"/>
    <xf numFmtId="166" fontId="19" fillId="0" borderId="3" xfId="1" applyNumberFormat="1" applyFont="1" applyBorder="1" applyAlignment="1">
      <alignment vertical="center"/>
    </xf>
    <xf numFmtId="0" fontId="19" fillId="0" borderId="3" xfId="1" applyFont="1" applyBorder="1" applyAlignment="1">
      <alignment vertical="center"/>
    </xf>
    <xf numFmtId="0" fontId="19" fillId="0" borderId="3" xfId="1" applyFont="1" applyBorder="1" applyAlignment="1">
      <alignment horizontal="center" vertical="center"/>
    </xf>
    <xf numFmtId="14" fontId="19" fillId="0" borderId="3" xfId="1" applyNumberFormat="1" applyFont="1" applyBorder="1" applyAlignment="1">
      <alignment horizontal="center" vertical="center"/>
    </xf>
    <xf numFmtId="14" fontId="19" fillId="0" borderId="3" xfId="1" applyNumberFormat="1" applyFont="1" applyBorder="1" applyAlignment="1">
      <alignment vertical="center"/>
    </xf>
    <xf numFmtId="14" fontId="19" fillId="0" borderId="3" xfId="1" applyNumberFormat="1" applyFont="1" applyBorder="1" applyAlignment="1">
      <alignment horizontal="right" vertical="center"/>
    </xf>
    <xf numFmtId="0" fontId="19" fillId="0" borderId="3" xfId="1" applyFont="1" applyBorder="1" applyAlignment="1">
      <alignment horizontal="right" vertical="center"/>
    </xf>
    <xf numFmtId="49" fontId="20" fillId="0" borderId="3" xfId="1" applyNumberFormat="1" applyFont="1" applyBorder="1" applyAlignment="1">
      <alignment horizontal="right" vertical="center"/>
    </xf>
    <xf numFmtId="49" fontId="10" fillId="0" borderId="3" xfId="1" applyNumberFormat="1" applyFont="1" applyBorder="1" applyAlignment="1">
      <alignment horizontal="right" vertical="center"/>
    </xf>
    <xf numFmtId="0" fontId="19" fillId="0" borderId="3" xfId="1" applyFont="1" applyFill="1" applyBorder="1" applyAlignment="1">
      <alignment horizontal="left" vertical="center"/>
    </xf>
    <xf numFmtId="0" fontId="19" fillId="0" borderId="3" xfId="1" applyFont="1" applyBorder="1" applyAlignment="1">
      <alignment horizontal="center" vertical="center" wrapText="1"/>
    </xf>
    <xf numFmtId="1" fontId="19" fillId="0" borderId="3" xfId="1" applyNumberFormat="1" applyFont="1" applyBorder="1" applyAlignment="1">
      <alignment horizontal="center" vertical="center"/>
    </xf>
    <xf numFmtId="49" fontId="19" fillId="0" borderId="3" xfId="1" applyNumberFormat="1" applyFont="1" applyBorder="1" applyAlignment="1"/>
    <xf numFmtId="0" fontId="19" fillId="0" borderId="3" xfId="1" applyFont="1" applyBorder="1" applyAlignment="1"/>
    <xf numFmtId="49" fontId="19" fillId="0" borderId="3" xfId="1" applyNumberFormat="1" applyFont="1" applyBorder="1" applyAlignment="1">
      <alignment horizontal="center" vertical="center"/>
    </xf>
    <xf numFmtId="0" fontId="19" fillId="0" borderId="3" xfId="1" applyFont="1" applyBorder="1" applyAlignment="1">
      <alignment horizontal="left" vertical="center"/>
    </xf>
    <xf numFmtId="0" fontId="20" fillId="0" borderId="3" xfId="1" applyFont="1" applyBorder="1" applyAlignment="1">
      <alignment horizontal="center" vertical="center"/>
    </xf>
    <xf numFmtId="0" fontId="21" fillId="0" borderId="3" xfId="1" applyFont="1" applyBorder="1" applyAlignment="1">
      <alignment horizontal="left" vertical="center"/>
    </xf>
    <xf numFmtId="14" fontId="22" fillId="0" borderId="3" xfId="1" applyNumberFormat="1" applyFont="1" applyBorder="1" applyAlignment="1">
      <alignment vertical="center"/>
    </xf>
    <xf numFmtId="0" fontId="22" fillId="0" borderId="3" xfId="1" applyFont="1" applyBorder="1" applyAlignment="1">
      <alignment vertical="center"/>
    </xf>
    <xf numFmtId="0" fontId="22" fillId="0" borderId="3" xfId="1" applyFont="1" applyBorder="1" applyAlignment="1">
      <alignment horizontal="center" vertical="center"/>
    </xf>
    <xf numFmtId="14" fontId="22" fillId="0" borderId="3" xfId="1" applyNumberFormat="1" applyFont="1" applyBorder="1" applyAlignment="1">
      <alignment horizontal="center" vertical="center"/>
    </xf>
    <xf numFmtId="14" fontId="22" fillId="0" borderId="3" xfId="1" applyNumberFormat="1" applyFont="1" applyBorder="1" applyAlignment="1">
      <alignment horizontal="right" vertical="center"/>
    </xf>
    <xf numFmtId="0" fontId="22" fillId="0" borderId="3" xfId="1" applyFont="1" applyBorder="1" applyAlignment="1">
      <alignment horizontal="right" vertical="center"/>
    </xf>
    <xf numFmtId="0" fontId="15" fillId="0" borderId="3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2" fillId="0" borderId="3" xfId="1" applyFont="1" applyFill="1" applyBorder="1" applyAlignment="1">
      <alignment horizontal="left" vertical="center"/>
    </xf>
    <xf numFmtId="0" fontId="22" fillId="0" borderId="3" xfId="1" applyFont="1" applyBorder="1" applyAlignment="1">
      <alignment horizontal="center" vertical="center" wrapText="1"/>
    </xf>
    <xf numFmtId="1" fontId="22" fillId="0" borderId="3" xfId="1" applyNumberFormat="1" applyFont="1" applyBorder="1" applyAlignment="1">
      <alignment horizontal="center" vertical="center"/>
    </xf>
    <xf numFmtId="0" fontId="22" fillId="0" borderId="3" xfId="1" applyFont="1" applyBorder="1" applyAlignment="1">
      <alignment horizontal="left" vertical="center"/>
    </xf>
    <xf numFmtId="166" fontId="22" fillId="0" borderId="3" xfId="1" applyNumberFormat="1" applyFont="1" applyBorder="1" applyAlignment="1">
      <alignment vertical="center"/>
    </xf>
    <xf numFmtId="166" fontId="22" fillId="0" borderId="3" xfId="1" applyNumberFormat="1" applyFont="1" applyBorder="1" applyAlignment="1">
      <alignment horizontal="right" vertical="center"/>
    </xf>
    <xf numFmtId="0" fontId="23" fillId="0" borderId="3" xfId="1" applyFont="1" applyBorder="1" applyAlignment="1">
      <alignment vertical="center"/>
    </xf>
    <xf numFmtId="166" fontId="22" fillId="0" borderId="3" xfId="1" applyNumberFormat="1" applyFont="1" applyBorder="1" applyAlignment="1">
      <alignment horizontal="right"/>
    </xf>
    <xf numFmtId="0" fontId="22" fillId="0" borderId="3" xfId="1" applyFont="1" applyBorder="1" applyAlignment="1"/>
    <xf numFmtId="0" fontId="22" fillId="0" borderId="3" xfId="1" applyFont="1" applyBorder="1" applyAlignment="1">
      <alignment horizontal="center"/>
    </xf>
    <xf numFmtId="14" fontId="22" fillId="0" borderId="3" xfId="1" applyNumberFormat="1" applyFont="1" applyBorder="1" applyAlignment="1">
      <alignment horizontal="center"/>
    </xf>
    <xf numFmtId="14" fontId="22" fillId="0" borderId="3" xfId="1" applyNumberFormat="1" applyFont="1" applyBorder="1" applyAlignment="1">
      <alignment horizontal="right"/>
    </xf>
    <xf numFmtId="0" fontId="22" fillId="0" borderId="3" xfId="1" applyFont="1" applyBorder="1" applyAlignment="1">
      <alignment horizontal="right"/>
    </xf>
    <xf numFmtId="0" fontId="15" fillId="0" borderId="3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2" fillId="0" borderId="3" xfId="1" applyFont="1" applyFill="1" applyBorder="1" applyAlignment="1">
      <alignment horizontal="left"/>
    </xf>
    <xf numFmtId="1" fontId="22" fillId="0" borderId="3" xfId="1" applyNumberFormat="1" applyFont="1" applyBorder="1" applyAlignment="1">
      <alignment horizontal="center"/>
    </xf>
    <xf numFmtId="0" fontId="22" fillId="0" borderId="3" xfId="1" applyFont="1" applyBorder="1" applyAlignment="1">
      <alignment horizontal="left"/>
    </xf>
    <xf numFmtId="0" fontId="24" fillId="0" borderId="3" xfId="1" applyFont="1" applyBorder="1" applyAlignment="1"/>
    <xf numFmtId="0" fontId="24" fillId="0" borderId="3" xfId="1" applyFont="1" applyBorder="1" applyAlignment="1">
      <alignment horizontal="center"/>
    </xf>
    <xf numFmtId="14" fontId="24" fillId="0" borderId="3" xfId="1" applyNumberFormat="1" applyFont="1" applyBorder="1" applyAlignment="1">
      <alignment horizontal="center"/>
    </xf>
    <xf numFmtId="14" fontId="24" fillId="0" borderId="3" xfId="1" applyNumberFormat="1" applyFont="1" applyBorder="1" applyAlignment="1">
      <alignment horizontal="right"/>
    </xf>
    <xf numFmtId="0" fontId="24" fillId="0" borderId="3" xfId="1" applyFont="1" applyBorder="1" applyAlignment="1">
      <alignment horizontal="right"/>
    </xf>
    <xf numFmtId="0" fontId="23" fillId="0" borderId="3" xfId="1" applyFont="1" applyBorder="1" applyAlignment="1"/>
    <xf numFmtId="0" fontId="22" fillId="0" borderId="3" xfId="1" applyFont="1" applyFill="1" applyBorder="1" applyAlignment="1">
      <alignment horizontal="center"/>
    </xf>
    <xf numFmtId="166" fontId="22" fillId="0" borderId="3" xfId="1" applyNumberFormat="1" applyFont="1" applyBorder="1" applyAlignment="1"/>
    <xf numFmtId="14" fontId="22" fillId="0" borderId="3" xfId="1" applyNumberFormat="1" applyFont="1" applyBorder="1" applyAlignment="1"/>
    <xf numFmtId="0" fontId="25" fillId="0" borderId="3" xfId="1" applyFont="1" applyFill="1" applyBorder="1" applyAlignment="1">
      <alignment horizontal="center" vertical="center"/>
    </xf>
    <xf numFmtId="0" fontId="26" fillId="0" borderId="0" xfId="1" applyFont="1" applyFill="1" applyBorder="1" applyAlignment="1"/>
    <xf numFmtId="166" fontId="27" fillId="0" borderId="3" xfId="1" applyNumberFormat="1" applyFont="1" applyFill="1" applyBorder="1" applyAlignment="1">
      <alignment vertical="center"/>
    </xf>
    <xf numFmtId="0" fontId="27" fillId="0" borderId="3" xfId="1" applyFont="1" applyFill="1" applyBorder="1" applyAlignment="1">
      <alignment vertical="center"/>
    </xf>
    <xf numFmtId="0" fontId="27" fillId="0" borderId="3" xfId="1" applyFont="1" applyFill="1" applyBorder="1" applyAlignment="1">
      <alignment horizontal="center" vertical="center"/>
    </xf>
    <xf numFmtId="14" fontId="27" fillId="0" borderId="3" xfId="1" applyNumberFormat="1" applyFont="1" applyFill="1" applyBorder="1" applyAlignment="1">
      <alignment horizontal="center" vertical="center"/>
    </xf>
    <xf numFmtId="14" fontId="27" fillId="0" borderId="3" xfId="1" applyNumberFormat="1" applyFont="1" applyFill="1" applyBorder="1" applyAlignment="1">
      <alignment vertical="center"/>
    </xf>
    <xf numFmtId="14" fontId="27" fillId="0" borderId="3" xfId="1" applyNumberFormat="1" applyFont="1" applyFill="1" applyBorder="1" applyAlignment="1">
      <alignment horizontal="right" vertical="center"/>
    </xf>
    <xf numFmtId="0" fontId="27" fillId="0" borderId="3" xfId="1" applyFont="1" applyFill="1" applyBorder="1" applyAlignment="1">
      <alignment horizontal="right" vertical="center"/>
    </xf>
    <xf numFmtId="0" fontId="27" fillId="0" borderId="3" xfId="1" applyFont="1" applyFill="1" applyBorder="1" applyAlignment="1">
      <alignment horizontal="left" vertical="center"/>
    </xf>
    <xf numFmtId="0" fontId="27" fillId="0" borderId="3" xfId="1" applyFont="1" applyFill="1" applyBorder="1" applyAlignment="1">
      <alignment horizontal="center" vertical="center" wrapText="1"/>
    </xf>
    <xf numFmtId="1" fontId="27" fillId="0" borderId="3" xfId="1" applyNumberFormat="1" applyFont="1" applyFill="1" applyBorder="1" applyAlignment="1">
      <alignment horizontal="center" vertical="center"/>
    </xf>
    <xf numFmtId="14" fontId="22" fillId="0" borderId="3" xfId="1" applyNumberFormat="1" applyFont="1" applyFill="1" applyBorder="1" applyAlignment="1">
      <alignment vertical="center"/>
    </xf>
    <xf numFmtId="0" fontId="22" fillId="0" borderId="3" xfId="1" applyFont="1" applyFill="1" applyBorder="1" applyAlignment="1">
      <alignment vertical="center"/>
    </xf>
    <xf numFmtId="0" fontId="22" fillId="0" borderId="3" xfId="1" applyFont="1" applyFill="1" applyBorder="1" applyAlignment="1">
      <alignment horizontal="center" vertical="center"/>
    </xf>
    <xf numFmtId="14" fontId="22" fillId="0" borderId="3" xfId="1" applyNumberFormat="1" applyFont="1" applyFill="1" applyBorder="1" applyAlignment="1">
      <alignment horizontal="center" vertical="center"/>
    </xf>
    <xf numFmtId="14" fontId="22" fillId="0" borderId="3" xfId="1" applyNumberFormat="1" applyFont="1" applyFill="1" applyBorder="1" applyAlignment="1">
      <alignment horizontal="right" vertical="center"/>
    </xf>
    <xf numFmtId="0" fontId="22" fillId="0" borderId="3" xfId="1" applyFont="1" applyFill="1" applyBorder="1" applyAlignment="1">
      <alignment horizontal="right" vertical="center"/>
    </xf>
    <xf numFmtId="0" fontId="22" fillId="0" borderId="3" xfId="1" applyFont="1" applyFill="1" applyBorder="1" applyAlignment="1">
      <alignment horizontal="center" vertical="center" wrapText="1"/>
    </xf>
    <xf numFmtId="1" fontId="22" fillId="0" borderId="3" xfId="1" applyNumberFormat="1" applyFont="1" applyFill="1" applyBorder="1" applyAlignment="1">
      <alignment horizontal="center" vertical="center"/>
    </xf>
    <xf numFmtId="166" fontId="22" fillId="0" borderId="3" xfId="1" applyNumberFormat="1" applyFont="1" applyFill="1" applyBorder="1" applyAlignment="1">
      <alignment vertical="center"/>
    </xf>
    <xf numFmtId="166" fontId="22" fillId="0" borderId="3" xfId="1" applyNumberFormat="1" applyFont="1" applyFill="1" applyBorder="1" applyAlignment="1">
      <alignment horizontal="right" vertical="center"/>
    </xf>
    <xf numFmtId="0" fontId="24" fillId="0" borderId="3" xfId="1" applyFont="1" applyFill="1" applyBorder="1" applyAlignment="1">
      <alignment vertical="center"/>
    </xf>
    <xf numFmtId="0" fontId="24" fillId="0" borderId="3" xfId="1" applyFont="1" applyFill="1" applyBorder="1" applyAlignment="1">
      <alignment horizontal="center" vertical="center"/>
    </xf>
    <xf numFmtId="14" fontId="24" fillId="0" borderId="3" xfId="1" applyNumberFormat="1" applyFont="1" applyFill="1" applyBorder="1" applyAlignment="1">
      <alignment horizontal="center" vertical="center"/>
    </xf>
    <xf numFmtId="14" fontId="24" fillId="0" borderId="3" xfId="1" applyNumberFormat="1" applyFont="1" applyFill="1" applyBorder="1" applyAlignment="1">
      <alignment horizontal="right" vertical="center"/>
    </xf>
    <xf numFmtId="0" fontId="25" fillId="0" borderId="3" xfId="1" applyFont="1" applyFill="1" applyBorder="1" applyAlignment="1">
      <alignment vertical="center"/>
    </xf>
    <xf numFmtId="0" fontId="22" fillId="6" borderId="3" xfId="1" applyFont="1" applyFill="1" applyBorder="1" applyAlignment="1">
      <alignment horizontal="left"/>
    </xf>
    <xf numFmtId="0" fontId="16" fillId="0" borderId="3" xfId="1" applyFont="1" applyBorder="1" applyAlignment="1">
      <alignment horizontal="right" vertical="center"/>
    </xf>
    <xf numFmtId="0" fontId="25" fillId="0" borderId="3" xfId="1" applyFont="1" applyBorder="1" applyAlignment="1">
      <alignment horizontal="center" vertical="center"/>
    </xf>
    <xf numFmtId="0" fontId="16" fillId="0" borderId="3" xfId="1" applyFont="1" applyFill="1" applyBorder="1" applyAlignment="1">
      <alignment horizontal="left" vertical="center"/>
    </xf>
    <xf numFmtId="0" fontId="17" fillId="0" borderId="3" xfId="1" applyFont="1" applyBorder="1"/>
    <xf numFmtId="0" fontId="17" fillId="0" borderId="3" xfId="1" applyFont="1" applyBorder="1" applyAlignment="1">
      <alignment horizontal="left" vertical="center"/>
    </xf>
    <xf numFmtId="166" fontId="16" fillId="0" borderId="3" xfId="1" applyNumberFormat="1" applyFont="1" applyBorder="1" applyAlignment="1">
      <alignment vertical="center"/>
    </xf>
    <xf numFmtId="0" fontId="15" fillId="0" borderId="3" xfId="1" applyFont="1" applyBorder="1" applyAlignment="1">
      <alignment horizontal="center" vertical="center"/>
    </xf>
    <xf numFmtId="0" fontId="16" fillId="0" borderId="3" xfId="1" applyFont="1" applyBorder="1" applyAlignment="1"/>
    <xf numFmtId="0" fontId="17" fillId="0" borderId="3" xfId="1" applyFont="1" applyBorder="1" applyAlignment="1">
      <alignment vertical="center"/>
    </xf>
    <xf numFmtId="0" fontId="28" fillId="0" borderId="3" xfId="1" applyFont="1" applyBorder="1" applyAlignment="1">
      <alignment vertical="center"/>
    </xf>
    <xf numFmtId="0" fontId="28" fillId="0" borderId="3" xfId="1" applyFont="1" applyBorder="1" applyAlignment="1">
      <alignment horizontal="center" vertical="center"/>
    </xf>
    <xf numFmtId="14" fontId="28" fillId="0" borderId="3" xfId="1" applyNumberFormat="1" applyFont="1" applyBorder="1" applyAlignment="1">
      <alignment horizontal="center" vertical="center"/>
    </xf>
    <xf numFmtId="14" fontId="28" fillId="0" borderId="3" xfId="1" applyNumberFormat="1" applyFont="1" applyBorder="1" applyAlignment="1">
      <alignment vertical="center"/>
    </xf>
    <xf numFmtId="14" fontId="28" fillId="0" borderId="3" xfId="1" applyNumberFormat="1" applyFont="1" applyBorder="1" applyAlignment="1">
      <alignment horizontal="right" vertical="center"/>
    </xf>
    <xf numFmtId="14" fontId="17" fillId="0" borderId="3" xfId="1" applyNumberFormat="1" applyFont="1" applyBorder="1" applyAlignment="1">
      <alignment horizontal="center" vertical="center"/>
    </xf>
    <xf numFmtId="14" fontId="17" fillId="0" borderId="3" xfId="1" applyNumberFormat="1" applyFont="1" applyBorder="1" applyAlignment="1">
      <alignment vertical="center"/>
    </xf>
    <xf numFmtId="14" fontId="17" fillId="0" borderId="3" xfId="1" applyNumberFormat="1" applyFont="1" applyBorder="1" applyAlignment="1">
      <alignment horizontal="right" vertical="center"/>
    </xf>
    <xf numFmtId="0" fontId="17" fillId="0" borderId="3" xfId="1" applyFont="1" applyBorder="1" applyAlignment="1">
      <alignment horizontal="right" vertical="center"/>
    </xf>
    <xf numFmtId="0" fontId="17" fillId="0" borderId="3" xfId="1" applyFont="1" applyFill="1" applyBorder="1" applyAlignment="1">
      <alignment horizontal="left" vertical="center"/>
    </xf>
    <xf numFmtId="0" fontId="17" fillId="0" borderId="3" xfId="1" applyFont="1" applyBorder="1" applyAlignment="1">
      <alignment horizontal="center" vertical="center" wrapText="1"/>
    </xf>
    <xf numFmtId="0" fontId="17" fillId="0" borderId="3" xfId="1" applyFont="1" applyBorder="1" applyAlignment="1"/>
    <xf numFmtId="0" fontId="16" fillId="7" borderId="3" xfId="1" applyFont="1" applyFill="1" applyBorder="1" applyAlignment="1">
      <alignment horizontal="left" vertical="center"/>
    </xf>
    <xf numFmtId="0" fontId="16" fillId="7" borderId="3" xfId="1" applyFont="1" applyFill="1" applyBorder="1" applyAlignment="1">
      <alignment horizontal="center" vertical="center"/>
    </xf>
    <xf numFmtId="0" fontId="28" fillId="0" borderId="3" xfId="1" applyFont="1" applyBorder="1" applyAlignment="1"/>
    <xf numFmtId="166" fontId="16" fillId="0" borderId="3" xfId="1" applyNumberFormat="1" applyFont="1" applyBorder="1" applyAlignment="1">
      <alignment horizontal="right" vertical="center"/>
    </xf>
    <xf numFmtId="0" fontId="15" fillId="0" borderId="3" xfId="1" applyFont="1" applyBorder="1" applyAlignment="1">
      <alignment vertical="center"/>
    </xf>
    <xf numFmtId="0" fontId="29" fillId="8" borderId="3" xfId="1" applyFont="1" applyFill="1" applyBorder="1" applyAlignment="1">
      <alignment horizontal="center" vertical="center" wrapText="1"/>
    </xf>
    <xf numFmtId="0" fontId="30" fillId="8" borderId="3" xfId="1" applyFont="1" applyFill="1" applyBorder="1" applyAlignment="1">
      <alignment horizontal="center" vertical="center" wrapText="1"/>
    </xf>
    <xf numFmtId="0" fontId="29" fillId="8" borderId="3" xfId="1" applyFont="1" applyFill="1" applyBorder="1" applyAlignment="1">
      <alignment horizontal="left" vertical="center" wrapText="1"/>
    </xf>
    <xf numFmtId="1" fontId="29" fillId="8" borderId="3" xfId="1" applyNumberFormat="1" applyFont="1" applyFill="1" applyBorder="1" applyAlignment="1">
      <alignment horizontal="center" vertical="center" wrapText="1"/>
    </xf>
    <xf numFmtId="0" fontId="29" fillId="8" borderId="3" xfId="1" applyFont="1" applyFill="1" applyBorder="1" applyAlignment="1">
      <alignment horizontal="center" vertical="center"/>
    </xf>
    <xf numFmtId="0" fontId="20" fillId="0" borderId="3" xfId="1" applyFont="1" applyFill="1" applyBorder="1"/>
    <xf numFmtId="0" fontId="14" fillId="10" borderId="3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7" fillId="5" borderId="5" xfId="0" applyFont="1" applyFill="1" applyBorder="1" applyAlignment="1"/>
    <xf numFmtId="0" fontId="7" fillId="5" borderId="6" xfId="0" applyFont="1" applyFill="1" applyBorder="1" applyAlignment="1"/>
    <xf numFmtId="3" fontId="16" fillId="0" borderId="3" xfId="1" applyNumberFormat="1" applyFont="1" applyBorder="1" applyAlignment="1">
      <alignment horizontal="center" vertical="center"/>
    </xf>
    <xf numFmtId="3" fontId="17" fillId="0" borderId="3" xfId="1" applyNumberFormat="1" applyFont="1" applyBorder="1" applyAlignment="1">
      <alignment horizontal="center" vertical="center"/>
    </xf>
    <xf numFmtId="3" fontId="22" fillId="0" borderId="3" xfId="1" applyNumberFormat="1" applyFont="1" applyFill="1" applyBorder="1" applyAlignment="1">
      <alignment horizontal="center" vertical="center"/>
    </xf>
    <xf numFmtId="3" fontId="22" fillId="0" borderId="3" xfId="1" applyNumberFormat="1" applyFont="1" applyFill="1" applyBorder="1" applyAlignment="1">
      <alignment horizontal="center" vertical="center" wrapText="1"/>
    </xf>
    <xf numFmtId="3" fontId="27" fillId="0" borderId="3" xfId="1" applyNumberFormat="1" applyFont="1" applyFill="1" applyBorder="1" applyAlignment="1">
      <alignment horizontal="center" vertical="center"/>
    </xf>
    <xf numFmtId="3" fontId="22" fillId="0" borderId="3" xfId="1" applyNumberFormat="1" applyFont="1" applyBorder="1" applyAlignment="1">
      <alignment horizontal="center"/>
    </xf>
    <xf numFmtId="3" fontId="19" fillId="0" borderId="3" xfId="1" applyNumberFormat="1" applyFont="1" applyBorder="1" applyAlignment="1">
      <alignment horizontal="center" vertical="center"/>
    </xf>
    <xf numFmtId="3" fontId="16" fillId="0" borderId="3" xfId="1" applyNumberFormat="1" applyFont="1" applyBorder="1" applyAlignment="1">
      <alignment horizontal="center"/>
    </xf>
    <xf numFmtId="3" fontId="2" fillId="0" borderId="3" xfId="1" applyNumberFormat="1" applyBorder="1" applyAlignment="1">
      <alignment horizontal="center"/>
    </xf>
    <xf numFmtId="3" fontId="2" fillId="0" borderId="3" xfId="1" applyNumberFormat="1" applyFont="1" applyBorder="1" applyAlignment="1">
      <alignment horizontal="center" vertical="center"/>
    </xf>
    <xf numFmtId="3" fontId="10" fillId="0" borderId="3" xfId="2" applyNumberFormat="1" applyFont="1" applyBorder="1" applyAlignment="1">
      <alignment horizontal="center" vertical="center"/>
    </xf>
    <xf numFmtId="0" fontId="2" fillId="0" borderId="3" xfId="1" applyFill="1" applyBorder="1" applyAlignment="1">
      <alignment horizontal="center"/>
    </xf>
    <xf numFmtId="3" fontId="35" fillId="8" borderId="3" xfId="1" applyNumberFormat="1" applyFont="1" applyFill="1" applyBorder="1" applyAlignment="1">
      <alignment horizontal="center" vertical="center" wrapText="1"/>
    </xf>
    <xf numFmtId="0" fontId="35" fillId="8" borderId="3" xfId="1" applyFont="1" applyFill="1" applyBorder="1" applyAlignment="1">
      <alignment horizontal="center" vertical="center" wrapText="1"/>
    </xf>
    <xf numFmtId="0" fontId="7" fillId="0" borderId="0" xfId="4" applyFont="1" applyAlignment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32" fillId="0" borderId="3" xfId="4" applyFont="1" applyFill="1" applyBorder="1" applyAlignment="1">
      <alignment vertical="center"/>
    </xf>
    <xf numFmtId="0" fontId="33" fillId="0" borderId="3" xfId="4" applyFont="1" applyBorder="1" applyAlignment="1" applyProtection="1">
      <alignment vertical="center" wrapText="1"/>
      <protection locked="0"/>
    </xf>
    <xf numFmtId="0" fontId="32" fillId="0" borderId="22" xfId="4" applyFont="1" applyBorder="1" applyAlignment="1" applyProtection="1">
      <alignment horizontal="center" vertical="center" wrapText="1"/>
      <protection locked="0"/>
    </xf>
    <xf numFmtId="0" fontId="32" fillId="0" borderId="15" xfId="4" applyFont="1" applyFill="1" applyBorder="1" applyAlignment="1" applyProtection="1">
      <alignment horizontal="center" vertical="center"/>
      <protection locked="0"/>
    </xf>
    <xf numFmtId="0" fontId="32" fillId="0" borderId="15" xfId="4" applyFont="1" applyFill="1" applyBorder="1" applyAlignment="1" applyProtection="1">
      <alignment vertical="center"/>
      <protection locked="0"/>
    </xf>
    <xf numFmtId="0" fontId="8" fillId="0" borderId="15" xfId="4" applyFont="1" applyFill="1" applyBorder="1" applyAlignment="1" applyProtection="1">
      <alignment vertical="center"/>
      <protection locked="0"/>
    </xf>
    <xf numFmtId="0" fontId="32" fillId="0" borderId="15" xfId="4" applyFont="1" applyFill="1" applyBorder="1" applyAlignment="1" applyProtection="1">
      <alignment horizontal="left" vertical="center"/>
      <protection locked="0"/>
    </xf>
    <xf numFmtId="0" fontId="32" fillId="0" borderId="41" xfId="4" applyFont="1" applyFill="1" applyBorder="1" applyAlignment="1">
      <alignment vertical="center"/>
    </xf>
    <xf numFmtId="0" fontId="32" fillId="0" borderId="3" xfId="4" applyFont="1" applyFill="1" applyBorder="1" applyAlignment="1" applyProtection="1">
      <alignment vertical="center"/>
      <protection locked="0"/>
    </xf>
    <xf numFmtId="14" fontId="8" fillId="0" borderId="3" xfId="4" applyNumberFormat="1" applyFont="1" applyFill="1" applyBorder="1" applyAlignment="1" applyProtection="1">
      <alignment horizontal="center" vertical="center"/>
      <protection locked="0"/>
    </xf>
    <xf numFmtId="0" fontId="8" fillId="0" borderId="3" xfId="4" applyFont="1" applyFill="1" applyBorder="1" applyAlignment="1" applyProtection="1">
      <alignment vertical="center"/>
      <protection locked="0"/>
    </xf>
    <xf numFmtId="0" fontId="32" fillId="0" borderId="4" xfId="4" applyFont="1" applyFill="1" applyBorder="1" applyAlignment="1" applyProtection="1">
      <alignment horizontal="left" vertical="center"/>
      <protection locked="0"/>
    </xf>
    <xf numFmtId="0" fontId="32" fillId="0" borderId="5" xfId="4" applyFont="1" applyFill="1" applyBorder="1" applyAlignment="1" applyProtection="1">
      <alignment horizontal="center" vertical="center"/>
      <protection locked="0"/>
    </xf>
    <xf numFmtId="0" fontId="32" fillId="0" borderId="44" xfId="4" applyFont="1" applyFill="1" applyBorder="1" applyAlignment="1">
      <alignment vertical="center"/>
    </xf>
    <xf numFmtId="0" fontId="32" fillId="0" borderId="45" xfId="4" applyFont="1" applyFill="1" applyBorder="1" applyAlignment="1">
      <alignment vertical="center"/>
    </xf>
    <xf numFmtId="0" fontId="8" fillId="0" borderId="0" xfId="4" applyFont="1" applyFill="1" applyBorder="1" applyAlignment="1">
      <alignment vertical="center"/>
    </xf>
    <xf numFmtId="0" fontId="36" fillId="11" borderId="21" xfId="4" applyFont="1" applyFill="1" applyBorder="1" applyAlignment="1">
      <alignment horizontal="center" vertical="center"/>
    </xf>
    <xf numFmtId="0" fontId="36" fillId="11" borderId="22" xfId="4" applyFont="1" applyFill="1" applyBorder="1" applyAlignment="1">
      <alignment horizontal="center" vertical="center"/>
    </xf>
    <xf numFmtId="0" fontId="36" fillId="11" borderId="36" xfId="4" applyFont="1" applyFill="1" applyBorder="1" applyAlignment="1">
      <alignment horizontal="center" vertical="center"/>
    </xf>
    <xf numFmtId="0" fontId="36" fillId="11" borderId="23" xfId="4" applyFont="1" applyFill="1" applyBorder="1" applyAlignment="1">
      <alignment horizontal="center" vertical="center"/>
    </xf>
    <xf numFmtId="0" fontId="7" fillId="4" borderId="0" xfId="4" applyNumberFormat="1" applyFont="1" applyFill="1" applyBorder="1" applyAlignment="1" applyProtection="1">
      <alignment vertical="center"/>
    </xf>
    <xf numFmtId="0" fontId="7" fillId="0" borderId="49" xfId="4" applyNumberFormat="1" applyFont="1" applyFill="1" applyBorder="1" applyAlignment="1" applyProtection="1">
      <alignment horizontal="center" vertical="center"/>
      <protection locked="0"/>
    </xf>
    <xf numFmtId="0" fontId="7" fillId="0" borderId="27" xfId="4" applyNumberFormat="1" applyFont="1" applyFill="1" applyBorder="1" applyAlignment="1" applyProtection="1">
      <alignment horizontal="center" vertical="center"/>
      <protection locked="0"/>
    </xf>
    <xf numFmtId="0" fontId="7" fillId="0" borderId="50" xfId="4" applyFont="1" applyBorder="1" applyAlignment="1">
      <alignment vertical="center"/>
    </xf>
    <xf numFmtId="0" fontId="12" fillId="0" borderId="53" xfId="4" applyFont="1" applyBorder="1" applyAlignment="1">
      <alignment horizontal="center" vertical="center"/>
    </xf>
    <xf numFmtId="0" fontId="7" fillId="0" borderId="17" xfId="4" applyFont="1" applyBorder="1" applyAlignment="1">
      <alignment vertical="center"/>
    </xf>
    <xf numFmtId="0" fontId="7" fillId="0" borderId="0" xfId="4" applyFont="1" applyBorder="1" applyAlignment="1">
      <alignment vertical="center"/>
    </xf>
    <xf numFmtId="0" fontId="12" fillId="0" borderId="0" xfId="4" applyFont="1" applyBorder="1" applyAlignment="1">
      <alignment horizontal="justify" vertical="center"/>
    </xf>
    <xf numFmtId="0" fontId="12" fillId="0" borderId="0" xfId="4" applyFont="1" applyAlignment="1">
      <alignment horizontal="justify" vertical="center"/>
    </xf>
    <xf numFmtId="0" fontId="12" fillId="4" borderId="17" xfId="4" applyFont="1" applyFill="1" applyBorder="1" applyAlignment="1">
      <alignment horizontal="left" vertical="center" wrapText="1"/>
    </xf>
    <xf numFmtId="0" fontId="12" fillId="4" borderId="17" xfId="4" applyFont="1" applyFill="1" applyBorder="1" applyAlignment="1">
      <alignment vertical="center"/>
    </xf>
    <xf numFmtId="0" fontId="12" fillId="4" borderId="0" xfId="4" applyFont="1" applyFill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41" fillId="0" borderId="15" xfId="4" applyFont="1" applyFill="1" applyBorder="1" applyAlignment="1" applyProtection="1">
      <alignment horizontal="left" vertical="center"/>
      <protection locked="0"/>
    </xf>
    <xf numFmtId="0" fontId="8" fillId="0" borderId="15" xfId="4" applyFont="1" applyFill="1" applyBorder="1" applyAlignment="1" applyProtection="1">
      <alignment horizontal="center" vertical="center"/>
      <protection locked="0"/>
    </xf>
    <xf numFmtId="0" fontId="32" fillId="0" borderId="2" xfId="4" applyFont="1" applyFill="1" applyBorder="1" applyAlignment="1" applyProtection="1">
      <alignment horizontal="left" vertical="center"/>
      <protection locked="0"/>
    </xf>
    <xf numFmtId="0" fontId="8" fillId="0" borderId="2" xfId="4" applyFont="1" applyFill="1" applyBorder="1" applyAlignment="1" applyProtection="1">
      <alignment vertical="center"/>
      <protection locked="0"/>
    </xf>
    <xf numFmtId="0" fontId="32" fillId="0" borderId="2" xfId="4" applyFont="1" applyFill="1" applyBorder="1" applyAlignment="1" applyProtection="1">
      <alignment vertical="center"/>
      <protection locked="0"/>
    </xf>
    <xf numFmtId="0" fontId="7" fillId="0" borderId="3" xfId="4" applyNumberFormat="1" applyFont="1" applyFill="1" applyBorder="1" applyAlignment="1" applyProtection="1">
      <alignment vertical="center"/>
    </xf>
    <xf numFmtId="0" fontId="7" fillId="5" borderId="3" xfId="0" applyFont="1" applyFill="1" applyBorder="1" applyAlignment="1"/>
    <xf numFmtId="0" fontId="32" fillId="0" borderId="3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justify" vertical="center" wrapText="1"/>
    </xf>
    <xf numFmtId="0" fontId="12" fillId="0" borderId="9" xfId="0" applyFont="1" applyFill="1" applyBorder="1" applyAlignment="1">
      <alignment horizontal="justify" vertical="center" wrapText="1"/>
    </xf>
    <xf numFmtId="0" fontId="12" fillId="0" borderId="10" xfId="0" applyFont="1" applyFill="1" applyBorder="1" applyAlignment="1">
      <alignment horizontal="justify" vertical="center" wrapText="1"/>
    </xf>
    <xf numFmtId="0" fontId="12" fillId="0" borderId="7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8" xfId="0" applyFont="1" applyFill="1" applyBorder="1" applyAlignment="1">
      <alignment horizontal="justify" vertical="center" wrapText="1"/>
    </xf>
    <xf numFmtId="0" fontId="12" fillId="0" borderId="11" xfId="0" applyFont="1" applyFill="1" applyBorder="1" applyAlignment="1">
      <alignment horizontal="justify" vertical="center" wrapText="1"/>
    </xf>
    <xf numFmtId="0" fontId="12" fillId="0" borderId="12" xfId="0" applyFont="1" applyFill="1" applyBorder="1" applyAlignment="1">
      <alignment horizontal="justify" vertical="center" wrapText="1"/>
    </xf>
    <xf numFmtId="0" fontId="12" fillId="0" borderId="13" xfId="0" applyFont="1" applyFill="1" applyBorder="1" applyAlignment="1">
      <alignment horizontal="justify" vertical="center" wrapText="1"/>
    </xf>
    <xf numFmtId="0" fontId="9" fillId="4" borderId="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2" fillId="0" borderId="3" xfId="0" applyNumberFormat="1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4" fillId="4" borderId="3" xfId="0" applyFont="1" applyFill="1" applyBorder="1" applyAlignment="1">
      <alignment horizontal="left"/>
    </xf>
    <xf numFmtId="0" fontId="14" fillId="4" borderId="15" xfId="0" applyFont="1" applyFill="1" applyBorder="1" applyAlignment="1">
      <alignment horizontal="left"/>
    </xf>
    <xf numFmtId="0" fontId="12" fillId="0" borderId="15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3" fontId="7" fillId="5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justify" vertical="center" wrapText="1"/>
    </xf>
    <xf numFmtId="0" fontId="0" fillId="4" borderId="9" xfId="0" applyFill="1" applyBorder="1" applyAlignment="1">
      <alignment horizontal="justify" vertical="center" wrapText="1"/>
    </xf>
    <xf numFmtId="0" fontId="0" fillId="4" borderId="10" xfId="0" applyFill="1" applyBorder="1" applyAlignment="1">
      <alignment horizontal="justify" vertical="center" wrapText="1"/>
    </xf>
    <xf numFmtId="0" fontId="3" fillId="4" borderId="7" xfId="0" applyFont="1" applyFill="1" applyBorder="1" applyAlignment="1">
      <alignment horizontal="justify" vertical="center" wrapText="1"/>
    </xf>
    <xf numFmtId="0" fontId="0" fillId="4" borderId="0" xfId="0" applyFill="1" applyBorder="1" applyAlignment="1">
      <alignment horizontal="justify" vertical="center" wrapText="1"/>
    </xf>
    <xf numFmtId="0" fontId="0" fillId="4" borderId="8" xfId="0" applyFill="1" applyBorder="1" applyAlignment="1">
      <alignment horizontal="justify" vertical="center" wrapText="1"/>
    </xf>
    <xf numFmtId="0" fontId="0" fillId="4" borderId="7" xfId="0" applyFill="1" applyBorder="1" applyAlignment="1">
      <alignment horizontal="justify" vertical="center" wrapText="1"/>
    </xf>
    <xf numFmtId="0" fontId="0" fillId="4" borderId="0" xfId="0" applyFill="1" applyAlignment="1">
      <alignment horizontal="justify" vertical="center" wrapText="1"/>
    </xf>
    <xf numFmtId="0" fontId="3" fillId="2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justify" vertical="center" wrapText="1"/>
    </xf>
    <xf numFmtId="0" fontId="3" fillId="4" borderId="10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horizontal="justify" vertical="center" wrapText="1"/>
    </xf>
    <xf numFmtId="0" fontId="3" fillId="4" borderId="8" xfId="0" applyFont="1" applyFill="1" applyBorder="1" applyAlignment="1">
      <alignment horizontal="justify" vertical="center" wrapText="1"/>
    </xf>
    <xf numFmtId="49" fontId="11" fillId="4" borderId="3" xfId="0" applyNumberFormat="1" applyFont="1" applyFill="1" applyBorder="1" applyAlignment="1">
      <alignment horizontal="left" vertical="center" wrapText="1"/>
    </xf>
    <xf numFmtId="0" fontId="34" fillId="4" borderId="3" xfId="0" applyNumberFormat="1" applyFont="1" applyFill="1" applyBorder="1" applyAlignment="1">
      <alignment horizontal="center" vertical="center" wrapText="1"/>
    </xf>
    <xf numFmtId="49" fontId="34" fillId="4" borderId="3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0" fontId="32" fillId="0" borderId="5" xfId="0" applyFont="1" applyFill="1" applyBorder="1" applyAlignment="1">
      <alignment horizontal="left"/>
    </xf>
    <xf numFmtId="0" fontId="32" fillId="0" borderId="6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/>
    </xf>
    <xf numFmtId="3" fontId="32" fillId="0" borderId="3" xfId="0" applyNumberFormat="1" applyFont="1" applyFill="1" applyBorder="1" applyAlignment="1">
      <alignment horizontal="left"/>
    </xf>
    <xf numFmtId="0" fontId="13" fillId="5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distributed" wrapText="1"/>
    </xf>
    <xf numFmtId="49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left" vertical="center"/>
    </xf>
    <xf numFmtId="3" fontId="32" fillId="0" borderId="3" xfId="0" applyNumberFormat="1" applyFont="1" applyFill="1" applyBorder="1" applyAlignment="1">
      <alignment horizontal="left" vertical="center"/>
    </xf>
    <xf numFmtId="0" fontId="32" fillId="0" borderId="3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4" fontId="8" fillId="4" borderId="3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 wrapText="1"/>
    </xf>
    <xf numFmtId="0" fontId="12" fillId="4" borderId="3" xfId="0" applyNumberFormat="1" applyFont="1" applyFill="1" applyBorder="1" applyAlignment="1">
      <alignment horizontal="center"/>
    </xf>
    <xf numFmtId="0" fontId="12" fillId="0" borderId="27" xfId="4" applyNumberFormat="1" applyFont="1" applyFill="1" applyBorder="1" applyAlignment="1" applyProtection="1">
      <alignment horizontal="left" vertical="center"/>
    </xf>
    <xf numFmtId="0" fontId="12" fillId="0" borderId="26" xfId="4" applyNumberFormat="1" applyFont="1" applyFill="1" applyBorder="1" applyAlignment="1" applyProtection="1">
      <alignment horizontal="left" vertical="center"/>
    </xf>
    <xf numFmtId="0" fontId="12" fillId="0" borderId="25" xfId="4" applyNumberFormat="1" applyFont="1" applyFill="1" applyBorder="1" applyAlignment="1" applyProtection="1">
      <alignment horizontal="left" vertical="center"/>
    </xf>
    <xf numFmtId="0" fontId="32" fillId="4" borderId="34" xfId="4" applyNumberFormat="1" applyFont="1" applyFill="1" applyBorder="1" applyAlignment="1" applyProtection="1">
      <alignment horizontal="left" vertical="center"/>
      <protection locked="0"/>
    </xf>
    <xf numFmtId="0" fontId="32" fillId="4" borderId="36" xfId="4" applyNumberFormat="1" applyFont="1" applyFill="1" applyBorder="1" applyAlignment="1" applyProtection="1">
      <alignment horizontal="left" vertical="center"/>
      <protection locked="0"/>
    </xf>
    <xf numFmtId="0" fontId="32" fillId="4" borderId="33" xfId="4" applyNumberFormat="1" applyFont="1" applyFill="1" applyBorder="1" applyAlignment="1" applyProtection="1">
      <alignment horizontal="left" vertical="center"/>
      <protection locked="0"/>
    </xf>
    <xf numFmtId="0" fontId="32" fillId="4" borderId="5" xfId="0" applyNumberFormat="1" applyFont="1" applyFill="1" applyBorder="1" applyAlignment="1" applyProtection="1">
      <alignment horizontal="left" vertical="center"/>
      <protection locked="0"/>
    </xf>
    <xf numFmtId="0" fontId="32" fillId="4" borderId="6" xfId="0" applyNumberFormat="1" applyFont="1" applyFill="1" applyBorder="1" applyAlignment="1" applyProtection="1">
      <alignment horizontal="left" vertical="center"/>
      <protection locked="0"/>
    </xf>
    <xf numFmtId="0" fontId="32" fillId="4" borderId="24" xfId="0" applyNumberFormat="1" applyFont="1" applyFill="1" applyBorder="1" applyAlignment="1" applyProtection="1">
      <alignment horizontal="left" vertical="center"/>
      <protection locked="0"/>
    </xf>
    <xf numFmtId="0" fontId="12" fillId="0" borderId="17" xfId="4" applyNumberFormat="1" applyFont="1" applyFill="1" applyBorder="1" applyAlignment="1" applyProtection="1">
      <alignment horizontal="left" vertical="center"/>
    </xf>
    <xf numFmtId="0" fontId="36" fillId="11" borderId="27" xfId="4" applyFont="1" applyFill="1" applyBorder="1" applyAlignment="1">
      <alignment horizontal="center" vertical="center" wrapText="1"/>
    </xf>
    <xf numFmtId="0" fontId="36" fillId="11" borderId="26" xfId="4" applyFont="1" applyFill="1" applyBorder="1" applyAlignment="1">
      <alignment horizontal="center" vertical="center" wrapText="1"/>
    </xf>
    <xf numFmtId="0" fontId="36" fillId="11" borderId="25" xfId="4" applyFont="1" applyFill="1" applyBorder="1" applyAlignment="1">
      <alignment horizontal="center" vertical="center" wrapText="1"/>
    </xf>
    <xf numFmtId="0" fontId="8" fillId="0" borderId="27" xfId="4" applyNumberFormat="1" applyFont="1" applyFill="1" applyBorder="1" applyAlignment="1" applyProtection="1">
      <alignment horizontal="left" vertical="center"/>
    </xf>
    <xf numFmtId="0" fontId="8" fillId="0" borderId="25" xfId="4" applyNumberFormat="1" applyFont="1" applyFill="1" applyBorder="1" applyAlignment="1" applyProtection="1">
      <alignment horizontal="left" vertical="center"/>
    </xf>
    <xf numFmtId="0" fontId="32" fillId="0" borderId="27" xfId="4" applyNumberFormat="1" applyFont="1" applyFill="1" applyBorder="1" applyAlignment="1" applyProtection="1">
      <alignment horizontal="center" vertical="center"/>
      <protection locked="0"/>
    </xf>
    <xf numFmtId="0" fontId="32" fillId="0" borderId="26" xfId="4" applyNumberFormat="1" applyFont="1" applyFill="1" applyBorder="1" applyAlignment="1" applyProtection="1">
      <alignment horizontal="center" vertical="center"/>
      <protection locked="0"/>
    </xf>
    <xf numFmtId="0" fontId="32" fillId="0" borderId="25" xfId="4" applyNumberFormat="1" applyFont="1" applyFill="1" applyBorder="1" applyAlignment="1" applyProtection="1">
      <alignment horizontal="center" vertical="center"/>
      <protection locked="0"/>
    </xf>
    <xf numFmtId="0" fontId="32" fillId="0" borderId="44" xfId="4" applyNumberFormat="1" applyFont="1" applyFill="1" applyBorder="1" applyAlignment="1" applyProtection="1">
      <alignment horizontal="left" vertical="center"/>
    </xf>
    <xf numFmtId="0" fontId="32" fillId="0" borderId="3" xfId="4" applyNumberFormat="1" applyFont="1" applyFill="1" applyBorder="1" applyAlignment="1" applyProtection="1">
      <alignment horizontal="left" vertical="center"/>
    </xf>
    <xf numFmtId="0" fontId="8" fillId="0" borderId="26" xfId="4" applyNumberFormat="1" applyFont="1" applyFill="1" applyBorder="1" applyAlignment="1" applyProtection="1">
      <alignment horizontal="left" vertical="center"/>
    </xf>
    <xf numFmtId="0" fontId="32" fillId="4" borderId="26" xfId="4" applyNumberFormat="1" applyFont="1" applyFill="1" applyBorder="1" applyAlignment="1" applyProtection="1">
      <alignment horizontal="center" vertical="center"/>
      <protection locked="0"/>
    </xf>
    <xf numFmtId="0" fontId="32" fillId="4" borderId="25" xfId="4" applyNumberFormat="1" applyFont="1" applyFill="1" applyBorder="1" applyAlignment="1" applyProtection="1">
      <alignment horizontal="center" vertical="center"/>
      <protection locked="0"/>
    </xf>
    <xf numFmtId="0" fontId="32" fillId="0" borderId="45" xfId="4" applyNumberFormat="1" applyFont="1" applyFill="1" applyBorder="1" applyAlignment="1" applyProtection="1">
      <alignment horizontal="left" vertical="center"/>
    </xf>
    <xf numFmtId="0" fontId="32" fillId="0" borderId="2" xfId="4" applyNumberFormat="1" applyFont="1" applyFill="1" applyBorder="1" applyAlignment="1" applyProtection="1">
      <alignment horizontal="left" vertical="center"/>
    </xf>
    <xf numFmtId="0" fontId="32" fillId="0" borderId="15" xfId="4" applyFont="1" applyFill="1" applyBorder="1" applyAlignment="1" applyProtection="1">
      <alignment horizontal="center" vertical="center"/>
      <protection locked="0"/>
    </xf>
    <xf numFmtId="0" fontId="42" fillId="0" borderId="54" xfId="4" applyFont="1" applyFill="1" applyBorder="1" applyAlignment="1" applyProtection="1">
      <alignment horizontal="left" vertical="center"/>
      <protection locked="0"/>
    </xf>
    <xf numFmtId="0" fontId="41" fillId="0" borderId="55" xfId="4" applyFont="1" applyFill="1" applyBorder="1" applyAlignment="1" applyProtection="1">
      <alignment horizontal="left" vertical="center"/>
      <protection locked="0"/>
    </xf>
    <xf numFmtId="0" fontId="8" fillId="0" borderId="1" xfId="4" applyFont="1" applyFill="1" applyBorder="1" applyAlignment="1" applyProtection="1">
      <alignment horizontal="center" vertical="center"/>
      <protection locked="0"/>
    </xf>
    <xf numFmtId="0" fontId="8" fillId="0" borderId="10" xfId="4" applyFont="1" applyFill="1" applyBorder="1" applyAlignment="1" applyProtection="1">
      <alignment horizontal="center" vertical="center"/>
      <protection locked="0"/>
    </xf>
    <xf numFmtId="0" fontId="32" fillId="0" borderId="1" xfId="4" applyFont="1" applyFill="1" applyBorder="1" applyAlignment="1" applyProtection="1">
      <alignment horizontal="left" vertical="center"/>
      <protection locked="0"/>
    </xf>
    <xf numFmtId="0" fontId="32" fillId="0" borderId="10" xfId="4" applyFont="1" applyFill="1" applyBorder="1" applyAlignment="1" applyProtection="1">
      <alignment horizontal="left" vertical="center"/>
      <protection locked="0"/>
    </xf>
    <xf numFmtId="0" fontId="8" fillId="0" borderId="43" xfId="4" applyFont="1" applyFill="1" applyBorder="1" applyAlignment="1" applyProtection="1">
      <alignment horizontal="left" vertical="center" wrapText="1"/>
      <protection locked="0"/>
    </xf>
    <xf numFmtId="0" fontId="8" fillId="0" borderId="42" xfId="4" applyFont="1" applyFill="1" applyBorder="1" applyAlignment="1" applyProtection="1">
      <alignment horizontal="left" vertical="center" wrapText="1"/>
      <protection locked="0"/>
    </xf>
    <xf numFmtId="0" fontId="32" fillId="0" borderId="11" xfId="4" applyFont="1" applyFill="1" applyBorder="1" applyAlignment="1" applyProtection="1">
      <alignment horizontal="left" vertical="center"/>
      <protection locked="0"/>
    </xf>
    <xf numFmtId="0" fontId="32" fillId="0" borderId="13" xfId="4" applyFont="1" applyFill="1" applyBorder="1" applyAlignment="1" applyProtection="1">
      <alignment horizontal="left" vertical="center"/>
      <protection locked="0"/>
    </xf>
    <xf numFmtId="0" fontId="8" fillId="0" borderId="56" xfId="4" applyFont="1" applyFill="1" applyBorder="1" applyAlignment="1" applyProtection="1">
      <alignment horizontal="left" vertical="center"/>
      <protection locked="0"/>
    </xf>
    <xf numFmtId="0" fontId="8" fillId="0" borderId="57" xfId="4" applyFont="1" applyFill="1" applyBorder="1" applyAlignment="1" applyProtection="1">
      <alignment horizontal="left" vertical="center"/>
      <protection locked="0"/>
    </xf>
    <xf numFmtId="0" fontId="36" fillId="11" borderId="46" xfId="4" applyFont="1" applyFill="1" applyBorder="1" applyAlignment="1">
      <alignment horizontal="center" vertical="center" wrapText="1"/>
    </xf>
    <xf numFmtId="0" fontId="36" fillId="11" borderId="33" xfId="4" applyFont="1" applyFill="1" applyBorder="1" applyAlignment="1">
      <alignment horizontal="center" vertical="center" wrapText="1"/>
    </xf>
    <xf numFmtId="0" fontId="36" fillId="11" borderId="48" xfId="4" applyFont="1" applyFill="1" applyBorder="1" applyAlignment="1">
      <alignment horizontal="center" vertical="center"/>
    </xf>
    <xf numFmtId="0" fontId="36" fillId="11" borderId="47" xfId="4" applyFont="1" applyFill="1" applyBorder="1" applyAlignment="1">
      <alignment horizontal="center" vertical="center"/>
    </xf>
    <xf numFmtId="0" fontId="36" fillId="11" borderId="34" xfId="4" applyFont="1" applyFill="1" applyBorder="1" applyAlignment="1">
      <alignment horizontal="center" vertical="center"/>
    </xf>
    <xf numFmtId="0" fontId="36" fillId="11" borderId="35" xfId="4" applyFont="1" applyFill="1" applyBorder="1" applyAlignment="1">
      <alignment horizontal="center" vertical="center"/>
    </xf>
    <xf numFmtId="0" fontId="32" fillId="0" borderId="41" xfId="4" applyNumberFormat="1" applyFont="1" applyFill="1" applyBorder="1" applyAlignment="1" applyProtection="1">
      <alignment horizontal="left" vertical="center"/>
    </xf>
    <xf numFmtId="0" fontId="32" fillId="0" borderId="15" xfId="4" applyNumberFormat="1" applyFont="1" applyFill="1" applyBorder="1" applyAlignment="1" applyProtection="1">
      <alignment horizontal="left" vertical="center"/>
    </xf>
    <xf numFmtId="0" fontId="32" fillId="4" borderId="29" xfId="0" applyNumberFormat="1" applyFont="1" applyFill="1" applyBorder="1" applyAlignment="1" applyProtection="1">
      <alignment horizontal="left" vertical="center" wrapText="1"/>
      <protection locked="0"/>
    </xf>
    <xf numFmtId="0" fontId="32" fillId="4" borderId="19" xfId="0" applyNumberFormat="1" applyFont="1" applyFill="1" applyBorder="1" applyAlignment="1" applyProtection="1">
      <alignment horizontal="left" vertical="center"/>
      <protection locked="0"/>
    </xf>
    <xf numFmtId="0" fontId="32" fillId="4" borderId="28" xfId="0" applyNumberFormat="1" applyFont="1" applyFill="1" applyBorder="1" applyAlignment="1" applyProtection="1">
      <alignment horizontal="left" vertical="center"/>
      <protection locked="0"/>
    </xf>
    <xf numFmtId="0" fontId="32" fillId="0" borderId="5" xfId="4" applyFont="1" applyFill="1" applyBorder="1" applyAlignment="1" applyProtection="1">
      <alignment horizontal="left" vertical="center"/>
      <protection locked="0"/>
    </xf>
    <xf numFmtId="0" fontId="32" fillId="0" borderId="6" xfId="4" applyFont="1" applyFill="1" applyBorder="1" applyAlignment="1" applyProtection="1">
      <alignment horizontal="left" vertical="center"/>
      <protection locked="0"/>
    </xf>
    <xf numFmtId="0" fontId="32" fillId="0" borderId="4" xfId="4" applyFont="1" applyFill="1" applyBorder="1" applyAlignment="1" applyProtection="1">
      <alignment horizontal="left" vertical="center"/>
      <protection locked="0"/>
    </xf>
    <xf numFmtId="0" fontId="8" fillId="4" borderId="1" xfId="4" applyFont="1" applyFill="1" applyBorder="1" applyAlignment="1" applyProtection="1">
      <alignment horizontal="left"/>
      <protection locked="0"/>
    </xf>
    <xf numFmtId="0" fontId="8" fillId="4" borderId="9" xfId="4" applyFont="1" applyFill="1" applyBorder="1" applyAlignment="1" applyProtection="1">
      <alignment horizontal="left"/>
      <protection locked="0"/>
    </xf>
    <xf numFmtId="0" fontId="8" fillId="4" borderId="10" xfId="4" applyFont="1" applyFill="1" applyBorder="1" applyAlignment="1" applyProtection="1">
      <alignment horizontal="left"/>
      <protection locked="0"/>
    </xf>
    <xf numFmtId="0" fontId="8" fillId="4" borderId="11" xfId="4" applyFont="1" applyFill="1" applyBorder="1" applyAlignment="1" applyProtection="1">
      <alignment horizontal="left"/>
      <protection locked="0"/>
    </xf>
    <xf numFmtId="0" fontId="8" fillId="4" borderId="12" xfId="4" applyFont="1" applyFill="1" applyBorder="1" applyAlignment="1" applyProtection="1">
      <alignment horizontal="left"/>
      <protection locked="0"/>
    </xf>
    <xf numFmtId="0" fontId="8" fillId="4" borderId="13" xfId="4" applyFont="1" applyFill="1" applyBorder="1" applyAlignment="1" applyProtection="1">
      <alignment horizontal="left"/>
      <protection locked="0"/>
    </xf>
    <xf numFmtId="0" fontId="32" fillId="0" borderId="5" xfId="4" applyFont="1" applyFill="1" applyBorder="1" applyAlignment="1">
      <alignment horizontal="left" vertical="center"/>
    </xf>
    <xf numFmtId="0" fontId="32" fillId="0" borderId="6" xfId="4" applyFont="1" applyFill="1" applyBorder="1" applyAlignment="1">
      <alignment horizontal="left" vertical="center"/>
    </xf>
    <xf numFmtId="0" fontId="32" fillId="0" borderId="4" xfId="4" applyFont="1" applyFill="1" applyBorder="1" applyAlignment="1">
      <alignment horizontal="left" vertical="center"/>
    </xf>
    <xf numFmtId="0" fontId="32" fillId="0" borderId="20" xfId="4" applyFont="1" applyBorder="1" applyAlignment="1">
      <alignment horizontal="left" vertical="center" wrapText="1"/>
    </xf>
    <xf numFmtId="0" fontId="32" fillId="0" borderId="18" xfId="4" applyFont="1" applyBorder="1" applyAlignment="1">
      <alignment horizontal="left" vertical="center" wrapText="1"/>
    </xf>
    <xf numFmtId="0" fontId="32" fillId="0" borderId="30" xfId="4" applyFont="1" applyBorder="1" applyAlignment="1">
      <alignment horizontal="left" vertical="center" wrapText="1"/>
    </xf>
    <xf numFmtId="0" fontId="32" fillId="0" borderId="4" xfId="4" applyFont="1" applyBorder="1" applyAlignment="1">
      <alignment horizontal="left" vertical="center" wrapText="1"/>
    </xf>
    <xf numFmtId="0" fontId="33" fillId="0" borderId="5" xfId="4" applyFont="1" applyBorder="1" applyAlignment="1" applyProtection="1">
      <alignment horizontal="center" vertical="center" wrapText="1"/>
      <protection locked="0"/>
    </xf>
    <xf numFmtId="0" fontId="33" fillId="0" borderId="24" xfId="4" applyFont="1" applyBorder="1" applyAlignment="1" applyProtection="1">
      <alignment horizontal="center" vertical="center" wrapText="1"/>
      <protection locked="0"/>
    </xf>
    <xf numFmtId="0" fontId="8" fillId="4" borderId="11" xfId="4" applyFont="1" applyFill="1" applyBorder="1" applyAlignment="1" applyProtection="1">
      <alignment horizontal="left" vertical="top" wrapText="1"/>
      <protection locked="0"/>
    </xf>
    <xf numFmtId="0" fontId="8" fillId="4" borderId="12" xfId="4" applyFont="1" applyFill="1" applyBorder="1" applyAlignment="1" applyProtection="1">
      <alignment horizontal="left" vertical="top" wrapText="1"/>
      <protection locked="0"/>
    </xf>
    <xf numFmtId="0" fontId="33" fillId="0" borderId="34" xfId="4" applyFont="1" applyBorder="1" applyAlignment="1" applyProtection="1">
      <alignment horizontal="center" vertical="center" wrapText="1"/>
      <protection locked="0"/>
    </xf>
    <xf numFmtId="0" fontId="33" fillId="0" borderId="36" xfId="4" applyFont="1" applyBorder="1" applyAlignment="1" applyProtection="1">
      <alignment horizontal="center" vertical="center" wrapText="1"/>
      <protection locked="0"/>
    </xf>
    <xf numFmtId="0" fontId="33" fillId="0" borderId="35" xfId="4" applyFont="1" applyBorder="1" applyAlignment="1" applyProtection="1">
      <alignment horizontal="center" vertical="center" wrapText="1"/>
      <protection locked="0"/>
    </xf>
    <xf numFmtId="0" fontId="33" fillId="0" borderId="3" xfId="4" applyFont="1" applyBorder="1" applyAlignment="1" applyProtection="1">
      <alignment horizontal="center" vertical="center" wrapText="1"/>
      <protection locked="0"/>
    </xf>
    <xf numFmtId="0" fontId="32" fillId="0" borderId="38" xfId="4" applyFont="1" applyBorder="1" applyAlignment="1">
      <alignment horizontal="left" vertical="center"/>
    </xf>
    <xf numFmtId="0" fontId="32" fillId="0" borderId="37" xfId="4" applyFont="1" applyBorder="1" applyAlignment="1">
      <alignment horizontal="left" vertical="center"/>
    </xf>
    <xf numFmtId="0" fontId="32" fillId="0" borderId="32" xfId="4" applyFont="1" applyBorder="1" applyAlignment="1">
      <alignment horizontal="left" vertical="center"/>
    </xf>
    <xf numFmtId="0" fontId="32" fillId="0" borderId="13" xfId="4" applyFont="1" applyBorder="1" applyAlignment="1">
      <alignment horizontal="left" vertical="center"/>
    </xf>
    <xf numFmtId="0" fontId="32" fillId="0" borderId="34" xfId="4" applyFont="1" applyBorder="1" applyAlignment="1" applyProtection="1">
      <alignment horizontal="center" vertical="center" wrapText="1"/>
      <protection locked="0"/>
    </xf>
    <xf numFmtId="0" fontId="32" fillId="0" borderId="33" xfId="4" applyFont="1" applyBorder="1" applyAlignment="1" applyProtection="1">
      <alignment horizontal="center" vertical="center" wrapText="1"/>
      <protection locked="0"/>
    </xf>
    <xf numFmtId="0" fontId="32" fillId="4" borderId="29" xfId="4" applyFont="1" applyFill="1" applyBorder="1" applyAlignment="1" applyProtection="1">
      <alignment horizontal="left" vertical="center" wrapText="1"/>
      <protection locked="0"/>
    </xf>
    <xf numFmtId="0" fontId="32" fillId="4" borderId="19" xfId="4" applyFont="1" applyFill="1" applyBorder="1" applyAlignment="1" applyProtection="1">
      <alignment horizontal="left" vertical="center" wrapText="1"/>
      <protection locked="0"/>
    </xf>
    <xf numFmtId="0" fontId="32" fillId="4" borderId="28" xfId="4" applyFont="1" applyFill="1" applyBorder="1" applyAlignment="1" applyProtection="1">
      <alignment horizontal="left" vertical="center" wrapText="1"/>
      <protection locked="0"/>
    </xf>
    <xf numFmtId="0" fontId="32" fillId="4" borderId="5" xfId="4" applyFont="1" applyFill="1" applyBorder="1" applyAlignment="1" applyProtection="1">
      <alignment horizontal="left" vertical="center" wrapText="1"/>
      <protection locked="0"/>
    </xf>
    <xf numFmtId="0" fontId="32" fillId="4" borderId="6" xfId="4" applyFont="1" applyFill="1" applyBorder="1" applyAlignment="1" applyProtection="1">
      <alignment horizontal="left" vertical="center" wrapText="1"/>
      <protection locked="0"/>
    </xf>
    <xf numFmtId="0" fontId="32" fillId="4" borderId="24" xfId="4" applyFont="1" applyFill="1" applyBorder="1" applyAlignment="1" applyProtection="1">
      <alignment horizontal="left" vertical="center" wrapText="1"/>
      <protection locked="0"/>
    </xf>
    <xf numFmtId="0" fontId="32" fillId="4" borderId="9" xfId="4" applyFont="1" applyFill="1" applyBorder="1" applyAlignment="1" applyProtection="1">
      <alignment horizontal="left" vertical="center" wrapText="1"/>
      <protection locked="0"/>
    </xf>
    <xf numFmtId="0" fontId="32" fillId="4" borderId="31" xfId="4" applyFont="1" applyFill="1" applyBorder="1" applyAlignment="1" applyProtection="1">
      <alignment horizontal="left" vertical="center" wrapText="1"/>
      <protection locked="0"/>
    </xf>
    <xf numFmtId="0" fontId="40" fillId="0" borderId="3" xfId="4" applyFont="1" applyBorder="1" applyAlignment="1">
      <alignment horizontal="center" vertical="center"/>
    </xf>
    <xf numFmtId="0" fontId="38" fillId="0" borderId="3" xfId="4" applyFont="1" applyBorder="1" applyAlignment="1">
      <alignment horizontal="center" vertical="center" wrapText="1"/>
    </xf>
    <xf numFmtId="0" fontId="39" fillId="0" borderId="7" xfId="4" applyFont="1" applyBorder="1" applyAlignment="1">
      <alignment horizontal="center" vertical="center" wrapText="1"/>
    </xf>
    <xf numFmtId="0" fontId="39" fillId="0" borderId="0" xfId="4" applyFont="1" applyBorder="1" applyAlignment="1">
      <alignment horizontal="center" vertical="center" wrapText="1"/>
    </xf>
    <xf numFmtId="0" fontId="39" fillId="0" borderId="11" xfId="4" applyFont="1" applyBorder="1" applyAlignment="1">
      <alignment horizontal="center" vertical="center" wrapText="1"/>
    </xf>
    <xf numFmtId="0" fontId="39" fillId="0" borderId="12" xfId="4" applyFont="1" applyBorder="1" applyAlignment="1">
      <alignment horizontal="center" vertical="center" wrapText="1"/>
    </xf>
    <xf numFmtId="0" fontId="37" fillId="12" borderId="3" xfId="4" applyFont="1" applyFill="1" applyBorder="1" applyAlignment="1">
      <alignment horizontal="center" vertical="center" wrapText="1"/>
    </xf>
    <xf numFmtId="0" fontId="32" fillId="0" borderId="2" xfId="4" applyFont="1" applyFill="1" applyBorder="1" applyAlignment="1" applyProtection="1">
      <alignment horizontal="center" vertical="center"/>
      <protection locked="0"/>
    </xf>
    <xf numFmtId="0" fontId="32" fillId="0" borderId="3" xfId="4" applyFont="1" applyFill="1" applyBorder="1" applyAlignment="1" applyProtection="1">
      <alignment horizontal="center" vertical="center"/>
      <protection locked="0"/>
    </xf>
    <xf numFmtId="0" fontId="7" fillId="0" borderId="5" xfId="4" applyNumberFormat="1" applyFont="1" applyFill="1" applyBorder="1" applyAlignment="1" applyProtection="1">
      <alignment horizontal="center" vertical="center"/>
    </xf>
    <xf numFmtId="0" fontId="7" fillId="0" borderId="4" xfId="4" applyNumberFormat="1" applyFont="1" applyFill="1" applyBorder="1" applyAlignment="1" applyProtection="1">
      <alignment horizontal="center" vertical="center"/>
    </xf>
    <xf numFmtId="0" fontId="12" fillId="0" borderId="52" xfId="4" applyFont="1" applyBorder="1" applyAlignment="1">
      <alignment horizontal="center" vertical="center"/>
    </xf>
    <xf numFmtId="0" fontId="12" fillId="0" borderId="51" xfId="4" applyFont="1" applyBorder="1" applyAlignment="1">
      <alignment horizontal="center" vertical="center"/>
    </xf>
    <xf numFmtId="0" fontId="7" fillId="0" borderId="26" xfId="4" applyNumberFormat="1" applyFont="1" applyFill="1" applyBorder="1" applyAlignment="1" applyProtection="1">
      <alignment horizontal="center" vertical="center"/>
      <protection locked="0"/>
    </xf>
    <xf numFmtId="0" fontId="7" fillId="0" borderId="25" xfId="4" applyNumberFormat="1" applyFont="1" applyFill="1" applyBorder="1" applyAlignment="1" applyProtection="1">
      <alignment horizontal="center" vertical="center"/>
      <protection locked="0"/>
    </xf>
    <xf numFmtId="0" fontId="12" fillId="0" borderId="17" xfId="4" applyNumberFormat="1" applyFont="1" applyFill="1" applyBorder="1" applyAlignment="1" applyProtection="1">
      <alignment horizontal="center" vertical="center"/>
    </xf>
    <xf numFmtId="0" fontId="12" fillId="0" borderId="16" xfId="4" applyNumberFormat="1" applyFont="1" applyFill="1" applyBorder="1" applyAlignment="1" applyProtection="1">
      <alignment horizontal="center" vertical="center"/>
    </xf>
    <xf numFmtId="0" fontId="8" fillId="0" borderId="40" xfId="4" applyFont="1" applyFill="1" applyBorder="1" applyAlignment="1" applyProtection="1">
      <alignment horizontal="left" vertical="center"/>
      <protection locked="0"/>
    </xf>
    <xf numFmtId="0" fontId="8" fillId="0" borderId="39" xfId="4" applyFont="1" applyFill="1" applyBorder="1" applyAlignment="1" applyProtection="1">
      <alignment horizontal="left" vertical="center"/>
      <protection locked="0"/>
    </xf>
    <xf numFmtId="0" fontId="29" fillId="8" borderId="3" xfId="1" applyFont="1" applyFill="1" applyBorder="1" applyAlignment="1">
      <alignment horizontal="center" vertical="center" wrapText="1"/>
    </xf>
    <xf numFmtId="0" fontId="31" fillId="0" borderId="3" xfId="1" applyFont="1" applyFill="1" applyBorder="1"/>
    <xf numFmtId="0" fontId="29" fillId="9" borderId="3" xfId="1" applyFont="1" applyFill="1" applyBorder="1" applyAlignment="1">
      <alignment horizontal="center" vertical="center" wrapText="1"/>
    </xf>
  </cellXfs>
  <cellStyles count="5">
    <cellStyle name="Millares 2" xfId="2"/>
    <cellStyle name="Normal" xfId="0" builtinId="0"/>
    <cellStyle name="Normal 2" xfId="1"/>
    <cellStyle name="Normal 3" xfId="3"/>
    <cellStyle name="Normal 4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134649</xdr:colOff>
      <xdr:row>0</xdr:row>
      <xdr:rowOff>0</xdr:rowOff>
    </xdr:from>
    <xdr:to>
      <xdr:col>17</xdr:col>
      <xdr:colOff>268431</xdr:colOff>
      <xdr:row>4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A5BC1BAF-59BE-4DE6-9894-8C7CCB6E7E4A}"/>
            </a:ext>
          </a:extLst>
        </xdr:cNvPr>
        <xdr:cNvGrpSpPr/>
      </xdr:nvGrpSpPr>
      <xdr:grpSpPr>
        <a:xfrm>
          <a:off x="1277649" y="0"/>
          <a:ext cx="6475845" cy="746125"/>
          <a:chOff x="0" y="0"/>
          <a:chExt cx="7677150" cy="89027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5B436BD-EF2C-4385-B0C3-C0694C13C11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85" t="30460" r="1803" b="48958"/>
          <a:stretch/>
        </xdr:blipFill>
        <xdr:spPr bwMode="auto">
          <a:xfrm>
            <a:off x="0" y="0"/>
            <a:ext cx="7677150" cy="89027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Imagen 3" descr="Resultado de imagen para logo telefónica">
            <a:extLst>
              <a:ext uri="{FF2B5EF4-FFF2-40B4-BE49-F238E27FC236}">
                <a16:creationId xmlns:a16="http://schemas.microsoft.com/office/drawing/2014/main" id="{C703B1DE-B60E-47E9-8AD0-64C5CC84BC1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784" t="27966" r="11537" b="29129"/>
          <a:stretch/>
        </xdr:blipFill>
        <xdr:spPr bwMode="auto">
          <a:xfrm>
            <a:off x="5964072" y="232012"/>
            <a:ext cx="1571625" cy="446405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sp macro="" textlink="">
        <xdr:nvSpPr>
          <xdr:cNvPr id="5" name="Cuadro de texto 55">
            <a:extLst>
              <a:ext uri="{FF2B5EF4-FFF2-40B4-BE49-F238E27FC236}">
                <a16:creationId xmlns:a16="http://schemas.microsoft.com/office/drawing/2014/main" id="{F010759C-140B-467F-B332-5970E1AFCF4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7230" y="54591"/>
            <a:ext cx="2820389" cy="76595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0" rIns="91440" bIns="0" anchor="t" anchorCtr="0">
            <a:noAutofit/>
          </a:bodyPr>
          <a:lstStyle/>
          <a:p>
            <a:pPr marL="6350" marR="111760" indent="-6350" algn="ctr">
              <a:lnSpc>
                <a:spcPct val="104000"/>
              </a:lnSpc>
              <a:spcAft>
                <a:spcPts val="0"/>
              </a:spcAft>
            </a:pPr>
            <a:r>
              <a:rPr lang="es-CO" sz="110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 </a:t>
            </a:r>
          </a:p>
          <a:p>
            <a:pPr marL="6350" marR="111760" indent="-6350" algn="ctr">
              <a:lnSpc>
                <a:spcPct val="104000"/>
              </a:lnSpc>
              <a:spcAft>
                <a:spcPts val="0"/>
              </a:spcAft>
            </a:pPr>
            <a:r>
              <a:rPr lang="es-CO" sz="110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 </a:t>
            </a:r>
            <a:r>
              <a:rPr lang="es-CO" sz="1000" b="1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ACTA</a:t>
            </a:r>
            <a:r>
              <a:rPr lang="es-CO" sz="1000" b="1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REASIGNACIÓN DE INVENTARIO EQUIPOS</a:t>
            </a:r>
            <a:endParaRPr lang="es-CO" sz="1000" b="1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6" name="Cuadro de texto 2">
            <a:extLst>
              <a:ext uri="{FF2B5EF4-FFF2-40B4-BE49-F238E27FC236}">
                <a16:creationId xmlns:a16="http://schemas.microsoft.com/office/drawing/2014/main" id="{105628E0-5ADB-46BB-BCEB-2924D02781A9}"/>
              </a:ext>
            </a:extLst>
          </xdr:cNvPr>
          <xdr:cNvSpPr txBox="1">
            <a:spLocks noChangeArrowheads="1"/>
          </xdr:cNvSpPr>
        </xdr:nvSpPr>
        <xdr:spPr bwMode="auto">
          <a:xfrm rot="10800000" flipH="1" flipV="1">
            <a:off x="3941325" y="128650"/>
            <a:ext cx="1777817" cy="13647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 defTabSz="914400" eaLnBrk="1" fontAlgn="auto" latinLnBrk="0" hangingPunct="1">
              <a:lnSpc>
                <a:spcPct val="104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600">
                <a:solidFill>
                  <a:srgbClr val="000000"/>
                </a:solidFill>
                <a:effectLst/>
                <a:latin typeface="+mn-lt"/>
                <a:ea typeface="Arial" panose="020B0604020202020204" pitchFamily="34" charset="0"/>
              </a:rPr>
              <a:t> </a:t>
            </a:r>
            <a:r>
              <a:rPr lang="es-CO" sz="600">
                <a:effectLst/>
                <a:latin typeface="+mn-lt"/>
                <a:ea typeface="+mn-ea"/>
                <a:cs typeface="+mn-cs"/>
              </a:rPr>
              <a:t>STIC3-COLTEL-DGP-FR-ID000                </a:t>
            </a:r>
            <a:endParaRPr lang="es-CO" sz="600">
              <a:solidFill>
                <a:srgbClr val="000000"/>
              </a:solidFill>
              <a:effectLst/>
              <a:latin typeface="+mn-lt"/>
              <a:ea typeface="Arial" panose="020B0604020202020204" pitchFamily="34" charset="0"/>
            </a:endParaRPr>
          </a:p>
        </xdr:txBody>
      </xdr:sp>
      <xdr:sp macro="" textlink="">
        <xdr:nvSpPr>
          <xdr:cNvPr id="7" name="Cuadro de texto 2">
            <a:extLst>
              <a:ext uri="{FF2B5EF4-FFF2-40B4-BE49-F238E27FC236}">
                <a16:creationId xmlns:a16="http://schemas.microsoft.com/office/drawing/2014/main" id="{4DAFBA0C-FF6C-4350-BF4F-1F6B7BA7CC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51028" y="276299"/>
            <a:ext cx="1835150" cy="2324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 defTabSz="914400" eaLnBrk="1" fontAlgn="auto" latinLnBrk="0" hangingPunct="1">
              <a:lnSpc>
                <a:spcPct val="104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600">
                <a:solidFill>
                  <a:srgbClr val="000000"/>
                </a:solidFill>
                <a:effectLst/>
                <a:latin typeface="+mn-lt"/>
                <a:ea typeface="Arial" panose="020B0604020202020204" pitchFamily="34" charset="0"/>
              </a:rPr>
              <a:t>                   </a:t>
            </a:r>
            <a:r>
              <a:rPr lang="es-CO" sz="6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ACTA</a:t>
            </a:r>
            <a:r>
              <a:rPr lang="es-CO" sz="6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REASIGNACIÓN DE INVENTARIO DE EQUIPOS</a:t>
            </a:r>
            <a:endParaRPr lang="es-CO" sz="600">
              <a:effectLst/>
              <a:latin typeface="+mn-lt"/>
            </a:endParaRPr>
          </a:p>
          <a:p>
            <a:pPr marL="6350" marR="111760" indent="-6350" algn="just">
              <a:lnSpc>
                <a:spcPct val="104000"/>
              </a:lnSpc>
              <a:spcAft>
                <a:spcPts val="0"/>
              </a:spcAft>
            </a:pPr>
            <a:endParaRPr lang="es-CO" sz="600">
              <a:solidFill>
                <a:srgbClr val="000000"/>
              </a:solidFill>
              <a:effectLst/>
              <a:latin typeface="+mn-lt"/>
              <a:ea typeface="Arial" panose="020B0604020202020204" pitchFamily="34" charset="0"/>
            </a:endParaRPr>
          </a:p>
        </xdr:txBody>
      </xdr:sp>
      <xdr:sp macro="" textlink="">
        <xdr:nvSpPr>
          <xdr:cNvPr id="8" name="Cuadro de texto 2">
            <a:extLst>
              <a:ext uri="{FF2B5EF4-FFF2-40B4-BE49-F238E27FC236}">
                <a16:creationId xmlns:a16="http://schemas.microsoft.com/office/drawing/2014/main" id="{6A7314B0-CCFE-4ABF-BD3F-41BEB40D778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12693" y="545910"/>
            <a:ext cx="1428750" cy="12700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 defTabSz="914400" eaLnBrk="1" fontAlgn="auto" latinLnBrk="0" hangingPunct="1">
              <a:lnSpc>
                <a:spcPct val="104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CO" sz="600" baseline="0">
                <a:effectLst/>
                <a:latin typeface="+mn-lt"/>
                <a:ea typeface="+mn-ea"/>
                <a:cs typeface="+mn-cs"/>
              </a:rPr>
              <a:t>Diciembre 10 de 2020</a:t>
            </a:r>
            <a:endParaRPr lang="es-CO" sz="600">
              <a:effectLst/>
            </a:endParaRPr>
          </a:p>
          <a:p>
            <a:pPr marL="6350" marR="111760" indent="-6350" algn="just">
              <a:lnSpc>
                <a:spcPct val="104000"/>
              </a:lnSpc>
              <a:spcAft>
                <a:spcPts val="0"/>
              </a:spcAft>
            </a:pPr>
            <a:endParaRPr lang="es-CO" sz="600">
              <a:solidFill>
                <a:srgbClr val="000000"/>
              </a:solidFill>
              <a:effectLst/>
              <a:latin typeface="Arial" panose="020B0604020202020204" pitchFamily="34" charset="0"/>
              <a:ea typeface="Arial" panose="020B0604020202020204" pitchFamily="34" charset="0"/>
            </a:endParaRPr>
          </a:p>
        </xdr:txBody>
      </xdr:sp>
      <xdr:sp macro="" textlink="">
        <xdr:nvSpPr>
          <xdr:cNvPr id="9" name="Cuadro de texto 2">
            <a:extLst>
              <a:ext uri="{FF2B5EF4-FFF2-40B4-BE49-F238E27FC236}">
                <a16:creationId xmlns:a16="http://schemas.microsoft.com/office/drawing/2014/main" id="{2CF257A1-561B-49C7-9F6A-3F2D280D626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87755" y="716507"/>
            <a:ext cx="742950" cy="1460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0" tIns="0" rIns="91440" bIns="0" anchor="t" anchorCtr="0">
            <a:noAutofit/>
          </a:bodyPr>
          <a:lstStyle/>
          <a:p>
            <a:pPr marL="6350" marR="111760" indent="-6350" algn="just">
              <a:lnSpc>
                <a:spcPct val="104000"/>
              </a:lnSpc>
              <a:spcAft>
                <a:spcPts val="0"/>
              </a:spcAft>
            </a:pPr>
            <a:r>
              <a:rPr lang="es-CO" sz="600">
                <a:solidFill>
                  <a:srgbClr val="000000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0.2</a:t>
            </a:r>
          </a:p>
        </xdr:txBody>
      </xdr:sp>
    </xdr:grpSp>
    <xdr:clientData/>
  </xdr:twoCellAnchor>
  <xdr:oneCellAnchor>
    <xdr:from>
      <xdr:col>11</xdr:col>
      <xdr:colOff>76200</xdr:colOff>
      <xdr:row>27</xdr:row>
      <xdr:rowOff>123825</xdr:rowOff>
    </xdr:from>
    <xdr:ext cx="262380" cy="264560"/>
    <xdr:sp macro="" textlink="">
      <xdr:nvSpPr>
        <xdr:cNvPr id="11" name="CuadroTexto 10"/>
        <xdr:cNvSpPr txBox="1"/>
      </xdr:nvSpPr>
      <xdr:spPr>
        <a:xfrm>
          <a:off x="5133975" y="478155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76200</xdr:colOff>
      <xdr:row>28</xdr:row>
      <xdr:rowOff>123825</xdr:rowOff>
    </xdr:from>
    <xdr:ext cx="262380" cy="264560"/>
    <xdr:sp macro="" textlink="">
      <xdr:nvSpPr>
        <xdr:cNvPr id="12" name="CuadroTexto 11"/>
        <xdr:cNvSpPr txBox="1"/>
      </xdr:nvSpPr>
      <xdr:spPr>
        <a:xfrm>
          <a:off x="5133975" y="4943475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76200</xdr:colOff>
      <xdr:row>29</xdr:row>
      <xdr:rowOff>123825</xdr:rowOff>
    </xdr:from>
    <xdr:ext cx="262380" cy="264560"/>
    <xdr:sp macro="" textlink="">
      <xdr:nvSpPr>
        <xdr:cNvPr id="13" name="CuadroTexto 12"/>
        <xdr:cNvSpPr txBox="1"/>
      </xdr:nvSpPr>
      <xdr:spPr>
        <a:xfrm>
          <a:off x="5133975" y="510540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66675</xdr:colOff>
      <xdr:row>30</xdr:row>
      <xdr:rowOff>133350</xdr:rowOff>
    </xdr:from>
    <xdr:ext cx="262380" cy="264560"/>
    <xdr:sp macro="" textlink="">
      <xdr:nvSpPr>
        <xdr:cNvPr id="14" name="CuadroTexto 13"/>
        <xdr:cNvSpPr txBox="1"/>
      </xdr:nvSpPr>
      <xdr:spPr>
        <a:xfrm>
          <a:off x="5124450" y="527685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57150</xdr:colOff>
      <xdr:row>31</xdr:row>
      <xdr:rowOff>133350</xdr:rowOff>
    </xdr:from>
    <xdr:ext cx="262380" cy="264560"/>
    <xdr:sp macro="" textlink="">
      <xdr:nvSpPr>
        <xdr:cNvPr id="15" name="CuadroTexto 14"/>
        <xdr:cNvSpPr txBox="1"/>
      </xdr:nvSpPr>
      <xdr:spPr>
        <a:xfrm>
          <a:off x="5114925" y="5438775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57150</xdr:colOff>
      <xdr:row>32</xdr:row>
      <xdr:rowOff>123825</xdr:rowOff>
    </xdr:from>
    <xdr:ext cx="262380" cy="264560"/>
    <xdr:sp macro="" textlink="">
      <xdr:nvSpPr>
        <xdr:cNvPr id="16" name="CuadroTexto 15"/>
        <xdr:cNvSpPr txBox="1"/>
      </xdr:nvSpPr>
      <xdr:spPr>
        <a:xfrm>
          <a:off x="5114925" y="560070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76200</xdr:colOff>
      <xdr:row>33</xdr:row>
      <xdr:rowOff>104775</xdr:rowOff>
    </xdr:from>
    <xdr:ext cx="262380" cy="264560"/>
    <xdr:sp macro="" textlink="">
      <xdr:nvSpPr>
        <xdr:cNvPr id="17" name="CuadroTexto 16"/>
        <xdr:cNvSpPr txBox="1"/>
      </xdr:nvSpPr>
      <xdr:spPr>
        <a:xfrm>
          <a:off x="5133975" y="5743575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57150</xdr:colOff>
      <xdr:row>23</xdr:row>
      <xdr:rowOff>142875</xdr:rowOff>
    </xdr:from>
    <xdr:ext cx="262380" cy="264560"/>
    <xdr:sp macro="" textlink="">
      <xdr:nvSpPr>
        <xdr:cNvPr id="18" name="CuadroTexto 17"/>
        <xdr:cNvSpPr txBox="1"/>
      </xdr:nvSpPr>
      <xdr:spPr>
        <a:xfrm>
          <a:off x="5114925" y="415290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oneCellAnchor>
    <xdr:from>
      <xdr:col>11</xdr:col>
      <xdr:colOff>66675</xdr:colOff>
      <xdr:row>24</xdr:row>
      <xdr:rowOff>123825</xdr:rowOff>
    </xdr:from>
    <xdr:ext cx="262380" cy="264560"/>
    <xdr:sp macro="" textlink="">
      <xdr:nvSpPr>
        <xdr:cNvPr id="19" name="CuadroTexto 18"/>
        <xdr:cNvSpPr txBox="1"/>
      </xdr:nvSpPr>
      <xdr:spPr>
        <a:xfrm>
          <a:off x="5124450" y="4295775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X</a:t>
          </a:r>
        </a:p>
      </xdr:txBody>
    </xdr:sp>
    <xdr:clientData/>
  </xdr:oneCellAnchor>
  <xdr:twoCellAnchor editAs="oneCell">
    <xdr:from>
      <xdr:col>2</xdr:col>
      <xdr:colOff>317500</xdr:colOff>
      <xdr:row>42</xdr:row>
      <xdr:rowOff>39687</xdr:rowOff>
    </xdr:from>
    <xdr:to>
      <xdr:col>8</xdr:col>
      <xdr:colOff>79375</xdr:colOff>
      <xdr:row>45</xdr:row>
      <xdr:rowOff>70891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" y="7024687"/>
          <a:ext cx="2095500" cy="5074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0</xdr:row>
      <xdr:rowOff>38100</xdr:rowOff>
    </xdr:from>
    <xdr:ext cx="702595" cy="686095"/>
    <xdr:pic>
      <xdr:nvPicPr>
        <xdr:cNvPr id="2" name="Imagen 1" descr="Logotipo SENA">
          <a:extLst>
            <a:ext uri="{FF2B5EF4-FFF2-40B4-BE49-F238E27FC236}">
              <a16:creationId xmlns:a16="http://schemas.microsoft.com/office/drawing/2014/main" id="{A0AD6E33-492D-4AAD-9791-07A198B0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38100"/>
          <a:ext cx="702595" cy="686095"/>
        </a:xfrm>
        <a:prstGeom prst="rect">
          <a:avLst/>
        </a:prstGeom>
      </xdr:spPr>
    </xdr:pic>
    <xdr:clientData/>
  </xdr:oneCellAnchor>
  <xdr:twoCellAnchor editAs="oneCell">
    <xdr:from>
      <xdr:col>9</xdr:col>
      <xdr:colOff>578827</xdr:colOff>
      <xdr:row>28</xdr:row>
      <xdr:rowOff>29307</xdr:rowOff>
    </xdr:from>
    <xdr:to>
      <xdr:col>12</xdr:col>
      <xdr:colOff>534865</xdr:colOff>
      <xdr:row>29</xdr:row>
      <xdr:rowOff>175846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2346" y="9063403"/>
          <a:ext cx="2095500" cy="3883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iccoltel-my.sharepoint.com/Users/Administrador/Downloads/Gesti&#243;n%20de%20Licenciamiento/PPC-ID-CO-SENA-007-F2-Solicitud_Taurus_Ov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iccoltel-my.sharepoint.com/Users/loriano/AppData/Local/Microsoft/Windows/Temporary%20Internet%20Files/Content.Outlook/PLQ4IS64/Gesti&#243;n%20de%20Licenciamiento/PPC-ID-CO-SENA-007-F2-Solicitud_Taurus_O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PORTE\Downloads\PLANTILLA%20CMDB%20PARA%20PROVE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Control de Cambios"/>
      <sheetName val="SERVICIO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Control de Cambios"/>
      <sheetName val="SERVICIO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MAESTRO"/>
      <sheetName val="Contol_Documento"/>
      <sheetName val="MAESTRO"/>
      <sheetName val="UBICACIÓN"/>
      <sheetName val="ESTADOS DEL CI"/>
      <sheetName val="NOMENCLATURA DE EQUIPOS"/>
      <sheetName val="ESPECIFICACIONES TÉCNICAS"/>
      <sheetName val="#1 - 42 EQUIPOS DE COMPUTO"/>
      <sheetName val="#2 - 23 EQUIPOS DE COMPUTO"/>
      <sheetName val="#3 - 24 EQUIPOS DE COMPUTO"/>
      <sheetName val="#4 - 2 EQUIPOS DE COMPUTO"/>
      <sheetName val="#5- 1 EQUIPOS DE COMPUTO"/>
      <sheetName val="#6- 1 EQUIPOS DE COMPUTO"/>
      <sheetName val="#7 - 1 EQUIPOS DE COMPUTO"/>
      <sheetName val="7__IMPRESO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B58"/>
  <sheetViews>
    <sheetView tabSelected="1" zoomScale="120" zoomScaleNormal="120" workbookViewId="0">
      <selection activeCell="AA26" sqref="AA26"/>
    </sheetView>
  </sheetViews>
  <sheetFormatPr baseColWidth="10" defaultColWidth="5.7109375" defaultRowHeight="12.75" x14ac:dyDescent="0.2"/>
  <cols>
    <col min="1" max="6" width="5.7109375" style="5"/>
    <col min="7" max="7" width="6.42578125" style="5" customWidth="1"/>
    <col min="8" max="9" width="5.7109375" style="5"/>
    <col min="10" max="10" width="10.140625" style="5" customWidth="1"/>
    <col min="11" max="11" width="13.5703125" style="5" customWidth="1"/>
    <col min="12" max="12" width="5.7109375" style="5"/>
    <col min="13" max="13" width="7.85546875" style="5" customWidth="1"/>
    <col min="14" max="16384" width="5.7109375" style="5"/>
  </cols>
  <sheetData>
    <row r="1" spans="1:28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8" customFormat="1" ht="15.75" x14ac:dyDescent="0.25">
      <c r="A2" s="1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9"/>
    </row>
    <row r="3" spans="1:28" customFormat="1" ht="15.75" x14ac:dyDescent="0.25">
      <c r="A3" s="1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9"/>
    </row>
    <row r="4" spans="1:28" customFormat="1" ht="15" x14ac:dyDescent="0.25">
      <c r="A4" s="1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9"/>
    </row>
    <row r="5" spans="1:28" customFormat="1" ht="15" x14ac:dyDescent="0.25">
      <c r="A5" s="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9"/>
    </row>
    <row r="6" spans="1:28" customFormat="1" ht="15" x14ac:dyDescent="0.25">
      <c r="A6" s="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9"/>
    </row>
    <row r="7" spans="1:28" customFormat="1" x14ac:dyDescent="0.2">
      <c r="A7" s="2"/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9"/>
    </row>
    <row r="8" spans="1:28" customFormat="1" x14ac:dyDescent="0.2">
      <c r="A8" s="3"/>
      <c r="B8" s="293" t="s">
        <v>4</v>
      </c>
      <c r="C8" s="293"/>
      <c r="D8" s="294">
        <f ca="1">TODAY()</f>
        <v>44629</v>
      </c>
      <c r="E8" s="294"/>
      <c r="F8" s="294"/>
      <c r="G8" s="294"/>
      <c r="H8" s="295"/>
      <c r="I8" s="295"/>
      <c r="J8" s="295"/>
      <c r="K8" s="295"/>
      <c r="L8" s="295"/>
      <c r="M8" s="295"/>
      <c r="N8" s="295"/>
      <c r="O8" s="296" t="s">
        <v>51</v>
      </c>
      <c r="P8" s="296"/>
      <c r="Q8" s="296"/>
      <c r="R8" s="297" t="s">
        <v>1234</v>
      </c>
      <c r="S8" s="298"/>
      <c r="T8" s="298"/>
      <c r="U8" s="9"/>
    </row>
    <row r="9" spans="1:28" customFormat="1" x14ac:dyDescent="0.2">
      <c r="A9" s="3"/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9"/>
    </row>
    <row r="10" spans="1:28" customFormat="1" x14ac:dyDescent="0.2">
      <c r="A10" s="4"/>
      <c r="B10" s="277" t="s">
        <v>44</v>
      </c>
      <c r="C10" s="277"/>
      <c r="D10" s="277"/>
      <c r="E10" s="277"/>
      <c r="F10" s="277"/>
      <c r="G10" s="277"/>
      <c r="H10" s="277"/>
      <c r="I10" s="277"/>
      <c r="J10" s="277"/>
      <c r="K10" s="3"/>
      <c r="L10" s="277" t="s">
        <v>45</v>
      </c>
      <c r="M10" s="277"/>
      <c r="N10" s="277"/>
      <c r="O10" s="277"/>
      <c r="P10" s="277"/>
      <c r="Q10" s="277"/>
      <c r="R10" s="277"/>
      <c r="S10" s="277"/>
      <c r="T10" s="277"/>
      <c r="U10" s="9"/>
      <c r="W10" s="287"/>
      <c r="X10" s="287"/>
      <c r="Y10" s="287"/>
      <c r="Z10" s="287"/>
      <c r="AA10" s="287"/>
      <c r="AB10" s="5"/>
    </row>
    <row r="11" spans="1:28" customFormat="1" x14ac:dyDescent="0.2">
      <c r="A11" s="4"/>
      <c r="B11" s="213" t="s">
        <v>38</v>
      </c>
      <c r="C11" s="213"/>
      <c r="D11" s="213"/>
      <c r="E11" s="213"/>
      <c r="F11" s="271" t="s">
        <v>1239</v>
      </c>
      <c r="G11" s="272"/>
      <c r="H11" s="272"/>
      <c r="I11" s="272"/>
      <c r="J11" s="273"/>
      <c r="K11" s="3"/>
      <c r="L11" s="213" t="s">
        <v>9</v>
      </c>
      <c r="M11" s="213"/>
      <c r="N11" s="213"/>
      <c r="O11" s="213"/>
      <c r="P11" s="271" t="s">
        <v>1229</v>
      </c>
      <c r="Q11" s="272"/>
      <c r="R11" s="272"/>
      <c r="S11" s="272"/>
      <c r="T11" s="273"/>
      <c r="U11" s="9"/>
      <c r="W11" s="288"/>
      <c r="X11" s="288"/>
      <c r="Y11" s="288"/>
      <c r="Z11" s="288"/>
      <c r="AA11" s="288"/>
      <c r="AB11" s="5"/>
    </row>
    <row r="12" spans="1:28" customFormat="1" x14ac:dyDescent="0.2">
      <c r="A12" s="4"/>
      <c r="B12" s="213" t="s">
        <v>2</v>
      </c>
      <c r="C12" s="213"/>
      <c r="D12" s="213"/>
      <c r="E12" s="213"/>
      <c r="F12" s="274">
        <v>36277903</v>
      </c>
      <c r="G12" s="274"/>
      <c r="H12" s="274"/>
      <c r="I12" s="274"/>
      <c r="J12" s="274"/>
      <c r="K12" s="3"/>
      <c r="L12" s="213" t="s">
        <v>2</v>
      </c>
      <c r="M12" s="213"/>
      <c r="N12" s="213"/>
      <c r="O12" s="213"/>
      <c r="P12" s="274">
        <v>36174153</v>
      </c>
      <c r="Q12" s="274"/>
      <c r="R12" s="274"/>
      <c r="S12" s="274"/>
      <c r="T12" s="274"/>
      <c r="U12" s="9"/>
      <c r="W12" s="289"/>
      <c r="X12" s="289"/>
      <c r="Y12" s="289"/>
      <c r="Z12" s="289"/>
      <c r="AA12" s="289"/>
      <c r="AB12" s="5"/>
    </row>
    <row r="13" spans="1:28" customFormat="1" x14ac:dyDescent="0.2">
      <c r="A13" s="4"/>
      <c r="B13" s="213" t="s">
        <v>3</v>
      </c>
      <c r="C13" s="213"/>
      <c r="D13" s="213"/>
      <c r="E13" s="213"/>
      <c r="F13" s="214" t="s">
        <v>1228</v>
      </c>
      <c r="G13" s="214"/>
      <c r="H13" s="214"/>
      <c r="I13" s="214"/>
      <c r="J13" s="214"/>
      <c r="K13" s="3"/>
      <c r="L13" s="213" t="s">
        <v>3</v>
      </c>
      <c r="M13" s="213"/>
      <c r="N13" s="213"/>
      <c r="O13" s="213"/>
      <c r="P13" s="214" t="s">
        <v>83</v>
      </c>
      <c r="Q13" s="214"/>
      <c r="R13" s="214"/>
      <c r="S13" s="214"/>
      <c r="T13" s="214"/>
      <c r="U13" s="9"/>
      <c r="W13" s="289"/>
      <c r="X13" s="289"/>
      <c r="Y13" s="289"/>
      <c r="Z13" s="289"/>
      <c r="AA13" s="289"/>
      <c r="AB13" s="5"/>
    </row>
    <row r="14" spans="1:28" customFormat="1" x14ac:dyDescent="0.2">
      <c r="A14" s="4"/>
      <c r="B14" s="213" t="s">
        <v>35</v>
      </c>
      <c r="C14" s="213"/>
      <c r="D14" s="213"/>
      <c r="E14" s="213"/>
      <c r="F14" s="214" t="s">
        <v>1240</v>
      </c>
      <c r="G14" s="214"/>
      <c r="H14" s="214"/>
      <c r="I14" s="214"/>
      <c r="J14" s="214"/>
      <c r="K14" s="3"/>
      <c r="L14" s="213" t="s">
        <v>35</v>
      </c>
      <c r="M14" s="213"/>
      <c r="N14" s="213"/>
      <c r="O14" s="213"/>
      <c r="P14" s="214">
        <v>3002108561</v>
      </c>
      <c r="Q14" s="214"/>
      <c r="R14" s="214"/>
      <c r="S14" s="214"/>
      <c r="T14" s="214"/>
      <c r="U14" s="9"/>
      <c r="W14" s="244"/>
      <c r="X14" s="244"/>
      <c r="Y14" s="244"/>
      <c r="Z14" s="244"/>
      <c r="AA14" s="244"/>
    </row>
    <row r="15" spans="1:28" customFormat="1" ht="22.5" customHeight="1" x14ac:dyDescent="0.2">
      <c r="A15" s="4"/>
      <c r="B15" s="245" t="s">
        <v>52</v>
      </c>
      <c r="C15" s="245"/>
      <c r="D15" s="245"/>
      <c r="E15" s="246"/>
      <c r="F15" s="244" t="s">
        <v>1212</v>
      </c>
      <c r="G15" s="244"/>
      <c r="H15" s="244"/>
      <c r="I15" s="244"/>
      <c r="J15" s="244"/>
      <c r="K15" s="3"/>
      <c r="L15" s="245" t="s">
        <v>52</v>
      </c>
      <c r="M15" s="245"/>
      <c r="N15" s="245"/>
      <c r="O15" s="245"/>
      <c r="P15" s="244" t="s">
        <v>1212</v>
      </c>
      <c r="Q15" s="244"/>
      <c r="R15" s="244"/>
      <c r="S15" s="244"/>
      <c r="T15" s="244"/>
      <c r="U15" s="9"/>
    </row>
    <row r="16" spans="1:28" customFormat="1" x14ac:dyDescent="0.2">
      <c r="A16" s="4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9"/>
    </row>
    <row r="17" spans="1:21" customFormat="1" x14ac:dyDescent="0.2">
      <c r="A17" s="4"/>
      <c r="B17" s="277" t="s">
        <v>36</v>
      </c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9"/>
    </row>
    <row r="18" spans="1:21" s="8" customFormat="1" x14ac:dyDescent="0.2">
      <c r="A18" s="7"/>
      <c r="B18" s="12" t="s">
        <v>0</v>
      </c>
      <c r="C18" s="278" t="s">
        <v>37</v>
      </c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10"/>
    </row>
    <row r="19" spans="1:21" customFormat="1" ht="12.75" customHeight="1" x14ac:dyDescent="0.2">
      <c r="A19" s="4"/>
      <c r="B19" s="279">
        <v>1</v>
      </c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9"/>
    </row>
    <row r="20" spans="1:21" customFormat="1" ht="12.75" customHeight="1" x14ac:dyDescent="0.2">
      <c r="A20" s="4"/>
      <c r="B20" s="279"/>
      <c r="C20" s="282" t="s">
        <v>43</v>
      </c>
      <c r="D20" s="282"/>
      <c r="E20" s="282"/>
      <c r="F20" s="283" t="s">
        <v>746</v>
      </c>
      <c r="G20" s="283"/>
      <c r="H20" s="283"/>
      <c r="I20" s="283"/>
      <c r="J20" s="283"/>
      <c r="K20" s="283"/>
      <c r="L20" s="278" t="s">
        <v>27</v>
      </c>
      <c r="M20" s="278"/>
      <c r="N20" s="278"/>
      <c r="O20" s="284" t="s">
        <v>1241</v>
      </c>
      <c r="P20" s="285"/>
      <c r="Q20" s="285"/>
      <c r="R20" s="285"/>
      <c r="S20" s="285"/>
      <c r="T20" s="286"/>
      <c r="U20" s="9"/>
    </row>
    <row r="21" spans="1:21" customFormat="1" ht="12.75" customHeight="1" x14ac:dyDescent="0.2">
      <c r="A21" s="4"/>
      <c r="B21" s="279"/>
      <c r="C21" s="275" t="s">
        <v>22</v>
      </c>
      <c r="D21" s="275"/>
      <c r="E21" s="275"/>
      <c r="F21" s="275"/>
      <c r="G21" s="275"/>
      <c r="H21" s="275"/>
      <c r="I21" s="275"/>
      <c r="J21" s="275"/>
      <c r="K21" s="275"/>
      <c r="L21" s="275" t="s">
        <v>1</v>
      </c>
      <c r="M21" s="275"/>
      <c r="N21" s="275"/>
      <c r="O21" s="275"/>
      <c r="P21" s="275"/>
      <c r="Q21" s="275"/>
      <c r="R21" s="275"/>
      <c r="S21" s="275"/>
      <c r="T21" s="275"/>
      <c r="U21" s="9"/>
    </row>
    <row r="22" spans="1:21" customFormat="1" ht="12.75" customHeight="1" x14ac:dyDescent="0.2">
      <c r="A22" s="4"/>
      <c r="B22" s="279"/>
      <c r="C22" s="275" t="s">
        <v>30</v>
      </c>
      <c r="D22" s="275"/>
      <c r="E22" s="275"/>
      <c r="F22" s="275" t="s">
        <v>32</v>
      </c>
      <c r="G22" s="275"/>
      <c r="H22" s="275"/>
      <c r="I22" s="275" t="s">
        <v>31</v>
      </c>
      <c r="J22" s="275"/>
      <c r="K22" s="275"/>
      <c r="L22" s="275" t="s">
        <v>46</v>
      </c>
      <c r="M22" s="275"/>
      <c r="N22" s="276"/>
      <c r="O22" s="276"/>
      <c r="P22" s="276"/>
      <c r="Q22" s="276"/>
      <c r="R22" s="276"/>
      <c r="S22" s="276"/>
      <c r="T22" s="276"/>
      <c r="U22" s="9"/>
    </row>
    <row r="23" spans="1:21" customFormat="1" ht="12.75" customHeight="1" x14ac:dyDescent="0.2">
      <c r="A23" s="4"/>
      <c r="B23" s="279"/>
      <c r="C23" s="247" t="s">
        <v>10</v>
      </c>
      <c r="D23" s="247"/>
      <c r="E23" s="247"/>
      <c r="F23" s="242" t="s">
        <v>68</v>
      </c>
      <c r="G23" s="242"/>
      <c r="H23" s="242"/>
      <c r="I23" s="242" t="s">
        <v>68</v>
      </c>
      <c r="J23" s="242"/>
      <c r="K23" s="242"/>
      <c r="L23" s="14" t="s">
        <v>11</v>
      </c>
      <c r="M23" s="14" t="s">
        <v>12</v>
      </c>
      <c r="N23" s="242" t="s">
        <v>1207</v>
      </c>
      <c r="O23" s="242"/>
      <c r="P23" s="242"/>
      <c r="Q23" s="242"/>
      <c r="R23" s="242"/>
      <c r="S23" s="242"/>
      <c r="T23" s="242"/>
      <c r="U23" s="9"/>
    </row>
    <row r="24" spans="1:21" customFormat="1" ht="12.75" customHeight="1" x14ac:dyDescent="0.2">
      <c r="A24" s="4"/>
      <c r="B24" s="279"/>
      <c r="C24" s="247" t="s">
        <v>13</v>
      </c>
      <c r="D24" s="247"/>
      <c r="E24" s="247"/>
      <c r="F24" s="242" t="str">
        <f>VLOOKUP(F20,Hoja1!A6:BO113,21,FALSE)</f>
        <v>N/A</v>
      </c>
      <c r="G24" s="242"/>
      <c r="H24" s="242"/>
      <c r="I24" s="242" t="e">
        <f>VLOOKUP(F20,Hoja1!B6:BO113,20,FALSE)</f>
        <v>#N/A</v>
      </c>
      <c r="J24" s="242"/>
      <c r="K24" s="242"/>
      <c r="L24" s="14" t="s">
        <v>11</v>
      </c>
      <c r="M24" s="14" t="s">
        <v>12</v>
      </c>
      <c r="N24" s="242" t="s">
        <v>1207</v>
      </c>
      <c r="O24" s="242"/>
      <c r="P24" s="242"/>
      <c r="Q24" s="242"/>
      <c r="R24" s="242"/>
      <c r="S24" s="242"/>
      <c r="T24" s="242"/>
      <c r="U24" s="9"/>
    </row>
    <row r="25" spans="1:21" customFormat="1" ht="12.75" customHeight="1" x14ac:dyDescent="0.2">
      <c r="A25" s="4"/>
      <c r="B25" s="279"/>
      <c r="C25" s="247" t="s">
        <v>14</v>
      </c>
      <c r="D25" s="247"/>
      <c r="E25" s="247"/>
      <c r="F25" s="242" t="s">
        <v>742</v>
      </c>
      <c r="G25" s="242"/>
      <c r="H25" s="242"/>
      <c r="I25" s="242" t="s">
        <v>1242</v>
      </c>
      <c r="J25" s="242"/>
      <c r="K25" s="242"/>
      <c r="L25" s="154" t="s">
        <v>11</v>
      </c>
      <c r="M25" s="14" t="s">
        <v>12</v>
      </c>
      <c r="N25" s="242" t="s">
        <v>1207</v>
      </c>
      <c r="O25" s="242"/>
      <c r="P25" s="242"/>
      <c r="Q25" s="242"/>
      <c r="R25" s="242"/>
      <c r="S25" s="242"/>
      <c r="T25" s="242"/>
      <c r="U25" s="9"/>
    </row>
    <row r="26" spans="1:21" customFormat="1" ht="12.75" customHeight="1" x14ac:dyDescent="0.2">
      <c r="A26" s="4"/>
      <c r="B26" s="279"/>
      <c r="C26" s="247" t="s">
        <v>28</v>
      </c>
      <c r="D26" s="247"/>
      <c r="E26" s="247"/>
      <c r="F26" s="242" t="s">
        <v>740</v>
      </c>
      <c r="G26" s="242"/>
      <c r="H26" s="242"/>
      <c r="I26" s="242" t="s">
        <v>1243</v>
      </c>
      <c r="J26" s="242"/>
      <c r="K26" s="242"/>
      <c r="L26" s="154" t="s">
        <v>11</v>
      </c>
      <c r="M26" s="14" t="s">
        <v>12</v>
      </c>
      <c r="N26" s="242" t="s">
        <v>1207</v>
      </c>
      <c r="O26" s="242"/>
      <c r="P26" s="242"/>
      <c r="Q26" s="242"/>
      <c r="R26" s="242"/>
      <c r="S26" s="242"/>
      <c r="T26" s="242"/>
      <c r="U26" s="9"/>
    </row>
    <row r="27" spans="1:21" customFormat="1" ht="12.75" customHeight="1" x14ac:dyDescent="0.2">
      <c r="A27" s="4"/>
      <c r="B27" s="279"/>
      <c r="C27" s="247" t="s">
        <v>34</v>
      </c>
      <c r="D27" s="247"/>
      <c r="E27" s="247"/>
      <c r="F27" s="242" t="s">
        <v>68</v>
      </c>
      <c r="G27" s="242"/>
      <c r="H27" s="242"/>
      <c r="I27" s="242" t="s">
        <v>68</v>
      </c>
      <c r="J27" s="242"/>
      <c r="K27" s="242"/>
      <c r="L27" s="14" t="s">
        <v>11</v>
      </c>
      <c r="M27" s="14" t="s">
        <v>12</v>
      </c>
      <c r="N27" s="242" t="s">
        <v>68</v>
      </c>
      <c r="O27" s="242"/>
      <c r="P27" s="242"/>
      <c r="Q27" s="242"/>
      <c r="R27" s="242"/>
      <c r="S27" s="242"/>
      <c r="T27" s="242"/>
      <c r="U27" s="9"/>
    </row>
    <row r="28" spans="1:21" customFormat="1" ht="12.75" customHeight="1" x14ac:dyDescent="0.2">
      <c r="A28" s="4"/>
      <c r="B28" s="279"/>
      <c r="C28" s="270" t="s">
        <v>29</v>
      </c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0"/>
      <c r="U28" s="9"/>
    </row>
    <row r="29" spans="1:21" customFormat="1" ht="12.75" customHeight="1" x14ac:dyDescent="0.2">
      <c r="A29" s="4"/>
      <c r="B29" s="279"/>
      <c r="C29" s="247" t="s">
        <v>15</v>
      </c>
      <c r="D29" s="247"/>
      <c r="E29" s="247"/>
      <c r="F29" s="265" t="s">
        <v>25</v>
      </c>
      <c r="G29" s="265"/>
      <c r="H29" s="266" t="s">
        <v>1215</v>
      </c>
      <c r="I29" s="267"/>
      <c r="J29" s="267"/>
      <c r="K29" s="267"/>
      <c r="L29" s="154" t="s">
        <v>11</v>
      </c>
      <c r="M29" s="14" t="s">
        <v>12</v>
      </c>
      <c r="N29" s="242" t="s">
        <v>1207</v>
      </c>
      <c r="O29" s="242"/>
      <c r="P29" s="242"/>
      <c r="Q29" s="242"/>
      <c r="R29" s="242"/>
      <c r="S29" s="242"/>
      <c r="T29" s="242"/>
      <c r="U29" s="9"/>
    </row>
    <row r="30" spans="1:21" customFormat="1" ht="12.75" customHeight="1" x14ac:dyDescent="0.2">
      <c r="A30" s="4"/>
      <c r="B30" s="279"/>
      <c r="C30" s="247" t="s">
        <v>16</v>
      </c>
      <c r="D30" s="247"/>
      <c r="E30" s="247"/>
      <c r="F30" s="265" t="s">
        <v>26</v>
      </c>
      <c r="G30" s="265"/>
      <c r="H30" s="266" t="s">
        <v>1216</v>
      </c>
      <c r="I30" s="267"/>
      <c r="J30" s="267"/>
      <c r="K30" s="267"/>
      <c r="L30" s="154" t="s">
        <v>11</v>
      </c>
      <c r="M30" s="14" t="s">
        <v>12</v>
      </c>
      <c r="N30" s="242" t="s">
        <v>1207</v>
      </c>
      <c r="O30" s="242"/>
      <c r="P30" s="242"/>
      <c r="Q30" s="242"/>
      <c r="R30" s="242"/>
      <c r="S30" s="242"/>
      <c r="T30" s="242"/>
      <c r="U30" s="9"/>
    </row>
    <row r="31" spans="1:21" customFormat="1" ht="12.75" customHeight="1" x14ac:dyDescent="0.2">
      <c r="A31" s="4"/>
      <c r="B31" s="279"/>
      <c r="C31" s="247" t="s">
        <v>17</v>
      </c>
      <c r="D31" s="247"/>
      <c r="E31" s="247"/>
      <c r="F31" s="250" t="s">
        <v>128</v>
      </c>
      <c r="G31" s="242"/>
      <c r="H31" s="242"/>
      <c r="I31" s="250"/>
      <c r="J31" s="242"/>
      <c r="K31" s="242"/>
      <c r="L31" s="154" t="s">
        <v>11</v>
      </c>
      <c r="M31" s="14" t="s">
        <v>12</v>
      </c>
      <c r="N31" s="242" t="s">
        <v>1207</v>
      </c>
      <c r="O31" s="242"/>
      <c r="P31" s="242"/>
      <c r="Q31" s="242"/>
      <c r="R31" s="242"/>
      <c r="S31" s="242"/>
      <c r="T31" s="242"/>
      <c r="U31" s="9"/>
    </row>
    <row r="32" spans="1:21" customFormat="1" ht="13.5" customHeight="1" x14ac:dyDescent="0.2">
      <c r="A32" s="4"/>
      <c r="B32" s="279"/>
      <c r="C32" s="248" t="s">
        <v>21</v>
      </c>
      <c r="D32" s="248"/>
      <c r="E32" s="248"/>
      <c r="F32" s="13" t="s">
        <v>23</v>
      </c>
      <c r="G32" s="249" t="s">
        <v>68</v>
      </c>
      <c r="H32" s="249"/>
      <c r="I32" s="13" t="s">
        <v>24</v>
      </c>
      <c r="J32" s="250" t="s">
        <v>68</v>
      </c>
      <c r="K32" s="242"/>
      <c r="L32" s="154" t="s">
        <v>11</v>
      </c>
      <c r="M32" s="14" t="s">
        <v>12</v>
      </c>
      <c r="N32" s="242" t="s">
        <v>68</v>
      </c>
      <c r="O32" s="242"/>
      <c r="P32" s="242"/>
      <c r="Q32" s="242"/>
      <c r="R32" s="242"/>
      <c r="S32" s="242"/>
      <c r="T32" s="242"/>
      <c r="U32" s="9"/>
    </row>
    <row r="33" spans="1:21" customFormat="1" ht="12.75" customHeight="1" x14ac:dyDescent="0.2">
      <c r="A33" s="4"/>
      <c r="B33" s="280"/>
      <c r="C33" s="247" t="s">
        <v>18</v>
      </c>
      <c r="D33" s="247"/>
      <c r="E33" s="247"/>
      <c r="F33" s="247"/>
      <c r="G33" s="247"/>
      <c r="H33" s="247"/>
      <c r="I33" s="247"/>
      <c r="J33" s="247"/>
      <c r="K33" s="247"/>
      <c r="L33" s="155" t="s">
        <v>11</v>
      </c>
      <c r="M33" s="14" t="s">
        <v>12</v>
      </c>
      <c r="N33" s="242" t="s">
        <v>1207</v>
      </c>
      <c r="O33" s="242"/>
      <c r="P33" s="242"/>
      <c r="Q33" s="242"/>
      <c r="R33" s="242"/>
      <c r="S33" s="242"/>
      <c r="T33" s="242"/>
      <c r="U33" s="9"/>
    </row>
    <row r="34" spans="1:21" customFormat="1" ht="12.75" customHeight="1" x14ac:dyDescent="0.2">
      <c r="A34" s="4"/>
      <c r="B34" s="279"/>
      <c r="C34" s="269" t="s">
        <v>19</v>
      </c>
      <c r="D34" s="269"/>
      <c r="E34" s="269"/>
      <c r="F34" s="269"/>
      <c r="G34" s="269"/>
      <c r="H34" s="269"/>
      <c r="I34" s="269"/>
      <c r="J34" s="269"/>
      <c r="K34" s="269"/>
      <c r="L34" s="154" t="s">
        <v>11</v>
      </c>
      <c r="M34" s="14" t="s">
        <v>12</v>
      </c>
      <c r="N34" s="242" t="s">
        <v>1207</v>
      </c>
      <c r="O34" s="242"/>
      <c r="P34" s="242"/>
      <c r="Q34" s="242"/>
      <c r="R34" s="242"/>
      <c r="S34" s="242"/>
      <c r="T34" s="242"/>
      <c r="U34" s="9"/>
    </row>
    <row r="35" spans="1:21" customFormat="1" ht="12.75" customHeight="1" x14ac:dyDescent="0.2">
      <c r="A35" s="4"/>
      <c r="B35" s="279"/>
      <c r="C35" s="247" t="s">
        <v>20</v>
      </c>
      <c r="D35" s="247"/>
      <c r="E35" s="247"/>
      <c r="F35" s="247"/>
      <c r="G35" s="247"/>
      <c r="H35" s="247"/>
      <c r="I35" s="247"/>
      <c r="J35" s="247"/>
      <c r="K35" s="247"/>
      <c r="L35" s="154" t="s">
        <v>11</v>
      </c>
      <c r="M35" s="14" t="s">
        <v>12</v>
      </c>
      <c r="N35" s="242" t="s">
        <v>1207</v>
      </c>
      <c r="O35" s="242"/>
      <c r="P35" s="242"/>
      <c r="Q35" s="242"/>
      <c r="R35" s="242"/>
      <c r="S35" s="242"/>
      <c r="T35" s="242"/>
      <c r="U35" s="9"/>
    </row>
    <row r="36" spans="1:21" customFormat="1" x14ac:dyDescent="0.2">
      <c r="A36" s="4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9"/>
    </row>
    <row r="37" spans="1:21" customFormat="1" x14ac:dyDescent="0.2">
      <c r="A37" s="4"/>
      <c r="B37" s="215" t="s">
        <v>33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7"/>
      <c r="U37" s="9"/>
    </row>
    <row r="38" spans="1:21" customFormat="1" x14ac:dyDescent="0.2">
      <c r="A38" s="4"/>
      <c r="B38" s="233" t="s">
        <v>1213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5"/>
      <c r="U38" s="9"/>
    </row>
    <row r="39" spans="1:21" customFormat="1" x14ac:dyDescent="0.2">
      <c r="A39" s="4"/>
      <c r="B39" s="236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8"/>
      <c r="U39" s="9"/>
    </row>
    <row r="40" spans="1:21" customFormat="1" x14ac:dyDescent="0.2">
      <c r="A40" s="4"/>
      <c r="B40" s="239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1"/>
      <c r="U40" s="9"/>
    </row>
    <row r="41" spans="1:21" customFormat="1" x14ac:dyDescent="0.2">
      <c r="A41" s="4"/>
      <c r="B41" s="268"/>
      <c r="C41" s="268"/>
      <c r="D41" s="268"/>
      <c r="E41" s="268"/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9"/>
    </row>
    <row r="42" spans="1:21" customFormat="1" x14ac:dyDescent="0.2">
      <c r="A42" s="4"/>
      <c r="B42" s="215" t="s">
        <v>47</v>
      </c>
      <c r="C42" s="216"/>
      <c r="D42" s="216"/>
      <c r="E42" s="216"/>
      <c r="F42" s="216"/>
      <c r="G42" s="216"/>
      <c r="H42" s="216"/>
      <c r="I42" s="216"/>
      <c r="J42" s="217"/>
      <c r="K42" s="4"/>
      <c r="L42" s="215" t="s">
        <v>48</v>
      </c>
      <c r="M42" s="216"/>
      <c r="N42" s="216"/>
      <c r="O42" s="216"/>
      <c r="P42" s="216"/>
      <c r="Q42" s="216"/>
      <c r="R42" s="216"/>
      <c r="S42" s="216"/>
      <c r="T42" s="217"/>
      <c r="U42" s="9"/>
    </row>
    <row r="43" spans="1:21" customFormat="1" x14ac:dyDescent="0.2">
      <c r="A43" s="4"/>
      <c r="B43" s="252"/>
      <c r="C43" s="253"/>
      <c r="D43" s="253"/>
      <c r="E43" s="253"/>
      <c r="F43" s="253"/>
      <c r="G43" s="253"/>
      <c r="H43" s="253"/>
      <c r="I43" s="253"/>
      <c r="J43" s="254"/>
      <c r="K43" s="260"/>
      <c r="L43" s="252"/>
      <c r="M43" s="261"/>
      <c r="N43" s="261"/>
      <c r="O43" s="261"/>
      <c r="P43" s="261"/>
      <c r="Q43" s="261"/>
      <c r="R43" s="261"/>
      <c r="S43" s="261"/>
      <c r="T43" s="262"/>
      <c r="U43" s="9"/>
    </row>
    <row r="44" spans="1:21" customFormat="1" x14ac:dyDescent="0.2">
      <c r="A44" s="4"/>
      <c r="B44" s="255"/>
      <c r="C44" s="256"/>
      <c r="D44" s="256"/>
      <c r="E44" s="256"/>
      <c r="F44" s="256"/>
      <c r="G44" s="256"/>
      <c r="H44" s="256"/>
      <c r="I44" s="256"/>
      <c r="J44" s="257"/>
      <c r="K44" s="260"/>
      <c r="L44" s="255"/>
      <c r="M44" s="263"/>
      <c r="N44" s="263"/>
      <c r="O44" s="263"/>
      <c r="P44" s="263"/>
      <c r="Q44" s="263"/>
      <c r="R44" s="263"/>
      <c r="S44" s="263"/>
      <c r="T44" s="264"/>
      <c r="U44" s="9"/>
    </row>
    <row r="45" spans="1:21" customFormat="1" x14ac:dyDescent="0.2">
      <c r="A45" s="4"/>
      <c r="B45" s="258"/>
      <c r="C45" s="259"/>
      <c r="D45" s="259"/>
      <c r="E45" s="259"/>
      <c r="F45" s="259"/>
      <c r="G45" s="259"/>
      <c r="H45" s="259"/>
      <c r="I45" s="259"/>
      <c r="J45" s="257"/>
      <c r="K45" s="260"/>
      <c r="L45" s="255"/>
      <c r="M45" s="263"/>
      <c r="N45" s="263"/>
      <c r="O45" s="263"/>
      <c r="P45" s="263"/>
      <c r="Q45" s="263"/>
      <c r="R45" s="263"/>
      <c r="S45" s="263"/>
      <c r="T45" s="264"/>
      <c r="U45" s="9"/>
    </row>
    <row r="46" spans="1:21" customFormat="1" x14ac:dyDescent="0.2">
      <c r="A46" s="4"/>
      <c r="B46" s="258"/>
      <c r="C46" s="259"/>
      <c r="D46" s="259"/>
      <c r="E46" s="259"/>
      <c r="F46" s="259"/>
      <c r="G46" s="259"/>
      <c r="H46" s="259"/>
      <c r="I46" s="259"/>
      <c r="J46" s="257"/>
      <c r="K46" s="260"/>
      <c r="L46" s="255"/>
      <c r="M46" s="263"/>
      <c r="N46" s="263"/>
      <c r="O46" s="263"/>
      <c r="P46" s="263"/>
      <c r="Q46" s="263"/>
      <c r="R46" s="263"/>
      <c r="S46" s="263"/>
      <c r="T46" s="264"/>
      <c r="U46" s="9"/>
    </row>
    <row r="47" spans="1:21" customFormat="1" x14ac:dyDescent="0.2">
      <c r="A47" s="1"/>
      <c r="B47" s="156" t="s">
        <v>1208</v>
      </c>
      <c r="C47" s="157"/>
      <c r="D47" s="157"/>
      <c r="E47" s="251">
        <v>36277903</v>
      </c>
      <c r="F47" s="245"/>
      <c r="G47" s="245"/>
      <c r="H47" s="245"/>
      <c r="I47" s="245"/>
      <c r="J47" s="246"/>
      <c r="K47" s="6"/>
      <c r="L47" s="156" t="s">
        <v>39</v>
      </c>
      <c r="M47" s="157"/>
      <c r="N47" s="157"/>
      <c r="O47" s="251">
        <v>36174153</v>
      </c>
      <c r="P47" s="245"/>
      <c r="Q47" s="245"/>
      <c r="R47" s="245"/>
      <c r="S47" s="245"/>
      <c r="T47" s="246"/>
      <c r="U47" s="9"/>
    </row>
    <row r="48" spans="1:21" customFormat="1" x14ac:dyDescent="0.2">
      <c r="A48" s="4"/>
      <c r="B48" s="215" t="s">
        <v>49</v>
      </c>
      <c r="C48" s="216"/>
      <c r="D48" s="216"/>
      <c r="E48" s="216"/>
      <c r="F48" s="216"/>
      <c r="G48" s="216"/>
      <c r="H48" s="216"/>
      <c r="I48" s="216"/>
      <c r="J48" s="217"/>
      <c r="K48" s="231"/>
      <c r="L48" s="215" t="s">
        <v>40</v>
      </c>
      <c r="M48" s="216"/>
      <c r="N48" s="216"/>
      <c r="O48" s="216"/>
      <c r="P48" s="216"/>
      <c r="Q48" s="216"/>
      <c r="R48" s="216"/>
      <c r="S48" s="216"/>
      <c r="T48" s="217"/>
      <c r="U48" s="9"/>
    </row>
    <row r="49" spans="1:21" customFormat="1" x14ac:dyDescent="0.2">
      <c r="A49" s="4"/>
      <c r="B49" s="218"/>
      <c r="C49" s="219"/>
      <c r="D49" s="219"/>
      <c r="E49" s="219"/>
      <c r="F49" s="219"/>
      <c r="G49" s="219"/>
      <c r="H49" s="219"/>
      <c r="I49" s="219"/>
      <c r="J49" s="220"/>
      <c r="K49" s="231"/>
      <c r="L49" s="218"/>
      <c r="M49" s="219"/>
      <c r="N49" s="219"/>
      <c r="O49" s="219"/>
      <c r="P49" s="219"/>
      <c r="Q49" s="219"/>
      <c r="R49" s="219"/>
      <c r="S49" s="219"/>
      <c r="T49" s="220"/>
      <c r="U49" s="9"/>
    </row>
    <row r="50" spans="1:21" customFormat="1" x14ac:dyDescent="0.2">
      <c r="A50" s="4"/>
      <c r="B50" s="221"/>
      <c r="C50" s="222"/>
      <c r="D50" s="222"/>
      <c r="E50" s="222"/>
      <c r="F50" s="222"/>
      <c r="G50" s="222"/>
      <c r="H50" s="222"/>
      <c r="I50" s="222"/>
      <c r="J50" s="223"/>
      <c r="K50" s="231"/>
      <c r="L50" s="221"/>
      <c r="M50" s="222"/>
      <c r="N50" s="222"/>
      <c r="O50" s="222"/>
      <c r="P50" s="222"/>
      <c r="Q50" s="222"/>
      <c r="R50" s="222"/>
      <c r="S50" s="222"/>
      <c r="T50" s="223"/>
      <c r="U50" s="9"/>
    </row>
    <row r="51" spans="1:21" customFormat="1" ht="20.25" customHeight="1" x14ac:dyDescent="0.2">
      <c r="A51" s="4"/>
      <c r="B51" s="224"/>
      <c r="C51" s="225"/>
      <c r="D51" s="225"/>
      <c r="E51" s="225"/>
      <c r="F51" s="225"/>
      <c r="G51" s="225"/>
      <c r="H51" s="225"/>
      <c r="I51" s="225"/>
      <c r="J51" s="226"/>
      <c r="K51" s="231"/>
      <c r="L51" s="224"/>
      <c r="M51" s="225"/>
      <c r="N51" s="225"/>
      <c r="O51" s="225"/>
      <c r="P51" s="225"/>
      <c r="Q51" s="225"/>
      <c r="R51" s="225"/>
      <c r="S51" s="225"/>
      <c r="T51" s="226"/>
      <c r="U51" s="9"/>
    </row>
    <row r="52" spans="1:21" customFormat="1" x14ac:dyDescent="0.2">
      <c r="A52" s="4"/>
      <c r="B52" s="232" t="s">
        <v>39</v>
      </c>
      <c r="C52" s="232"/>
      <c r="D52" s="232"/>
      <c r="E52" s="232"/>
      <c r="F52" s="232"/>
      <c r="G52" s="232"/>
      <c r="H52" s="232"/>
      <c r="I52" s="232"/>
      <c r="J52" s="232"/>
      <c r="K52" s="4"/>
      <c r="L52" s="232" t="s">
        <v>39</v>
      </c>
      <c r="M52" s="232"/>
      <c r="N52" s="232"/>
      <c r="O52" s="232"/>
      <c r="P52" s="232"/>
      <c r="Q52" s="232"/>
      <c r="R52" s="232"/>
      <c r="S52" s="232"/>
      <c r="T52" s="232"/>
      <c r="U52" s="9"/>
    </row>
    <row r="53" spans="1:21" customFormat="1" x14ac:dyDescent="0.2">
      <c r="A53" s="4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9"/>
    </row>
    <row r="54" spans="1:21" customFormat="1" x14ac:dyDescent="0.2">
      <c r="A54" s="1"/>
      <c r="B54" s="228" t="s">
        <v>5</v>
      </c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9"/>
    </row>
    <row r="55" spans="1:21" customFormat="1" x14ac:dyDescent="0.2">
      <c r="A55" s="1"/>
      <c r="B55" s="229" t="s">
        <v>8</v>
      </c>
      <c r="C55" s="229"/>
      <c r="D55" s="230" t="s">
        <v>50</v>
      </c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9"/>
    </row>
    <row r="56" spans="1:21" customFormat="1" x14ac:dyDescent="0.2">
      <c r="A56" s="1"/>
      <c r="B56" s="229" t="s">
        <v>7</v>
      </c>
      <c r="C56" s="229"/>
      <c r="D56" s="230" t="s">
        <v>41</v>
      </c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9"/>
    </row>
    <row r="57" spans="1:21" x14ac:dyDescent="0.2">
      <c r="B57" s="229" t="s">
        <v>6</v>
      </c>
      <c r="C57" s="229"/>
      <c r="D57" s="230" t="s">
        <v>42</v>
      </c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9"/>
    </row>
    <row r="58" spans="1:2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</sheetData>
  <mergeCells count="121">
    <mergeCell ref="W10:AA10"/>
    <mergeCell ref="W11:AA11"/>
    <mergeCell ref="W12:AA12"/>
    <mergeCell ref="W13:AA13"/>
    <mergeCell ref="W14:AA14"/>
    <mergeCell ref="B2:T2"/>
    <mergeCell ref="B3:T3"/>
    <mergeCell ref="B4:T4"/>
    <mergeCell ref="B7:T7"/>
    <mergeCell ref="B8:C8"/>
    <mergeCell ref="D8:G8"/>
    <mergeCell ref="H8:N8"/>
    <mergeCell ref="O8:Q8"/>
    <mergeCell ref="R8:T8"/>
    <mergeCell ref="B12:E12"/>
    <mergeCell ref="L12:O12"/>
    <mergeCell ref="F12:J12"/>
    <mergeCell ref="B13:E13"/>
    <mergeCell ref="B14:E14"/>
    <mergeCell ref="B9:T9"/>
    <mergeCell ref="B10:J10"/>
    <mergeCell ref="L10:T10"/>
    <mergeCell ref="B11:E11"/>
    <mergeCell ref="L11:O11"/>
    <mergeCell ref="F11:J11"/>
    <mergeCell ref="P11:T11"/>
    <mergeCell ref="P12:T12"/>
    <mergeCell ref="P13:T13"/>
    <mergeCell ref="P14:T14"/>
    <mergeCell ref="C21:K21"/>
    <mergeCell ref="L21:T21"/>
    <mergeCell ref="C22:E22"/>
    <mergeCell ref="F22:H22"/>
    <mergeCell ref="I22:K22"/>
    <mergeCell ref="L22:M22"/>
    <mergeCell ref="N22:T22"/>
    <mergeCell ref="B16:T16"/>
    <mergeCell ref="B17:T17"/>
    <mergeCell ref="C18:T18"/>
    <mergeCell ref="B19:B35"/>
    <mergeCell ref="C19:T19"/>
    <mergeCell ref="C20:E20"/>
    <mergeCell ref="F20:K20"/>
    <mergeCell ref="L20:N20"/>
    <mergeCell ref="O20:T20"/>
    <mergeCell ref="C25:E25"/>
    <mergeCell ref="F25:H25"/>
    <mergeCell ref="I25:K25"/>
    <mergeCell ref="N24:T24"/>
    <mergeCell ref="C26:E26"/>
    <mergeCell ref="F26:H26"/>
    <mergeCell ref="I26:K26"/>
    <mergeCell ref="N26:T26"/>
    <mergeCell ref="C23:E23"/>
    <mergeCell ref="F23:H23"/>
    <mergeCell ref="I23:K23"/>
    <mergeCell ref="N23:T23"/>
    <mergeCell ref="C24:E24"/>
    <mergeCell ref="F24:H24"/>
    <mergeCell ref="I24:K24"/>
    <mergeCell ref="C27:E27"/>
    <mergeCell ref="F27:H27"/>
    <mergeCell ref="I27:K27"/>
    <mergeCell ref="N27:T27"/>
    <mergeCell ref="N25:T25"/>
    <mergeCell ref="C28:T28"/>
    <mergeCell ref="C29:E29"/>
    <mergeCell ref="F29:G29"/>
    <mergeCell ref="H29:K29"/>
    <mergeCell ref="N29:T29"/>
    <mergeCell ref="F30:G30"/>
    <mergeCell ref="H30:K30"/>
    <mergeCell ref="N30:T30"/>
    <mergeCell ref="C31:E31"/>
    <mergeCell ref="F31:K31"/>
    <mergeCell ref="N31:T31"/>
    <mergeCell ref="B41:T41"/>
    <mergeCell ref="B42:J42"/>
    <mergeCell ref="L42:T42"/>
    <mergeCell ref="C34:K34"/>
    <mergeCell ref="N34:T34"/>
    <mergeCell ref="C35:K35"/>
    <mergeCell ref="B57:C57"/>
    <mergeCell ref="D57:T57"/>
    <mergeCell ref="B56:C56"/>
    <mergeCell ref="D56:T56"/>
    <mergeCell ref="C32:E32"/>
    <mergeCell ref="G32:H32"/>
    <mergeCell ref="J32:K32"/>
    <mergeCell ref="N32:T32"/>
    <mergeCell ref="E47:J47"/>
    <mergeCell ref="O47:T47"/>
    <mergeCell ref="C33:K33"/>
    <mergeCell ref="N33:T33"/>
    <mergeCell ref="B43:J46"/>
    <mergeCell ref="K43:K46"/>
    <mergeCell ref="L43:T46"/>
    <mergeCell ref="L13:O13"/>
    <mergeCell ref="F13:J13"/>
    <mergeCell ref="L14:O14"/>
    <mergeCell ref="F14:J14"/>
    <mergeCell ref="L48:T48"/>
    <mergeCell ref="L49:T51"/>
    <mergeCell ref="B53:T53"/>
    <mergeCell ref="B54:T54"/>
    <mergeCell ref="B55:C55"/>
    <mergeCell ref="D55:T55"/>
    <mergeCell ref="B48:J48"/>
    <mergeCell ref="K48:K51"/>
    <mergeCell ref="B49:J51"/>
    <mergeCell ref="B52:J52"/>
    <mergeCell ref="L52:T52"/>
    <mergeCell ref="B38:T40"/>
    <mergeCell ref="N35:T35"/>
    <mergeCell ref="B36:T36"/>
    <mergeCell ref="B37:T37"/>
    <mergeCell ref="F15:J15"/>
    <mergeCell ref="P15:T15"/>
    <mergeCell ref="B15:E15"/>
    <mergeCell ref="L15:O15"/>
    <mergeCell ref="C30:E30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W31"/>
  <sheetViews>
    <sheetView showGridLines="0" view="pageBreakPreview" topLeftCell="A7" zoomScale="130" zoomScaleNormal="90" zoomScaleSheetLayoutView="130" workbookViewId="0">
      <selection activeCell="P26" sqref="P26"/>
    </sheetView>
  </sheetViews>
  <sheetFormatPr baseColWidth="10" defaultColWidth="0" defaultRowHeight="0" customHeight="1" zeroHeight="1" x14ac:dyDescent="0.2"/>
  <cols>
    <col min="1" max="1" width="1.7109375" style="172" customWidth="1"/>
    <col min="2" max="2" width="11.28515625" style="172" customWidth="1"/>
    <col min="3" max="3" width="13.28515625" style="172" customWidth="1"/>
    <col min="4" max="4" width="11.7109375" style="172" customWidth="1"/>
    <col min="5" max="5" width="11.42578125" style="172" customWidth="1"/>
    <col min="6" max="6" width="2.7109375" style="172" customWidth="1"/>
    <col min="7" max="7" width="6.5703125" style="172" customWidth="1"/>
    <col min="8" max="8" width="15.5703125" style="172" customWidth="1"/>
    <col min="9" max="9" width="13.7109375" style="172" customWidth="1"/>
    <col min="10" max="10" width="13.42578125" style="172" customWidth="1"/>
    <col min="11" max="11" width="14" style="172" customWidth="1"/>
    <col min="12" max="12" width="4.7109375" style="172" customWidth="1"/>
    <col min="13" max="13" width="9.5703125" style="172" customWidth="1"/>
    <col min="14" max="14" width="3.42578125" style="172" customWidth="1"/>
    <col min="15" max="232" width="11.42578125" style="172" customWidth="1"/>
    <col min="233" max="233" width="1.7109375" style="172" customWidth="1"/>
    <col min="234" max="234" width="17.42578125" style="172" customWidth="1"/>
    <col min="235" max="235" width="12.7109375" style="172" customWidth="1"/>
    <col min="236" max="236" width="4.42578125" style="172" customWidth="1"/>
    <col min="237" max="237" width="16.140625" style="172" customWidth="1"/>
    <col min="238" max="238" width="11.140625" style="172" customWidth="1"/>
    <col min="239" max="239" width="5.140625" style="172" customWidth="1"/>
    <col min="240" max="240" width="4.7109375" style="172" customWidth="1"/>
    <col min="241" max="241" width="7.42578125" style="172" customWidth="1"/>
    <col min="242" max="243" width="9.140625" style="172" customWidth="1"/>
    <col min="244" max="244" width="4.140625" style="172" customWidth="1"/>
    <col min="245" max="245" width="4.42578125" style="172" customWidth="1"/>
    <col min="246" max="246" width="1.42578125" style="172" customWidth="1"/>
    <col min="247" max="488" width="11.42578125" style="172" hidden="1"/>
    <col min="489" max="489" width="1.7109375" style="172" customWidth="1"/>
    <col min="490" max="490" width="17.42578125" style="172" customWidth="1"/>
    <col min="491" max="491" width="12.7109375" style="172" customWidth="1"/>
    <col min="492" max="492" width="4.42578125" style="172" customWidth="1"/>
    <col min="493" max="493" width="16.140625" style="172" customWidth="1"/>
    <col min="494" max="494" width="11.140625" style="172" customWidth="1"/>
    <col min="495" max="495" width="5.140625" style="172" customWidth="1"/>
    <col min="496" max="496" width="4.7109375" style="172" customWidth="1"/>
    <col min="497" max="497" width="7.42578125" style="172" customWidth="1"/>
    <col min="498" max="499" width="9.140625" style="172" customWidth="1"/>
    <col min="500" max="500" width="4.140625" style="172" customWidth="1"/>
    <col min="501" max="501" width="4.42578125" style="172" customWidth="1"/>
    <col min="502" max="502" width="1.42578125" style="172" customWidth="1"/>
    <col min="503" max="744" width="11.42578125" style="172" hidden="1"/>
    <col min="745" max="745" width="1.7109375" style="172" customWidth="1"/>
    <col min="746" max="746" width="17.42578125" style="172" customWidth="1"/>
    <col min="747" max="747" width="12.7109375" style="172" customWidth="1"/>
    <col min="748" max="748" width="4.42578125" style="172" customWidth="1"/>
    <col min="749" max="749" width="16.140625" style="172" customWidth="1"/>
    <col min="750" max="750" width="11.140625" style="172" customWidth="1"/>
    <col min="751" max="751" width="5.140625" style="172" customWidth="1"/>
    <col min="752" max="752" width="4.7109375" style="172" customWidth="1"/>
    <col min="753" max="753" width="7.42578125" style="172" customWidth="1"/>
    <col min="754" max="755" width="9.140625" style="172" customWidth="1"/>
    <col min="756" max="756" width="4.140625" style="172" customWidth="1"/>
    <col min="757" max="757" width="4.42578125" style="172" customWidth="1"/>
    <col min="758" max="758" width="1.42578125" style="172" customWidth="1"/>
    <col min="759" max="1000" width="11.42578125" style="172" hidden="1"/>
    <col min="1001" max="1001" width="1.7109375" style="172" customWidth="1"/>
    <col min="1002" max="1002" width="17.42578125" style="172" customWidth="1"/>
    <col min="1003" max="1003" width="12.7109375" style="172" customWidth="1"/>
    <col min="1004" max="1004" width="4.42578125" style="172" customWidth="1"/>
    <col min="1005" max="1005" width="16.140625" style="172" customWidth="1"/>
    <col min="1006" max="1006" width="11.140625" style="172" customWidth="1"/>
    <col min="1007" max="1007" width="5.140625" style="172" customWidth="1"/>
    <col min="1008" max="1008" width="4.7109375" style="172" customWidth="1"/>
    <col min="1009" max="1009" width="7.42578125" style="172" customWidth="1"/>
    <col min="1010" max="1011" width="9.140625" style="172" customWidth="1"/>
    <col min="1012" max="1012" width="4.140625" style="172" customWidth="1"/>
    <col min="1013" max="1013" width="4.42578125" style="172" customWidth="1"/>
    <col min="1014" max="1014" width="1.42578125" style="172" customWidth="1"/>
    <col min="1015" max="1256" width="11.42578125" style="172" hidden="1"/>
    <col min="1257" max="1257" width="1.7109375" style="172" customWidth="1"/>
    <col min="1258" max="1258" width="17.42578125" style="172" customWidth="1"/>
    <col min="1259" max="1259" width="12.7109375" style="172" customWidth="1"/>
    <col min="1260" max="1260" width="4.42578125" style="172" customWidth="1"/>
    <col min="1261" max="1261" width="16.140625" style="172" customWidth="1"/>
    <col min="1262" max="1262" width="11.140625" style="172" customWidth="1"/>
    <col min="1263" max="1263" width="5.140625" style="172" customWidth="1"/>
    <col min="1264" max="1264" width="4.7109375" style="172" customWidth="1"/>
    <col min="1265" max="1265" width="7.42578125" style="172" customWidth="1"/>
    <col min="1266" max="1267" width="9.140625" style="172" customWidth="1"/>
    <col min="1268" max="1268" width="4.140625" style="172" customWidth="1"/>
    <col min="1269" max="1269" width="4.42578125" style="172" customWidth="1"/>
    <col min="1270" max="1270" width="1.42578125" style="172" customWidth="1"/>
    <col min="1271" max="1512" width="11.42578125" style="172" hidden="1"/>
    <col min="1513" max="1513" width="1.7109375" style="172" customWidth="1"/>
    <col min="1514" max="1514" width="17.42578125" style="172" customWidth="1"/>
    <col min="1515" max="1515" width="12.7109375" style="172" customWidth="1"/>
    <col min="1516" max="1516" width="4.42578125" style="172" customWidth="1"/>
    <col min="1517" max="1517" width="16.140625" style="172" customWidth="1"/>
    <col min="1518" max="1518" width="11.140625" style="172" customWidth="1"/>
    <col min="1519" max="1519" width="5.140625" style="172" customWidth="1"/>
    <col min="1520" max="1520" width="4.7109375" style="172" customWidth="1"/>
    <col min="1521" max="1521" width="7.42578125" style="172" customWidth="1"/>
    <col min="1522" max="1523" width="9.140625" style="172" customWidth="1"/>
    <col min="1524" max="1524" width="4.140625" style="172" customWidth="1"/>
    <col min="1525" max="1525" width="4.42578125" style="172" customWidth="1"/>
    <col min="1526" max="1526" width="1.42578125" style="172" customWidth="1"/>
    <col min="1527" max="1768" width="11.42578125" style="172" hidden="1"/>
    <col min="1769" max="1769" width="1.7109375" style="172" customWidth="1"/>
    <col min="1770" max="1770" width="17.42578125" style="172" customWidth="1"/>
    <col min="1771" max="1771" width="12.7109375" style="172" customWidth="1"/>
    <col min="1772" max="1772" width="4.42578125" style="172" customWidth="1"/>
    <col min="1773" max="1773" width="16.140625" style="172" customWidth="1"/>
    <col min="1774" max="1774" width="11.140625" style="172" customWidth="1"/>
    <col min="1775" max="1775" width="5.140625" style="172" customWidth="1"/>
    <col min="1776" max="1776" width="4.7109375" style="172" customWidth="1"/>
    <col min="1777" max="1777" width="7.42578125" style="172" customWidth="1"/>
    <col min="1778" max="1779" width="9.140625" style="172" customWidth="1"/>
    <col min="1780" max="1780" width="4.140625" style="172" customWidth="1"/>
    <col min="1781" max="1781" width="4.42578125" style="172" customWidth="1"/>
    <col min="1782" max="1782" width="1.42578125" style="172" customWidth="1"/>
    <col min="1783" max="2024" width="11.42578125" style="172" hidden="1"/>
    <col min="2025" max="2025" width="1.7109375" style="172" customWidth="1"/>
    <col min="2026" max="2026" width="17.42578125" style="172" customWidth="1"/>
    <col min="2027" max="2027" width="12.7109375" style="172" customWidth="1"/>
    <col min="2028" max="2028" width="4.42578125" style="172" customWidth="1"/>
    <col min="2029" max="2029" width="16.140625" style="172" customWidth="1"/>
    <col min="2030" max="2030" width="11.140625" style="172" customWidth="1"/>
    <col min="2031" max="2031" width="5.140625" style="172" customWidth="1"/>
    <col min="2032" max="2032" width="4.7109375" style="172" customWidth="1"/>
    <col min="2033" max="2033" width="7.42578125" style="172" customWidth="1"/>
    <col min="2034" max="2035" width="9.140625" style="172" customWidth="1"/>
    <col min="2036" max="2036" width="4.140625" style="172" customWidth="1"/>
    <col min="2037" max="2037" width="4.42578125" style="172" customWidth="1"/>
    <col min="2038" max="2038" width="1.42578125" style="172" customWidth="1"/>
    <col min="2039" max="2280" width="11.42578125" style="172" hidden="1"/>
    <col min="2281" max="2281" width="1.7109375" style="172" customWidth="1"/>
    <col min="2282" max="2282" width="17.42578125" style="172" customWidth="1"/>
    <col min="2283" max="2283" width="12.7109375" style="172" customWidth="1"/>
    <col min="2284" max="2284" width="4.42578125" style="172" customWidth="1"/>
    <col min="2285" max="2285" width="16.140625" style="172" customWidth="1"/>
    <col min="2286" max="2286" width="11.140625" style="172" customWidth="1"/>
    <col min="2287" max="2287" width="5.140625" style="172" customWidth="1"/>
    <col min="2288" max="2288" width="4.7109375" style="172" customWidth="1"/>
    <col min="2289" max="2289" width="7.42578125" style="172" customWidth="1"/>
    <col min="2290" max="2291" width="9.140625" style="172" customWidth="1"/>
    <col min="2292" max="2292" width="4.140625" style="172" customWidth="1"/>
    <col min="2293" max="2293" width="4.42578125" style="172" customWidth="1"/>
    <col min="2294" max="2294" width="1.42578125" style="172" customWidth="1"/>
    <col min="2295" max="2536" width="11.42578125" style="172" hidden="1"/>
    <col min="2537" max="2537" width="1.7109375" style="172" customWidth="1"/>
    <col min="2538" max="2538" width="17.42578125" style="172" customWidth="1"/>
    <col min="2539" max="2539" width="12.7109375" style="172" customWidth="1"/>
    <col min="2540" max="2540" width="4.42578125" style="172" customWidth="1"/>
    <col min="2541" max="2541" width="16.140625" style="172" customWidth="1"/>
    <col min="2542" max="2542" width="11.140625" style="172" customWidth="1"/>
    <col min="2543" max="2543" width="5.140625" style="172" customWidth="1"/>
    <col min="2544" max="2544" width="4.7109375" style="172" customWidth="1"/>
    <col min="2545" max="2545" width="7.42578125" style="172" customWidth="1"/>
    <col min="2546" max="2547" width="9.140625" style="172" customWidth="1"/>
    <col min="2548" max="2548" width="4.140625" style="172" customWidth="1"/>
    <col min="2549" max="2549" width="4.42578125" style="172" customWidth="1"/>
    <col min="2550" max="2550" width="1.42578125" style="172" customWidth="1"/>
    <col min="2551" max="2792" width="11.42578125" style="172" hidden="1"/>
    <col min="2793" max="2793" width="1.7109375" style="172" customWidth="1"/>
    <col min="2794" max="2794" width="17.42578125" style="172" customWidth="1"/>
    <col min="2795" max="2795" width="12.7109375" style="172" customWidth="1"/>
    <col min="2796" max="2796" width="4.42578125" style="172" customWidth="1"/>
    <col min="2797" max="2797" width="16.140625" style="172" customWidth="1"/>
    <col min="2798" max="2798" width="11.140625" style="172" customWidth="1"/>
    <col min="2799" max="2799" width="5.140625" style="172" customWidth="1"/>
    <col min="2800" max="2800" width="4.7109375" style="172" customWidth="1"/>
    <col min="2801" max="2801" width="7.42578125" style="172" customWidth="1"/>
    <col min="2802" max="2803" width="9.140625" style="172" customWidth="1"/>
    <col min="2804" max="2804" width="4.140625" style="172" customWidth="1"/>
    <col min="2805" max="2805" width="4.42578125" style="172" customWidth="1"/>
    <col min="2806" max="2806" width="1.42578125" style="172" customWidth="1"/>
    <col min="2807" max="3048" width="11.42578125" style="172" hidden="1"/>
    <col min="3049" max="3049" width="1.7109375" style="172" customWidth="1"/>
    <col min="3050" max="3050" width="17.42578125" style="172" customWidth="1"/>
    <col min="3051" max="3051" width="12.7109375" style="172" customWidth="1"/>
    <col min="3052" max="3052" width="4.42578125" style="172" customWidth="1"/>
    <col min="3053" max="3053" width="16.140625" style="172" customWidth="1"/>
    <col min="3054" max="3054" width="11.140625" style="172" customWidth="1"/>
    <col min="3055" max="3055" width="5.140625" style="172" customWidth="1"/>
    <col min="3056" max="3056" width="4.7109375" style="172" customWidth="1"/>
    <col min="3057" max="3057" width="7.42578125" style="172" customWidth="1"/>
    <col min="3058" max="3059" width="9.140625" style="172" customWidth="1"/>
    <col min="3060" max="3060" width="4.140625" style="172" customWidth="1"/>
    <col min="3061" max="3061" width="4.42578125" style="172" customWidth="1"/>
    <col min="3062" max="3062" width="1.42578125" style="172" customWidth="1"/>
    <col min="3063" max="3304" width="11.42578125" style="172" hidden="1"/>
    <col min="3305" max="3305" width="1.7109375" style="172" customWidth="1"/>
    <col min="3306" max="3306" width="17.42578125" style="172" customWidth="1"/>
    <col min="3307" max="3307" width="12.7109375" style="172" customWidth="1"/>
    <col min="3308" max="3308" width="4.42578125" style="172" customWidth="1"/>
    <col min="3309" max="3309" width="16.140625" style="172" customWidth="1"/>
    <col min="3310" max="3310" width="11.140625" style="172" customWidth="1"/>
    <col min="3311" max="3311" width="5.140625" style="172" customWidth="1"/>
    <col min="3312" max="3312" width="4.7109375" style="172" customWidth="1"/>
    <col min="3313" max="3313" width="7.42578125" style="172" customWidth="1"/>
    <col min="3314" max="3315" width="9.140625" style="172" customWidth="1"/>
    <col min="3316" max="3316" width="4.140625" style="172" customWidth="1"/>
    <col min="3317" max="3317" width="4.42578125" style="172" customWidth="1"/>
    <col min="3318" max="3318" width="1.42578125" style="172" customWidth="1"/>
    <col min="3319" max="3560" width="11.42578125" style="172" hidden="1"/>
    <col min="3561" max="3561" width="1.7109375" style="172" customWidth="1"/>
    <col min="3562" max="3562" width="17.42578125" style="172" customWidth="1"/>
    <col min="3563" max="3563" width="12.7109375" style="172" customWidth="1"/>
    <col min="3564" max="3564" width="4.42578125" style="172" customWidth="1"/>
    <col min="3565" max="3565" width="16.140625" style="172" customWidth="1"/>
    <col min="3566" max="3566" width="11.140625" style="172" customWidth="1"/>
    <col min="3567" max="3567" width="5.140625" style="172" customWidth="1"/>
    <col min="3568" max="3568" width="4.7109375" style="172" customWidth="1"/>
    <col min="3569" max="3569" width="7.42578125" style="172" customWidth="1"/>
    <col min="3570" max="3571" width="9.140625" style="172" customWidth="1"/>
    <col min="3572" max="3572" width="4.140625" style="172" customWidth="1"/>
    <col min="3573" max="3573" width="4.42578125" style="172" customWidth="1"/>
    <col min="3574" max="3574" width="1.42578125" style="172" customWidth="1"/>
    <col min="3575" max="3816" width="11.42578125" style="172" hidden="1"/>
    <col min="3817" max="3817" width="1.7109375" style="172" customWidth="1"/>
    <col min="3818" max="3818" width="17.42578125" style="172" customWidth="1"/>
    <col min="3819" max="3819" width="12.7109375" style="172" customWidth="1"/>
    <col min="3820" max="3820" width="4.42578125" style="172" customWidth="1"/>
    <col min="3821" max="3821" width="16.140625" style="172" customWidth="1"/>
    <col min="3822" max="3822" width="11.140625" style="172" customWidth="1"/>
    <col min="3823" max="3823" width="5.140625" style="172" customWidth="1"/>
    <col min="3824" max="3824" width="4.7109375" style="172" customWidth="1"/>
    <col min="3825" max="3825" width="7.42578125" style="172" customWidth="1"/>
    <col min="3826" max="3827" width="9.140625" style="172" customWidth="1"/>
    <col min="3828" max="3828" width="4.140625" style="172" customWidth="1"/>
    <col min="3829" max="3829" width="4.42578125" style="172" customWidth="1"/>
    <col min="3830" max="3830" width="1.42578125" style="172" customWidth="1"/>
    <col min="3831" max="4072" width="11.42578125" style="172" hidden="1"/>
    <col min="4073" max="4073" width="1.7109375" style="172" customWidth="1"/>
    <col min="4074" max="4074" width="17.42578125" style="172" customWidth="1"/>
    <col min="4075" max="4075" width="12.7109375" style="172" customWidth="1"/>
    <col min="4076" max="4076" width="4.42578125" style="172" customWidth="1"/>
    <col min="4077" max="4077" width="16.140625" style="172" customWidth="1"/>
    <col min="4078" max="4078" width="11.140625" style="172" customWidth="1"/>
    <col min="4079" max="4079" width="5.140625" style="172" customWidth="1"/>
    <col min="4080" max="4080" width="4.7109375" style="172" customWidth="1"/>
    <col min="4081" max="4081" width="7.42578125" style="172" customWidth="1"/>
    <col min="4082" max="4083" width="9.140625" style="172" customWidth="1"/>
    <col min="4084" max="4084" width="4.140625" style="172" customWidth="1"/>
    <col min="4085" max="4085" width="4.42578125" style="172" customWidth="1"/>
    <col min="4086" max="4086" width="1.42578125" style="172" customWidth="1"/>
    <col min="4087" max="4328" width="11.42578125" style="172" hidden="1"/>
    <col min="4329" max="4329" width="1.7109375" style="172" customWidth="1"/>
    <col min="4330" max="4330" width="17.42578125" style="172" customWidth="1"/>
    <col min="4331" max="4331" width="12.7109375" style="172" customWidth="1"/>
    <col min="4332" max="4332" width="4.42578125" style="172" customWidth="1"/>
    <col min="4333" max="4333" width="16.140625" style="172" customWidth="1"/>
    <col min="4334" max="4334" width="11.140625" style="172" customWidth="1"/>
    <col min="4335" max="4335" width="5.140625" style="172" customWidth="1"/>
    <col min="4336" max="4336" width="4.7109375" style="172" customWidth="1"/>
    <col min="4337" max="4337" width="7.42578125" style="172" customWidth="1"/>
    <col min="4338" max="4339" width="9.140625" style="172" customWidth="1"/>
    <col min="4340" max="4340" width="4.140625" style="172" customWidth="1"/>
    <col min="4341" max="4341" width="4.42578125" style="172" customWidth="1"/>
    <col min="4342" max="4342" width="1.42578125" style="172" customWidth="1"/>
    <col min="4343" max="4584" width="11.42578125" style="172" hidden="1"/>
    <col min="4585" max="4585" width="1.7109375" style="172" customWidth="1"/>
    <col min="4586" max="4586" width="17.42578125" style="172" customWidth="1"/>
    <col min="4587" max="4587" width="12.7109375" style="172" customWidth="1"/>
    <col min="4588" max="4588" width="4.42578125" style="172" customWidth="1"/>
    <col min="4589" max="4589" width="16.140625" style="172" customWidth="1"/>
    <col min="4590" max="4590" width="11.140625" style="172" customWidth="1"/>
    <col min="4591" max="4591" width="5.140625" style="172" customWidth="1"/>
    <col min="4592" max="4592" width="4.7109375" style="172" customWidth="1"/>
    <col min="4593" max="4593" width="7.42578125" style="172" customWidth="1"/>
    <col min="4594" max="4595" width="9.140625" style="172" customWidth="1"/>
    <col min="4596" max="4596" width="4.140625" style="172" customWidth="1"/>
    <col min="4597" max="4597" width="4.42578125" style="172" customWidth="1"/>
    <col min="4598" max="4598" width="1.42578125" style="172" customWidth="1"/>
    <col min="4599" max="4840" width="11.42578125" style="172" hidden="1"/>
    <col min="4841" max="4841" width="1.7109375" style="172" customWidth="1"/>
    <col min="4842" max="4842" width="17.42578125" style="172" customWidth="1"/>
    <col min="4843" max="4843" width="12.7109375" style="172" customWidth="1"/>
    <col min="4844" max="4844" width="4.42578125" style="172" customWidth="1"/>
    <col min="4845" max="4845" width="16.140625" style="172" customWidth="1"/>
    <col min="4846" max="4846" width="11.140625" style="172" customWidth="1"/>
    <col min="4847" max="4847" width="5.140625" style="172" customWidth="1"/>
    <col min="4848" max="4848" width="4.7109375" style="172" customWidth="1"/>
    <col min="4849" max="4849" width="7.42578125" style="172" customWidth="1"/>
    <col min="4850" max="4851" width="9.140625" style="172" customWidth="1"/>
    <col min="4852" max="4852" width="4.140625" style="172" customWidth="1"/>
    <col min="4853" max="4853" width="4.42578125" style="172" customWidth="1"/>
    <col min="4854" max="4854" width="1.42578125" style="172" customWidth="1"/>
    <col min="4855" max="5096" width="11.42578125" style="172" hidden="1"/>
    <col min="5097" max="5097" width="1.7109375" style="172" customWidth="1"/>
    <col min="5098" max="5098" width="17.42578125" style="172" customWidth="1"/>
    <col min="5099" max="5099" width="12.7109375" style="172" customWidth="1"/>
    <col min="5100" max="5100" width="4.42578125" style="172" customWidth="1"/>
    <col min="5101" max="5101" width="16.140625" style="172" customWidth="1"/>
    <col min="5102" max="5102" width="11.140625" style="172" customWidth="1"/>
    <col min="5103" max="5103" width="5.140625" style="172" customWidth="1"/>
    <col min="5104" max="5104" width="4.7109375" style="172" customWidth="1"/>
    <col min="5105" max="5105" width="7.42578125" style="172" customWidth="1"/>
    <col min="5106" max="5107" width="9.140625" style="172" customWidth="1"/>
    <col min="5108" max="5108" width="4.140625" style="172" customWidth="1"/>
    <col min="5109" max="5109" width="4.42578125" style="172" customWidth="1"/>
    <col min="5110" max="5110" width="1.42578125" style="172" customWidth="1"/>
    <col min="5111" max="5352" width="11.42578125" style="172" hidden="1"/>
    <col min="5353" max="5353" width="1.7109375" style="172" customWidth="1"/>
    <col min="5354" max="5354" width="17.42578125" style="172" customWidth="1"/>
    <col min="5355" max="5355" width="12.7109375" style="172" customWidth="1"/>
    <col min="5356" max="5356" width="4.42578125" style="172" customWidth="1"/>
    <col min="5357" max="5357" width="16.140625" style="172" customWidth="1"/>
    <col min="5358" max="5358" width="11.140625" style="172" customWidth="1"/>
    <col min="5359" max="5359" width="5.140625" style="172" customWidth="1"/>
    <col min="5360" max="5360" width="4.7109375" style="172" customWidth="1"/>
    <col min="5361" max="5361" width="7.42578125" style="172" customWidth="1"/>
    <col min="5362" max="5363" width="9.140625" style="172" customWidth="1"/>
    <col min="5364" max="5364" width="4.140625" style="172" customWidth="1"/>
    <col min="5365" max="5365" width="4.42578125" style="172" customWidth="1"/>
    <col min="5366" max="5366" width="1.42578125" style="172" customWidth="1"/>
    <col min="5367" max="5608" width="11.42578125" style="172" hidden="1"/>
    <col min="5609" max="5609" width="1.7109375" style="172" customWidth="1"/>
    <col min="5610" max="5610" width="17.42578125" style="172" customWidth="1"/>
    <col min="5611" max="5611" width="12.7109375" style="172" customWidth="1"/>
    <col min="5612" max="5612" width="4.42578125" style="172" customWidth="1"/>
    <col min="5613" max="5613" width="16.140625" style="172" customWidth="1"/>
    <col min="5614" max="5614" width="11.140625" style="172" customWidth="1"/>
    <col min="5615" max="5615" width="5.140625" style="172" customWidth="1"/>
    <col min="5616" max="5616" width="4.7109375" style="172" customWidth="1"/>
    <col min="5617" max="5617" width="7.42578125" style="172" customWidth="1"/>
    <col min="5618" max="5619" width="9.140625" style="172" customWidth="1"/>
    <col min="5620" max="5620" width="4.140625" style="172" customWidth="1"/>
    <col min="5621" max="5621" width="4.42578125" style="172" customWidth="1"/>
    <col min="5622" max="5622" width="1.42578125" style="172" customWidth="1"/>
    <col min="5623" max="5864" width="11.42578125" style="172" hidden="1"/>
    <col min="5865" max="5865" width="1.7109375" style="172" customWidth="1"/>
    <col min="5866" max="5866" width="17.42578125" style="172" customWidth="1"/>
    <col min="5867" max="5867" width="12.7109375" style="172" customWidth="1"/>
    <col min="5868" max="5868" width="4.42578125" style="172" customWidth="1"/>
    <col min="5869" max="5869" width="16.140625" style="172" customWidth="1"/>
    <col min="5870" max="5870" width="11.140625" style="172" customWidth="1"/>
    <col min="5871" max="5871" width="5.140625" style="172" customWidth="1"/>
    <col min="5872" max="5872" width="4.7109375" style="172" customWidth="1"/>
    <col min="5873" max="5873" width="7.42578125" style="172" customWidth="1"/>
    <col min="5874" max="5875" width="9.140625" style="172" customWidth="1"/>
    <col min="5876" max="5876" width="4.140625" style="172" customWidth="1"/>
    <col min="5877" max="5877" width="4.42578125" style="172" customWidth="1"/>
    <col min="5878" max="5878" width="1.42578125" style="172" customWidth="1"/>
    <col min="5879" max="6120" width="11.42578125" style="172" hidden="1"/>
    <col min="6121" max="6121" width="1.7109375" style="172" customWidth="1"/>
    <col min="6122" max="6122" width="17.42578125" style="172" customWidth="1"/>
    <col min="6123" max="6123" width="12.7109375" style="172" customWidth="1"/>
    <col min="6124" max="6124" width="4.42578125" style="172" customWidth="1"/>
    <col min="6125" max="6125" width="16.140625" style="172" customWidth="1"/>
    <col min="6126" max="6126" width="11.140625" style="172" customWidth="1"/>
    <col min="6127" max="6127" width="5.140625" style="172" customWidth="1"/>
    <col min="6128" max="6128" width="4.7109375" style="172" customWidth="1"/>
    <col min="6129" max="6129" width="7.42578125" style="172" customWidth="1"/>
    <col min="6130" max="6131" width="9.140625" style="172" customWidth="1"/>
    <col min="6132" max="6132" width="4.140625" style="172" customWidth="1"/>
    <col min="6133" max="6133" width="4.42578125" style="172" customWidth="1"/>
    <col min="6134" max="6134" width="1.42578125" style="172" customWidth="1"/>
    <col min="6135" max="6376" width="11.42578125" style="172" hidden="1"/>
    <col min="6377" max="6377" width="1.7109375" style="172" customWidth="1"/>
    <col min="6378" max="6378" width="17.42578125" style="172" customWidth="1"/>
    <col min="6379" max="6379" width="12.7109375" style="172" customWidth="1"/>
    <col min="6380" max="6380" width="4.42578125" style="172" customWidth="1"/>
    <col min="6381" max="6381" width="16.140625" style="172" customWidth="1"/>
    <col min="6382" max="6382" width="11.140625" style="172" customWidth="1"/>
    <col min="6383" max="6383" width="5.140625" style="172" customWidth="1"/>
    <col min="6384" max="6384" width="4.7109375" style="172" customWidth="1"/>
    <col min="6385" max="6385" width="7.42578125" style="172" customWidth="1"/>
    <col min="6386" max="6387" width="9.140625" style="172" customWidth="1"/>
    <col min="6388" max="6388" width="4.140625" style="172" customWidth="1"/>
    <col min="6389" max="6389" width="4.42578125" style="172" customWidth="1"/>
    <col min="6390" max="6390" width="1.42578125" style="172" customWidth="1"/>
    <col min="6391" max="6632" width="11.42578125" style="172" hidden="1"/>
    <col min="6633" max="6633" width="1.7109375" style="172" customWidth="1"/>
    <col min="6634" max="6634" width="17.42578125" style="172" customWidth="1"/>
    <col min="6635" max="6635" width="12.7109375" style="172" customWidth="1"/>
    <col min="6636" max="6636" width="4.42578125" style="172" customWidth="1"/>
    <col min="6637" max="6637" width="16.140625" style="172" customWidth="1"/>
    <col min="6638" max="6638" width="11.140625" style="172" customWidth="1"/>
    <col min="6639" max="6639" width="5.140625" style="172" customWidth="1"/>
    <col min="6640" max="6640" width="4.7109375" style="172" customWidth="1"/>
    <col min="6641" max="6641" width="7.42578125" style="172" customWidth="1"/>
    <col min="6642" max="6643" width="9.140625" style="172" customWidth="1"/>
    <col min="6644" max="6644" width="4.140625" style="172" customWidth="1"/>
    <col min="6645" max="6645" width="4.42578125" style="172" customWidth="1"/>
    <col min="6646" max="6646" width="1.42578125" style="172" customWidth="1"/>
    <col min="6647" max="6888" width="11.42578125" style="172" hidden="1"/>
    <col min="6889" max="6889" width="1.7109375" style="172" customWidth="1"/>
    <col min="6890" max="6890" width="17.42578125" style="172" customWidth="1"/>
    <col min="6891" max="6891" width="12.7109375" style="172" customWidth="1"/>
    <col min="6892" max="6892" width="4.42578125" style="172" customWidth="1"/>
    <col min="6893" max="6893" width="16.140625" style="172" customWidth="1"/>
    <col min="6894" max="6894" width="11.140625" style="172" customWidth="1"/>
    <col min="6895" max="6895" width="5.140625" style="172" customWidth="1"/>
    <col min="6896" max="6896" width="4.7109375" style="172" customWidth="1"/>
    <col min="6897" max="6897" width="7.42578125" style="172" customWidth="1"/>
    <col min="6898" max="6899" width="9.140625" style="172" customWidth="1"/>
    <col min="6900" max="6900" width="4.140625" style="172" customWidth="1"/>
    <col min="6901" max="6901" width="4.42578125" style="172" customWidth="1"/>
    <col min="6902" max="6902" width="1.42578125" style="172" customWidth="1"/>
    <col min="6903" max="7144" width="11.42578125" style="172" hidden="1"/>
    <col min="7145" max="7145" width="1.7109375" style="172" customWidth="1"/>
    <col min="7146" max="7146" width="17.42578125" style="172" customWidth="1"/>
    <col min="7147" max="7147" width="12.7109375" style="172" customWidth="1"/>
    <col min="7148" max="7148" width="4.42578125" style="172" customWidth="1"/>
    <col min="7149" max="7149" width="16.140625" style="172" customWidth="1"/>
    <col min="7150" max="7150" width="11.140625" style="172" customWidth="1"/>
    <col min="7151" max="7151" width="5.140625" style="172" customWidth="1"/>
    <col min="7152" max="7152" width="4.7109375" style="172" customWidth="1"/>
    <col min="7153" max="7153" width="7.42578125" style="172" customWidth="1"/>
    <col min="7154" max="7155" width="9.140625" style="172" customWidth="1"/>
    <col min="7156" max="7156" width="4.140625" style="172" customWidth="1"/>
    <col min="7157" max="7157" width="4.42578125" style="172" customWidth="1"/>
    <col min="7158" max="7158" width="1.42578125" style="172" customWidth="1"/>
    <col min="7159" max="7400" width="11.42578125" style="172" hidden="1"/>
    <col min="7401" max="7401" width="1.7109375" style="172" customWidth="1"/>
    <col min="7402" max="7402" width="17.42578125" style="172" customWidth="1"/>
    <col min="7403" max="7403" width="12.7109375" style="172" customWidth="1"/>
    <col min="7404" max="7404" width="4.42578125" style="172" customWidth="1"/>
    <col min="7405" max="7405" width="16.140625" style="172" customWidth="1"/>
    <col min="7406" max="7406" width="11.140625" style="172" customWidth="1"/>
    <col min="7407" max="7407" width="5.140625" style="172" customWidth="1"/>
    <col min="7408" max="7408" width="4.7109375" style="172" customWidth="1"/>
    <col min="7409" max="7409" width="7.42578125" style="172" customWidth="1"/>
    <col min="7410" max="7411" width="9.140625" style="172" customWidth="1"/>
    <col min="7412" max="7412" width="4.140625" style="172" customWidth="1"/>
    <col min="7413" max="7413" width="4.42578125" style="172" customWidth="1"/>
    <col min="7414" max="7414" width="1.42578125" style="172" customWidth="1"/>
    <col min="7415" max="7656" width="11.42578125" style="172" hidden="1"/>
    <col min="7657" max="7657" width="1.7109375" style="172" customWidth="1"/>
    <col min="7658" max="7658" width="17.42578125" style="172" customWidth="1"/>
    <col min="7659" max="7659" width="12.7109375" style="172" customWidth="1"/>
    <col min="7660" max="7660" width="4.42578125" style="172" customWidth="1"/>
    <col min="7661" max="7661" width="16.140625" style="172" customWidth="1"/>
    <col min="7662" max="7662" width="11.140625" style="172" customWidth="1"/>
    <col min="7663" max="7663" width="5.140625" style="172" customWidth="1"/>
    <col min="7664" max="7664" width="4.7109375" style="172" customWidth="1"/>
    <col min="7665" max="7665" width="7.42578125" style="172" customWidth="1"/>
    <col min="7666" max="7667" width="9.140625" style="172" customWidth="1"/>
    <col min="7668" max="7668" width="4.140625" style="172" customWidth="1"/>
    <col min="7669" max="7669" width="4.42578125" style="172" customWidth="1"/>
    <col min="7670" max="7670" width="1.42578125" style="172" customWidth="1"/>
    <col min="7671" max="7912" width="11.42578125" style="172" hidden="1"/>
    <col min="7913" max="7913" width="1.7109375" style="172" customWidth="1"/>
    <col min="7914" max="7914" width="17.42578125" style="172" customWidth="1"/>
    <col min="7915" max="7915" width="12.7109375" style="172" customWidth="1"/>
    <col min="7916" max="7916" width="4.42578125" style="172" customWidth="1"/>
    <col min="7917" max="7917" width="16.140625" style="172" customWidth="1"/>
    <col min="7918" max="7918" width="11.140625" style="172" customWidth="1"/>
    <col min="7919" max="7919" width="5.140625" style="172" customWidth="1"/>
    <col min="7920" max="7920" width="4.7109375" style="172" customWidth="1"/>
    <col min="7921" max="7921" width="7.42578125" style="172" customWidth="1"/>
    <col min="7922" max="7923" width="9.140625" style="172" customWidth="1"/>
    <col min="7924" max="7924" width="4.140625" style="172" customWidth="1"/>
    <col min="7925" max="7925" width="4.42578125" style="172" customWidth="1"/>
    <col min="7926" max="7926" width="1.42578125" style="172" customWidth="1"/>
    <col min="7927" max="8168" width="11.42578125" style="172" hidden="1"/>
    <col min="8169" max="8169" width="1.7109375" style="172" customWidth="1"/>
    <col min="8170" max="8170" width="17.42578125" style="172" customWidth="1"/>
    <col min="8171" max="8171" width="12.7109375" style="172" customWidth="1"/>
    <col min="8172" max="8172" width="4.42578125" style="172" customWidth="1"/>
    <col min="8173" max="8173" width="16.140625" style="172" customWidth="1"/>
    <col min="8174" max="8174" width="11.140625" style="172" customWidth="1"/>
    <col min="8175" max="8175" width="5.140625" style="172" customWidth="1"/>
    <col min="8176" max="8176" width="4.7109375" style="172" customWidth="1"/>
    <col min="8177" max="8177" width="7.42578125" style="172" customWidth="1"/>
    <col min="8178" max="8179" width="9.140625" style="172" customWidth="1"/>
    <col min="8180" max="8180" width="4.140625" style="172" customWidth="1"/>
    <col min="8181" max="8181" width="4.42578125" style="172" customWidth="1"/>
    <col min="8182" max="8182" width="1.42578125" style="172" customWidth="1"/>
    <col min="8183" max="8424" width="11.42578125" style="172" hidden="1"/>
    <col min="8425" max="8425" width="1.7109375" style="172" customWidth="1"/>
    <col min="8426" max="8426" width="17.42578125" style="172" customWidth="1"/>
    <col min="8427" max="8427" width="12.7109375" style="172" customWidth="1"/>
    <col min="8428" max="8428" width="4.42578125" style="172" customWidth="1"/>
    <col min="8429" max="8429" width="16.140625" style="172" customWidth="1"/>
    <col min="8430" max="8430" width="11.140625" style="172" customWidth="1"/>
    <col min="8431" max="8431" width="5.140625" style="172" customWidth="1"/>
    <col min="8432" max="8432" width="4.7109375" style="172" customWidth="1"/>
    <col min="8433" max="8433" width="7.42578125" style="172" customWidth="1"/>
    <col min="8434" max="8435" width="9.140625" style="172" customWidth="1"/>
    <col min="8436" max="8436" width="4.140625" style="172" customWidth="1"/>
    <col min="8437" max="8437" width="4.42578125" style="172" customWidth="1"/>
    <col min="8438" max="8438" width="1.42578125" style="172" customWidth="1"/>
    <col min="8439" max="8680" width="11.42578125" style="172" hidden="1"/>
    <col min="8681" max="8681" width="1.7109375" style="172" customWidth="1"/>
    <col min="8682" max="8682" width="17.42578125" style="172" customWidth="1"/>
    <col min="8683" max="8683" width="12.7109375" style="172" customWidth="1"/>
    <col min="8684" max="8684" width="4.42578125" style="172" customWidth="1"/>
    <col min="8685" max="8685" width="16.140625" style="172" customWidth="1"/>
    <col min="8686" max="8686" width="11.140625" style="172" customWidth="1"/>
    <col min="8687" max="8687" width="5.140625" style="172" customWidth="1"/>
    <col min="8688" max="8688" width="4.7109375" style="172" customWidth="1"/>
    <col min="8689" max="8689" width="7.42578125" style="172" customWidth="1"/>
    <col min="8690" max="8691" width="9.140625" style="172" customWidth="1"/>
    <col min="8692" max="8692" width="4.140625" style="172" customWidth="1"/>
    <col min="8693" max="8693" width="4.42578125" style="172" customWidth="1"/>
    <col min="8694" max="8694" width="1.42578125" style="172" customWidth="1"/>
    <col min="8695" max="8936" width="11.42578125" style="172" hidden="1"/>
    <col min="8937" max="8937" width="1.7109375" style="172" customWidth="1"/>
    <col min="8938" max="8938" width="17.42578125" style="172" customWidth="1"/>
    <col min="8939" max="8939" width="12.7109375" style="172" customWidth="1"/>
    <col min="8940" max="8940" width="4.42578125" style="172" customWidth="1"/>
    <col min="8941" max="8941" width="16.140625" style="172" customWidth="1"/>
    <col min="8942" max="8942" width="11.140625" style="172" customWidth="1"/>
    <col min="8943" max="8943" width="5.140625" style="172" customWidth="1"/>
    <col min="8944" max="8944" width="4.7109375" style="172" customWidth="1"/>
    <col min="8945" max="8945" width="7.42578125" style="172" customWidth="1"/>
    <col min="8946" max="8947" width="9.140625" style="172" customWidth="1"/>
    <col min="8948" max="8948" width="4.140625" style="172" customWidth="1"/>
    <col min="8949" max="8949" width="4.42578125" style="172" customWidth="1"/>
    <col min="8950" max="8950" width="1.42578125" style="172" customWidth="1"/>
    <col min="8951" max="9192" width="11.42578125" style="172" hidden="1"/>
    <col min="9193" max="9193" width="1.7109375" style="172" customWidth="1"/>
    <col min="9194" max="9194" width="17.42578125" style="172" customWidth="1"/>
    <col min="9195" max="9195" width="12.7109375" style="172" customWidth="1"/>
    <col min="9196" max="9196" width="4.42578125" style="172" customWidth="1"/>
    <col min="9197" max="9197" width="16.140625" style="172" customWidth="1"/>
    <col min="9198" max="9198" width="11.140625" style="172" customWidth="1"/>
    <col min="9199" max="9199" width="5.140625" style="172" customWidth="1"/>
    <col min="9200" max="9200" width="4.7109375" style="172" customWidth="1"/>
    <col min="9201" max="9201" width="7.42578125" style="172" customWidth="1"/>
    <col min="9202" max="9203" width="9.140625" style="172" customWidth="1"/>
    <col min="9204" max="9204" width="4.140625" style="172" customWidth="1"/>
    <col min="9205" max="9205" width="4.42578125" style="172" customWidth="1"/>
    <col min="9206" max="9206" width="1.42578125" style="172" customWidth="1"/>
    <col min="9207" max="9448" width="11.42578125" style="172" hidden="1"/>
    <col min="9449" max="9449" width="1.7109375" style="172" customWidth="1"/>
    <col min="9450" max="9450" width="17.42578125" style="172" customWidth="1"/>
    <col min="9451" max="9451" width="12.7109375" style="172" customWidth="1"/>
    <col min="9452" max="9452" width="4.42578125" style="172" customWidth="1"/>
    <col min="9453" max="9453" width="16.140625" style="172" customWidth="1"/>
    <col min="9454" max="9454" width="11.140625" style="172" customWidth="1"/>
    <col min="9455" max="9455" width="5.140625" style="172" customWidth="1"/>
    <col min="9456" max="9456" width="4.7109375" style="172" customWidth="1"/>
    <col min="9457" max="9457" width="7.42578125" style="172" customWidth="1"/>
    <col min="9458" max="9459" width="9.140625" style="172" customWidth="1"/>
    <col min="9460" max="9460" width="4.140625" style="172" customWidth="1"/>
    <col min="9461" max="9461" width="4.42578125" style="172" customWidth="1"/>
    <col min="9462" max="9462" width="1.42578125" style="172" customWidth="1"/>
    <col min="9463" max="9704" width="11.42578125" style="172" hidden="1"/>
    <col min="9705" max="9705" width="1.7109375" style="172" customWidth="1"/>
    <col min="9706" max="9706" width="17.42578125" style="172" customWidth="1"/>
    <col min="9707" max="9707" width="12.7109375" style="172" customWidth="1"/>
    <col min="9708" max="9708" width="4.42578125" style="172" customWidth="1"/>
    <col min="9709" max="9709" width="16.140625" style="172" customWidth="1"/>
    <col min="9710" max="9710" width="11.140625" style="172" customWidth="1"/>
    <col min="9711" max="9711" width="5.140625" style="172" customWidth="1"/>
    <col min="9712" max="9712" width="4.7109375" style="172" customWidth="1"/>
    <col min="9713" max="9713" width="7.42578125" style="172" customWidth="1"/>
    <col min="9714" max="9715" width="9.140625" style="172" customWidth="1"/>
    <col min="9716" max="9716" width="4.140625" style="172" customWidth="1"/>
    <col min="9717" max="9717" width="4.42578125" style="172" customWidth="1"/>
    <col min="9718" max="9718" width="1.42578125" style="172" customWidth="1"/>
    <col min="9719" max="9960" width="11.42578125" style="172" hidden="1"/>
    <col min="9961" max="9961" width="1.7109375" style="172" customWidth="1"/>
    <col min="9962" max="9962" width="17.42578125" style="172" customWidth="1"/>
    <col min="9963" max="9963" width="12.7109375" style="172" customWidth="1"/>
    <col min="9964" max="9964" width="4.42578125" style="172" customWidth="1"/>
    <col min="9965" max="9965" width="16.140625" style="172" customWidth="1"/>
    <col min="9966" max="9966" width="11.140625" style="172" customWidth="1"/>
    <col min="9967" max="9967" width="5.140625" style="172" customWidth="1"/>
    <col min="9968" max="9968" width="4.7109375" style="172" customWidth="1"/>
    <col min="9969" max="9969" width="7.42578125" style="172" customWidth="1"/>
    <col min="9970" max="9971" width="9.140625" style="172" customWidth="1"/>
    <col min="9972" max="9972" width="4.140625" style="172" customWidth="1"/>
    <col min="9973" max="9973" width="4.42578125" style="172" customWidth="1"/>
    <col min="9974" max="9974" width="1.42578125" style="172" customWidth="1"/>
    <col min="9975" max="10216" width="11.42578125" style="172" hidden="1"/>
    <col min="10217" max="10217" width="1.7109375" style="172" customWidth="1"/>
    <col min="10218" max="10218" width="17.42578125" style="172" customWidth="1"/>
    <col min="10219" max="10219" width="12.7109375" style="172" customWidth="1"/>
    <col min="10220" max="10220" width="4.42578125" style="172" customWidth="1"/>
    <col min="10221" max="10221" width="16.140625" style="172" customWidth="1"/>
    <col min="10222" max="10222" width="11.140625" style="172" customWidth="1"/>
    <col min="10223" max="10223" width="5.140625" style="172" customWidth="1"/>
    <col min="10224" max="10224" width="4.7109375" style="172" customWidth="1"/>
    <col min="10225" max="10225" width="7.42578125" style="172" customWidth="1"/>
    <col min="10226" max="10227" width="9.140625" style="172" customWidth="1"/>
    <col min="10228" max="10228" width="4.140625" style="172" customWidth="1"/>
    <col min="10229" max="10229" width="4.42578125" style="172" customWidth="1"/>
    <col min="10230" max="10230" width="1.42578125" style="172" customWidth="1"/>
    <col min="10231" max="10472" width="11.42578125" style="172" hidden="1"/>
    <col min="10473" max="10473" width="1.7109375" style="172" customWidth="1"/>
    <col min="10474" max="10474" width="17.42578125" style="172" customWidth="1"/>
    <col min="10475" max="10475" width="12.7109375" style="172" customWidth="1"/>
    <col min="10476" max="10476" width="4.42578125" style="172" customWidth="1"/>
    <col min="10477" max="10477" width="16.140625" style="172" customWidth="1"/>
    <col min="10478" max="10478" width="11.140625" style="172" customWidth="1"/>
    <col min="10479" max="10479" width="5.140625" style="172" customWidth="1"/>
    <col min="10480" max="10480" width="4.7109375" style="172" customWidth="1"/>
    <col min="10481" max="10481" width="7.42578125" style="172" customWidth="1"/>
    <col min="10482" max="10483" width="9.140625" style="172" customWidth="1"/>
    <col min="10484" max="10484" width="4.140625" style="172" customWidth="1"/>
    <col min="10485" max="10485" width="4.42578125" style="172" customWidth="1"/>
    <col min="10486" max="10486" width="1.42578125" style="172" customWidth="1"/>
    <col min="10487" max="10728" width="11.42578125" style="172" hidden="1"/>
    <col min="10729" max="10729" width="1.7109375" style="172" customWidth="1"/>
    <col min="10730" max="10730" width="17.42578125" style="172" customWidth="1"/>
    <col min="10731" max="10731" width="12.7109375" style="172" customWidth="1"/>
    <col min="10732" max="10732" width="4.42578125" style="172" customWidth="1"/>
    <col min="10733" max="10733" width="16.140625" style="172" customWidth="1"/>
    <col min="10734" max="10734" width="11.140625" style="172" customWidth="1"/>
    <col min="10735" max="10735" width="5.140625" style="172" customWidth="1"/>
    <col min="10736" max="10736" width="4.7109375" style="172" customWidth="1"/>
    <col min="10737" max="10737" width="7.42578125" style="172" customWidth="1"/>
    <col min="10738" max="10739" width="9.140625" style="172" customWidth="1"/>
    <col min="10740" max="10740" width="4.140625" style="172" customWidth="1"/>
    <col min="10741" max="10741" width="4.42578125" style="172" customWidth="1"/>
    <col min="10742" max="10742" width="1.42578125" style="172" customWidth="1"/>
    <col min="10743" max="10984" width="11.42578125" style="172" hidden="1"/>
    <col min="10985" max="10985" width="1.7109375" style="172" customWidth="1"/>
    <col min="10986" max="10986" width="17.42578125" style="172" customWidth="1"/>
    <col min="10987" max="10987" width="12.7109375" style="172" customWidth="1"/>
    <col min="10988" max="10988" width="4.42578125" style="172" customWidth="1"/>
    <col min="10989" max="10989" width="16.140625" style="172" customWidth="1"/>
    <col min="10990" max="10990" width="11.140625" style="172" customWidth="1"/>
    <col min="10991" max="10991" width="5.140625" style="172" customWidth="1"/>
    <col min="10992" max="10992" width="4.7109375" style="172" customWidth="1"/>
    <col min="10993" max="10993" width="7.42578125" style="172" customWidth="1"/>
    <col min="10994" max="10995" width="9.140625" style="172" customWidth="1"/>
    <col min="10996" max="10996" width="4.140625" style="172" customWidth="1"/>
    <col min="10997" max="10997" width="4.42578125" style="172" customWidth="1"/>
    <col min="10998" max="10998" width="1.42578125" style="172" customWidth="1"/>
    <col min="10999" max="11240" width="11.42578125" style="172" hidden="1"/>
    <col min="11241" max="11241" width="1.7109375" style="172" customWidth="1"/>
    <col min="11242" max="11242" width="17.42578125" style="172" customWidth="1"/>
    <col min="11243" max="11243" width="12.7109375" style="172" customWidth="1"/>
    <col min="11244" max="11244" width="4.42578125" style="172" customWidth="1"/>
    <col min="11245" max="11245" width="16.140625" style="172" customWidth="1"/>
    <col min="11246" max="11246" width="11.140625" style="172" customWidth="1"/>
    <col min="11247" max="11247" width="5.140625" style="172" customWidth="1"/>
    <col min="11248" max="11248" width="4.7109375" style="172" customWidth="1"/>
    <col min="11249" max="11249" width="7.42578125" style="172" customWidth="1"/>
    <col min="11250" max="11251" width="9.140625" style="172" customWidth="1"/>
    <col min="11252" max="11252" width="4.140625" style="172" customWidth="1"/>
    <col min="11253" max="11253" width="4.42578125" style="172" customWidth="1"/>
    <col min="11254" max="11254" width="1.42578125" style="172" customWidth="1"/>
    <col min="11255" max="11496" width="11.42578125" style="172" hidden="1"/>
    <col min="11497" max="11497" width="1.7109375" style="172" customWidth="1"/>
    <col min="11498" max="11498" width="17.42578125" style="172" customWidth="1"/>
    <col min="11499" max="11499" width="12.7109375" style="172" customWidth="1"/>
    <col min="11500" max="11500" width="4.42578125" style="172" customWidth="1"/>
    <col min="11501" max="11501" width="16.140625" style="172" customWidth="1"/>
    <col min="11502" max="11502" width="11.140625" style="172" customWidth="1"/>
    <col min="11503" max="11503" width="5.140625" style="172" customWidth="1"/>
    <col min="11504" max="11504" width="4.7109375" style="172" customWidth="1"/>
    <col min="11505" max="11505" width="7.42578125" style="172" customWidth="1"/>
    <col min="11506" max="11507" width="9.140625" style="172" customWidth="1"/>
    <col min="11508" max="11508" width="4.140625" style="172" customWidth="1"/>
    <col min="11509" max="11509" width="4.42578125" style="172" customWidth="1"/>
    <col min="11510" max="11510" width="1.42578125" style="172" customWidth="1"/>
    <col min="11511" max="11752" width="11.42578125" style="172" hidden="1"/>
    <col min="11753" max="11753" width="1.7109375" style="172" customWidth="1"/>
    <col min="11754" max="11754" width="17.42578125" style="172" customWidth="1"/>
    <col min="11755" max="11755" width="12.7109375" style="172" customWidth="1"/>
    <col min="11756" max="11756" width="4.42578125" style="172" customWidth="1"/>
    <col min="11757" max="11757" width="16.140625" style="172" customWidth="1"/>
    <col min="11758" max="11758" width="11.140625" style="172" customWidth="1"/>
    <col min="11759" max="11759" width="5.140625" style="172" customWidth="1"/>
    <col min="11760" max="11760" width="4.7109375" style="172" customWidth="1"/>
    <col min="11761" max="11761" width="7.42578125" style="172" customWidth="1"/>
    <col min="11762" max="11763" width="9.140625" style="172" customWidth="1"/>
    <col min="11764" max="11764" width="4.140625" style="172" customWidth="1"/>
    <col min="11765" max="11765" width="4.42578125" style="172" customWidth="1"/>
    <col min="11766" max="11766" width="1.42578125" style="172" customWidth="1"/>
    <col min="11767" max="12008" width="11.42578125" style="172" hidden="1"/>
    <col min="12009" max="12009" width="1.7109375" style="172" customWidth="1"/>
    <col min="12010" max="12010" width="17.42578125" style="172" customWidth="1"/>
    <col min="12011" max="12011" width="12.7109375" style="172" customWidth="1"/>
    <col min="12012" max="12012" width="4.42578125" style="172" customWidth="1"/>
    <col min="12013" max="12013" width="16.140625" style="172" customWidth="1"/>
    <col min="12014" max="12014" width="11.140625" style="172" customWidth="1"/>
    <col min="12015" max="12015" width="5.140625" style="172" customWidth="1"/>
    <col min="12016" max="12016" width="4.7109375" style="172" customWidth="1"/>
    <col min="12017" max="12017" width="7.42578125" style="172" customWidth="1"/>
    <col min="12018" max="12019" width="9.140625" style="172" customWidth="1"/>
    <col min="12020" max="12020" width="4.140625" style="172" customWidth="1"/>
    <col min="12021" max="12021" width="4.42578125" style="172" customWidth="1"/>
    <col min="12022" max="12022" width="1.42578125" style="172" customWidth="1"/>
    <col min="12023" max="12264" width="11.42578125" style="172" hidden="1"/>
    <col min="12265" max="12265" width="1.7109375" style="172" customWidth="1"/>
    <col min="12266" max="12266" width="17.42578125" style="172" customWidth="1"/>
    <col min="12267" max="12267" width="12.7109375" style="172" customWidth="1"/>
    <col min="12268" max="12268" width="4.42578125" style="172" customWidth="1"/>
    <col min="12269" max="12269" width="16.140625" style="172" customWidth="1"/>
    <col min="12270" max="12270" width="11.140625" style="172" customWidth="1"/>
    <col min="12271" max="12271" width="5.140625" style="172" customWidth="1"/>
    <col min="12272" max="12272" width="4.7109375" style="172" customWidth="1"/>
    <col min="12273" max="12273" width="7.42578125" style="172" customWidth="1"/>
    <col min="12274" max="12275" width="9.140625" style="172" customWidth="1"/>
    <col min="12276" max="12276" width="4.140625" style="172" customWidth="1"/>
    <col min="12277" max="12277" width="4.42578125" style="172" customWidth="1"/>
    <col min="12278" max="12278" width="1.42578125" style="172" customWidth="1"/>
    <col min="12279" max="12520" width="11.42578125" style="172" hidden="1"/>
    <col min="12521" max="12521" width="1.7109375" style="172" customWidth="1"/>
    <col min="12522" max="12522" width="17.42578125" style="172" customWidth="1"/>
    <col min="12523" max="12523" width="12.7109375" style="172" customWidth="1"/>
    <col min="12524" max="12524" width="4.42578125" style="172" customWidth="1"/>
    <col min="12525" max="12525" width="16.140625" style="172" customWidth="1"/>
    <col min="12526" max="12526" width="11.140625" style="172" customWidth="1"/>
    <col min="12527" max="12527" width="5.140625" style="172" customWidth="1"/>
    <col min="12528" max="12528" width="4.7109375" style="172" customWidth="1"/>
    <col min="12529" max="12529" width="7.42578125" style="172" customWidth="1"/>
    <col min="12530" max="12531" width="9.140625" style="172" customWidth="1"/>
    <col min="12532" max="12532" width="4.140625" style="172" customWidth="1"/>
    <col min="12533" max="12533" width="4.42578125" style="172" customWidth="1"/>
    <col min="12534" max="12534" width="1.42578125" style="172" customWidth="1"/>
    <col min="12535" max="12776" width="11.42578125" style="172" hidden="1"/>
    <col min="12777" max="12777" width="1.7109375" style="172" customWidth="1"/>
    <col min="12778" max="12778" width="17.42578125" style="172" customWidth="1"/>
    <col min="12779" max="12779" width="12.7109375" style="172" customWidth="1"/>
    <col min="12780" max="12780" width="4.42578125" style="172" customWidth="1"/>
    <col min="12781" max="12781" width="16.140625" style="172" customWidth="1"/>
    <col min="12782" max="12782" width="11.140625" style="172" customWidth="1"/>
    <col min="12783" max="12783" width="5.140625" style="172" customWidth="1"/>
    <col min="12784" max="12784" width="4.7109375" style="172" customWidth="1"/>
    <col min="12785" max="12785" width="7.42578125" style="172" customWidth="1"/>
    <col min="12786" max="12787" width="9.140625" style="172" customWidth="1"/>
    <col min="12788" max="12788" width="4.140625" style="172" customWidth="1"/>
    <col min="12789" max="12789" width="4.42578125" style="172" customWidth="1"/>
    <col min="12790" max="12790" width="1.42578125" style="172" customWidth="1"/>
    <col min="12791" max="13032" width="11.42578125" style="172" hidden="1"/>
    <col min="13033" max="13033" width="1.7109375" style="172" customWidth="1"/>
    <col min="13034" max="13034" width="17.42578125" style="172" customWidth="1"/>
    <col min="13035" max="13035" width="12.7109375" style="172" customWidth="1"/>
    <col min="13036" max="13036" width="4.42578125" style="172" customWidth="1"/>
    <col min="13037" max="13037" width="16.140625" style="172" customWidth="1"/>
    <col min="13038" max="13038" width="11.140625" style="172" customWidth="1"/>
    <col min="13039" max="13039" width="5.140625" style="172" customWidth="1"/>
    <col min="13040" max="13040" width="4.7109375" style="172" customWidth="1"/>
    <col min="13041" max="13041" width="7.42578125" style="172" customWidth="1"/>
    <col min="13042" max="13043" width="9.140625" style="172" customWidth="1"/>
    <col min="13044" max="13044" width="4.140625" style="172" customWidth="1"/>
    <col min="13045" max="13045" width="4.42578125" style="172" customWidth="1"/>
    <col min="13046" max="13046" width="1.42578125" style="172" customWidth="1"/>
    <col min="13047" max="13288" width="11.42578125" style="172" hidden="1"/>
    <col min="13289" max="13289" width="1.7109375" style="172" customWidth="1"/>
    <col min="13290" max="13290" width="17.42578125" style="172" customWidth="1"/>
    <col min="13291" max="13291" width="12.7109375" style="172" customWidth="1"/>
    <col min="13292" max="13292" width="4.42578125" style="172" customWidth="1"/>
    <col min="13293" max="13293" width="16.140625" style="172" customWidth="1"/>
    <col min="13294" max="13294" width="11.140625" style="172" customWidth="1"/>
    <col min="13295" max="13295" width="5.140625" style="172" customWidth="1"/>
    <col min="13296" max="13296" width="4.7109375" style="172" customWidth="1"/>
    <col min="13297" max="13297" width="7.42578125" style="172" customWidth="1"/>
    <col min="13298" max="13299" width="9.140625" style="172" customWidth="1"/>
    <col min="13300" max="13300" width="4.140625" style="172" customWidth="1"/>
    <col min="13301" max="13301" width="4.42578125" style="172" customWidth="1"/>
    <col min="13302" max="13302" width="1.42578125" style="172" customWidth="1"/>
    <col min="13303" max="13544" width="11.42578125" style="172" hidden="1"/>
    <col min="13545" max="13545" width="1.7109375" style="172" customWidth="1"/>
    <col min="13546" max="13546" width="17.42578125" style="172" customWidth="1"/>
    <col min="13547" max="13547" width="12.7109375" style="172" customWidth="1"/>
    <col min="13548" max="13548" width="4.42578125" style="172" customWidth="1"/>
    <col min="13549" max="13549" width="16.140625" style="172" customWidth="1"/>
    <col min="13550" max="13550" width="11.140625" style="172" customWidth="1"/>
    <col min="13551" max="13551" width="5.140625" style="172" customWidth="1"/>
    <col min="13552" max="13552" width="4.7109375" style="172" customWidth="1"/>
    <col min="13553" max="13553" width="7.42578125" style="172" customWidth="1"/>
    <col min="13554" max="13555" width="9.140625" style="172" customWidth="1"/>
    <col min="13556" max="13556" width="4.140625" style="172" customWidth="1"/>
    <col min="13557" max="13557" width="4.42578125" style="172" customWidth="1"/>
    <col min="13558" max="13558" width="1.42578125" style="172" customWidth="1"/>
    <col min="13559" max="13800" width="11.42578125" style="172" hidden="1"/>
    <col min="13801" max="13801" width="1.7109375" style="172" customWidth="1"/>
    <col min="13802" max="13802" width="17.42578125" style="172" customWidth="1"/>
    <col min="13803" max="13803" width="12.7109375" style="172" customWidth="1"/>
    <col min="13804" max="13804" width="4.42578125" style="172" customWidth="1"/>
    <col min="13805" max="13805" width="16.140625" style="172" customWidth="1"/>
    <col min="13806" max="13806" width="11.140625" style="172" customWidth="1"/>
    <col min="13807" max="13807" width="5.140625" style="172" customWidth="1"/>
    <col min="13808" max="13808" width="4.7109375" style="172" customWidth="1"/>
    <col min="13809" max="13809" width="7.42578125" style="172" customWidth="1"/>
    <col min="13810" max="13811" width="9.140625" style="172" customWidth="1"/>
    <col min="13812" max="13812" width="4.140625" style="172" customWidth="1"/>
    <col min="13813" max="13813" width="4.42578125" style="172" customWidth="1"/>
    <col min="13814" max="13814" width="1.42578125" style="172" customWidth="1"/>
    <col min="13815" max="14056" width="11.42578125" style="172" hidden="1"/>
    <col min="14057" max="14057" width="1.7109375" style="172" customWidth="1"/>
    <col min="14058" max="14058" width="17.42578125" style="172" customWidth="1"/>
    <col min="14059" max="14059" width="12.7109375" style="172" customWidth="1"/>
    <col min="14060" max="14060" width="4.42578125" style="172" customWidth="1"/>
    <col min="14061" max="14061" width="16.140625" style="172" customWidth="1"/>
    <col min="14062" max="14062" width="11.140625" style="172" customWidth="1"/>
    <col min="14063" max="14063" width="5.140625" style="172" customWidth="1"/>
    <col min="14064" max="14064" width="4.7109375" style="172" customWidth="1"/>
    <col min="14065" max="14065" width="7.42578125" style="172" customWidth="1"/>
    <col min="14066" max="14067" width="9.140625" style="172" customWidth="1"/>
    <col min="14068" max="14068" width="4.140625" style="172" customWidth="1"/>
    <col min="14069" max="14069" width="4.42578125" style="172" customWidth="1"/>
    <col min="14070" max="14070" width="1.42578125" style="172" customWidth="1"/>
    <col min="14071" max="14312" width="11.42578125" style="172" hidden="1"/>
    <col min="14313" max="14313" width="1.7109375" style="172" customWidth="1"/>
    <col min="14314" max="14314" width="17.42578125" style="172" customWidth="1"/>
    <col min="14315" max="14315" width="12.7109375" style="172" customWidth="1"/>
    <col min="14316" max="14316" width="4.42578125" style="172" customWidth="1"/>
    <col min="14317" max="14317" width="16.140625" style="172" customWidth="1"/>
    <col min="14318" max="14318" width="11.140625" style="172" customWidth="1"/>
    <col min="14319" max="14319" width="5.140625" style="172" customWidth="1"/>
    <col min="14320" max="14320" width="4.7109375" style="172" customWidth="1"/>
    <col min="14321" max="14321" width="7.42578125" style="172" customWidth="1"/>
    <col min="14322" max="14323" width="9.140625" style="172" customWidth="1"/>
    <col min="14324" max="14324" width="4.140625" style="172" customWidth="1"/>
    <col min="14325" max="14325" width="4.42578125" style="172" customWidth="1"/>
    <col min="14326" max="14326" width="1.42578125" style="172" customWidth="1"/>
    <col min="14327" max="14568" width="11.42578125" style="172" hidden="1"/>
    <col min="14569" max="14569" width="1.7109375" style="172" customWidth="1"/>
    <col min="14570" max="14570" width="17.42578125" style="172" customWidth="1"/>
    <col min="14571" max="14571" width="12.7109375" style="172" customWidth="1"/>
    <col min="14572" max="14572" width="4.42578125" style="172" customWidth="1"/>
    <col min="14573" max="14573" width="16.140625" style="172" customWidth="1"/>
    <col min="14574" max="14574" width="11.140625" style="172" customWidth="1"/>
    <col min="14575" max="14575" width="5.140625" style="172" customWidth="1"/>
    <col min="14576" max="14576" width="4.7109375" style="172" customWidth="1"/>
    <col min="14577" max="14577" width="7.42578125" style="172" customWidth="1"/>
    <col min="14578" max="14579" width="9.140625" style="172" customWidth="1"/>
    <col min="14580" max="14580" width="4.140625" style="172" customWidth="1"/>
    <col min="14581" max="14581" width="4.42578125" style="172" customWidth="1"/>
    <col min="14582" max="14582" width="1.42578125" style="172" customWidth="1"/>
    <col min="14583" max="14824" width="11.42578125" style="172" hidden="1"/>
    <col min="14825" max="14825" width="1.7109375" style="172" customWidth="1"/>
    <col min="14826" max="14826" width="17.42578125" style="172" customWidth="1"/>
    <col min="14827" max="14827" width="12.7109375" style="172" customWidth="1"/>
    <col min="14828" max="14828" width="4.42578125" style="172" customWidth="1"/>
    <col min="14829" max="14829" width="16.140625" style="172" customWidth="1"/>
    <col min="14830" max="14830" width="11.140625" style="172" customWidth="1"/>
    <col min="14831" max="14831" width="5.140625" style="172" customWidth="1"/>
    <col min="14832" max="14832" width="4.7109375" style="172" customWidth="1"/>
    <col min="14833" max="14833" width="7.42578125" style="172" customWidth="1"/>
    <col min="14834" max="14835" width="9.140625" style="172" customWidth="1"/>
    <col min="14836" max="14836" width="4.140625" style="172" customWidth="1"/>
    <col min="14837" max="14837" width="4.42578125" style="172" customWidth="1"/>
    <col min="14838" max="14838" width="1.42578125" style="172" customWidth="1"/>
    <col min="14839" max="15080" width="11.42578125" style="172" hidden="1"/>
    <col min="15081" max="15081" width="1.7109375" style="172" customWidth="1"/>
    <col min="15082" max="15082" width="17.42578125" style="172" customWidth="1"/>
    <col min="15083" max="15083" width="12.7109375" style="172" customWidth="1"/>
    <col min="15084" max="15084" width="4.42578125" style="172" customWidth="1"/>
    <col min="15085" max="15085" width="16.140625" style="172" customWidth="1"/>
    <col min="15086" max="15086" width="11.140625" style="172" customWidth="1"/>
    <col min="15087" max="15087" width="5.140625" style="172" customWidth="1"/>
    <col min="15088" max="15088" width="4.7109375" style="172" customWidth="1"/>
    <col min="15089" max="15089" width="7.42578125" style="172" customWidth="1"/>
    <col min="15090" max="15091" width="9.140625" style="172" customWidth="1"/>
    <col min="15092" max="15092" width="4.140625" style="172" customWidth="1"/>
    <col min="15093" max="15093" width="4.42578125" style="172" customWidth="1"/>
    <col min="15094" max="15094" width="1.42578125" style="172" customWidth="1"/>
    <col min="15095" max="15336" width="11.42578125" style="172" hidden="1"/>
    <col min="15337" max="15337" width="1.7109375" style="172" customWidth="1"/>
    <col min="15338" max="15338" width="17.42578125" style="172" customWidth="1"/>
    <col min="15339" max="15339" width="12.7109375" style="172" customWidth="1"/>
    <col min="15340" max="15340" width="4.42578125" style="172" customWidth="1"/>
    <col min="15341" max="15341" width="16.140625" style="172" customWidth="1"/>
    <col min="15342" max="15342" width="11.140625" style="172" customWidth="1"/>
    <col min="15343" max="15343" width="5.140625" style="172" customWidth="1"/>
    <col min="15344" max="15344" width="4.7109375" style="172" customWidth="1"/>
    <col min="15345" max="15345" width="7.42578125" style="172" customWidth="1"/>
    <col min="15346" max="15347" width="9.140625" style="172" customWidth="1"/>
    <col min="15348" max="15348" width="4.140625" style="172" customWidth="1"/>
    <col min="15349" max="15349" width="4.42578125" style="172" customWidth="1"/>
    <col min="15350" max="15350" width="1.42578125" style="172" customWidth="1"/>
    <col min="15351" max="15592" width="11.42578125" style="172" hidden="1"/>
    <col min="15593" max="15593" width="1.7109375" style="172" customWidth="1"/>
    <col min="15594" max="15594" width="17.42578125" style="172" customWidth="1"/>
    <col min="15595" max="15595" width="12.7109375" style="172" customWidth="1"/>
    <col min="15596" max="15596" width="4.42578125" style="172" customWidth="1"/>
    <col min="15597" max="15597" width="16.140625" style="172" customWidth="1"/>
    <col min="15598" max="15598" width="11.140625" style="172" customWidth="1"/>
    <col min="15599" max="15599" width="5.140625" style="172" customWidth="1"/>
    <col min="15600" max="15600" width="4.7109375" style="172" customWidth="1"/>
    <col min="15601" max="15601" width="7.42578125" style="172" customWidth="1"/>
    <col min="15602" max="15603" width="9.140625" style="172" customWidth="1"/>
    <col min="15604" max="15604" width="4.140625" style="172" customWidth="1"/>
    <col min="15605" max="15605" width="4.42578125" style="172" customWidth="1"/>
    <col min="15606" max="15606" width="1.42578125" style="172" customWidth="1"/>
    <col min="15607" max="15848" width="11.42578125" style="172" hidden="1"/>
    <col min="15849" max="15849" width="1.7109375" style="172" customWidth="1"/>
    <col min="15850" max="15850" width="17.42578125" style="172" customWidth="1"/>
    <col min="15851" max="15851" width="12.7109375" style="172" customWidth="1"/>
    <col min="15852" max="15852" width="4.42578125" style="172" customWidth="1"/>
    <col min="15853" max="15853" width="16.140625" style="172" customWidth="1"/>
    <col min="15854" max="15854" width="11.140625" style="172" customWidth="1"/>
    <col min="15855" max="15855" width="5.140625" style="172" customWidth="1"/>
    <col min="15856" max="15856" width="4.7109375" style="172" customWidth="1"/>
    <col min="15857" max="15857" width="7.42578125" style="172" customWidth="1"/>
    <col min="15858" max="15859" width="9.140625" style="172" customWidth="1"/>
    <col min="15860" max="15860" width="4.140625" style="172" customWidth="1"/>
    <col min="15861" max="15861" width="4.42578125" style="172" customWidth="1"/>
    <col min="15862" max="15862" width="1.42578125" style="172" customWidth="1"/>
    <col min="15863" max="16104" width="11.42578125" style="172" hidden="1"/>
    <col min="16105" max="16105" width="1.7109375" style="172" customWidth="1"/>
    <col min="16106" max="16106" width="17.42578125" style="172" customWidth="1"/>
    <col min="16107" max="16107" width="12.7109375" style="172" customWidth="1"/>
    <col min="16108" max="16108" width="4.42578125" style="172" customWidth="1"/>
    <col min="16109" max="16109" width="16.140625" style="172" customWidth="1"/>
    <col min="16110" max="16110" width="11.140625" style="172" customWidth="1"/>
    <col min="16111" max="16111" width="5.140625" style="172" customWidth="1"/>
    <col min="16112" max="16112" width="4.7109375" style="172" customWidth="1"/>
    <col min="16113" max="16113" width="7.42578125" style="172" customWidth="1"/>
    <col min="16114" max="16115" width="9.140625" style="172" customWidth="1"/>
    <col min="16116" max="16116" width="4.140625" style="172" customWidth="1"/>
    <col min="16117" max="16117" width="4.42578125" style="172" customWidth="1"/>
    <col min="16118" max="16118" width="1.42578125" style="172" customWidth="1"/>
    <col min="16119" max="16143" width="0" style="172" hidden="1"/>
    <col min="16144" max="16384" width="11.42578125" style="172" hidden="1"/>
  </cols>
  <sheetData>
    <row r="1" spans="1:15" ht="21.75" customHeight="1" x14ac:dyDescent="0.2">
      <c r="A1" s="200"/>
      <c r="B1" s="388"/>
      <c r="C1" s="389"/>
      <c r="D1" s="389"/>
      <c r="E1" s="389"/>
      <c r="F1" s="389"/>
      <c r="G1" s="389"/>
      <c r="H1" s="389"/>
      <c r="I1" s="389"/>
      <c r="J1" s="389"/>
      <c r="K1" s="389"/>
      <c r="L1" s="386" t="s">
        <v>1227</v>
      </c>
      <c r="M1" s="386"/>
    </row>
    <row r="2" spans="1:15" ht="41.25" customHeight="1" x14ac:dyDescent="0.2">
      <c r="A2" s="200"/>
      <c r="B2" s="390"/>
      <c r="C2" s="391"/>
      <c r="D2" s="391"/>
      <c r="E2" s="391"/>
      <c r="F2" s="391"/>
      <c r="G2" s="391"/>
      <c r="H2" s="391"/>
      <c r="I2" s="391"/>
      <c r="J2" s="391"/>
      <c r="K2" s="391"/>
      <c r="L2" s="387" t="s">
        <v>1226</v>
      </c>
      <c r="M2" s="387"/>
    </row>
    <row r="3" spans="1:15" ht="22.5" customHeight="1" x14ac:dyDescent="0.2">
      <c r="A3" s="200"/>
      <c r="B3" s="392" t="s">
        <v>1225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</row>
    <row r="4" spans="1:15" ht="22.5" customHeight="1" x14ac:dyDescent="0.2">
      <c r="A4" s="200"/>
      <c r="B4" s="392" t="s">
        <v>1224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</row>
    <row r="5" spans="1:15" ht="7.5" customHeight="1" thickBot="1" x14ac:dyDescent="0.25">
      <c r="A5" s="200"/>
      <c r="B5" s="206"/>
      <c r="C5" s="206"/>
      <c r="D5" s="205"/>
      <c r="E5" s="205"/>
      <c r="F5" s="205"/>
      <c r="G5" s="205"/>
      <c r="H5" s="205"/>
      <c r="I5" s="205"/>
      <c r="J5" s="204"/>
      <c r="K5" s="203"/>
      <c r="L5" s="203"/>
      <c r="M5" s="203"/>
    </row>
    <row r="6" spans="1:15" ht="10.5" customHeight="1" thickBot="1" x14ac:dyDescent="0.25">
      <c r="A6" s="202"/>
      <c r="B6" s="201"/>
      <c r="C6" s="201"/>
      <c r="D6" s="200"/>
      <c r="E6" s="200"/>
      <c r="F6" s="200"/>
      <c r="G6" s="199"/>
      <c r="J6" s="198" t="s">
        <v>1206</v>
      </c>
      <c r="K6" s="198" t="s">
        <v>1205</v>
      </c>
      <c r="L6" s="397" t="s">
        <v>1204</v>
      </c>
      <c r="M6" s="398"/>
      <c r="N6" s="197"/>
    </row>
    <row r="7" spans="1:15" s="173" customFormat="1" ht="21" customHeight="1" thickBot="1" x14ac:dyDescent="0.25">
      <c r="B7" s="308"/>
      <c r="C7" s="308"/>
      <c r="D7" s="401"/>
      <c r="E7" s="401"/>
      <c r="F7" s="402"/>
      <c r="G7" s="299" t="s">
        <v>1203</v>
      </c>
      <c r="H7" s="300"/>
      <c r="I7" s="301"/>
      <c r="J7" s="196">
        <v>17</v>
      </c>
      <c r="K7" s="195">
        <v>12</v>
      </c>
      <c r="L7" s="399">
        <v>2021</v>
      </c>
      <c r="M7" s="400"/>
      <c r="O7" s="194"/>
    </row>
    <row r="8" spans="1:15" s="173" customFormat="1" ht="21" customHeight="1" thickBot="1" x14ac:dyDescent="0.25">
      <c r="B8" s="312" t="s">
        <v>1202</v>
      </c>
      <c r="C8" s="313"/>
      <c r="D8" s="314"/>
      <c r="E8" s="315"/>
      <c r="F8" s="316"/>
      <c r="G8" s="312" t="s">
        <v>1201</v>
      </c>
      <c r="H8" s="319"/>
      <c r="I8" s="313"/>
      <c r="J8" s="320" t="s">
        <v>1234</v>
      </c>
      <c r="K8" s="320"/>
      <c r="L8" s="320"/>
      <c r="M8" s="321"/>
      <c r="O8" s="194"/>
    </row>
    <row r="9" spans="1:15" s="173" customFormat="1" ht="15.75" customHeight="1" thickBot="1" x14ac:dyDescent="0.25">
      <c r="B9" s="309" t="s">
        <v>1223</v>
      </c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1"/>
    </row>
    <row r="10" spans="1:15" s="173" customFormat="1" ht="18.75" customHeight="1" x14ac:dyDescent="0.2">
      <c r="B10" s="322" t="s">
        <v>1200</v>
      </c>
      <c r="C10" s="323"/>
      <c r="D10" s="302" t="s">
        <v>1239</v>
      </c>
      <c r="E10" s="303"/>
      <c r="F10" s="303"/>
      <c r="G10" s="303"/>
      <c r="H10" s="303"/>
      <c r="I10" s="303"/>
      <c r="J10" s="303"/>
      <c r="K10" s="303"/>
      <c r="L10" s="303"/>
      <c r="M10" s="304"/>
    </row>
    <row r="11" spans="1:15" s="173" customFormat="1" ht="18.75" customHeight="1" x14ac:dyDescent="0.2">
      <c r="B11" s="317" t="s">
        <v>1199</v>
      </c>
      <c r="C11" s="318"/>
      <c r="D11" s="305" t="s">
        <v>1214</v>
      </c>
      <c r="E11" s="306"/>
      <c r="F11" s="306"/>
      <c r="G11" s="306"/>
      <c r="H11" s="306"/>
      <c r="I11" s="306"/>
      <c r="J11" s="306"/>
      <c r="K11" s="306"/>
      <c r="L11" s="306"/>
      <c r="M11" s="307"/>
    </row>
    <row r="12" spans="1:15" s="173" customFormat="1" ht="18.75" customHeight="1" x14ac:dyDescent="0.2">
      <c r="B12" s="317" t="s">
        <v>52</v>
      </c>
      <c r="C12" s="318"/>
      <c r="D12" s="305" t="s">
        <v>1212</v>
      </c>
      <c r="E12" s="306"/>
      <c r="F12" s="306"/>
      <c r="G12" s="306"/>
      <c r="H12" s="306"/>
      <c r="I12" s="306"/>
      <c r="J12" s="306"/>
      <c r="K12" s="306"/>
      <c r="L12" s="306"/>
      <c r="M12" s="307"/>
    </row>
    <row r="13" spans="1:15" s="173" customFormat="1" ht="48.75" customHeight="1" thickBot="1" x14ac:dyDescent="0.25">
      <c r="B13" s="343" t="s">
        <v>1198</v>
      </c>
      <c r="C13" s="344"/>
      <c r="D13" s="345" t="s">
        <v>1235</v>
      </c>
      <c r="E13" s="346"/>
      <c r="F13" s="346"/>
      <c r="G13" s="346"/>
      <c r="H13" s="346"/>
      <c r="I13" s="346"/>
      <c r="J13" s="346"/>
      <c r="K13" s="346"/>
      <c r="L13" s="346"/>
      <c r="M13" s="347"/>
    </row>
    <row r="14" spans="1:15" s="173" customFormat="1" ht="15.75" customHeight="1" thickBot="1" x14ac:dyDescent="0.25">
      <c r="B14" s="309" t="s">
        <v>1197</v>
      </c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1"/>
    </row>
    <row r="15" spans="1:15" s="173" customFormat="1" ht="26.25" customHeight="1" x14ac:dyDescent="0.2">
      <c r="B15" s="193" t="s">
        <v>30</v>
      </c>
      <c r="C15" s="341" t="s">
        <v>1196</v>
      </c>
      <c r="D15" s="342"/>
      <c r="E15" s="192" t="s">
        <v>1195</v>
      </c>
      <c r="F15" s="339" t="s">
        <v>1194</v>
      </c>
      <c r="G15" s="340"/>
      <c r="H15" s="191" t="s">
        <v>1193</v>
      </c>
      <c r="I15" s="190" t="s">
        <v>1192</v>
      </c>
      <c r="J15" s="190" t="s">
        <v>1191</v>
      </c>
      <c r="K15" s="190" t="s">
        <v>1190</v>
      </c>
      <c r="L15" s="337" t="s">
        <v>1189</v>
      </c>
      <c r="M15" s="338"/>
      <c r="N15" s="189"/>
    </row>
    <row r="16" spans="1:15" s="173" customFormat="1" ht="18.75" customHeight="1" x14ac:dyDescent="0.2">
      <c r="B16" s="188" t="s">
        <v>1188</v>
      </c>
      <c r="C16" s="327" t="s">
        <v>1222</v>
      </c>
      <c r="D16" s="328"/>
      <c r="E16" s="207" t="s">
        <v>1233</v>
      </c>
      <c r="F16" s="325" t="s">
        <v>744</v>
      </c>
      <c r="G16" s="326"/>
      <c r="H16" s="208" t="s">
        <v>68</v>
      </c>
      <c r="I16" s="177" t="s">
        <v>746</v>
      </c>
      <c r="J16" s="179" t="s">
        <v>68</v>
      </c>
      <c r="K16" s="178" t="s">
        <v>68</v>
      </c>
      <c r="L16" s="324" t="s">
        <v>68</v>
      </c>
      <c r="M16" s="324"/>
    </row>
    <row r="17" spans="1:13" s="173" customFormat="1" ht="18.75" customHeight="1" x14ac:dyDescent="0.2">
      <c r="B17" s="188" t="s">
        <v>1187</v>
      </c>
      <c r="C17" s="395"/>
      <c r="D17" s="396"/>
      <c r="E17" s="212"/>
      <c r="F17" s="395"/>
      <c r="G17" s="396"/>
      <c r="H17" s="212"/>
      <c r="I17" s="212"/>
      <c r="J17" s="212"/>
      <c r="K17" s="212"/>
      <c r="L17" s="395"/>
      <c r="M17" s="396"/>
    </row>
    <row r="18" spans="1:13" s="173" customFormat="1" ht="18.75" customHeight="1" x14ac:dyDescent="0.2">
      <c r="B18" s="187" t="s">
        <v>1186</v>
      </c>
      <c r="C18" s="333"/>
      <c r="D18" s="334"/>
      <c r="E18" s="209"/>
      <c r="F18" s="335"/>
      <c r="G18" s="336"/>
      <c r="H18" s="210"/>
      <c r="I18" s="210"/>
      <c r="J18" s="210"/>
      <c r="K18" s="211"/>
      <c r="L18" s="393"/>
      <c r="M18" s="393"/>
    </row>
    <row r="19" spans="1:13" s="173" customFormat="1" ht="18.75" customHeight="1" x14ac:dyDescent="0.2">
      <c r="B19" s="181" t="s">
        <v>1185</v>
      </c>
      <c r="C19" s="186"/>
      <c r="D19" s="185"/>
      <c r="E19" s="180"/>
      <c r="F19" s="331"/>
      <c r="G19" s="332"/>
      <c r="H19" s="179"/>
      <c r="I19" s="184"/>
      <c r="J19" s="183"/>
      <c r="K19" s="182"/>
      <c r="L19" s="394"/>
      <c r="M19" s="394"/>
    </row>
    <row r="20" spans="1:13" s="173" customFormat="1" ht="18.75" customHeight="1" thickBot="1" x14ac:dyDescent="0.25">
      <c r="B20" s="181" t="s">
        <v>1184</v>
      </c>
      <c r="C20" s="329"/>
      <c r="D20" s="330"/>
      <c r="E20" s="180"/>
      <c r="F20" s="403"/>
      <c r="G20" s="404"/>
      <c r="H20" s="179"/>
      <c r="I20" s="179"/>
      <c r="J20" s="179"/>
      <c r="K20" s="178"/>
      <c r="L20" s="324"/>
      <c r="M20" s="324"/>
    </row>
    <row r="21" spans="1:13" s="173" customFormat="1" ht="15.75" customHeight="1" thickBot="1" x14ac:dyDescent="0.25">
      <c r="B21" s="309" t="s">
        <v>1183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1"/>
    </row>
    <row r="22" spans="1:13" ht="11.25" customHeight="1" x14ac:dyDescent="0.2">
      <c r="B22" s="372" t="s">
        <v>1182</v>
      </c>
      <c r="C22" s="373"/>
      <c r="D22" s="368" t="s">
        <v>1221</v>
      </c>
      <c r="E22" s="369"/>
      <c r="F22" s="369"/>
      <c r="G22" s="369"/>
      <c r="H22" s="369"/>
      <c r="I22" s="369"/>
      <c r="J22" s="370"/>
      <c r="K22" s="176" t="s">
        <v>1181</v>
      </c>
      <c r="L22" s="376" t="s">
        <v>1180</v>
      </c>
      <c r="M22" s="377"/>
    </row>
    <row r="23" spans="1:13" ht="21.75" customHeight="1" x14ac:dyDescent="0.2">
      <c r="B23" s="374"/>
      <c r="C23" s="375"/>
      <c r="D23" s="371" t="s">
        <v>1231</v>
      </c>
      <c r="E23" s="371"/>
      <c r="F23" s="371"/>
      <c r="G23" s="371"/>
      <c r="H23" s="371"/>
      <c r="I23" s="371"/>
      <c r="J23" s="371"/>
      <c r="K23" s="175"/>
      <c r="L23" s="364" t="s">
        <v>1230</v>
      </c>
      <c r="M23" s="365"/>
    </row>
    <row r="24" spans="1:13" ht="128.25" customHeight="1" x14ac:dyDescent="0.2">
      <c r="B24" s="374" t="s">
        <v>1179</v>
      </c>
      <c r="C24" s="375"/>
      <c r="D24" s="366" t="s">
        <v>1236</v>
      </c>
      <c r="E24" s="367"/>
      <c r="F24" s="367"/>
      <c r="G24" s="367"/>
      <c r="H24" s="367"/>
      <c r="I24" s="367"/>
      <c r="J24" s="367"/>
      <c r="K24" s="384" t="s">
        <v>1237</v>
      </c>
      <c r="L24" s="384"/>
      <c r="M24" s="385"/>
    </row>
    <row r="25" spans="1:13" ht="29.25" customHeight="1" x14ac:dyDescent="0.2">
      <c r="B25" s="362" t="s">
        <v>1178</v>
      </c>
      <c r="C25" s="363"/>
      <c r="D25" s="381" t="s">
        <v>1238</v>
      </c>
      <c r="E25" s="382"/>
      <c r="F25" s="382"/>
      <c r="G25" s="382"/>
      <c r="H25" s="382"/>
      <c r="I25" s="382"/>
      <c r="J25" s="382"/>
      <c r="K25" s="382"/>
      <c r="L25" s="382"/>
      <c r="M25" s="383"/>
    </row>
    <row r="26" spans="1:13" ht="29.25" customHeight="1" x14ac:dyDescent="0.2">
      <c r="B26" s="362" t="s">
        <v>1177</v>
      </c>
      <c r="C26" s="363"/>
      <c r="D26" s="381" t="s">
        <v>68</v>
      </c>
      <c r="E26" s="382"/>
      <c r="F26" s="382"/>
      <c r="G26" s="382"/>
      <c r="H26" s="382"/>
      <c r="I26" s="382"/>
      <c r="J26" s="382"/>
      <c r="K26" s="382"/>
      <c r="L26" s="382"/>
      <c r="M26" s="383"/>
    </row>
    <row r="27" spans="1:13" ht="29.25" customHeight="1" thickBot="1" x14ac:dyDescent="0.25">
      <c r="B27" s="360" t="s">
        <v>1176</v>
      </c>
      <c r="C27" s="361"/>
      <c r="D27" s="378" t="s">
        <v>1232</v>
      </c>
      <c r="E27" s="379"/>
      <c r="F27" s="379"/>
      <c r="G27" s="379"/>
      <c r="H27" s="379"/>
      <c r="I27" s="379"/>
      <c r="J27" s="379"/>
      <c r="K27" s="379"/>
      <c r="L27" s="379"/>
      <c r="M27" s="380"/>
    </row>
    <row r="28" spans="1:13" s="173" customFormat="1" ht="18.75" customHeight="1" thickBot="1" x14ac:dyDescent="0.25">
      <c r="A28" s="172"/>
      <c r="B28" s="309" t="s">
        <v>1175</v>
      </c>
      <c r="C28" s="310"/>
      <c r="D28" s="310"/>
      <c r="E28" s="310"/>
      <c r="F28" s="310"/>
      <c r="G28" s="310"/>
      <c r="H28" s="310"/>
      <c r="I28" s="310"/>
      <c r="J28" s="310"/>
      <c r="K28" s="310"/>
      <c r="L28" s="310"/>
      <c r="M28" s="311"/>
    </row>
    <row r="29" spans="1:13" s="173" customFormat="1" ht="18.75" customHeight="1" x14ac:dyDescent="0.2">
      <c r="B29" s="174" t="s">
        <v>1220</v>
      </c>
      <c r="C29" s="348" t="s">
        <v>1219</v>
      </c>
      <c r="D29" s="349"/>
      <c r="E29" s="349"/>
      <c r="F29" s="349"/>
      <c r="G29" s="349"/>
      <c r="H29" s="350"/>
      <c r="I29" s="351" t="s">
        <v>1218</v>
      </c>
      <c r="J29" s="352"/>
      <c r="K29" s="352"/>
      <c r="L29" s="352"/>
      <c r="M29" s="353"/>
    </row>
    <row r="30" spans="1:13" s="173" customFormat="1" ht="18.75" customHeight="1" x14ac:dyDescent="0.2">
      <c r="B30" s="357" t="s">
        <v>1217</v>
      </c>
      <c r="C30" s="358"/>
      <c r="D30" s="358"/>
      <c r="E30" s="358"/>
      <c r="F30" s="358"/>
      <c r="G30" s="358"/>
      <c r="H30" s="359"/>
      <c r="I30" s="354"/>
      <c r="J30" s="355"/>
      <c r="K30" s="355"/>
      <c r="L30" s="355"/>
      <c r="M30" s="356"/>
    </row>
    <row r="31" spans="1:13" ht="0" hidden="1" customHeight="1" x14ac:dyDescent="0.2">
      <c r="A31" s="173"/>
    </row>
  </sheetData>
  <sheetProtection selectLockedCells="1"/>
  <mergeCells count="60">
    <mergeCell ref="B21:M21"/>
    <mergeCell ref="L1:M1"/>
    <mergeCell ref="L2:M2"/>
    <mergeCell ref="B1:K2"/>
    <mergeCell ref="B3:M3"/>
    <mergeCell ref="B4:M4"/>
    <mergeCell ref="L16:M16"/>
    <mergeCell ref="L18:M18"/>
    <mergeCell ref="L19:M19"/>
    <mergeCell ref="C17:D17"/>
    <mergeCell ref="F17:G17"/>
    <mergeCell ref="L17:M17"/>
    <mergeCell ref="L6:M6"/>
    <mergeCell ref="L7:M7"/>
    <mergeCell ref="D7:F7"/>
    <mergeCell ref="F20:G20"/>
    <mergeCell ref="L23:M23"/>
    <mergeCell ref="D24:J24"/>
    <mergeCell ref="D22:J22"/>
    <mergeCell ref="D23:J23"/>
    <mergeCell ref="B28:M28"/>
    <mergeCell ref="B22:C23"/>
    <mergeCell ref="L22:M22"/>
    <mergeCell ref="B24:C24"/>
    <mergeCell ref="B25:C25"/>
    <mergeCell ref="D27:M27"/>
    <mergeCell ref="D25:M25"/>
    <mergeCell ref="D26:M26"/>
    <mergeCell ref="K24:M24"/>
    <mergeCell ref="C29:H29"/>
    <mergeCell ref="I29:M30"/>
    <mergeCell ref="B30:H30"/>
    <mergeCell ref="B27:C27"/>
    <mergeCell ref="B26:C26"/>
    <mergeCell ref="L15:M15"/>
    <mergeCell ref="F15:G15"/>
    <mergeCell ref="C15:D15"/>
    <mergeCell ref="B14:M14"/>
    <mergeCell ref="B13:C13"/>
    <mergeCell ref="D13:M13"/>
    <mergeCell ref="L20:M20"/>
    <mergeCell ref="F16:G16"/>
    <mergeCell ref="C16:D16"/>
    <mergeCell ref="C20:D20"/>
    <mergeCell ref="F19:G19"/>
    <mergeCell ref="C18:D18"/>
    <mergeCell ref="F18:G18"/>
    <mergeCell ref="G7:I7"/>
    <mergeCell ref="D10:M10"/>
    <mergeCell ref="D11:M11"/>
    <mergeCell ref="D12:M12"/>
    <mergeCell ref="B7:C7"/>
    <mergeCell ref="B9:M9"/>
    <mergeCell ref="B8:C8"/>
    <mergeCell ref="D8:F8"/>
    <mergeCell ref="B12:C12"/>
    <mergeCell ref="G8:I8"/>
    <mergeCell ref="J8:M8"/>
    <mergeCell ref="B10:C10"/>
    <mergeCell ref="B11:C11"/>
  </mergeCells>
  <printOptions horizontalCentered="1" verticalCentered="1"/>
  <pageMargins left="0.25" right="0.25" top="0.75" bottom="0.75" header="0.3" footer="0.3"/>
  <pageSetup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25"/>
  <sheetViews>
    <sheetView workbookViewId="0">
      <pane ySplit="3" topLeftCell="A96" activePane="bottomLeft" state="frozen"/>
      <selection activeCell="Q1" sqref="Q1"/>
      <selection pane="bottomLeft" activeCell="AW101" sqref="AW101"/>
    </sheetView>
  </sheetViews>
  <sheetFormatPr baseColWidth="10" defaultRowHeight="15.75" x14ac:dyDescent="0.25"/>
  <cols>
    <col min="1" max="1" width="17.140625" style="15" customWidth="1"/>
    <col min="2" max="2" width="17" style="15" bestFit="1" customWidth="1"/>
    <col min="3" max="3" width="9.85546875" style="15" bestFit="1" customWidth="1"/>
    <col min="4" max="4" width="18" style="15" bestFit="1" customWidth="1"/>
    <col min="5" max="5" width="18.42578125" style="17" customWidth="1"/>
    <col min="6" max="6" width="7.7109375" style="15" bestFit="1" customWidth="1"/>
    <col min="7" max="7" width="16.5703125" style="15" bestFit="1" customWidth="1"/>
    <col min="8" max="8" width="6.7109375" style="15" bestFit="1" customWidth="1"/>
    <col min="9" max="9" width="11.5703125" style="15" bestFit="1" customWidth="1"/>
    <col min="10" max="10" width="11.28515625" style="15" bestFit="1" customWidth="1"/>
    <col min="11" max="11" width="14.28515625" style="15" bestFit="1" customWidth="1"/>
    <col min="12" max="12" width="16.85546875" style="15" bestFit="1" customWidth="1"/>
    <col min="13" max="13" width="9.7109375" style="15" bestFit="1" customWidth="1"/>
    <col min="14" max="14" width="18.140625" style="15" bestFit="1" customWidth="1"/>
    <col min="15" max="15" width="15.140625" style="15" bestFit="1" customWidth="1"/>
    <col min="16" max="16" width="20" style="15" bestFit="1" customWidth="1"/>
    <col min="17" max="18" width="20.28515625" style="15" bestFit="1" customWidth="1"/>
    <col min="19" max="19" width="15.5703125" style="15" bestFit="1" customWidth="1"/>
    <col min="20" max="20" width="11.5703125" style="15" bestFit="1" customWidth="1"/>
    <col min="21" max="21" width="11.28515625" style="15" bestFit="1" customWidth="1"/>
    <col min="22" max="22" width="23.85546875" style="15" bestFit="1" customWidth="1"/>
    <col min="23" max="23" width="14.28515625" style="15" bestFit="1" customWidth="1"/>
    <col min="24" max="24" width="27.140625" style="15" bestFit="1" customWidth="1"/>
    <col min="25" max="25" width="16.42578125" style="15" customWidth="1"/>
    <col min="26" max="26" width="11.7109375" style="15" bestFit="1" customWidth="1"/>
    <col min="27" max="27" width="12.85546875" style="15" bestFit="1" customWidth="1"/>
    <col min="28" max="28" width="11.5703125" style="15" bestFit="1" customWidth="1"/>
    <col min="29" max="29" width="11.28515625" style="15" bestFit="1" customWidth="1"/>
    <col min="30" max="30" width="17.5703125" style="15" bestFit="1" customWidth="1"/>
    <col min="31" max="31" width="18" style="15" bestFit="1" customWidth="1"/>
    <col min="32" max="32" width="12.28515625" style="15" bestFit="1" customWidth="1"/>
    <col min="33" max="33" width="17.28515625" style="15" bestFit="1" customWidth="1"/>
    <col min="34" max="34" width="10.85546875" style="15" bestFit="1" customWidth="1"/>
    <col min="35" max="35" width="23.28515625" style="15" bestFit="1" customWidth="1"/>
    <col min="36" max="36" width="47.42578125" style="15" bestFit="1" customWidth="1"/>
    <col min="37" max="37" width="8.28515625" style="15" bestFit="1" customWidth="1"/>
    <col min="38" max="38" width="11.5703125" style="15" bestFit="1" customWidth="1"/>
    <col min="39" max="39" width="6.7109375" style="15" bestFit="1" customWidth="1"/>
    <col min="40" max="40" width="4.28515625" style="15" bestFit="1" customWidth="1"/>
    <col min="41" max="41" width="6.140625" style="15" bestFit="1" customWidth="1"/>
    <col min="42" max="42" width="4.28515625" style="15" bestFit="1" customWidth="1"/>
    <col min="43" max="43" width="33.28515625" style="15" bestFit="1" customWidth="1"/>
    <col min="44" max="44" width="33.5703125" style="15" bestFit="1" customWidth="1"/>
    <col min="45" max="45" width="13.42578125" style="15" bestFit="1" customWidth="1"/>
    <col min="46" max="46" width="34.5703125" style="15" bestFit="1" customWidth="1"/>
    <col min="47" max="47" width="16.7109375" style="15" bestFit="1" customWidth="1"/>
    <col min="48" max="48" width="16.7109375" style="16" customWidth="1"/>
    <col min="49" max="49" width="27.42578125" style="15" bestFit="1" customWidth="1"/>
    <col min="50" max="50" width="20" style="15" bestFit="1" customWidth="1"/>
    <col min="51" max="51" width="16.140625" style="15" bestFit="1" customWidth="1"/>
    <col min="52" max="52" width="14.28515625" style="15" bestFit="1" customWidth="1"/>
    <col min="53" max="53" width="19.5703125" style="15" bestFit="1" customWidth="1"/>
    <col min="54" max="54" width="13.5703125" style="15" bestFit="1" customWidth="1"/>
    <col min="55" max="55" width="18.140625" style="15" bestFit="1" customWidth="1"/>
    <col min="56" max="56" width="17.85546875" style="15" bestFit="1" customWidth="1"/>
    <col min="57" max="57" width="14.140625" style="15" bestFit="1" customWidth="1"/>
    <col min="58" max="58" width="21.85546875" style="15" bestFit="1" customWidth="1"/>
    <col min="59" max="59" width="26.85546875" style="15" bestFit="1" customWidth="1"/>
    <col min="60" max="60" width="29" style="15" bestFit="1" customWidth="1"/>
    <col min="61" max="61" width="34" style="15" bestFit="1" customWidth="1"/>
    <col min="62" max="62" width="26.85546875" style="15" bestFit="1" customWidth="1"/>
    <col min="63" max="63" width="31.85546875" style="15" bestFit="1" customWidth="1"/>
    <col min="64" max="64" width="15.42578125" style="15" bestFit="1" customWidth="1"/>
    <col min="65" max="65" width="17.5703125" style="15" bestFit="1" customWidth="1"/>
    <col min="66" max="66" width="22.85546875" style="15" bestFit="1" customWidth="1"/>
    <col min="67" max="16384" width="11.42578125" style="15"/>
  </cols>
  <sheetData>
    <row r="1" spans="1:66" s="95" customFormat="1" ht="15.75" customHeight="1" x14ac:dyDescent="0.25">
      <c r="A1" s="405" t="s">
        <v>1174</v>
      </c>
      <c r="B1" s="406"/>
      <c r="C1" s="406"/>
      <c r="D1" s="406"/>
      <c r="E1" s="406"/>
      <c r="F1" s="405" t="s">
        <v>1173</v>
      </c>
      <c r="G1" s="406"/>
      <c r="H1" s="406"/>
      <c r="I1" s="406"/>
      <c r="J1" s="406"/>
      <c r="K1" s="406"/>
      <c r="L1" s="406"/>
      <c r="M1" s="406"/>
      <c r="N1" s="405" t="s">
        <v>1172</v>
      </c>
      <c r="O1" s="406"/>
      <c r="P1" s="406"/>
      <c r="Q1" s="406"/>
      <c r="R1" s="406"/>
      <c r="S1" s="406"/>
      <c r="T1" s="406"/>
      <c r="U1" s="406"/>
      <c r="V1" s="406"/>
      <c r="W1" s="406"/>
      <c r="X1" s="406"/>
      <c r="Y1" s="406"/>
      <c r="Z1" s="406"/>
      <c r="AA1" s="406"/>
      <c r="AB1" s="406"/>
      <c r="AC1" s="406"/>
      <c r="AD1" s="406"/>
      <c r="AE1" s="406"/>
      <c r="AF1" s="406"/>
      <c r="AG1" s="406"/>
      <c r="AH1" s="405" t="s">
        <v>1171</v>
      </c>
      <c r="AI1" s="406"/>
      <c r="AJ1" s="406"/>
      <c r="AK1" s="406"/>
      <c r="AL1" s="406"/>
      <c r="AM1" s="406"/>
      <c r="AN1" s="406"/>
      <c r="AO1" s="406"/>
      <c r="AP1" s="406"/>
      <c r="AQ1" s="406"/>
      <c r="AR1" s="405" t="s">
        <v>1170</v>
      </c>
      <c r="AS1" s="406"/>
      <c r="AT1" s="406"/>
      <c r="AU1" s="406"/>
      <c r="AV1" s="153"/>
      <c r="AW1" s="405" t="s">
        <v>1169</v>
      </c>
      <c r="AX1" s="406"/>
      <c r="AY1" s="406"/>
      <c r="AZ1" s="406"/>
      <c r="BA1" s="406"/>
      <c r="BB1" s="406"/>
      <c r="BC1" s="405" t="s">
        <v>1168</v>
      </c>
      <c r="BD1" s="406"/>
      <c r="BE1" s="406"/>
      <c r="BF1" s="406"/>
      <c r="BG1" s="406"/>
      <c r="BH1" s="406"/>
      <c r="BI1" s="406"/>
      <c r="BJ1" s="406"/>
      <c r="BK1" s="406"/>
      <c r="BL1" s="406"/>
      <c r="BM1" s="406"/>
      <c r="BN1" s="406"/>
    </row>
    <row r="2" spans="1:66" s="95" customFormat="1" ht="15.75" customHeight="1" x14ac:dyDescent="0.25">
      <c r="A2" s="406"/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7" t="s">
        <v>184</v>
      </c>
      <c r="O2" s="406"/>
      <c r="P2" s="406"/>
      <c r="Q2" s="406"/>
      <c r="R2" s="406"/>
      <c r="S2" s="406"/>
      <c r="T2" s="406"/>
      <c r="U2" s="406"/>
      <c r="V2" s="406"/>
      <c r="W2" s="406"/>
      <c r="X2" s="406"/>
      <c r="Y2" s="406"/>
      <c r="Z2" s="406"/>
      <c r="AA2" s="406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6"/>
      <c r="AM2" s="406"/>
      <c r="AN2" s="406"/>
      <c r="AO2" s="406"/>
      <c r="AP2" s="406"/>
      <c r="AQ2" s="406"/>
      <c r="AR2" s="406"/>
      <c r="AS2" s="406"/>
      <c r="AT2" s="406"/>
      <c r="AU2" s="406"/>
      <c r="AV2" s="153"/>
      <c r="AW2" s="406"/>
      <c r="AX2" s="406"/>
      <c r="AY2" s="406"/>
      <c r="AZ2" s="406"/>
      <c r="BA2" s="406"/>
      <c r="BB2" s="406"/>
      <c r="BC2" s="406"/>
      <c r="BD2" s="406"/>
      <c r="BE2" s="406"/>
      <c r="BF2" s="406"/>
      <c r="BG2" s="406"/>
      <c r="BH2" s="406"/>
      <c r="BI2" s="406"/>
      <c r="BJ2" s="406"/>
      <c r="BK2" s="406"/>
      <c r="BL2" s="406"/>
      <c r="BM2" s="406"/>
      <c r="BN2" s="406"/>
    </row>
    <row r="3" spans="1:66" s="95" customFormat="1" ht="24" customHeight="1" x14ac:dyDescent="0.25">
      <c r="A3" s="148" t="s">
        <v>1167</v>
      </c>
      <c r="B3" s="148" t="s">
        <v>1166</v>
      </c>
      <c r="C3" s="148" t="s">
        <v>1165</v>
      </c>
      <c r="D3" s="148" t="s">
        <v>1164</v>
      </c>
      <c r="E3" s="152" t="s">
        <v>1163</v>
      </c>
      <c r="F3" s="148" t="s">
        <v>1162</v>
      </c>
      <c r="G3" s="148" t="s">
        <v>1161</v>
      </c>
      <c r="H3" s="148" t="s">
        <v>1160</v>
      </c>
      <c r="I3" s="148" t="s">
        <v>1159</v>
      </c>
      <c r="J3" s="148" t="s">
        <v>1158</v>
      </c>
      <c r="K3" s="95">
        <v>11</v>
      </c>
      <c r="L3" s="148" t="s">
        <v>1157</v>
      </c>
      <c r="M3" s="148" t="s">
        <v>1156</v>
      </c>
      <c r="N3" s="148" t="s">
        <v>1155</v>
      </c>
      <c r="O3" s="148" t="s">
        <v>1154</v>
      </c>
      <c r="P3" s="148" t="s">
        <v>1153</v>
      </c>
      <c r="Q3" s="148" t="s">
        <v>1152</v>
      </c>
      <c r="R3" s="148" t="s">
        <v>1151</v>
      </c>
      <c r="S3" s="148" t="s">
        <v>1150</v>
      </c>
      <c r="T3" s="148" t="s">
        <v>1149</v>
      </c>
      <c r="U3" s="148" t="s">
        <v>1148</v>
      </c>
      <c r="V3" s="148" t="s">
        <v>1147</v>
      </c>
      <c r="W3" s="148" t="s">
        <v>1146</v>
      </c>
      <c r="X3" s="148" t="s">
        <v>1145</v>
      </c>
      <c r="Y3" s="148" t="s">
        <v>1144</v>
      </c>
      <c r="Z3" s="148" t="s">
        <v>1143</v>
      </c>
      <c r="AA3" s="148" t="s">
        <v>1142</v>
      </c>
      <c r="AB3" s="148" t="s">
        <v>1141</v>
      </c>
      <c r="AC3" s="148" t="s">
        <v>1140</v>
      </c>
      <c r="AD3" s="148" t="s">
        <v>1139</v>
      </c>
      <c r="AE3" s="148" t="s">
        <v>1138</v>
      </c>
      <c r="AF3" s="148" t="s">
        <v>1137</v>
      </c>
      <c r="AG3" s="148" t="s">
        <v>1136</v>
      </c>
      <c r="AH3" s="148" t="s">
        <v>1135</v>
      </c>
      <c r="AI3" s="151" t="s">
        <v>1134</v>
      </c>
      <c r="AJ3" s="151" t="s">
        <v>1133</v>
      </c>
      <c r="AK3" s="148" t="s">
        <v>1132</v>
      </c>
      <c r="AL3" s="148" t="s">
        <v>1131</v>
      </c>
      <c r="AM3" s="148" t="s">
        <v>1130</v>
      </c>
      <c r="AN3" s="148" t="s">
        <v>1129</v>
      </c>
      <c r="AO3" s="148" t="s">
        <v>1128</v>
      </c>
      <c r="AP3" s="148" t="s">
        <v>1127</v>
      </c>
      <c r="AQ3" s="148" t="s">
        <v>1126</v>
      </c>
      <c r="AR3" s="171" t="s">
        <v>1210</v>
      </c>
      <c r="AS3" s="170" t="s">
        <v>1209</v>
      </c>
      <c r="AT3" s="150" t="s">
        <v>1125</v>
      </c>
      <c r="AU3" s="171" t="s">
        <v>1211</v>
      </c>
      <c r="AV3" s="149" t="s">
        <v>1124</v>
      </c>
      <c r="AW3" s="148" t="s">
        <v>1123</v>
      </c>
      <c r="AX3" s="148" t="s">
        <v>1122</v>
      </c>
      <c r="AY3" s="148" t="s">
        <v>1121</v>
      </c>
      <c r="AZ3" s="148" t="s">
        <v>1120</v>
      </c>
      <c r="BA3" s="148" t="s">
        <v>1119</v>
      </c>
      <c r="BB3" s="148" t="s">
        <v>1118</v>
      </c>
      <c r="BC3" s="148" t="s">
        <v>1117</v>
      </c>
      <c r="BD3" s="148" t="s">
        <v>1116</v>
      </c>
      <c r="BE3" s="148" t="s">
        <v>1115</v>
      </c>
      <c r="BF3" s="148" t="s">
        <v>1114</v>
      </c>
      <c r="BG3" s="148" t="s">
        <v>1113</v>
      </c>
      <c r="BH3" s="148" t="s">
        <v>1112</v>
      </c>
      <c r="BI3" s="148" t="s">
        <v>1111</v>
      </c>
      <c r="BJ3" s="148" t="s">
        <v>1110</v>
      </c>
      <c r="BK3" s="148" t="s">
        <v>1109</v>
      </c>
      <c r="BL3" s="148" t="s">
        <v>1108</v>
      </c>
      <c r="BM3" s="148" t="s">
        <v>1107</v>
      </c>
      <c r="BN3" s="148" t="s">
        <v>1106</v>
      </c>
    </row>
    <row r="4" spans="1:66" s="23" customFormat="1" ht="24" customHeight="1" x14ac:dyDescent="0.25">
      <c r="A4" s="24" t="s">
        <v>1105</v>
      </c>
      <c r="B4" s="37" t="s">
        <v>72</v>
      </c>
      <c r="C4" s="37" t="s">
        <v>135</v>
      </c>
      <c r="D4" s="31" t="s">
        <v>1104</v>
      </c>
      <c r="E4" s="31" t="s">
        <v>133</v>
      </c>
      <c r="F4" s="24" t="s">
        <v>69</v>
      </c>
      <c r="G4" s="24" t="s">
        <v>68</v>
      </c>
      <c r="H4" s="31" t="s">
        <v>111</v>
      </c>
      <c r="I4" s="24" t="s">
        <v>132</v>
      </c>
      <c r="J4" s="37" t="s">
        <v>1103</v>
      </c>
      <c r="L4" s="25">
        <v>43957</v>
      </c>
      <c r="M4" s="30" t="s">
        <v>64</v>
      </c>
      <c r="N4" s="30" t="s">
        <v>129</v>
      </c>
      <c r="O4" s="24" t="s">
        <v>128</v>
      </c>
      <c r="P4" s="30">
        <v>4</v>
      </c>
      <c r="Q4" s="24" t="s">
        <v>127</v>
      </c>
      <c r="R4" s="24" t="s">
        <v>126</v>
      </c>
      <c r="S4" s="24" t="s">
        <v>68</v>
      </c>
      <c r="T4" s="24" t="s">
        <v>68</v>
      </c>
      <c r="U4" s="24" t="s">
        <v>68</v>
      </c>
      <c r="V4" s="129" t="s">
        <v>1102</v>
      </c>
      <c r="W4" s="129" t="s">
        <v>1101</v>
      </c>
      <c r="X4" s="129" t="s">
        <v>1100</v>
      </c>
      <c r="Y4" s="129" t="s">
        <v>1099</v>
      </c>
      <c r="Z4" s="24" t="s">
        <v>68</v>
      </c>
      <c r="AA4" s="24" t="s">
        <v>68</v>
      </c>
      <c r="AB4" s="24" t="s">
        <v>68</v>
      </c>
      <c r="AC4" s="24" t="s">
        <v>68</v>
      </c>
      <c r="AD4" s="24" t="s">
        <v>1098</v>
      </c>
      <c r="AE4" s="24" t="s">
        <v>1097</v>
      </c>
      <c r="AF4" s="24" t="s">
        <v>418</v>
      </c>
      <c r="AG4" s="24" t="s">
        <v>117</v>
      </c>
      <c r="AH4" s="24">
        <v>104</v>
      </c>
      <c r="AI4" s="34">
        <v>95281000</v>
      </c>
      <c r="AJ4" s="34" t="s">
        <v>61</v>
      </c>
      <c r="AK4" s="32" t="s">
        <v>60</v>
      </c>
      <c r="AL4" s="24" t="s">
        <v>59</v>
      </c>
      <c r="AM4" s="24">
        <v>1</v>
      </c>
      <c r="AN4" s="24">
        <v>1</v>
      </c>
      <c r="AO4" s="24" t="s">
        <v>68</v>
      </c>
      <c r="AP4" s="24" t="s">
        <v>68</v>
      </c>
      <c r="AQ4" s="24" t="s">
        <v>116</v>
      </c>
      <c r="AR4" s="32" t="s">
        <v>860</v>
      </c>
      <c r="AS4" s="158">
        <v>419548</v>
      </c>
      <c r="AT4" s="124" t="s">
        <v>1096</v>
      </c>
      <c r="AU4" s="24">
        <v>3134515807</v>
      </c>
      <c r="AV4" s="123" t="s">
        <v>156</v>
      </c>
      <c r="AW4" s="122"/>
      <c r="AX4" s="122"/>
      <c r="AY4" s="122"/>
      <c r="AZ4" s="122"/>
      <c r="BA4" s="122"/>
      <c r="BB4" s="122"/>
      <c r="BC4" s="24" t="s">
        <v>111</v>
      </c>
      <c r="BD4" s="24" t="s">
        <v>54</v>
      </c>
      <c r="BE4" s="25">
        <v>43770</v>
      </c>
      <c r="BF4" s="27">
        <v>43853</v>
      </c>
      <c r="BG4" s="27">
        <v>44949</v>
      </c>
      <c r="BH4" s="26">
        <v>43770</v>
      </c>
      <c r="BI4" s="26">
        <v>44773</v>
      </c>
      <c r="BJ4" s="25">
        <v>43770</v>
      </c>
      <c r="BK4" s="25">
        <v>44773</v>
      </c>
      <c r="BL4" s="24" t="s">
        <v>53</v>
      </c>
      <c r="BM4" s="37"/>
      <c r="BN4" s="127">
        <v>43956</v>
      </c>
    </row>
    <row r="5" spans="1:66" s="23" customFormat="1" ht="15.75" customHeight="1" x14ac:dyDescent="0.25">
      <c r="A5" s="30" t="s">
        <v>1095</v>
      </c>
      <c r="B5" s="37" t="s">
        <v>72</v>
      </c>
      <c r="C5" s="37" t="s">
        <v>135</v>
      </c>
      <c r="D5" s="130" t="s">
        <v>1094</v>
      </c>
      <c r="E5" s="31" t="s">
        <v>133</v>
      </c>
      <c r="F5" s="24" t="s">
        <v>69</v>
      </c>
      <c r="G5" s="24" t="s">
        <v>68</v>
      </c>
      <c r="H5" s="31" t="s">
        <v>111</v>
      </c>
      <c r="I5" s="24" t="s">
        <v>132</v>
      </c>
      <c r="J5" s="130" t="s">
        <v>1093</v>
      </c>
      <c r="L5" s="25">
        <v>43956</v>
      </c>
      <c r="M5" s="24" t="s">
        <v>64</v>
      </c>
      <c r="N5" s="24" t="s">
        <v>129</v>
      </c>
      <c r="O5" s="24" t="s">
        <v>128</v>
      </c>
      <c r="P5" s="30">
        <v>4</v>
      </c>
      <c r="Q5" s="24" t="s">
        <v>127</v>
      </c>
      <c r="R5" s="24" t="s">
        <v>126</v>
      </c>
      <c r="S5" s="24" t="s">
        <v>68</v>
      </c>
      <c r="T5" s="24" t="s">
        <v>68</v>
      </c>
      <c r="U5" s="24" t="s">
        <v>68</v>
      </c>
      <c r="V5" s="129" t="s">
        <v>1092</v>
      </c>
      <c r="W5" s="129" t="s">
        <v>1091</v>
      </c>
      <c r="X5" s="129" t="s">
        <v>1090</v>
      </c>
      <c r="Y5" s="129" t="s">
        <v>1089</v>
      </c>
      <c r="Z5" s="24" t="s">
        <v>68</v>
      </c>
      <c r="AA5" s="24" t="s">
        <v>68</v>
      </c>
      <c r="AB5" s="24" t="s">
        <v>68</v>
      </c>
      <c r="AC5" s="24" t="s">
        <v>68</v>
      </c>
      <c r="AD5" s="24" t="s">
        <v>1088</v>
      </c>
      <c r="AE5" s="30" t="s">
        <v>1087</v>
      </c>
      <c r="AF5" s="24" t="s">
        <v>418</v>
      </c>
      <c r="AG5" s="24" t="s">
        <v>117</v>
      </c>
      <c r="AH5" s="24">
        <v>105</v>
      </c>
      <c r="AI5" s="34">
        <v>95281001</v>
      </c>
      <c r="AJ5" s="34" t="s">
        <v>84</v>
      </c>
      <c r="AK5" s="32" t="s">
        <v>60</v>
      </c>
      <c r="AL5" s="24" t="s">
        <v>59</v>
      </c>
      <c r="AM5" s="24">
        <v>1</v>
      </c>
      <c r="AN5" s="24">
        <v>1</v>
      </c>
      <c r="AO5" s="24" t="s">
        <v>68</v>
      </c>
      <c r="AP5" s="24" t="s">
        <v>68</v>
      </c>
      <c r="AQ5" s="24" t="s">
        <v>116</v>
      </c>
      <c r="AR5" s="32" t="s">
        <v>1086</v>
      </c>
      <c r="AS5" s="159" t="s">
        <v>82</v>
      </c>
      <c r="AT5" s="124" t="s">
        <v>1085</v>
      </c>
      <c r="AU5" s="30">
        <v>3002108561</v>
      </c>
      <c r="AV5" s="128" t="s">
        <v>112</v>
      </c>
      <c r="AW5" s="122"/>
      <c r="AX5" s="122"/>
      <c r="AY5" s="122"/>
      <c r="AZ5" s="122"/>
      <c r="BA5" s="122"/>
      <c r="BB5" s="122"/>
      <c r="BC5" s="24" t="s">
        <v>111</v>
      </c>
      <c r="BD5" s="24" t="s">
        <v>54</v>
      </c>
      <c r="BE5" s="25">
        <v>43770</v>
      </c>
      <c r="BF5" s="27">
        <v>43853</v>
      </c>
      <c r="BG5" s="27">
        <v>44949</v>
      </c>
      <c r="BH5" s="26">
        <v>43770</v>
      </c>
      <c r="BI5" s="26">
        <v>44773</v>
      </c>
      <c r="BJ5" s="25">
        <v>43770</v>
      </c>
      <c r="BK5" s="25">
        <v>44773</v>
      </c>
      <c r="BL5" s="24" t="s">
        <v>53</v>
      </c>
      <c r="BM5" s="37"/>
      <c r="BN5" s="127">
        <v>43956</v>
      </c>
    </row>
    <row r="6" spans="1:66" s="23" customFormat="1" ht="15.75" customHeight="1" x14ac:dyDescent="0.25">
      <c r="A6" s="24" t="s">
        <v>1084</v>
      </c>
      <c r="B6" s="37" t="s">
        <v>72</v>
      </c>
      <c r="C6" s="37" t="s">
        <v>135</v>
      </c>
      <c r="D6" s="31" t="s">
        <v>1083</v>
      </c>
      <c r="E6" s="31" t="s">
        <v>133</v>
      </c>
      <c r="F6" s="24" t="s">
        <v>69</v>
      </c>
      <c r="G6" s="24" t="s">
        <v>68</v>
      </c>
      <c r="H6" s="31" t="s">
        <v>111</v>
      </c>
      <c r="I6" s="24" t="s">
        <v>132</v>
      </c>
      <c r="J6" s="37" t="s">
        <v>1082</v>
      </c>
      <c r="L6" s="25">
        <v>43956</v>
      </c>
      <c r="M6" s="24" t="s">
        <v>64</v>
      </c>
      <c r="N6" s="24" t="s">
        <v>129</v>
      </c>
      <c r="O6" s="24" t="s">
        <v>128</v>
      </c>
      <c r="P6" s="24">
        <v>4</v>
      </c>
      <c r="Q6" s="24" t="s">
        <v>382</v>
      </c>
      <c r="R6" s="24" t="s">
        <v>126</v>
      </c>
      <c r="S6" s="24" t="s">
        <v>68</v>
      </c>
      <c r="T6" s="24" t="s">
        <v>68</v>
      </c>
      <c r="U6" s="24" t="s">
        <v>68</v>
      </c>
      <c r="V6" s="129" t="s">
        <v>1081</v>
      </c>
      <c r="W6" s="129" t="s">
        <v>1080</v>
      </c>
      <c r="X6" s="129" t="s">
        <v>1079</v>
      </c>
      <c r="Y6" s="129" t="s">
        <v>1078</v>
      </c>
      <c r="Z6" s="24" t="s">
        <v>68</v>
      </c>
      <c r="AA6" s="24" t="s">
        <v>68</v>
      </c>
      <c r="AB6" s="24" t="s">
        <v>68</v>
      </c>
      <c r="AC6" s="24" t="s">
        <v>68</v>
      </c>
      <c r="AD6" s="24" t="s">
        <v>1077</v>
      </c>
      <c r="AE6" s="24" t="s">
        <v>1076</v>
      </c>
      <c r="AF6" s="24" t="s">
        <v>418</v>
      </c>
      <c r="AG6" s="24" t="s">
        <v>117</v>
      </c>
      <c r="AH6" s="24">
        <v>104</v>
      </c>
      <c r="AI6" s="34">
        <v>95281000</v>
      </c>
      <c r="AJ6" s="34" t="s">
        <v>61</v>
      </c>
      <c r="AK6" s="32" t="s">
        <v>60</v>
      </c>
      <c r="AL6" s="24" t="s">
        <v>59</v>
      </c>
      <c r="AM6" s="24">
        <v>1</v>
      </c>
      <c r="AN6" s="24">
        <v>2</v>
      </c>
      <c r="AO6" s="24" t="s">
        <v>68</v>
      </c>
      <c r="AP6" s="24" t="s">
        <v>68</v>
      </c>
      <c r="AQ6" s="24" t="s">
        <v>116</v>
      </c>
      <c r="AR6" s="32" t="s">
        <v>1075</v>
      </c>
      <c r="AS6" s="159" t="s">
        <v>1074</v>
      </c>
      <c r="AT6" s="124" t="s">
        <v>1073</v>
      </c>
      <c r="AU6" s="30">
        <v>3175139012</v>
      </c>
      <c r="AV6" s="128" t="s">
        <v>112</v>
      </c>
      <c r="AW6" s="122"/>
      <c r="AX6" s="122"/>
      <c r="AY6" s="122"/>
      <c r="AZ6" s="122"/>
      <c r="BA6" s="122"/>
      <c r="BB6" s="122"/>
      <c r="BC6" s="24" t="s">
        <v>111</v>
      </c>
      <c r="BD6" s="24" t="s">
        <v>54</v>
      </c>
      <c r="BE6" s="25">
        <v>43770</v>
      </c>
      <c r="BF6" s="27">
        <v>43853</v>
      </c>
      <c r="BG6" s="27">
        <v>44949</v>
      </c>
      <c r="BH6" s="26">
        <v>43770</v>
      </c>
      <c r="BI6" s="26">
        <v>44773</v>
      </c>
      <c r="BJ6" s="25">
        <v>43770</v>
      </c>
      <c r="BK6" s="25">
        <v>44773</v>
      </c>
      <c r="BL6" s="24" t="s">
        <v>53</v>
      </c>
      <c r="BM6" s="37"/>
      <c r="BN6" s="26">
        <v>43955</v>
      </c>
    </row>
    <row r="7" spans="1:66" s="23" customFormat="1" ht="15.75" customHeight="1" x14ac:dyDescent="0.25">
      <c r="A7" s="24" t="s">
        <v>1072</v>
      </c>
      <c r="B7" s="37" t="s">
        <v>72</v>
      </c>
      <c r="C7" s="37" t="s">
        <v>135</v>
      </c>
      <c r="D7" s="31" t="s">
        <v>1071</v>
      </c>
      <c r="E7" s="31" t="s">
        <v>133</v>
      </c>
      <c r="F7" s="24" t="s">
        <v>69</v>
      </c>
      <c r="G7" s="24" t="s">
        <v>68</v>
      </c>
      <c r="H7" s="31" t="s">
        <v>111</v>
      </c>
      <c r="I7" s="24" t="s">
        <v>132</v>
      </c>
      <c r="J7" s="37" t="s">
        <v>1070</v>
      </c>
      <c r="L7" s="25">
        <v>43957</v>
      </c>
      <c r="M7" s="30" t="s">
        <v>64</v>
      </c>
      <c r="N7" s="30" t="s">
        <v>129</v>
      </c>
      <c r="O7" s="24" t="s">
        <v>128</v>
      </c>
      <c r="P7" s="30">
        <v>4</v>
      </c>
      <c r="Q7" s="24" t="s">
        <v>127</v>
      </c>
      <c r="R7" s="24" t="s">
        <v>126</v>
      </c>
      <c r="S7" s="24" t="s">
        <v>68</v>
      </c>
      <c r="T7" s="24" t="s">
        <v>68</v>
      </c>
      <c r="U7" s="24" t="s">
        <v>68</v>
      </c>
      <c r="V7" s="129" t="s">
        <v>1069</v>
      </c>
      <c r="W7" s="129" t="s">
        <v>1068</v>
      </c>
      <c r="X7" s="129" t="s">
        <v>1067</v>
      </c>
      <c r="Y7" s="129" t="s">
        <v>1066</v>
      </c>
      <c r="Z7" s="24" t="s">
        <v>68</v>
      </c>
      <c r="AA7" s="24" t="s">
        <v>68</v>
      </c>
      <c r="AB7" s="24" t="s">
        <v>68</v>
      </c>
      <c r="AC7" s="24" t="s">
        <v>68</v>
      </c>
      <c r="AD7" s="24" t="s">
        <v>1065</v>
      </c>
      <c r="AE7" s="24" t="s">
        <v>1064</v>
      </c>
      <c r="AF7" s="24" t="s">
        <v>418</v>
      </c>
      <c r="AG7" s="24" t="s">
        <v>117</v>
      </c>
      <c r="AH7" s="24">
        <v>104</v>
      </c>
      <c r="AI7" s="34">
        <v>95281000</v>
      </c>
      <c r="AJ7" s="34" t="s">
        <v>61</v>
      </c>
      <c r="AK7" s="32" t="s">
        <v>60</v>
      </c>
      <c r="AL7" s="24" t="s">
        <v>59</v>
      </c>
      <c r="AM7" s="24">
        <v>1</v>
      </c>
      <c r="AN7" s="24">
        <v>1</v>
      </c>
      <c r="AO7" s="24" t="s">
        <v>68</v>
      </c>
      <c r="AP7" s="24" t="s">
        <v>68</v>
      </c>
      <c r="AQ7" s="24" t="s">
        <v>116</v>
      </c>
      <c r="AR7" s="32" t="s">
        <v>1063</v>
      </c>
      <c r="AS7" s="159" t="s">
        <v>89</v>
      </c>
      <c r="AT7" s="124" t="s">
        <v>1062</v>
      </c>
      <c r="AU7" s="30">
        <v>3166038129</v>
      </c>
      <c r="AV7" s="128" t="s">
        <v>112</v>
      </c>
      <c r="AW7" s="122"/>
      <c r="AX7" s="122"/>
      <c r="AY7" s="122"/>
      <c r="AZ7" s="122"/>
      <c r="BA7" s="122"/>
      <c r="BB7" s="122"/>
      <c r="BC7" s="132" t="s">
        <v>111</v>
      </c>
      <c r="BD7" s="132" t="s">
        <v>54</v>
      </c>
      <c r="BE7" s="133">
        <v>43770</v>
      </c>
      <c r="BF7" s="135">
        <v>43853</v>
      </c>
      <c r="BG7" s="135">
        <v>44949</v>
      </c>
      <c r="BH7" s="134">
        <v>43770</v>
      </c>
      <c r="BI7" s="134">
        <v>44773</v>
      </c>
      <c r="BJ7" s="133">
        <v>43770</v>
      </c>
      <c r="BK7" s="133">
        <v>44773</v>
      </c>
      <c r="BL7" s="132" t="s">
        <v>53</v>
      </c>
      <c r="BM7" s="131"/>
      <c r="BN7" s="127">
        <v>43956</v>
      </c>
    </row>
    <row r="8" spans="1:66" s="23" customFormat="1" ht="15.75" customHeight="1" x14ac:dyDescent="0.25">
      <c r="A8" s="24" t="s">
        <v>1061</v>
      </c>
      <c r="B8" s="37" t="s">
        <v>72</v>
      </c>
      <c r="C8" s="37" t="s">
        <v>135</v>
      </c>
      <c r="D8" s="31" t="s">
        <v>1060</v>
      </c>
      <c r="E8" s="31" t="s">
        <v>133</v>
      </c>
      <c r="F8" s="24" t="s">
        <v>69</v>
      </c>
      <c r="G8" s="24" t="s">
        <v>68</v>
      </c>
      <c r="H8" s="31" t="s">
        <v>111</v>
      </c>
      <c r="I8" s="24" t="s">
        <v>132</v>
      </c>
      <c r="J8" s="37" t="s">
        <v>1059</v>
      </c>
      <c r="L8" s="25">
        <v>43956</v>
      </c>
      <c r="M8" s="24" t="s">
        <v>64</v>
      </c>
      <c r="N8" s="24" t="s">
        <v>129</v>
      </c>
      <c r="O8" s="24" t="s">
        <v>128</v>
      </c>
      <c r="P8" s="24">
        <v>4</v>
      </c>
      <c r="Q8" s="24" t="s">
        <v>127</v>
      </c>
      <c r="R8" s="24" t="s">
        <v>126</v>
      </c>
      <c r="S8" s="24" t="s">
        <v>68</v>
      </c>
      <c r="T8" s="24" t="s">
        <v>68</v>
      </c>
      <c r="U8" s="24" t="s">
        <v>68</v>
      </c>
      <c r="V8" s="129" t="s">
        <v>1058</v>
      </c>
      <c r="W8" s="129" t="s">
        <v>1057</v>
      </c>
      <c r="X8" s="129" t="s">
        <v>1056</v>
      </c>
      <c r="Y8" s="129" t="s">
        <v>1055</v>
      </c>
      <c r="Z8" s="24" t="s">
        <v>68</v>
      </c>
      <c r="AA8" s="24" t="s">
        <v>68</v>
      </c>
      <c r="AB8" s="24" t="s">
        <v>68</v>
      </c>
      <c r="AC8" s="24" t="s">
        <v>68</v>
      </c>
      <c r="AD8" s="24" t="s">
        <v>1054</v>
      </c>
      <c r="AE8" s="24" t="s">
        <v>1053</v>
      </c>
      <c r="AF8" s="24" t="s">
        <v>418</v>
      </c>
      <c r="AG8" s="24" t="s">
        <v>117</v>
      </c>
      <c r="AH8" s="24">
        <v>104</v>
      </c>
      <c r="AI8" s="34">
        <v>95281000</v>
      </c>
      <c r="AJ8" s="34" t="s">
        <v>61</v>
      </c>
      <c r="AK8" s="32" t="s">
        <v>60</v>
      </c>
      <c r="AL8" s="24" t="s">
        <v>59</v>
      </c>
      <c r="AM8" s="24">
        <v>1</v>
      </c>
      <c r="AN8" s="24">
        <v>1</v>
      </c>
      <c r="AO8" s="24" t="s">
        <v>68</v>
      </c>
      <c r="AP8" s="24" t="s">
        <v>68</v>
      </c>
      <c r="AQ8" s="24" t="s">
        <v>116</v>
      </c>
      <c r="AR8" s="32" t="s">
        <v>158</v>
      </c>
      <c r="AS8" s="159">
        <v>1075227843</v>
      </c>
      <c r="AT8" s="124" t="s">
        <v>1052</v>
      </c>
      <c r="AU8" s="30">
        <v>3166221101</v>
      </c>
      <c r="AV8" s="128"/>
      <c r="AW8" s="122"/>
      <c r="AX8" s="122"/>
      <c r="AY8" s="122"/>
      <c r="AZ8" s="122"/>
      <c r="BA8" s="122"/>
      <c r="BB8" s="122"/>
      <c r="BC8" s="24" t="s">
        <v>111</v>
      </c>
      <c r="BD8" s="24" t="s">
        <v>54</v>
      </c>
      <c r="BE8" s="25">
        <v>43770</v>
      </c>
      <c r="BF8" s="27">
        <v>43853</v>
      </c>
      <c r="BG8" s="27">
        <v>44949</v>
      </c>
      <c r="BH8" s="26">
        <v>43770</v>
      </c>
      <c r="BI8" s="26">
        <v>44773</v>
      </c>
      <c r="BJ8" s="25">
        <v>43770</v>
      </c>
      <c r="BK8" s="25">
        <v>44773</v>
      </c>
      <c r="BL8" s="24" t="s">
        <v>53</v>
      </c>
      <c r="BM8" s="37"/>
      <c r="BN8" s="127">
        <v>43956</v>
      </c>
    </row>
    <row r="9" spans="1:66" s="23" customFormat="1" ht="15.75" customHeight="1" x14ac:dyDescent="0.25">
      <c r="A9" s="24" t="s">
        <v>1051</v>
      </c>
      <c r="B9" s="37" t="s">
        <v>72</v>
      </c>
      <c r="C9" s="37" t="s">
        <v>135</v>
      </c>
      <c r="D9" s="31" t="s">
        <v>1050</v>
      </c>
      <c r="E9" s="31" t="s">
        <v>133</v>
      </c>
      <c r="F9" s="24" t="s">
        <v>69</v>
      </c>
      <c r="G9" s="24" t="s">
        <v>68</v>
      </c>
      <c r="H9" s="31" t="s">
        <v>111</v>
      </c>
      <c r="I9" s="24" t="s">
        <v>132</v>
      </c>
      <c r="J9" s="37" t="s">
        <v>1049</v>
      </c>
      <c r="L9" s="25">
        <v>43957</v>
      </c>
      <c r="M9" s="30" t="s">
        <v>64</v>
      </c>
      <c r="N9" s="30" t="s">
        <v>129</v>
      </c>
      <c r="O9" s="24" t="s">
        <v>128</v>
      </c>
      <c r="P9" s="30">
        <v>4</v>
      </c>
      <c r="Q9" s="24" t="s">
        <v>127</v>
      </c>
      <c r="R9" s="24" t="s">
        <v>126</v>
      </c>
      <c r="S9" s="24" t="s">
        <v>68</v>
      </c>
      <c r="T9" s="24" t="s">
        <v>68</v>
      </c>
      <c r="U9" s="24" t="s">
        <v>68</v>
      </c>
      <c r="V9" s="129" t="s">
        <v>1048</v>
      </c>
      <c r="W9" s="129" t="s">
        <v>1047</v>
      </c>
      <c r="X9" s="129" t="s">
        <v>1046</v>
      </c>
      <c r="Y9" s="129" t="s">
        <v>1045</v>
      </c>
      <c r="Z9" s="24" t="s">
        <v>68</v>
      </c>
      <c r="AA9" s="24" t="s">
        <v>68</v>
      </c>
      <c r="AB9" s="24" t="s">
        <v>68</v>
      </c>
      <c r="AC9" s="24" t="s">
        <v>68</v>
      </c>
      <c r="AD9" s="24" t="s">
        <v>1044</v>
      </c>
      <c r="AE9" s="24" t="s">
        <v>1043</v>
      </c>
      <c r="AF9" s="24" t="s">
        <v>418</v>
      </c>
      <c r="AG9" s="24" t="s">
        <v>117</v>
      </c>
      <c r="AH9" s="24">
        <v>105</v>
      </c>
      <c r="AI9" s="34">
        <v>95281001</v>
      </c>
      <c r="AJ9" s="34" t="s">
        <v>84</v>
      </c>
      <c r="AK9" s="32" t="s">
        <v>60</v>
      </c>
      <c r="AL9" s="24" t="s">
        <v>59</v>
      </c>
      <c r="AM9" s="24">
        <v>1</v>
      </c>
      <c r="AN9" s="24">
        <v>1</v>
      </c>
      <c r="AO9" s="24" t="s">
        <v>68</v>
      </c>
      <c r="AP9" s="24" t="s">
        <v>68</v>
      </c>
      <c r="AQ9" s="24" t="s">
        <v>116</v>
      </c>
      <c r="AR9" s="32" t="s">
        <v>860</v>
      </c>
      <c r="AS9" s="159">
        <v>1004266059</v>
      </c>
      <c r="AT9" s="124" t="s">
        <v>1042</v>
      </c>
      <c r="AU9" s="30">
        <v>3138908272</v>
      </c>
      <c r="AV9" s="128" t="s">
        <v>156</v>
      </c>
      <c r="AW9" s="122"/>
      <c r="AX9" s="122"/>
      <c r="AY9" s="122"/>
      <c r="AZ9" s="122"/>
      <c r="BA9" s="122"/>
      <c r="BB9" s="122"/>
      <c r="BC9" s="24" t="s">
        <v>111</v>
      </c>
      <c r="BD9" s="24" t="s">
        <v>54</v>
      </c>
      <c r="BE9" s="25">
        <v>43770</v>
      </c>
      <c r="BF9" s="27">
        <v>43853</v>
      </c>
      <c r="BG9" s="27">
        <v>44949</v>
      </c>
      <c r="BH9" s="27">
        <v>43770</v>
      </c>
      <c r="BI9" s="27">
        <v>44773</v>
      </c>
      <c r="BJ9" s="25">
        <v>43770</v>
      </c>
      <c r="BK9" s="25">
        <v>44773</v>
      </c>
      <c r="BL9" s="24" t="s">
        <v>53</v>
      </c>
      <c r="BM9" s="37"/>
      <c r="BN9" s="127">
        <v>43956</v>
      </c>
    </row>
    <row r="10" spans="1:66" s="23" customFormat="1" ht="15.75" customHeight="1" x14ac:dyDescent="0.25">
      <c r="A10" s="24" t="s">
        <v>1041</v>
      </c>
      <c r="B10" s="37" t="s">
        <v>72</v>
      </c>
      <c r="C10" s="37" t="s">
        <v>135</v>
      </c>
      <c r="D10" s="126" t="s">
        <v>1040</v>
      </c>
      <c r="E10" s="31" t="s">
        <v>133</v>
      </c>
      <c r="F10" s="24" t="s">
        <v>69</v>
      </c>
      <c r="G10" s="24" t="s">
        <v>68</v>
      </c>
      <c r="H10" s="31" t="s">
        <v>111</v>
      </c>
      <c r="I10" s="24" t="s">
        <v>132</v>
      </c>
      <c r="J10" s="37" t="s">
        <v>1039</v>
      </c>
      <c r="L10" s="25">
        <v>43957</v>
      </c>
      <c r="M10" s="30" t="s">
        <v>64</v>
      </c>
      <c r="N10" s="30" t="s">
        <v>129</v>
      </c>
      <c r="O10" s="24" t="s">
        <v>128</v>
      </c>
      <c r="P10" s="30">
        <v>4</v>
      </c>
      <c r="Q10" s="24" t="s">
        <v>127</v>
      </c>
      <c r="R10" s="24" t="s">
        <v>126</v>
      </c>
      <c r="S10" s="24" t="s">
        <v>68</v>
      </c>
      <c r="T10" s="24" t="s">
        <v>68</v>
      </c>
      <c r="U10" s="24" t="s">
        <v>121</v>
      </c>
      <c r="V10" s="129" t="s">
        <v>1038</v>
      </c>
      <c r="W10" s="129" t="s">
        <v>1037</v>
      </c>
      <c r="X10" s="129" t="s">
        <v>1036</v>
      </c>
      <c r="Y10" s="129" t="s">
        <v>1035</v>
      </c>
      <c r="Z10" s="24" t="s">
        <v>68</v>
      </c>
      <c r="AA10" s="24" t="s">
        <v>68</v>
      </c>
      <c r="AB10" s="24" t="s">
        <v>68</v>
      </c>
      <c r="AC10" s="24" t="s">
        <v>68</v>
      </c>
      <c r="AD10" s="24" t="s">
        <v>1034</v>
      </c>
      <c r="AE10" s="24" t="s">
        <v>1033</v>
      </c>
      <c r="AF10" s="24" t="s">
        <v>418</v>
      </c>
      <c r="AG10" s="24" t="s">
        <v>117</v>
      </c>
      <c r="AH10" s="24">
        <v>104</v>
      </c>
      <c r="AI10" s="34">
        <v>95281000</v>
      </c>
      <c r="AJ10" s="34" t="s">
        <v>61</v>
      </c>
      <c r="AK10" s="32" t="s">
        <v>60</v>
      </c>
      <c r="AL10" s="24" t="s">
        <v>59</v>
      </c>
      <c r="AM10" s="24">
        <v>1</v>
      </c>
      <c r="AN10" s="24">
        <v>1</v>
      </c>
      <c r="AO10" s="24" t="s">
        <v>68</v>
      </c>
      <c r="AP10" s="24" t="s">
        <v>68</v>
      </c>
      <c r="AQ10" s="24" t="s">
        <v>116</v>
      </c>
      <c r="AR10" s="32" t="s">
        <v>158</v>
      </c>
      <c r="AS10" s="159" t="s">
        <v>1032</v>
      </c>
      <c r="AT10" s="124" t="s">
        <v>1031</v>
      </c>
      <c r="AU10" s="30">
        <v>3214239859</v>
      </c>
      <c r="AV10" s="128"/>
      <c r="AW10" s="122"/>
      <c r="AX10" s="122"/>
      <c r="AY10" s="122"/>
      <c r="AZ10" s="122"/>
      <c r="BA10" s="122"/>
      <c r="BB10" s="122"/>
      <c r="BC10" s="24" t="s">
        <v>111</v>
      </c>
      <c r="BD10" s="24" t="s">
        <v>54</v>
      </c>
      <c r="BE10" s="25">
        <v>43770</v>
      </c>
      <c r="BF10" s="27">
        <v>43853</v>
      </c>
      <c r="BG10" s="27">
        <v>44949</v>
      </c>
      <c r="BH10" s="27">
        <v>43770</v>
      </c>
      <c r="BI10" s="27">
        <v>44773</v>
      </c>
      <c r="BJ10" s="25">
        <v>43770</v>
      </c>
      <c r="BK10" s="25">
        <v>44773</v>
      </c>
      <c r="BL10" s="24" t="s">
        <v>53</v>
      </c>
      <c r="BM10" s="37"/>
      <c r="BN10" s="127">
        <v>43956</v>
      </c>
    </row>
    <row r="11" spans="1:66" s="23" customFormat="1" ht="15.75" customHeight="1" x14ac:dyDescent="0.25">
      <c r="A11" s="24" t="s">
        <v>1030</v>
      </c>
      <c r="B11" s="37" t="s">
        <v>72</v>
      </c>
      <c r="C11" s="37" t="s">
        <v>135</v>
      </c>
      <c r="D11" s="39" t="s">
        <v>1029</v>
      </c>
      <c r="E11" s="31" t="s">
        <v>133</v>
      </c>
      <c r="F11" s="24" t="s">
        <v>69</v>
      </c>
      <c r="G11" s="24" t="s">
        <v>68</v>
      </c>
      <c r="H11" s="31" t="s">
        <v>111</v>
      </c>
      <c r="I11" s="24" t="s">
        <v>132</v>
      </c>
      <c r="J11" s="37" t="s">
        <v>1028</v>
      </c>
      <c r="L11" s="25">
        <v>43957</v>
      </c>
      <c r="M11" s="30" t="s">
        <v>64</v>
      </c>
      <c r="N11" s="30" t="s">
        <v>129</v>
      </c>
      <c r="O11" s="24" t="s">
        <v>128</v>
      </c>
      <c r="P11" s="30">
        <v>4</v>
      </c>
      <c r="Q11" s="24" t="s">
        <v>127</v>
      </c>
      <c r="R11" s="24" t="s">
        <v>126</v>
      </c>
      <c r="S11" s="24" t="s">
        <v>68</v>
      </c>
      <c r="T11" s="24" t="s">
        <v>68</v>
      </c>
      <c r="U11" s="24" t="s">
        <v>68</v>
      </c>
      <c r="V11" s="129" t="s">
        <v>1027</v>
      </c>
      <c r="W11" s="129" t="s">
        <v>1026</v>
      </c>
      <c r="X11" s="129" t="s">
        <v>1025</v>
      </c>
      <c r="Y11" s="129" t="s">
        <v>1024</v>
      </c>
      <c r="Z11" s="24" t="s">
        <v>68</v>
      </c>
      <c r="AA11" s="24" t="s">
        <v>68</v>
      </c>
      <c r="AB11" s="24" t="s">
        <v>121</v>
      </c>
      <c r="AC11" s="24" t="s">
        <v>68</v>
      </c>
      <c r="AD11" s="24" t="s">
        <v>1023</v>
      </c>
      <c r="AE11" s="24" t="s">
        <v>1022</v>
      </c>
      <c r="AF11" s="24" t="s">
        <v>418</v>
      </c>
      <c r="AG11" s="24" t="s">
        <v>117</v>
      </c>
      <c r="AH11" s="24">
        <v>104</v>
      </c>
      <c r="AI11" s="34">
        <v>95281000</v>
      </c>
      <c r="AJ11" s="34" t="s">
        <v>61</v>
      </c>
      <c r="AK11" s="32" t="s">
        <v>60</v>
      </c>
      <c r="AL11" s="24" t="s">
        <v>59</v>
      </c>
      <c r="AM11" s="24">
        <v>2</v>
      </c>
      <c r="AN11" s="24">
        <v>1</v>
      </c>
      <c r="AO11" s="24" t="s">
        <v>68</v>
      </c>
      <c r="AP11" s="24" t="s">
        <v>68</v>
      </c>
      <c r="AQ11" s="24" t="s">
        <v>116</v>
      </c>
      <c r="AR11" s="32" t="s">
        <v>860</v>
      </c>
      <c r="AS11" s="158">
        <v>36274789</v>
      </c>
      <c r="AT11" s="124" t="s">
        <v>1021</v>
      </c>
      <c r="AU11" s="24">
        <v>3135017291</v>
      </c>
      <c r="AV11" s="123" t="s">
        <v>112</v>
      </c>
      <c r="AW11" s="122"/>
      <c r="AX11" s="122"/>
      <c r="AY11" s="122"/>
      <c r="AZ11" s="122"/>
      <c r="BA11" s="122"/>
      <c r="BB11" s="122"/>
      <c r="BC11" s="24" t="s">
        <v>111</v>
      </c>
      <c r="BD11" s="24" t="s">
        <v>54</v>
      </c>
      <c r="BE11" s="25">
        <v>43770</v>
      </c>
      <c r="BF11" s="27">
        <v>43853</v>
      </c>
      <c r="BG11" s="27">
        <v>44949</v>
      </c>
      <c r="BH11" s="26">
        <v>43770</v>
      </c>
      <c r="BI11" s="26">
        <v>44773</v>
      </c>
      <c r="BJ11" s="25">
        <v>43770</v>
      </c>
      <c r="BK11" s="25">
        <v>44773</v>
      </c>
      <c r="BL11" s="24" t="s">
        <v>53</v>
      </c>
      <c r="BM11" s="37"/>
      <c r="BN11" s="127">
        <v>43956</v>
      </c>
    </row>
    <row r="12" spans="1:66" s="23" customFormat="1" ht="15.75" customHeight="1" x14ac:dyDescent="0.25">
      <c r="A12" s="24" t="s">
        <v>1020</v>
      </c>
      <c r="B12" s="37" t="s">
        <v>72</v>
      </c>
      <c r="C12" s="37" t="s">
        <v>135</v>
      </c>
      <c r="D12" s="31" t="s">
        <v>1019</v>
      </c>
      <c r="E12" s="31" t="s">
        <v>133</v>
      </c>
      <c r="F12" s="24" t="s">
        <v>69</v>
      </c>
      <c r="G12" s="24" t="s">
        <v>68</v>
      </c>
      <c r="H12" s="31" t="s">
        <v>111</v>
      </c>
      <c r="I12" s="24" t="s">
        <v>132</v>
      </c>
      <c r="J12" s="37" t="s">
        <v>1018</v>
      </c>
      <c r="L12" s="25">
        <v>43957</v>
      </c>
      <c r="M12" s="30" t="s">
        <v>64</v>
      </c>
      <c r="N12" s="30" t="s">
        <v>129</v>
      </c>
      <c r="O12" s="24" t="s">
        <v>128</v>
      </c>
      <c r="P12" s="30">
        <v>4</v>
      </c>
      <c r="Q12" s="24" t="s">
        <v>127</v>
      </c>
      <c r="R12" s="24" t="s">
        <v>126</v>
      </c>
      <c r="S12" s="24" t="s">
        <v>68</v>
      </c>
      <c r="T12" s="24" t="s">
        <v>68</v>
      </c>
      <c r="U12" s="24" t="s">
        <v>68</v>
      </c>
      <c r="V12" s="129" t="s">
        <v>1017</v>
      </c>
      <c r="W12" s="129" t="s">
        <v>1016</v>
      </c>
      <c r="X12" s="129" t="s">
        <v>1015</v>
      </c>
      <c r="Y12" s="129" t="s">
        <v>1014</v>
      </c>
      <c r="Z12" s="24" t="s">
        <v>68</v>
      </c>
      <c r="AA12" s="24" t="s">
        <v>68</v>
      </c>
      <c r="AB12" s="24" t="s">
        <v>121</v>
      </c>
      <c r="AC12" s="24" t="s">
        <v>68</v>
      </c>
      <c r="AD12" s="24" t="s">
        <v>1013</v>
      </c>
      <c r="AE12" s="24" t="s">
        <v>1012</v>
      </c>
      <c r="AF12" s="24" t="s">
        <v>418</v>
      </c>
      <c r="AG12" s="24" t="s">
        <v>117</v>
      </c>
      <c r="AH12" s="24">
        <v>104</v>
      </c>
      <c r="AI12" s="34">
        <v>95281000</v>
      </c>
      <c r="AJ12" s="34" t="s">
        <v>61</v>
      </c>
      <c r="AK12" s="32" t="s">
        <v>60</v>
      </c>
      <c r="AL12" s="24" t="s">
        <v>59</v>
      </c>
      <c r="AM12" s="24">
        <v>1</v>
      </c>
      <c r="AN12" s="24">
        <v>2</v>
      </c>
      <c r="AO12" s="24" t="s">
        <v>68</v>
      </c>
      <c r="AP12" s="24" t="s">
        <v>68</v>
      </c>
      <c r="AQ12" s="24" t="s">
        <v>116</v>
      </c>
      <c r="AR12" s="32" t="s">
        <v>860</v>
      </c>
      <c r="AS12" s="158" t="s">
        <v>1011</v>
      </c>
      <c r="AT12" s="124" t="s">
        <v>1010</v>
      </c>
      <c r="AU12" s="24">
        <v>3133895316</v>
      </c>
      <c r="AV12" s="123" t="s">
        <v>112</v>
      </c>
      <c r="AW12" s="122"/>
      <c r="AX12" s="122"/>
      <c r="AY12" s="122"/>
      <c r="AZ12" s="122"/>
      <c r="BA12" s="122"/>
      <c r="BB12" s="122"/>
      <c r="BC12" s="24" t="s">
        <v>111</v>
      </c>
      <c r="BD12" s="24" t="s">
        <v>54</v>
      </c>
      <c r="BE12" s="25">
        <v>43770</v>
      </c>
      <c r="BF12" s="27">
        <v>43853</v>
      </c>
      <c r="BG12" s="27">
        <v>44949</v>
      </c>
      <c r="BH12" s="26">
        <v>43770</v>
      </c>
      <c r="BI12" s="26">
        <v>44773</v>
      </c>
      <c r="BJ12" s="25">
        <v>43770</v>
      </c>
      <c r="BK12" s="25">
        <v>44773</v>
      </c>
      <c r="BL12" s="24" t="s">
        <v>53</v>
      </c>
      <c r="BM12" s="37"/>
      <c r="BN12" s="127">
        <v>43956</v>
      </c>
    </row>
    <row r="13" spans="1:66" s="23" customFormat="1" ht="15.75" customHeight="1" x14ac:dyDescent="0.25">
      <c r="A13" s="24" t="s">
        <v>1009</v>
      </c>
      <c r="B13" s="37" t="s">
        <v>72</v>
      </c>
      <c r="C13" s="37" t="s">
        <v>135</v>
      </c>
      <c r="D13" s="130" t="s">
        <v>1008</v>
      </c>
      <c r="E13" s="31" t="s">
        <v>133</v>
      </c>
      <c r="F13" s="24" t="s">
        <v>69</v>
      </c>
      <c r="G13" s="24" t="s">
        <v>68</v>
      </c>
      <c r="H13" s="31" t="s">
        <v>111</v>
      </c>
      <c r="I13" s="24" t="s">
        <v>132</v>
      </c>
      <c r="J13" s="37" t="s">
        <v>1007</v>
      </c>
      <c r="L13" s="25">
        <v>43957</v>
      </c>
      <c r="M13" s="30" t="s">
        <v>64</v>
      </c>
      <c r="N13" s="30" t="s">
        <v>129</v>
      </c>
      <c r="O13" s="24" t="s">
        <v>128</v>
      </c>
      <c r="P13" s="30">
        <v>4</v>
      </c>
      <c r="Q13" s="24" t="s">
        <v>127</v>
      </c>
      <c r="R13" s="24" t="s">
        <v>126</v>
      </c>
      <c r="S13" s="24" t="s">
        <v>68</v>
      </c>
      <c r="T13" s="24" t="s">
        <v>68</v>
      </c>
      <c r="U13" s="24" t="s">
        <v>68</v>
      </c>
      <c r="V13" s="129" t="s">
        <v>1006</v>
      </c>
      <c r="W13" s="129" t="s">
        <v>1005</v>
      </c>
      <c r="X13" s="129" t="s">
        <v>1004</v>
      </c>
      <c r="Y13" s="129" t="s">
        <v>1003</v>
      </c>
      <c r="Z13" s="24" t="s">
        <v>68</v>
      </c>
      <c r="AA13" s="24" t="s">
        <v>68</v>
      </c>
      <c r="AB13" s="24" t="s">
        <v>68</v>
      </c>
      <c r="AC13" s="24" t="s">
        <v>68</v>
      </c>
      <c r="AD13" s="24" t="s">
        <v>1002</v>
      </c>
      <c r="AE13" s="24" t="s">
        <v>1001</v>
      </c>
      <c r="AF13" s="24" t="s">
        <v>418</v>
      </c>
      <c r="AG13" s="24" t="s">
        <v>117</v>
      </c>
      <c r="AH13" s="24">
        <v>105</v>
      </c>
      <c r="AI13" s="34">
        <v>95281001</v>
      </c>
      <c r="AJ13" s="34" t="s">
        <v>84</v>
      </c>
      <c r="AK13" s="32" t="s">
        <v>60</v>
      </c>
      <c r="AL13" s="24" t="s">
        <v>59</v>
      </c>
      <c r="AM13" s="24">
        <v>1</v>
      </c>
      <c r="AN13" s="24">
        <v>1</v>
      </c>
      <c r="AO13" s="24" t="s">
        <v>68</v>
      </c>
      <c r="AP13" s="24" t="s">
        <v>68</v>
      </c>
      <c r="AQ13" s="24" t="s">
        <v>116</v>
      </c>
      <c r="AR13" s="32" t="s">
        <v>158</v>
      </c>
      <c r="AS13" s="158" t="s">
        <v>980</v>
      </c>
      <c r="AT13" s="124" t="s">
        <v>1000</v>
      </c>
      <c r="AU13" s="30">
        <v>3106773544</v>
      </c>
      <c r="AV13" s="128" t="s">
        <v>156</v>
      </c>
      <c r="AW13" s="122"/>
      <c r="AX13" s="122"/>
      <c r="AY13" s="122"/>
      <c r="AZ13" s="122"/>
      <c r="BA13" s="122"/>
      <c r="BB13" s="122"/>
      <c r="BC13" s="24" t="s">
        <v>111</v>
      </c>
      <c r="BD13" s="24" t="s">
        <v>54</v>
      </c>
      <c r="BE13" s="25">
        <v>43770</v>
      </c>
      <c r="BF13" s="27">
        <v>43853</v>
      </c>
      <c r="BG13" s="27">
        <v>44949</v>
      </c>
      <c r="BH13" s="26">
        <v>43770</v>
      </c>
      <c r="BI13" s="26">
        <v>44773</v>
      </c>
      <c r="BJ13" s="25">
        <v>43770</v>
      </c>
      <c r="BK13" s="25">
        <v>44773</v>
      </c>
      <c r="BL13" s="24" t="s">
        <v>53</v>
      </c>
      <c r="BM13" s="37"/>
      <c r="BN13" s="127">
        <v>43956</v>
      </c>
    </row>
    <row r="14" spans="1:66" s="23" customFormat="1" ht="15.75" customHeight="1" x14ac:dyDescent="0.25">
      <c r="A14" s="24" t="s">
        <v>999</v>
      </c>
      <c r="B14" s="37" t="s">
        <v>72</v>
      </c>
      <c r="C14" s="37" t="s">
        <v>135</v>
      </c>
      <c r="D14" s="130" t="s">
        <v>998</v>
      </c>
      <c r="E14" s="31" t="s">
        <v>133</v>
      </c>
      <c r="F14" s="24" t="s">
        <v>69</v>
      </c>
      <c r="G14" s="24" t="s">
        <v>68</v>
      </c>
      <c r="H14" s="31" t="s">
        <v>111</v>
      </c>
      <c r="I14" s="24" t="s">
        <v>132</v>
      </c>
      <c r="J14" s="37" t="s">
        <v>997</v>
      </c>
      <c r="L14" s="25">
        <v>43957</v>
      </c>
      <c r="M14" s="30" t="s">
        <v>64</v>
      </c>
      <c r="N14" s="30" t="s">
        <v>129</v>
      </c>
      <c r="O14" s="24" t="s">
        <v>128</v>
      </c>
      <c r="P14" s="30">
        <v>4</v>
      </c>
      <c r="Q14" s="24" t="s">
        <v>127</v>
      </c>
      <c r="R14" s="24" t="s">
        <v>126</v>
      </c>
      <c r="S14" s="24" t="s">
        <v>68</v>
      </c>
      <c r="T14" s="24" t="s">
        <v>68</v>
      </c>
      <c r="U14" s="24" t="s">
        <v>68</v>
      </c>
      <c r="V14" s="129" t="s">
        <v>996</v>
      </c>
      <c r="W14" s="129" t="s">
        <v>995</v>
      </c>
      <c r="X14" s="129" t="s">
        <v>994</v>
      </c>
      <c r="Y14" s="129" t="s">
        <v>993</v>
      </c>
      <c r="Z14" s="24" t="s">
        <v>68</v>
      </c>
      <c r="AA14" s="24" t="s">
        <v>68</v>
      </c>
      <c r="AB14" s="24" t="s">
        <v>68</v>
      </c>
      <c r="AC14" s="24" t="s">
        <v>68</v>
      </c>
      <c r="AD14" s="24" t="s">
        <v>992</v>
      </c>
      <c r="AE14" s="24" t="s">
        <v>991</v>
      </c>
      <c r="AF14" s="24" t="s">
        <v>418</v>
      </c>
      <c r="AG14" s="24" t="s">
        <v>117</v>
      </c>
      <c r="AH14" s="24">
        <v>105</v>
      </c>
      <c r="AI14" s="34">
        <v>95281001</v>
      </c>
      <c r="AJ14" s="34" t="s">
        <v>84</v>
      </c>
      <c r="AK14" s="32" t="s">
        <v>60</v>
      </c>
      <c r="AL14" s="24" t="s">
        <v>59</v>
      </c>
      <c r="AM14" s="24">
        <v>1</v>
      </c>
      <c r="AN14" s="24">
        <v>1</v>
      </c>
      <c r="AO14" s="24" t="s">
        <v>68</v>
      </c>
      <c r="AP14" s="24" t="s">
        <v>68</v>
      </c>
      <c r="AQ14" s="24" t="s">
        <v>116</v>
      </c>
      <c r="AR14" s="32" t="s">
        <v>440</v>
      </c>
      <c r="AS14" s="158">
        <v>1123207072</v>
      </c>
      <c r="AT14" s="124" t="s">
        <v>990</v>
      </c>
      <c r="AU14" s="130">
        <v>3118298338</v>
      </c>
      <c r="AV14" s="147" t="s">
        <v>112</v>
      </c>
      <c r="AW14" s="122"/>
      <c r="AX14" s="122"/>
      <c r="AY14" s="122"/>
      <c r="AZ14" s="122"/>
      <c r="BA14" s="122"/>
      <c r="BB14" s="122"/>
      <c r="BC14" s="24" t="s">
        <v>111</v>
      </c>
      <c r="BD14" s="24" t="s">
        <v>54</v>
      </c>
      <c r="BE14" s="25">
        <v>43770</v>
      </c>
      <c r="BF14" s="27">
        <v>43853</v>
      </c>
      <c r="BG14" s="27">
        <v>44949</v>
      </c>
      <c r="BH14" s="26">
        <v>43770</v>
      </c>
      <c r="BI14" s="26">
        <v>44773</v>
      </c>
      <c r="BJ14" s="25">
        <v>43770</v>
      </c>
      <c r="BK14" s="25">
        <v>44773</v>
      </c>
      <c r="BL14" s="24" t="s">
        <v>53</v>
      </c>
      <c r="BM14" s="37"/>
      <c r="BN14" s="127">
        <v>43956</v>
      </c>
    </row>
    <row r="15" spans="1:66" s="23" customFormat="1" ht="15.75" customHeight="1" x14ac:dyDescent="0.25">
      <c r="A15" s="24" t="s">
        <v>989</v>
      </c>
      <c r="B15" s="37" t="s">
        <v>72</v>
      </c>
      <c r="C15" s="37" t="s">
        <v>135</v>
      </c>
      <c r="D15" s="31" t="s">
        <v>988</v>
      </c>
      <c r="E15" s="31" t="s">
        <v>133</v>
      </c>
      <c r="F15" s="24" t="s">
        <v>69</v>
      </c>
      <c r="G15" s="24" t="s">
        <v>68</v>
      </c>
      <c r="H15" s="31" t="s">
        <v>111</v>
      </c>
      <c r="I15" s="24" t="s">
        <v>132</v>
      </c>
      <c r="J15" s="37" t="s">
        <v>987</v>
      </c>
      <c r="L15" s="25">
        <v>43957</v>
      </c>
      <c r="M15" s="30" t="s">
        <v>64</v>
      </c>
      <c r="N15" s="30" t="s">
        <v>129</v>
      </c>
      <c r="O15" s="24" t="s">
        <v>128</v>
      </c>
      <c r="P15" s="30">
        <v>4</v>
      </c>
      <c r="Q15" s="24" t="s">
        <v>127</v>
      </c>
      <c r="R15" s="24" t="s">
        <v>126</v>
      </c>
      <c r="S15" s="24" t="s">
        <v>68</v>
      </c>
      <c r="T15" s="24" t="s">
        <v>68</v>
      </c>
      <c r="U15" s="24" t="s">
        <v>68</v>
      </c>
      <c r="V15" s="129" t="s">
        <v>986</v>
      </c>
      <c r="W15" s="129" t="s">
        <v>985</v>
      </c>
      <c r="X15" s="129" t="s">
        <v>984</v>
      </c>
      <c r="Y15" s="129" t="s">
        <v>983</v>
      </c>
      <c r="Z15" s="24" t="s">
        <v>68</v>
      </c>
      <c r="AA15" s="24" t="s">
        <v>68</v>
      </c>
      <c r="AB15" s="24" t="s">
        <v>68</v>
      </c>
      <c r="AC15" s="24" t="s">
        <v>68</v>
      </c>
      <c r="AD15" s="24" t="s">
        <v>982</v>
      </c>
      <c r="AE15" s="24" t="s">
        <v>981</v>
      </c>
      <c r="AF15" s="24" t="s">
        <v>418</v>
      </c>
      <c r="AG15" s="24" t="s">
        <v>117</v>
      </c>
      <c r="AH15" s="24">
        <v>104</v>
      </c>
      <c r="AI15" s="34">
        <v>95281000</v>
      </c>
      <c r="AJ15" s="34" t="s">
        <v>61</v>
      </c>
      <c r="AK15" s="32" t="s">
        <v>60</v>
      </c>
      <c r="AL15" s="24" t="s">
        <v>59</v>
      </c>
      <c r="AM15" s="24">
        <v>1</v>
      </c>
      <c r="AN15" s="24">
        <v>1</v>
      </c>
      <c r="AO15" s="24" t="s">
        <v>68</v>
      </c>
      <c r="AP15" s="24" t="s">
        <v>68</v>
      </c>
      <c r="AQ15" s="24" t="s">
        <v>116</v>
      </c>
      <c r="AR15" s="32" t="s">
        <v>158</v>
      </c>
      <c r="AS15" s="159" t="s">
        <v>980</v>
      </c>
      <c r="AT15" s="124" t="s">
        <v>979</v>
      </c>
      <c r="AU15" s="30">
        <v>3204952832</v>
      </c>
      <c r="AV15" s="128" t="s">
        <v>112</v>
      </c>
      <c r="AW15" s="122"/>
      <c r="AX15" s="122"/>
      <c r="AY15" s="122"/>
      <c r="AZ15" s="122"/>
      <c r="BA15" s="122"/>
      <c r="BB15" s="122"/>
      <c r="BC15" s="24" t="s">
        <v>111</v>
      </c>
      <c r="BD15" s="24" t="s">
        <v>54</v>
      </c>
      <c r="BE15" s="25">
        <v>43770</v>
      </c>
      <c r="BF15" s="27">
        <v>43853</v>
      </c>
      <c r="BG15" s="27">
        <v>44949</v>
      </c>
      <c r="BH15" s="27">
        <v>43770</v>
      </c>
      <c r="BI15" s="27">
        <v>44773</v>
      </c>
      <c r="BJ15" s="25">
        <v>43770</v>
      </c>
      <c r="BK15" s="25">
        <v>44773</v>
      </c>
      <c r="BL15" s="24" t="s">
        <v>53</v>
      </c>
      <c r="BM15" s="37"/>
      <c r="BN15" s="127">
        <v>43956</v>
      </c>
    </row>
    <row r="16" spans="1:66" s="23" customFormat="1" ht="15.75" customHeight="1" x14ac:dyDescent="0.25">
      <c r="A16" s="24" t="s">
        <v>978</v>
      </c>
      <c r="B16" s="37" t="s">
        <v>72</v>
      </c>
      <c r="C16" s="37" t="s">
        <v>135</v>
      </c>
      <c r="D16" s="31" t="s">
        <v>977</v>
      </c>
      <c r="E16" s="31" t="s">
        <v>133</v>
      </c>
      <c r="F16" s="24" t="s">
        <v>69</v>
      </c>
      <c r="G16" s="24" t="s">
        <v>68</v>
      </c>
      <c r="H16" s="31" t="s">
        <v>111</v>
      </c>
      <c r="I16" s="24" t="s">
        <v>132</v>
      </c>
      <c r="J16" s="37" t="s">
        <v>976</v>
      </c>
      <c r="L16" s="25">
        <v>43956</v>
      </c>
      <c r="M16" s="24" t="s">
        <v>64</v>
      </c>
      <c r="N16" s="24" t="s">
        <v>129</v>
      </c>
      <c r="O16" s="24" t="s">
        <v>128</v>
      </c>
      <c r="P16" s="24">
        <v>4</v>
      </c>
      <c r="Q16" s="24" t="s">
        <v>382</v>
      </c>
      <c r="R16" s="24" t="s">
        <v>126</v>
      </c>
      <c r="S16" s="24" t="s">
        <v>68</v>
      </c>
      <c r="T16" s="24" t="s">
        <v>68</v>
      </c>
      <c r="U16" s="24" t="s">
        <v>68</v>
      </c>
      <c r="V16" s="129" t="s">
        <v>975</v>
      </c>
      <c r="W16" s="129" t="s">
        <v>974</v>
      </c>
      <c r="X16" s="129" t="s">
        <v>973</v>
      </c>
      <c r="Y16" s="129" t="s">
        <v>972</v>
      </c>
      <c r="Z16" s="24" t="s">
        <v>68</v>
      </c>
      <c r="AA16" s="24" t="s">
        <v>68</v>
      </c>
      <c r="AB16" s="24" t="s">
        <v>68</v>
      </c>
      <c r="AC16" s="24" t="s">
        <v>68</v>
      </c>
      <c r="AD16" s="24" t="s">
        <v>971</v>
      </c>
      <c r="AE16" s="24" t="s">
        <v>970</v>
      </c>
      <c r="AF16" s="24" t="s">
        <v>418</v>
      </c>
      <c r="AG16" s="24" t="s">
        <v>117</v>
      </c>
      <c r="AH16" s="24">
        <v>104</v>
      </c>
      <c r="AI16" s="34">
        <v>95281000</v>
      </c>
      <c r="AJ16" s="34" t="s">
        <v>61</v>
      </c>
      <c r="AK16" s="32" t="s">
        <v>60</v>
      </c>
      <c r="AL16" s="24" t="s">
        <v>59</v>
      </c>
      <c r="AM16" s="24">
        <v>1</v>
      </c>
      <c r="AN16" s="24">
        <v>1</v>
      </c>
      <c r="AO16" s="24" t="s">
        <v>68</v>
      </c>
      <c r="AP16" s="24" t="s">
        <v>68</v>
      </c>
      <c r="AQ16" s="24" t="s">
        <v>116</v>
      </c>
      <c r="AR16" s="32" t="s">
        <v>969</v>
      </c>
      <c r="AS16" s="159" t="s">
        <v>968</v>
      </c>
      <c r="AT16" s="124" t="s">
        <v>967</v>
      </c>
      <c r="AU16" s="30">
        <v>3162695573</v>
      </c>
      <c r="AV16" s="128" t="s">
        <v>112</v>
      </c>
      <c r="AW16" s="122"/>
      <c r="AX16" s="122"/>
      <c r="AY16" s="122"/>
      <c r="AZ16" s="122"/>
      <c r="BA16" s="122"/>
      <c r="BB16" s="122"/>
      <c r="BC16" s="24" t="s">
        <v>111</v>
      </c>
      <c r="BD16" s="24" t="s">
        <v>54</v>
      </c>
      <c r="BE16" s="25">
        <v>43770</v>
      </c>
      <c r="BF16" s="27">
        <v>43853</v>
      </c>
      <c r="BG16" s="27">
        <v>44949</v>
      </c>
      <c r="BH16" s="26">
        <v>43770</v>
      </c>
      <c r="BI16" s="26">
        <v>44773</v>
      </c>
      <c r="BJ16" s="25">
        <v>43770</v>
      </c>
      <c r="BK16" s="25">
        <v>44773</v>
      </c>
      <c r="BL16" s="24" t="s">
        <v>53</v>
      </c>
      <c r="BM16" s="37"/>
      <c r="BN16" s="26">
        <v>43956</v>
      </c>
    </row>
    <row r="17" spans="1:66" s="23" customFormat="1" ht="15.75" customHeight="1" x14ac:dyDescent="0.25">
      <c r="A17" s="24" t="s">
        <v>966</v>
      </c>
      <c r="B17" s="37" t="s">
        <v>72</v>
      </c>
      <c r="C17" s="37" t="s">
        <v>135</v>
      </c>
      <c r="D17" s="31" t="s">
        <v>965</v>
      </c>
      <c r="E17" s="31" t="s">
        <v>133</v>
      </c>
      <c r="F17" s="24" t="s">
        <v>69</v>
      </c>
      <c r="G17" s="24" t="s">
        <v>68</v>
      </c>
      <c r="H17" s="31" t="s">
        <v>111</v>
      </c>
      <c r="I17" s="24" t="s">
        <v>132</v>
      </c>
      <c r="J17" s="37" t="s">
        <v>964</v>
      </c>
      <c r="L17" s="25">
        <v>43957</v>
      </c>
      <c r="M17" s="30" t="s">
        <v>64</v>
      </c>
      <c r="N17" s="30" t="s">
        <v>129</v>
      </c>
      <c r="O17" s="24" t="s">
        <v>128</v>
      </c>
      <c r="P17" s="30">
        <v>4</v>
      </c>
      <c r="Q17" s="24" t="s">
        <v>127</v>
      </c>
      <c r="R17" s="24" t="s">
        <v>126</v>
      </c>
      <c r="S17" s="24" t="s">
        <v>68</v>
      </c>
      <c r="T17" s="24" t="s">
        <v>68</v>
      </c>
      <c r="U17" s="24" t="s">
        <v>68</v>
      </c>
      <c r="V17" s="129" t="s">
        <v>963</v>
      </c>
      <c r="W17" s="129" t="s">
        <v>962</v>
      </c>
      <c r="X17" s="129" t="s">
        <v>961</v>
      </c>
      <c r="Y17" s="129" t="s">
        <v>960</v>
      </c>
      <c r="Z17" s="24" t="s">
        <v>68</v>
      </c>
      <c r="AA17" s="24" t="s">
        <v>68</v>
      </c>
      <c r="AB17" s="24" t="s">
        <v>68</v>
      </c>
      <c r="AC17" s="24" t="s">
        <v>68</v>
      </c>
      <c r="AD17" s="24" t="s">
        <v>959</v>
      </c>
      <c r="AE17" s="24" t="s">
        <v>958</v>
      </c>
      <c r="AF17" s="24" t="s">
        <v>418</v>
      </c>
      <c r="AG17" s="24" t="s">
        <v>117</v>
      </c>
      <c r="AH17" s="24">
        <v>104</v>
      </c>
      <c r="AI17" s="34">
        <v>95281000</v>
      </c>
      <c r="AJ17" s="34" t="s">
        <v>61</v>
      </c>
      <c r="AK17" s="32" t="s">
        <v>60</v>
      </c>
      <c r="AL17" s="24" t="s">
        <v>59</v>
      </c>
      <c r="AM17" s="24">
        <v>1</v>
      </c>
      <c r="AN17" s="24">
        <v>1</v>
      </c>
      <c r="AO17" s="24" t="s">
        <v>68</v>
      </c>
      <c r="AP17" s="24" t="s">
        <v>68</v>
      </c>
      <c r="AQ17" s="24" t="s">
        <v>116</v>
      </c>
      <c r="AR17" s="32" t="s">
        <v>519</v>
      </c>
      <c r="AS17" s="159" t="s">
        <v>957</v>
      </c>
      <c r="AT17" s="124" t="s">
        <v>956</v>
      </c>
      <c r="AU17" s="30">
        <v>3154948484</v>
      </c>
      <c r="AV17" s="128" t="s">
        <v>112</v>
      </c>
      <c r="AW17" s="122"/>
      <c r="AX17" s="122"/>
      <c r="AY17" s="122"/>
      <c r="AZ17" s="122"/>
      <c r="BA17" s="122"/>
      <c r="BB17" s="122"/>
      <c r="BC17" s="24" t="s">
        <v>111</v>
      </c>
      <c r="BD17" s="24" t="s">
        <v>54</v>
      </c>
      <c r="BE17" s="25">
        <v>43770</v>
      </c>
      <c r="BF17" s="27">
        <v>43853</v>
      </c>
      <c r="BG17" s="27">
        <v>44949</v>
      </c>
      <c r="BH17" s="27">
        <v>43770</v>
      </c>
      <c r="BI17" s="27">
        <v>44773</v>
      </c>
      <c r="BJ17" s="25">
        <v>43770</v>
      </c>
      <c r="BK17" s="25">
        <v>44773</v>
      </c>
      <c r="BL17" s="24" t="s">
        <v>53</v>
      </c>
      <c r="BM17" s="37"/>
      <c r="BN17" s="127">
        <v>43956</v>
      </c>
    </row>
    <row r="18" spans="1:66" s="23" customFormat="1" ht="15.75" customHeight="1" x14ac:dyDescent="0.25">
      <c r="A18" s="24" t="s">
        <v>955</v>
      </c>
      <c r="B18" s="37" t="s">
        <v>72</v>
      </c>
      <c r="C18" s="37" t="s">
        <v>135</v>
      </c>
      <c r="D18" s="31" t="s">
        <v>954</v>
      </c>
      <c r="E18" s="31" t="s">
        <v>133</v>
      </c>
      <c r="F18" s="24" t="s">
        <v>69</v>
      </c>
      <c r="G18" s="24" t="s">
        <v>68</v>
      </c>
      <c r="H18" s="31" t="s">
        <v>111</v>
      </c>
      <c r="I18" s="24" t="s">
        <v>132</v>
      </c>
      <c r="J18" s="37" t="s">
        <v>953</v>
      </c>
      <c r="L18" s="25">
        <v>43957</v>
      </c>
      <c r="M18" s="30" t="s">
        <v>64</v>
      </c>
      <c r="N18" s="30" t="s">
        <v>129</v>
      </c>
      <c r="O18" s="24" t="s">
        <v>128</v>
      </c>
      <c r="P18" s="30">
        <v>4</v>
      </c>
      <c r="Q18" s="24" t="s">
        <v>127</v>
      </c>
      <c r="R18" s="24" t="s">
        <v>126</v>
      </c>
      <c r="S18" s="24" t="s">
        <v>68</v>
      </c>
      <c r="T18" s="24" t="s">
        <v>68</v>
      </c>
      <c r="U18" s="24" t="s">
        <v>68</v>
      </c>
      <c r="V18" s="129" t="s">
        <v>952</v>
      </c>
      <c r="W18" s="129" t="s">
        <v>951</v>
      </c>
      <c r="X18" s="129" t="s">
        <v>950</v>
      </c>
      <c r="Y18" s="129" t="s">
        <v>949</v>
      </c>
      <c r="Z18" s="24" t="s">
        <v>68</v>
      </c>
      <c r="AA18" s="24" t="s">
        <v>68</v>
      </c>
      <c r="AB18" s="24" t="s">
        <v>68</v>
      </c>
      <c r="AC18" s="24" t="s">
        <v>68</v>
      </c>
      <c r="AD18" s="24" t="s">
        <v>948</v>
      </c>
      <c r="AE18" s="24" t="s">
        <v>947</v>
      </c>
      <c r="AF18" s="24" t="s">
        <v>418</v>
      </c>
      <c r="AG18" s="24" t="s">
        <v>117</v>
      </c>
      <c r="AH18" s="24">
        <v>104</v>
      </c>
      <c r="AI18" s="34">
        <v>95281000</v>
      </c>
      <c r="AJ18" s="34" t="s">
        <v>61</v>
      </c>
      <c r="AK18" s="32" t="s">
        <v>60</v>
      </c>
      <c r="AL18" s="24" t="s">
        <v>59</v>
      </c>
      <c r="AM18" s="24">
        <v>1</v>
      </c>
      <c r="AN18" s="24">
        <v>1</v>
      </c>
      <c r="AO18" s="24" t="s">
        <v>68</v>
      </c>
      <c r="AP18" s="24" t="s">
        <v>68</v>
      </c>
      <c r="AQ18" s="24" t="s">
        <v>116</v>
      </c>
      <c r="AR18" s="32" t="s">
        <v>946</v>
      </c>
      <c r="AS18" s="158">
        <v>55196294</v>
      </c>
      <c r="AT18" s="124" t="s">
        <v>945</v>
      </c>
      <c r="AU18" s="24">
        <v>3124340925</v>
      </c>
      <c r="AV18" s="123" t="s">
        <v>112</v>
      </c>
      <c r="AW18" s="122"/>
      <c r="AX18" s="122"/>
      <c r="AY18" s="122"/>
      <c r="AZ18" s="122"/>
      <c r="BA18" s="122"/>
      <c r="BB18" s="122"/>
      <c r="BC18" s="24" t="s">
        <v>111</v>
      </c>
      <c r="BD18" s="24" t="s">
        <v>54</v>
      </c>
      <c r="BE18" s="25">
        <v>43770</v>
      </c>
      <c r="BF18" s="27">
        <v>43853</v>
      </c>
      <c r="BG18" s="27">
        <v>44949</v>
      </c>
      <c r="BH18" s="27">
        <v>43770</v>
      </c>
      <c r="BI18" s="27">
        <v>44773</v>
      </c>
      <c r="BJ18" s="25">
        <v>43770</v>
      </c>
      <c r="BK18" s="25">
        <v>44773</v>
      </c>
      <c r="BL18" s="24" t="s">
        <v>53</v>
      </c>
      <c r="BM18" s="146"/>
      <c r="BN18" s="127">
        <v>43956</v>
      </c>
    </row>
    <row r="19" spans="1:66" s="23" customFormat="1" ht="15.75" customHeight="1" x14ac:dyDescent="0.25">
      <c r="A19" s="24" t="s">
        <v>944</v>
      </c>
      <c r="B19" s="37" t="s">
        <v>72</v>
      </c>
      <c r="C19" s="37" t="s">
        <v>135</v>
      </c>
      <c r="D19" s="130" t="s">
        <v>943</v>
      </c>
      <c r="E19" s="31" t="s">
        <v>133</v>
      </c>
      <c r="F19" s="24" t="s">
        <v>69</v>
      </c>
      <c r="G19" s="24" t="s">
        <v>68</v>
      </c>
      <c r="H19" s="31" t="s">
        <v>111</v>
      </c>
      <c r="I19" s="24" t="s">
        <v>132</v>
      </c>
      <c r="J19" s="37" t="s">
        <v>942</v>
      </c>
      <c r="L19" s="25">
        <v>43957</v>
      </c>
      <c r="M19" s="30" t="s">
        <v>64</v>
      </c>
      <c r="N19" s="30" t="s">
        <v>129</v>
      </c>
      <c r="O19" s="24" t="s">
        <v>128</v>
      </c>
      <c r="P19" s="30">
        <v>4</v>
      </c>
      <c r="Q19" s="24" t="s">
        <v>127</v>
      </c>
      <c r="R19" s="24" t="s">
        <v>126</v>
      </c>
      <c r="S19" s="24" t="s">
        <v>68</v>
      </c>
      <c r="T19" s="24" t="s">
        <v>68</v>
      </c>
      <c r="U19" s="24" t="s">
        <v>68</v>
      </c>
      <c r="V19" s="129" t="s">
        <v>941</v>
      </c>
      <c r="W19" s="129" t="s">
        <v>940</v>
      </c>
      <c r="X19" s="129" t="s">
        <v>939</v>
      </c>
      <c r="Y19" s="129" t="s">
        <v>938</v>
      </c>
      <c r="Z19" s="24" t="s">
        <v>68</v>
      </c>
      <c r="AA19" s="24" t="s">
        <v>68</v>
      </c>
      <c r="AB19" s="24" t="s">
        <v>68</v>
      </c>
      <c r="AC19" s="24" t="s">
        <v>68</v>
      </c>
      <c r="AD19" s="24" t="s">
        <v>937</v>
      </c>
      <c r="AE19" s="24" t="s">
        <v>936</v>
      </c>
      <c r="AF19" s="24" t="s">
        <v>418</v>
      </c>
      <c r="AG19" s="24" t="s">
        <v>117</v>
      </c>
      <c r="AH19" s="24">
        <v>105</v>
      </c>
      <c r="AI19" s="34">
        <v>95281001</v>
      </c>
      <c r="AJ19" s="34" t="s">
        <v>84</v>
      </c>
      <c r="AK19" s="32" t="s">
        <v>60</v>
      </c>
      <c r="AL19" s="24" t="s">
        <v>59</v>
      </c>
      <c r="AM19" s="24">
        <v>1</v>
      </c>
      <c r="AN19" s="24">
        <v>1</v>
      </c>
      <c r="AO19" s="24" t="s">
        <v>68</v>
      </c>
      <c r="AP19" s="24" t="s">
        <v>68</v>
      </c>
      <c r="AQ19" s="24" t="s">
        <v>116</v>
      </c>
      <c r="AR19" s="32" t="s">
        <v>115</v>
      </c>
      <c r="AS19" s="158">
        <v>12227888</v>
      </c>
      <c r="AT19" s="124" t="s">
        <v>935</v>
      </c>
      <c r="AU19" s="24">
        <v>3124340925</v>
      </c>
      <c r="AV19" s="123" t="s">
        <v>112</v>
      </c>
      <c r="AW19" s="122"/>
      <c r="AX19" s="122"/>
      <c r="AY19" s="122"/>
      <c r="AZ19" s="122"/>
      <c r="BA19" s="122"/>
      <c r="BB19" s="122"/>
      <c r="BC19" s="24" t="s">
        <v>111</v>
      </c>
      <c r="BD19" s="24" t="s">
        <v>54</v>
      </c>
      <c r="BE19" s="25">
        <v>43770</v>
      </c>
      <c r="BF19" s="27">
        <v>43853</v>
      </c>
      <c r="BG19" s="27">
        <v>44949</v>
      </c>
      <c r="BH19" s="27">
        <v>43770</v>
      </c>
      <c r="BI19" s="27">
        <v>44773</v>
      </c>
      <c r="BJ19" s="25">
        <v>43770</v>
      </c>
      <c r="BK19" s="25">
        <v>44773</v>
      </c>
      <c r="BL19" s="24" t="s">
        <v>53</v>
      </c>
      <c r="BM19" s="37"/>
      <c r="BN19" s="127">
        <v>43956</v>
      </c>
    </row>
    <row r="20" spans="1:66" s="23" customFormat="1" ht="15.75" customHeight="1" x14ac:dyDescent="0.25">
      <c r="A20" s="24" t="s">
        <v>934</v>
      </c>
      <c r="B20" s="37" t="s">
        <v>72</v>
      </c>
      <c r="C20" s="37" t="s">
        <v>135</v>
      </c>
      <c r="D20" s="31" t="s">
        <v>933</v>
      </c>
      <c r="E20" s="31" t="s">
        <v>133</v>
      </c>
      <c r="F20" s="24" t="s">
        <v>69</v>
      </c>
      <c r="G20" s="24" t="s">
        <v>68</v>
      </c>
      <c r="H20" s="31" t="s">
        <v>111</v>
      </c>
      <c r="I20" s="24" t="s">
        <v>132</v>
      </c>
      <c r="J20" s="37" t="s">
        <v>932</v>
      </c>
      <c r="L20" s="25">
        <v>43957</v>
      </c>
      <c r="M20" s="30" t="s">
        <v>64</v>
      </c>
      <c r="N20" s="30" t="s">
        <v>129</v>
      </c>
      <c r="O20" s="24" t="s">
        <v>128</v>
      </c>
      <c r="P20" s="30">
        <v>4</v>
      </c>
      <c r="Q20" s="24" t="s">
        <v>127</v>
      </c>
      <c r="R20" s="24" t="s">
        <v>126</v>
      </c>
      <c r="S20" s="24" t="s">
        <v>68</v>
      </c>
      <c r="T20" s="24" t="s">
        <v>68</v>
      </c>
      <c r="U20" s="24" t="s">
        <v>68</v>
      </c>
      <c r="V20" s="129" t="s">
        <v>931</v>
      </c>
      <c r="W20" s="129" t="s">
        <v>930</v>
      </c>
      <c r="X20" s="129" t="s">
        <v>929</v>
      </c>
      <c r="Y20" s="129" t="s">
        <v>928</v>
      </c>
      <c r="Z20" s="24" t="s">
        <v>68</v>
      </c>
      <c r="AA20" s="24" t="s">
        <v>68</v>
      </c>
      <c r="AB20" s="24" t="s">
        <v>68</v>
      </c>
      <c r="AC20" s="24" t="s">
        <v>68</v>
      </c>
      <c r="AD20" s="24" t="s">
        <v>927</v>
      </c>
      <c r="AE20" s="24" t="s">
        <v>926</v>
      </c>
      <c r="AF20" s="24" t="s">
        <v>418</v>
      </c>
      <c r="AG20" s="24" t="s">
        <v>117</v>
      </c>
      <c r="AH20" s="24">
        <v>104</v>
      </c>
      <c r="AI20" s="34">
        <v>95281000</v>
      </c>
      <c r="AJ20" s="34" t="s">
        <v>61</v>
      </c>
      <c r="AK20" s="32" t="s">
        <v>60</v>
      </c>
      <c r="AL20" s="24" t="s">
        <v>59</v>
      </c>
      <c r="AM20" s="24">
        <v>1</v>
      </c>
      <c r="AN20" s="24">
        <v>2</v>
      </c>
      <c r="AO20" s="24" t="s">
        <v>68</v>
      </c>
      <c r="AP20" s="24" t="s">
        <v>68</v>
      </c>
      <c r="AQ20" s="24" t="s">
        <v>116</v>
      </c>
      <c r="AR20" s="32" t="s">
        <v>871</v>
      </c>
      <c r="AS20" s="158" t="s">
        <v>925</v>
      </c>
      <c r="AT20" s="124" t="s">
        <v>924</v>
      </c>
      <c r="AU20" s="24">
        <v>3213731360</v>
      </c>
      <c r="AV20" s="123" t="s">
        <v>156</v>
      </c>
      <c r="AW20" s="122"/>
      <c r="AX20" s="122"/>
      <c r="AY20" s="122"/>
      <c r="AZ20" s="122"/>
      <c r="BA20" s="122"/>
      <c r="BB20" s="122"/>
      <c r="BC20" s="24" t="s">
        <v>111</v>
      </c>
      <c r="BD20" s="24" t="s">
        <v>54</v>
      </c>
      <c r="BE20" s="25">
        <v>43770</v>
      </c>
      <c r="BF20" s="27">
        <v>43853</v>
      </c>
      <c r="BG20" s="27">
        <v>44949</v>
      </c>
      <c r="BH20" s="26">
        <v>43770</v>
      </c>
      <c r="BI20" s="26">
        <v>44773</v>
      </c>
      <c r="BJ20" s="25">
        <v>43770</v>
      </c>
      <c r="BK20" s="25">
        <v>44773</v>
      </c>
      <c r="BL20" s="24" t="s">
        <v>53</v>
      </c>
      <c r="BM20" s="37"/>
      <c r="BN20" s="127">
        <v>43956</v>
      </c>
    </row>
    <row r="21" spans="1:66" s="23" customFormat="1" ht="15.75" customHeight="1" x14ac:dyDescent="0.25">
      <c r="A21" s="24" t="s">
        <v>923</v>
      </c>
      <c r="B21" s="37" t="s">
        <v>72</v>
      </c>
      <c r="C21" s="37" t="s">
        <v>135</v>
      </c>
      <c r="D21" s="130" t="s">
        <v>922</v>
      </c>
      <c r="E21" s="31" t="s">
        <v>133</v>
      </c>
      <c r="F21" s="24" t="s">
        <v>69</v>
      </c>
      <c r="G21" s="24" t="s">
        <v>68</v>
      </c>
      <c r="H21" s="31" t="s">
        <v>111</v>
      </c>
      <c r="I21" s="24" t="s">
        <v>132</v>
      </c>
      <c r="J21" s="37" t="s">
        <v>921</v>
      </c>
      <c r="L21" s="25">
        <v>43957</v>
      </c>
      <c r="M21" s="30" t="s">
        <v>64</v>
      </c>
      <c r="N21" s="30" t="s">
        <v>129</v>
      </c>
      <c r="O21" s="24" t="s">
        <v>128</v>
      </c>
      <c r="P21" s="30">
        <v>4</v>
      </c>
      <c r="Q21" s="24" t="s">
        <v>127</v>
      </c>
      <c r="R21" s="24" t="s">
        <v>126</v>
      </c>
      <c r="S21" s="24" t="s">
        <v>68</v>
      </c>
      <c r="T21" s="24" t="s">
        <v>68</v>
      </c>
      <c r="U21" s="24" t="s">
        <v>68</v>
      </c>
      <c r="V21" s="129" t="s">
        <v>920</v>
      </c>
      <c r="W21" s="129" t="s">
        <v>919</v>
      </c>
      <c r="X21" s="129" t="s">
        <v>918</v>
      </c>
      <c r="Y21" s="129" t="s">
        <v>917</v>
      </c>
      <c r="Z21" s="24" t="s">
        <v>68</v>
      </c>
      <c r="AA21" s="24" t="s">
        <v>68</v>
      </c>
      <c r="AB21" s="24" t="s">
        <v>121</v>
      </c>
      <c r="AC21" s="24" t="s">
        <v>68</v>
      </c>
      <c r="AD21" s="24" t="s">
        <v>916</v>
      </c>
      <c r="AE21" s="24" t="s">
        <v>915</v>
      </c>
      <c r="AF21" s="24" t="s">
        <v>418</v>
      </c>
      <c r="AG21" s="24" t="s">
        <v>117</v>
      </c>
      <c r="AH21" s="24">
        <v>105</v>
      </c>
      <c r="AI21" s="34">
        <v>95281001</v>
      </c>
      <c r="AJ21" s="34" t="s">
        <v>84</v>
      </c>
      <c r="AK21" s="32" t="s">
        <v>60</v>
      </c>
      <c r="AL21" s="24" t="s">
        <v>59</v>
      </c>
      <c r="AM21" s="24">
        <v>1</v>
      </c>
      <c r="AN21" s="24">
        <v>1</v>
      </c>
      <c r="AO21" s="24" t="s">
        <v>68</v>
      </c>
      <c r="AP21" s="24" t="s">
        <v>68</v>
      </c>
      <c r="AQ21" s="24" t="s">
        <v>116</v>
      </c>
      <c r="AR21" s="32" t="s">
        <v>158</v>
      </c>
      <c r="AS21" s="159" t="s">
        <v>914</v>
      </c>
      <c r="AT21" s="124" t="s">
        <v>913</v>
      </c>
      <c r="AU21" s="30">
        <v>3204427198</v>
      </c>
      <c r="AV21" s="128"/>
      <c r="AW21" s="122"/>
      <c r="AX21" s="122"/>
      <c r="AY21" s="122"/>
      <c r="AZ21" s="122"/>
      <c r="BA21" s="122"/>
      <c r="BB21" s="122"/>
      <c r="BC21" s="24" t="s">
        <v>111</v>
      </c>
      <c r="BD21" s="24" t="s">
        <v>54</v>
      </c>
      <c r="BE21" s="25">
        <v>43770</v>
      </c>
      <c r="BF21" s="27">
        <v>43853</v>
      </c>
      <c r="BG21" s="27">
        <v>44949</v>
      </c>
      <c r="BH21" s="27">
        <v>43770</v>
      </c>
      <c r="BI21" s="27">
        <v>44773</v>
      </c>
      <c r="BJ21" s="25">
        <v>43770</v>
      </c>
      <c r="BK21" s="25">
        <v>44773</v>
      </c>
      <c r="BL21" s="24" t="s">
        <v>53</v>
      </c>
      <c r="BM21" s="37"/>
      <c r="BN21" s="127">
        <v>43956</v>
      </c>
    </row>
    <row r="22" spans="1:66" s="23" customFormat="1" ht="15.75" customHeight="1" x14ac:dyDescent="0.25">
      <c r="A22" s="24" t="s">
        <v>912</v>
      </c>
      <c r="B22" s="37" t="s">
        <v>72</v>
      </c>
      <c r="C22" s="37" t="s">
        <v>135</v>
      </c>
      <c r="D22" s="31" t="s">
        <v>911</v>
      </c>
      <c r="E22" s="31" t="s">
        <v>133</v>
      </c>
      <c r="F22" s="24" t="s">
        <v>69</v>
      </c>
      <c r="G22" s="24" t="s">
        <v>68</v>
      </c>
      <c r="H22" s="31" t="s">
        <v>111</v>
      </c>
      <c r="I22" s="24" t="s">
        <v>132</v>
      </c>
      <c r="J22" s="37" t="s">
        <v>910</v>
      </c>
      <c r="L22" s="25">
        <v>43957</v>
      </c>
      <c r="M22" s="30" t="s">
        <v>64</v>
      </c>
      <c r="N22" s="30" t="s">
        <v>129</v>
      </c>
      <c r="O22" s="24" t="s">
        <v>128</v>
      </c>
      <c r="P22" s="30">
        <v>4</v>
      </c>
      <c r="Q22" s="24" t="s">
        <v>127</v>
      </c>
      <c r="R22" s="24" t="s">
        <v>126</v>
      </c>
      <c r="S22" s="24" t="s">
        <v>68</v>
      </c>
      <c r="T22" s="24" t="s">
        <v>68</v>
      </c>
      <c r="U22" s="24" t="s">
        <v>68</v>
      </c>
      <c r="V22" s="129" t="s">
        <v>909</v>
      </c>
      <c r="W22" s="129" t="s">
        <v>908</v>
      </c>
      <c r="X22" s="129" t="s">
        <v>907</v>
      </c>
      <c r="Y22" s="129" t="s">
        <v>906</v>
      </c>
      <c r="Z22" s="24" t="s">
        <v>68</v>
      </c>
      <c r="AA22" s="24" t="s">
        <v>68</v>
      </c>
      <c r="AB22" s="24" t="s">
        <v>68</v>
      </c>
      <c r="AC22" s="24" t="s">
        <v>68</v>
      </c>
      <c r="AD22" s="24" t="s">
        <v>905</v>
      </c>
      <c r="AE22" s="24" t="s">
        <v>904</v>
      </c>
      <c r="AF22" s="24" t="s">
        <v>418</v>
      </c>
      <c r="AG22" s="24" t="s">
        <v>117</v>
      </c>
      <c r="AH22" s="24">
        <v>105</v>
      </c>
      <c r="AI22" s="34">
        <v>95281000</v>
      </c>
      <c r="AJ22" s="34" t="s">
        <v>61</v>
      </c>
      <c r="AK22" s="32" t="s">
        <v>60</v>
      </c>
      <c r="AL22" s="24" t="s">
        <v>59</v>
      </c>
      <c r="AM22" s="24">
        <v>1</v>
      </c>
      <c r="AN22" s="24">
        <v>1</v>
      </c>
      <c r="AO22" s="24" t="s">
        <v>68</v>
      </c>
      <c r="AP22" s="24" t="s">
        <v>68</v>
      </c>
      <c r="AQ22" s="24" t="s">
        <v>116</v>
      </c>
      <c r="AR22" s="32" t="s">
        <v>417</v>
      </c>
      <c r="AS22" s="159" t="s">
        <v>100</v>
      </c>
      <c r="AT22" s="124" t="s">
        <v>903</v>
      </c>
      <c r="AU22" s="30">
        <v>3118867020</v>
      </c>
      <c r="AV22" s="128" t="s">
        <v>112</v>
      </c>
      <c r="AW22" s="122"/>
      <c r="AX22" s="122"/>
      <c r="AY22" s="122"/>
      <c r="AZ22" s="122"/>
      <c r="BA22" s="122"/>
      <c r="BB22" s="122"/>
      <c r="BC22" s="24" t="s">
        <v>111</v>
      </c>
      <c r="BD22" s="24" t="s">
        <v>54</v>
      </c>
      <c r="BE22" s="25">
        <v>43770</v>
      </c>
      <c r="BF22" s="27">
        <v>43853</v>
      </c>
      <c r="BG22" s="27">
        <v>44949</v>
      </c>
      <c r="BH22" s="27">
        <v>43770</v>
      </c>
      <c r="BI22" s="27">
        <v>44773</v>
      </c>
      <c r="BJ22" s="25">
        <v>43770</v>
      </c>
      <c r="BK22" s="25">
        <v>44773</v>
      </c>
      <c r="BL22" s="24" t="s">
        <v>53</v>
      </c>
      <c r="BM22" s="37"/>
      <c r="BN22" s="127">
        <v>43956</v>
      </c>
    </row>
    <row r="23" spans="1:66" s="23" customFormat="1" ht="15.75" customHeight="1" x14ac:dyDescent="0.25">
      <c r="A23" s="24" t="s">
        <v>902</v>
      </c>
      <c r="B23" s="37" t="s">
        <v>72</v>
      </c>
      <c r="C23" s="37" t="s">
        <v>135</v>
      </c>
      <c r="D23" s="31" t="s">
        <v>901</v>
      </c>
      <c r="E23" s="31" t="s">
        <v>133</v>
      </c>
      <c r="F23" s="24" t="s">
        <v>69</v>
      </c>
      <c r="G23" s="24" t="s">
        <v>68</v>
      </c>
      <c r="H23" s="31" t="s">
        <v>111</v>
      </c>
      <c r="I23" s="24" t="s">
        <v>132</v>
      </c>
      <c r="J23" s="37" t="s">
        <v>900</v>
      </c>
      <c r="L23" s="25">
        <v>43957</v>
      </c>
      <c r="M23" s="30" t="s">
        <v>64</v>
      </c>
      <c r="N23" s="30" t="s">
        <v>129</v>
      </c>
      <c r="O23" s="24" t="s">
        <v>128</v>
      </c>
      <c r="P23" s="30">
        <v>4</v>
      </c>
      <c r="Q23" s="24" t="s">
        <v>127</v>
      </c>
      <c r="R23" s="24" t="s">
        <v>126</v>
      </c>
      <c r="S23" s="24" t="s">
        <v>68</v>
      </c>
      <c r="T23" s="24" t="s">
        <v>68</v>
      </c>
      <c r="U23" s="24" t="s">
        <v>68</v>
      </c>
      <c r="V23" s="129" t="s">
        <v>899</v>
      </c>
      <c r="W23" s="129" t="s">
        <v>898</v>
      </c>
      <c r="X23" s="129" t="s">
        <v>897</v>
      </c>
      <c r="Y23" s="129" t="s">
        <v>896</v>
      </c>
      <c r="Z23" s="24" t="s">
        <v>68</v>
      </c>
      <c r="AA23" s="24" t="s">
        <v>68</v>
      </c>
      <c r="AB23" s="24" t="s">
        <v>68</v>
      </c>
      <c r="AC23" s="24" t="s">
        <v>68</v>
      </c>
      <c r="AD23" s="24" t="s">
        <v>895</v>
      </c>
      <c r="AE23" s="24" t="s">
        <v>894</v>
      </c>
      <c r="AF23" s="24" t="s">
        <v>418</v>
      </c>
      <c r="AG23" s="24" t="s">
        <v>117</v>
      </c>
      <c r="AH23" s="24">
        <v>105</v>
      </c>
      <c r="AI23" s="34">
        <v>95281001</v>
      </c>
      <c r="AJ23" s="34" t="s">
        <v>84</v>
      </c>
      <c r="AK23" s="32" t="s">
        <v>60</v>
      </c>
      <c r="AL23" s="24" t="s">
        <v>59</v>
      </c>
      <c r="AM23" s="24">
        <v>1</v>
      </c>
      <c r="AN23" s="24">
        <v>1</v>
      </c>
      <c r="AO23" s="24" t="s">
        <v>68</v>
      </c>
      <c r="AP23" s="24" t="s">
        <v>68</v>
      </c>
      <c r="AQ23" s="24" t="s">
        <v>116</v>
      </c>
      <c r="AR23" s="32" t="s">
        <v>759</v>
      </c>
      <c r="AS23" s="158" t="s">
        <v>893</v>
      </c>
      <c r="AT23" s="124" t="s">
        <v>892</v>
      </c>
      <c r="AU23" s="30">
        <v>3173271023</v>
      </c>
      <c r="AV23" s="128" t="s">
        <v>156</v>
      </c>
      <c r="AW23" s="122"/>
      <c r="AX23" s="122"/>
      <c r="AY23" s="122"/>
      <c r="AZ23" s="122"/>
      <c r="BA23" s="122"/>
      <c r="BB23" s="122"/>
      <c r="BC23" s="24" t="s">
        <v>111</v>
      </c>
      <c r="BD23" s="24" t="s">
        <v>54</v>
      </c>
      <c r="BE23" s="25">
        <v>43770</v>
      </c>
      <c r="BF23" s="27">
        <v>43853</v>
      </c>
      <c r="BG23" s="27">
        <v>44949</v>
      </c>
      <c r="BH23" s="26">
        <v>43770</v>
      </c>
      <c r="BI23" s="26">
        <v>44773</v>
      </c>
      <c r="BJ23" s="25">
        <v>43770</v>
      </c>
      <c r="BK23" s="25">
        <v>44773</v>
      </c>
      <c r="BL23" s="24" t="s">
        <v>53</v>
      </c>
      <c r="BM23" s="37"/>
      <c r="BN23" s="127">
        <v>43956</v>
      </c>
    </row>
    <row r="24" spans="1:66" s="23" customFormat="1" ht="15.75" customHeight="1" x14ac:dyDescent="0.25">
      <c r="A24" s="24" t="s">
        <v>891</v>
      </c>
      <c r="B24" s="37" t="s">
        <v>72</v>
      </c>
      <c r="C24" s="37" t="s">
        <v>135</v>
      </c>
      <c r="D24" s="31" t="s">
        <v>890</v>
      </c>
      <c r="E24" s="143" t="s">
        <v>133</v>
      </c>
      <c r="F24" s="24" t="s">
        <v>69</v>
      </c>
      <c r="G24" s="24" t="s">
        <v>68</v>
      </c>
      <c r="H24" s="31" t="s">
        <v>111</v>
      </c>
      <c r="I24" s="24" t="s">
        <v>132</v>
      </c>
      <c r="J24" s="37" t="s">
        <v>889</v>
      </c>
      <c r="L24" s="25">
        <v>43957</v>
      </c>
      <c r="M24" s="30" t="s">
        <v>64</v>
      </c>
      <c r="N24" s="30" t="s">
        <v>129</v>
      </c>
      <c r="O24" s="24" t="s">
        <v>128</v>
      </c>
      <c r="P24" s="30">
        <v>4</v>
      </c>
      <c r="Q24" s="24" t="s">
        <v>127</v>
      </c>
      <c r="R24" s="24" t="s">
        <v>126</v>
      </c>
      <c r="S24" s="24" t="s">
        <v>68</v>
      </c>
      <c r="T24" s="24" t="s">
        <v>68</v>
      </c>
      <c r="U24" s="24" t="s">
        <v>68</v>
      </c>
      <c r="V24" s="129" t="s">
        <v>888</v>
      </c>
      <c r="W24" s="129" t="s">
        <v>887</v>
      </c>
      <c r="X24" s="129" t="s">
        <v>886</v>
      </c>
      <c r="Y24" s="129" t="s">
        <v>885</v>
      </c>
      <c r="Z24" s="24" t="s">
        <v>68</v>
      </c>
      <c r="AA24" s="24" t="s">
        <v>68</v>
      </c>
      <c r="AB24" s="24" t="s">
        <v>68</v>
      </c>
      <c r="AC24" s="24" t="s">
        <v>68</v>
      </c>
      <c r="AD24" s="24" t="s">
        <v>884</v>
      </c>
      <c r="AE24" s="144" t="s">
        <v>883</v>
      </c>
      <c r="AF24" s="24" t="s">
        <v>418</v>
      </c>
      <c r="AG24" s="24" t="s">
        <v>117</v>
      </c>
      <c r="AH24" s="24">
        <v>104</v>
      </c>
      <c r="AI24" s="34">
        <v>95281000</v>
      </c>
      <c r="AJ24" s="34" t="s">
        <v>61</v>
      </c>
      <c r="AK24" s="32" t="s">
        <v>60</v>
      </c>
      <c r="AL24" s="24" t="s">
        <v>59</v>
      </c>
      <c r="AM24" s="24">
        <v>1</v>
      </c>
      <c r="AN24" s="24">
        <v>2</v>
      </c>
      <c r="AO24" s="24" t="s">
        <v>68</v>
      </c>
      <c r="AP24" s="24" t="s">
        <v>68</v>
      </c>
      <c r="AQ24" s="24" t="s">
        <v>116</v>
      </c>
      <c r="AR24" s="32" t="s">
        <v>507</v>
      </c>
      <c r="AS24" s="158" t="s">
        <v>882</v>
      </c>
      <c r="AT24" s="124" t="s">
        <v>881</v>
      </c>
      <c r="AU24" s="24">
        <v>3213568433</v>
      </c>
      <c r="AV24" s="123" t="s">
        <v>112</v>
      </c>
      <c r="AW24" s="122"/>
      <c r="AX24" s="122"/>
      <c r="AY24" s="122"/>
      <c r="AZ24" s="122"/>
      <c r="BA24" s="122"/>
      <c r="BB24" s="122"/>
      <c r="BC24" s="30" t="s">
        <v>111</v>
      </c>
      <c r="BD24" s="30" t="s">
        <v>54</v>
      </c>
      <c r="BE24" s="136">
        <v>43770</v>
      </c>
      <c r="BF24" s="138">
        <v>43853</v>
      </c>
      <c r="BG24" s="138">
        <v>44949</v>
      </c>
      <c r="BH24" s="137">
        <v>43770</v>
      </c>
      <c r="BI24" s="137">
        <v>44773</v>
      </c>
      <c r="BJ24" s="136">
        <v>43770</v>
      </c>
      <c r="BK24" s="136">
        <v>44773</v>
      </c>
      <c r="BL24" s="30" t="s">
        <v>53</v>
      </c>
      <c r="BM24" s="130"/>
      <c r="BN24" s="127">
        <v>43956</v>
      </c>
    </row>
    <row r="25" spans="1:66" s="23" customFormat="1" ht="15.75" customHeight="1" x14ac:dyDescent="0.25">
      <c r="A25" s="24" t="s">
        <v>880</v>
      </c>
      <c r="B25" s="37" t="s">
        <v>72</v>
      </c>
      <c r="C25" s="37" t="s">
        <v>135</v>
      </c>
      <c r="D25" s="31" t="s">
        <v>879</v>
      </c>
      <c r="E25" s="31" t="s">
        <v>133</v>
      </c>
      <c r="F25" s="24" t="s">
        <v>69</v>
      </c>
      <c r="G25" s="24" t="s">
        <v>68</v>
      </c>
      <c r="H25" s="31" t="s">
        <v>111</v>
      </c>
      <c r="I25" s="24" t="s">
        <v>132</v>
      </c>
      <c r="J25" s="37" t="s">
        <v>878</v>
      </c>
      <c r="L25" s="25">
        <v>43956</v>
      </c>
      <c r="M25" s="24" t="s">
        <v>64</v>
      </c>
      <c r="N25" s="24" t="s">
        <v>129</v>
      </c>
      <c r="O25" s="24" t="s">
        <v>128</v>
      </c>
      <c r="P25" s="24">
        <v>4</v>
      </c>
      <c r="Q25" s="24" t="s">
        <v>127</v>
      </c>
      <c r="R25" s="24" t="s">
        <v>126</v>
      </c>
      <c r="S25" s="24" t="s">
        <v>68</v>
      </c>
      <c r="T25" s="24" t="s">
        <v>68</v>
      </c>
      <c r="U25" s="24" t="s">
        <v>68</v>
      </c>
      <c r="V25" s="129" t="s">
        <v>877</v>
      </c>
      <c r="W25" s="129" t="s">
        <v>876</v>
      </c>
      <c r="X25" s="129" t="s">
        <v>875</v>
      </c>
      <c r="Y25" s="129" t="s">
        <v>874</v>
      </c>
      <c r="Z25" s="24" t="s">
        <v>68</v>
      </c>
      <c r="AA25" s="24" t="s">
        <v>68</v>
      </c>
      <c r="AB25" s="24" t="s">
        <v>68</v>
      </c>
      <c r="AC25" s="24" t="s">
        <v>68</v>
      </c>
      <c r="AD25" s="24" t="s">
        <v>873</v>
      </c>
      <c r="AE25" s="24" t="s">
        <v>872</v>
      </c>
      <c r="AF25" s="24" t="s">
        <v>418</v>
      </c>
      <c r="AG25" s="24" t="s">
        <v>117</v>
      </c>
      <c r="AH25" s="24">
        <v>104</v>
      </c>
      <c r="AI25" s="34">
        <v>95281000</v>
      </c>
      <c r="AJ25" s="34" t="s">
        <v>61</v>
      </c>
      <c r="AK25" s="32" t="s">
        <v>60</v>
      </c>
      <c r="AL25" s="24" t="s">
        <v>59</v>
      </c>
      <c r="AM25" s="24">
        <v>1</v>
      </c>
      <c r="AN25" s="24">
        <v>2</v>
      </c>
      <c r="AO25" s="24" t="s">
        <v>68</v>
      </c>
      <c r="AP25" s="24" t="s">
        <v>68</v>
      </c>
      <c r="AQ25" s="24" t="s">
        <v>116</v>
      </c>
      <c r="AR25" s="32" t="s">
        <v>871</v>
      </c>
      <c r="AS25" s="159" t="s">
        <v>106</v>
      </c>
      <c r="AT25" s="124" t="s">
        <v>870</v>
      </c>
      <c r="AU25" s="30">
        <v>3002105865</v>
      </c>
      <c r="AV25" s="128" t="s">
        <v>112</v>
      </c>
      <c r="AW25" s="122"/>
      <c r="AX25" s="122"/>
      <c r="AY25" s="122"/>
      <c r="AZ25" s="122"/>
      <c r="BA25" s="122"/>
      <c r="BB25" s="122"/>
      <c r="BC25" s="24" t="s">
        <v>111</v>
      </c>
      <c r="BD25" s="24" t="s">
        <v>54</v>
      </c>
      <c r="BE25" s="25">
        <v>43770</v>
      </c>
      <c r="BF25" s="27">
        <v>43853</v>
      </c>
      <c r="BG25" s="27">
        <v>44949</v>
      </c>
      <c r="BH25" s="26">
        <v>43770</v>
      </c>
      <c r="BI25" s="26">
        <v>44773</v>
      </c>
      <c r="BJ25" s="25">
        <v>43770</v>
      </c>
      <c r="BK25" s="25">
        <v>44773</v>
      </c>
      <c r="BL25" s="24" t="s">
        <v>53</v>
      </c>
      <c r="BM25" s="37"/>
      <c r="BN25" s="26">
        <v>43956</v>
      </c>
    </row>
    <row r="26" spans="1:66" s="23" customFormat="1" ht="15.75" customHeight="1" x14ac:dyDescent="0.25">
      <c r="A26" s="24" t="s">
        <v>869</v>
      </c>
      <c r="B26" s="37" t="s">
        <v>72</v>
      </c>
      <c r="C26" s="37" t="s">
        <v>135</v>
      </c>
      <c r="D26" s="31" t="s">
        <v>868</v>
      </c>
      <c r="E26" s="31" t="s">
        <v>133</v>
      </c>
      <c r="F26" s="24" t="s">
        <v>69</v>
      </c>
      <c r="G26" s="24" t="s">
        <v>68</v>
      </c>
      <c r="H26" s="31" t="s">
        <v>111</v>
      </c>
      <c r="I26" s="24" t="s">
        <v>132</v>
      </c>
      <c r="J26" s="37" t="s">
        <v>867</v>
      </c>
      <c r="L26" s="25">
        <v>43957</v>
      </c>
      <c r="M26" s="30" t="s">
        <v>64</v>
      </c>
      <c r="N26" s="30" t="s">
        <v>129</v>
      </c>
      <c r="O26" s="24" t="s">
        <v>128</v>
      </c>
      <c r="P26" s="30">
        <v>4</v>
      </c>
      <c r="Q26" s="24" t="s">
        <v>127</v>
      </c>
      <c r="R26" s="24" t="s">
        <v>126</v>
      </c>
      <c r="S26" s="24" t="s">
        <v>68</v>
      </c>
      <c r="T26" s="24" t="s">
        <v>68</v>
      </c>
      <c r="U26" s="24" t="s">
        <v>68</v>
      </c>
      <c r="V26" s="129" t="s">
        <v>866</v>
      </c>
      <c r="W26" s="129" t="s">
        <v>865</v>
      </c>
      <c r="X26" s="129" t="s">
        <v>864</v>
      </c>
      <c r="Y26" s="145" t="s">
        <v>863</v>
      </c>
      <c r="Z26" s="24" t="s">
        <v>68</v>
      </c>
      <c r="AA26" s="24" t="s">
        <v>68</v>
      </c>
      <c r="AB26" s="24" t="s">
        <v>68</v>
      </c>
      <c r="AC26" s="24" t="s">
        <v>68</v>
      </c>
      <c r="AD26" s="24" t="s">
        <v>862</v>
      </c>
      <c r="AE26" s="24" t="s">
        <v>861</v>
      </c>
      <c r="AF26" s="24" t="s">
        <v>418</v>
      </c>
      <c r="AG26" s="24" t="s">
        <v>117</v>
      </c>
      <c r="AH26" s="24">
        <v>105</v>
      </c>
      <c r="AI26" s="34">
        <v>95281001</v>
      </c>
      <c r="AJ26" s="34" t="s">
        <v>84</v>
      </c>
      <c r="AK26" s="32" t="s">
        <v>60</v>
      </c>
      <c r="AL26" s="24" t="s">
        <v>59</v>
      </c>
      <c r="AM26" s="24">
        <v>1</v>
      </c>
      <c r="AN26" s="24">
        <v>1</v>
      </c>
      <c r="AO26" s="24" t="s">
        <v>68</v>
      </c>
      <c r="AP26" s="24" t="s">
        <v>68</v>
      </c>
      <c r="AQ26" s="24" t="s">
        <v>116</v>
      </c>
      <c r="AR26" s="32" t="s">
        <v>860</v>
      </c>
      <c r="AS26" s="158">
        <v>1083878616</v>
      </c>
      <c r="AT26" s="124" t="s">
        <v>859</v>
      </c>
      <c r="AU26" s="24">
        <v>3105742849</v>
      </c>
      <c r="AV26" s="123" t="s">
        <v>112</v>
      </c>
      <c r="AW26" s="122"/>
      <c r="AX26" s="122"/>
      <c r="AY26" s="122"/>
      <c r="AZ26" s="122"/>
      <c r="BA26" s="122"/>
      <c r="BB26" s="122"/>
      <c r="BC26" s="24" t="s">
        <v>111</v>
      </c>
      <c r="BD26" s="24" t="s">
        <v>54</v>
      </c>
      <c r="BE26" s="25">
        <v>43770</v>
      </c>
      <c r="BF26" s="27">
        <v>43853</v>
      </c>
      <c r="BG26" s="27">
        <v>44949</v>
      </c>
      <c r="BH26" s="27">
        <v>43770</v>
      </c>
      <c r="BI26" s="27">
        <v>44773</v>
      </c>
      <c r="BJ26" s="25">
        <v>43770</v>
      </c>
      <c r="BK26" s="25">
        <v>44773</v>
      </c>
      <c r="BL26" s="24" t="s">
        <v>53</v>
      </c>
      <c r="BM26" s="37"/>
      <c r="BN26" s="127">
        <v>43956</v>
      </c>
    </row>
    <row r="27" spans="1:66" s="23" customFormat="1" ht="15.75" customHeight="1" x14ac:dyDescent="0.25">
      <c r="A27" s="24" t="s">
        <v>858</v>
      </c>
      <c r="B27" s="37" t="s">
        <v>72</v>
      </c>
      <c r="C27" s="37" t="s">
        <v>135</v>
      </c>
      <c r="D27" s="31" t="s">
        <v>857</v>
      </c>
      <c r="E27" s="126" t="s">
        <v>133</v>
      </c>
      <c r="F27" s="24" t="s">
        <v>69</v>
      </c>
      <c r="G27" s="24" t="s">
        <v>68</v>
      </c>
      <c r="H27" s="31" t="s">
        <v>111</v>
      </c>
      <c r="I27" s="24" t="s">
        <v>132</v>
      </c>
      <c r="J27" s="37" t="s">
        <v>856</v>
      </c>
      <c r="L27" s="25">
        <v>43956</v>
      </c>
      <c r="M27" s="24" t="s">
        <v>64</v>
      </c>
      <c r="N27" s="24" t="s">
        <v>129</v>
      </c>
      <c r="O27" s="24" t="s">
        <v>128</v>
      </c>
      <c r="P27" s="24">
        <v>4</v>
      </c>
      <c r="Q27" s="24" t="s">
        <v>127</v>
      </c>
      <c r="R27" s="24" t="s">
        <v>126</v>
      </c>
      <c r="S27" s="24" t="s">
        <v>68</v>
      </c>
      <c r="T27" s="24" t="s">
        <v>68</v>
      </c>
      <c r="U27" s="24" t="s">
        <v>68</v>
      </c>
      <c r="V27" s="129" t="s">
        <v>855</v>
      </c>
      <c r="W27" s="129" t="s">
        <v>854</v>
      </c>
      <c r="X27" s="129" t="s">
        <v>853</v>
      </c>
      <c r="Y27" s="129" t="s">
        <v>852</v>
      </c>
      <c r="Z27" s="24" t="s">
        <v>68</v>
      </c>
      <c r="AA27" s="24" t="s">
        <v>68</v>
      </c>
      <c r="AB27" s="24" t="s">
        <v>68</v>
      </c>
      <c r="AC27" s="24" t="s">
        <v>68</v>
      </c>
      <c r="AD27" s="24" t="s">
        <v>851</v>
      </c>
      <c r="AE27" s="24" t="s">
        <v>850</v>
      </c>
      <c r="AF27" s="24" t="s">
        <v>418</v>
      </c>
      <c r="AG27" s="24" t="s">
        <v>117</v>
      </c>
      <c r="AH27" s="24">
        <v>104</v>
      </c>
      <c r="AI27" s="34">
        <v>95281000</v>
      </c>
      <c r="AJ27" s="34" t="s">
        <v>61</v>
      </c>
      <c r="AK27" s="32" t="s">
        <v>60</v>
      </c>
      <c r="AL27" s="24" t="s">
        <v>59</v>
      </c>
      <c r="AM27" s="24">
        <v>1</v>
      </c>
      <c r="AN27" s="24">
        <v>2</v>
      </c>
      <c r="AO27" s="24" t="s">
        <v>68</v>
      </c>
      <c r="AP27" s="24" t="s">
        <v>68</v>
      </c>
      <c r="AQ27" s="24" t="s">
        <v>116</v>
      </c>
      <c r="AR27" s="32" t="s">
        <v>849</v>
      </c>
      <c r="AS27" s="159" t="s">
        <v>848</v>
      </c>
      <c r="AT27" s="124" t="s">
        <v>847</v>
      </c>
      <c r="AU27" s="30">
        <v>3207170792</v>
      </c>
      <c r="AV27" s="128" t="s">
        <v>112</v>
      </c>
      <c r="AW27" s="122"/>
      <c r="AX27" s="122"/>
      <c r="AY27" s="122"/>
      <c r="AZ27" s="122"/>
      <c r="BA27" s="122"/>
      <c r="BB27" s="122"/>
      <c r="BC27" s="24" t="s">
        <v>111</v>
      </c>
      <c r="BD27" s="24" t="s">
        <v>54</v>
      </c>
      <c r="BE27" s="25">
        <v>43770</v>
      </c>
      <c r="BF27" s="27">
        <v>43853</v>
      </c>
      <c r="BG27" s="27">
        <v>44949</v>
      </c>
      <c r="BH27" s="26">
        <v>43770</v>
      </c>
      <c r="BI27" s="26">
        <v>44773</v>
      </c>
      <c r="BJ27" s="25">
        <v>43770</v>
      </c>
      <c r="BK27" s="25">
        <v>44773</v>
      </c>
      <c r="BL27" s="24" t="s">
        <v>53</v>
      </c>
      <c r="BM27" s="37"/>
      <c r="BN27" s="127">
        <v>43956</v>
      </c>
    </row>
    <row r="28" spans="1:66" s="23" customFormat="1" ht="15.75" customHeight="1" x14ac:dyDescent="0.25">
      <c r="A28" s="24" t="s">
        <v>846</v>
      </c>
      <c r="B28" s="37" t="s">
        <v>72</v>
      </c>
      <c r="C28" s="37" t="s">
        <v>135</v>
      </c>
      <c r="D28" s="31" t="s">
        <v>845</v>
      </c>
      <c r="E28" s="31" t="s">
        <v>133</v>
      </c>
      <c r="F28" s="24" t="s">
        <v>69</v>
      </c>
      <c r="G28" s="24" t="s">
        <v>68</v>
      </c>
      <c r="H28" s="31" t="s">
        <v>111</v>
      </c>
      <c r="I28" s="24" t="s">
        <v>132</v>
      </c>
      <c r="J28" s="37" t="s">
        <v>844</v>
      </c>
      <c r="L28" s="25">
        <v>43957</v>
      </c>
      <c r="M28" s="30" t="s">
        <v>64</v>
      </c>
      <c r="N28" s="30" t="s">
        <v>129</v>
      </c>
      <c r="O28" s="24" t="s">
        <v>128</v>
      </c>
      <c r="P28" s="30">
        <v>4</v>
      </c>
      <c r="Q28" s="24" t="s">
        <v>127</v>
      </c>
      <c r="R28" s="24" t="s">
        <v>126</v>
      </c>
      <c r="S28" s="24" t="s">
        <v>68</v>
      </c>
      <c r="T28" s="24" t="s">
        <v>68</v>
      </c>
      <c r="U28" s="24" t="s">
        <v>68</v>
      </c>
      <c r="V28" s="129" t="s">
        <v>843</v>
      </c>
      <c r="W28" s="129" t="s">
        <v>842</v>
      </c>
      <c r="X28" s="129" t="s">
        <v>841</v>
      </c>
      <c r="Y28" s="129" t="s">
        <v>840</v>
      </c>
      <c r="Z28" s="24" t="s">
        <v>68</v>
      </c>
      <c r="AA28" s="24" t="s">
        <v>68</v>
      </c>
      <c r="AB28" s="24" t="s">
        <v>68</v>
      </c>
      <c r="AC28" s="24" t="s">
        <v>68</v>
      </c>
      <c r="AD28" s="24" t="s">
        <v>839</v>
      </c>
      <c r="AE28" s="24" t="s">
        <v>838</v>
      </c>
      <c r="AF28" s="24" t="s">
        <v>418</v>
      </c>
      <c r="AG28" s="24" t="s">
        <v>117</v>
      </c>
      <c r="AH28" s="24">
        <v>104</v>
      </c>
      <c r="AI28" s="34">
        <v>95281000</v>
      </c>
      <c r="AJ28" s="34" t="s">
        <v>61</v>
      </c>
      <c r="AK28" s="32" t="s">
        <v>60</v>
      </c>
      <c r="AL28" s="24" t="s">
        <v>59</v>
      </c>
      <c r="AM28" s="24">
        <v>1</v>
      </c>
      <c r="AN28" s="24">
        <v>1</v>
      </c>
      <c r="AO28" s="24" t="s">
        <v>68</v>
      </c>
      <c r="AP28" s="24" t="s">
        <v>68</v>
      </c>
      <c r="AQ28" s="24" t="s">
        <v>116</v>
      </c>
      <c r="AR28" s="32" t="s">
        <v>837</v>
      </c>
      <c r="AS28" s="159" t="s">
        <v>836</v>
      </c>
      <c r="AT28" s="124" t="s">
        <v>835</v>
      </c>
      <c r="AU28" s="30">
        <v>3158316100</v>
      </c>
      <c r="AV28" s="128" t="s">
        <v>156</v>
      </c>
      <c r="AW28" s="122"/>
      <c r="AX28" s="122"/>
      <c r="AY28" s="122"/>
      <c r="AZ28" s="122"/>
      <c r="BA28" s="122"/>
      <c r="BB28" s="122"/>
      <c r="BC28" s="24" t="s">
        <v>111</v>
      </c>
      <c r="BD28" s="24" t="s">
        <v>54</v>
      </c>
      <c r="BE28" s="25">
        <v>43770</v>
      </c>
      <c r="BF28" s="27">
        <v>43853</v>
      </c>
      <c r="BG28" s="27">
        <v>44949</v>
      </c>
      <c r="BH28" s="27">
        <v>43770</v>
      </c>
      <c r="BI28" s="27">
        <v>44773</v>
      </c>
      <c r="BJ28" s="25">
        <v>43770</v>
      </c>
      <c r="BK28" s="25">
        <v>44773</v>
      </c>
      <c r="BL28" s="24" t="s">
        <v>53</v>
      </c>
      <c r="BM28" s="37"/>
      <c r="BN28" s="127">
        <v>43956</v>
      </c>
    </row>
    <row r="29" spans="1:66" s="23" customFormat="1" ht="15.75" customHeight="1" x14ac:dyDescent="0.25">
      <c r="A29" s="24" t="s">
        <v>834</v>
      </c>
      <c r="B29" s="37" t="s">
        <v>72</v>
      </c>
      <c r="C29" s="37" t="s">
        <v>135</v>
      </c>
      <c r="D29" s="31" t="s">
        <v>833</v>
      </c>
      <c r="E29" s="31" t="s">
        <v>133</v>
      </c>
      <c r="F29" s="24" t="s">
        <v>69</v>
      </c>
      <c r="G29" s="24" t="s">
        <v>68</v>
      </c>
      <c r="H29" s="31" t="s">
        <v>111</v>
      </c>
      <c r="I29" s="24" t="s">
        <v>132</v>
      </c>
      <c r="J29" s="37" t="s">
        <v>832</v>
      </c>
      <c r="L29" s="25">
        <v>43957</v>
      </c>
      <c r="M29" s="30" t="s">
        <v>64</v>
      </c>
      <c r="N29" s="30" t="s">
        <v>129</v>
      </c>
      <c r="O29" s="24" t="s">
        <v>128</v>
      </c>
      <c r="P29" s="30">
        <v>4</v>
      </c>
      <c r="Q29" s="24" t="s">
        <v>127</v>
      </c>
      <c r="R29" s="24" t="s">
        <v>126</v>
      </c>
      <c r="S29" s="24" t="s">
        <v>68</v>
      </c>
      <c r="T29" s="24" t="s">
        <v>68</v>
      </c>
      <c r="U29" s="24" t="s">
        <v>121</v>
      </c>
      <c r="V29" s="129" t="s">
        <v>831</v>
      </c>
      <c r="W29" s="129" t="s">
        <v>830</v>
      </c>
      <c r="X29" s="129" t="s">
        <v>829</v>
      </c>
      <c r="Y29" s="129" t="s">
        <v>828</v>
      </c>
      <c r="Z29" s="24" t="s">
        <v>68</v>
      </c>
      <c r="AA29" s="24" t="s">
        <v>68</v>
      </c>
      <c r="AB29" s="24" t="s">
        <v>68</v>
      </c>
      <c r="AC29" s="24" t="s">
        <v>68</v>
      </c>
      <c r="AD29" s="24" t="s">
        <v>827</v>
      </c>
      <c r="AE29" s="24" t="s">
        <v>826</v>
      </c>
      <c r="AF29" s="24" t="s">
        <v>418</v>
      </c>
      <c r="AG29" s="24" t="s">
        <v>117</v>
      </c>
      <c r="AH29" s="24">
        <v>104</v>
      </c>
      <c r="AI29" s="34">
        <v>95281000</v>
      </c>
      <c r="AJ29" s="34" t="s">
        <v>61</v>
      </c>
      <c r="AK29" s="32" t="s">
        <v>60</v>
      </c>
      <c r="AL29" s="24" t="s">
        <v>59</v>
      </c>
      <c r="AM29" s="24">
        <v>1</v>
      </c>
      <c r="AN29" s="24">
        <v>2</v>
      </c>
      <c r="AO29" s="24" t="s">
        <v>68</v>
      </c>
      <c r="AP29" s="24" t="s">
        <v>68</v>
      </c>
      <c r="AQ29" s="24" t="s">
        <v>116</v>
      </c>
      <c r="AR29" s="32" t="s">
        <v>684</v>
      </c>
      <c r="AS29" s="159" t="s">
        <v>825</v>
      </c>
      <c r="AT29" s="124" t="s">
        <v>824</v>
      </c>
      <c r="AU29" s="30">
        <v>3176829068</v>
      </c>
      <c r="AV29" s="128" t="s">
        <v>112</v>
      </c>
      <c r="AW29" s="122"/>
      <c r="AX29" s="122"/>
      <c r="AY29" s="122"/>
      <c r="AZ29" s="122"/>
      <c r="BA29" s="122"/>
      <c r="BB29" s="122"/>
      <c r="BC29" s="24" t="s">
        <v>111</v>
      </c>
      <c r="BD29" s="24" t="s">
        <v>54</v>
      </c>
      <c r="BE29" s="25">
        <v>43770</v>
      </c>
      <c r="BF29" s="27">
        <v>43853</v>
      </c>
      <c r="BG29" s="27">
        <v>44949</v>
      </c>
      <c r="BH29" s="27">
        <v>43770</v>
      </c>
      <c r="BI29" s="27">
        <v>44773</v>
      </c>
      <c r="BJ29" s="25">
        <v>43770</v>
      </c>
      <c r="BK29" s="25">
        <v>44773</v>
      </c>
      <c r="BL29" s="24" t="s">
        <v>53</v>
      </c>
      <c r="BM29" s="37"/>
      <c r="BN29" s="127">
        <v>43956</v>
      </c>
    </row>
    <row r="30" spans="1:66" s="23" customFormat="1" ht="15.75" customHeight="1" x14ac:dyDescent="0.25">
      <c r="A30" s="24" t="s">
        <v>823</v>
      </c>
      <c r="B30" s="37" t="s">
        <v>72</v>
      </c>
      <c r="C30" s="37" t="s">
        <v>135</v>
      </c>
      <c r="D30" s="31" t="s">
        <v>822</v>
      </c>
      <c r="E30" s="31" t="s">
        <v>133</v>
      </c>
      <c r="F30" s="24" t="s">
        <v>69</v>
      </c>
      <c r="G30" s="24" t="s">
        <v>68</v>
      </c>
      <c r="H30" s="31" t="s">
        <v>111</v>
      </c>
      <c r="I30" s="24" t="s">
        <v>132</v>
      </c>
      <c r="J30" s="37" t="s">
        <v>821</v>
      </c>
      <c r="L30" s="25">
        <v>43957</v>
      </c>
      <c r="M30" s="30" t="s">
        <v>64</v>
      </c>
      <c r="N30" s="30" t="s">
        <v>129</v>
      </c>
      <c r="O30" s="24" t="s">
        <v>128</v>
      </c>
      <c r="P30" s="30">
        <v>4</v>
      </c>
      <c r="Q30" s="24" t="s">
        <v>127</v>
      </c>
      <c r="R30" s="24" t="s">
        <v>126</v>
      </c>
      <c r="S30" s="24" t="s">
        <v>68</v>
      </c>
      <c r="T30" s="24" t="s">
        <v>68</v>
      </c>
      <c r="U30" s="24" t="s">
        <v>68</v>
      </c>
      <c r="V30" s="129" t="s">
        <v>820</v>
      </c>
      <c r="W30" s="129" t="s">
        <v>819</v>
      </c>
      <c r="X30" s="129" t="s">
        <v>818</v>
      </c>
      <c r="Y30" s="129" t="s">
        <v>817</v>
      </c>
      <c r="Z30" s="24" t="s">
        <v>68</v>
      </c>
      <c r="AA30" s="24" t="s">
        <v>68</v>
      </c>
      <c r="AB30" s="24" t="s">
        <v>68</v>
      </c>
      <c r="AC30" s="24" t="s">
        <v>68</v>
      </c>
      <c r="AD30" s="24" t="s">
        <v>816</v>
      </c>
      <c r="AE30" s="24" t="s">
        <v>815</v>
      </c>
      <c r="AF30" s="24" t="s">
        <v>418</v>
      </c>
      <c r="AG30" s="24" t="s">
        <v>117</v>
      </c>
      <c r="AH30" s="24">
        <v>104</v>
      </c>
      <c r="AI30" s="34">
        <v>95281000</v>
      </c>
      <c r="AJ30" s="34" t="s">
        <v>61</v>
      </c>
      <c r="AK30" s="32" t="s">
        <v>60</v>
      </c>
      <c r="AL30" s="24" t="s">
        <v>59</v>
      </c>
      <c r="AM30" s="24">
        <v>1</v>
      </c>
      <c r="AN30" s="24">
        <v>2</v>
      </c>
      <c r="AO30" s="24" t="s">
        <v>68</v>
      </c>
      <c r="AP30" s="24" t="s">
        <v>68</v>
      </c>
      <c r="AQ30" s="24" t="s">
        <v>116</v>
      </c>
      <c r="AR30" s="32" t="s">
        <v>684</v>
      </c>
      <c r="AS30" s="158" t="s">
        <v>814</v>
      </c>
      <c r="AT30" s="124" t="s">
        <v>813</v>
      </c>
      <c r="AU30" s="24">
        <v>3132331480</v>
      </c>
      <c r="AV30" s="128" t="s">
        <v>156</v>
      </c>
      <c r="AW30" s="122"/>
      <c r="AX30" s="122"/>
      <c r="AY30" s="122"/>
      <c r="AZ30" s="122"/>
      <c r="BA30" s="122"/>
      <c r="BB30" s="122"/>
      <c r="BC30" s="24" t="s">
        <v>111</v>
      </c>
      <c r="BD30" s="24" t="s">
        <v>54</v>
      </c>
      <c r="BE30" s="25">
        <v>43770</v>
      </c>
      <c r="BF30" s="27">
        <v>43853</v>
      </c>
      <c r="BG30" s="27">
        <v>44949</v>
      </c>
      <c r="BH30" s="26">
        <v>43770</v>
      </c>
      <c r="BI30" s="26">
        <v>44773</v>
      </c>
      <c r="BJ30" s="25">
        <v>43770</v>
      </c>
      <c r="BK30" s="25">
        <v>44773</v>
      </c>
      <c r="BL30" s="24" t="s">
        <v>53</v>
      </c>
      <c r="BM30" s="37"/>
      <c r="BN30" s="127">
        <v>43956</v>
      </c>
    </row>
    <row r="31" spans="1:66" s="23" customFormat="1" ht="15.75" customHeight="1" x14ac:dyDescent="0.25">
      <c r="A31" s="24" t="s">
        <v>812</v>
      </c>
      <c r="B31" s="37" t="s">
        <v>72</v>
      </c>
      <c r="C31" s="37" t="s">
        <v>135</v>
      </c>
      <c r="D31" s="31" t="s">
        <v>811</v>
      </c>
      <c r="E31" s="31" t="s">
        <v>133</v>
      </c>
      <c r="F31" s="24" t="s">
        <v>69</v>
      </c>
      <c r="G31" s="24" t="s">
        <v>68</v>
      </c>
      <c r="H31" s="31" t="s">
        <v>111</v>
      </c>
      <c r="I31" s="24" t="s">
        <v>132</v>
      </c>
      <c r="J31" s="37" t="s">
        <v>810</v>
      </c>
      <c r="L31" s="25">
        <v>43956</v>
      </c>
      <c r="M31" s="24" t="s">
        <v>64</v>
      </c>
      <c r="N31" s="24" t="s">
        <v>129</v>
      </c>
      <c r="O31" s="24" t="s">
        <v>128</v>
      </c>
      <c r="P31" s="24">
        <v>4</v>
      </c>
      <c r="Q31" s="24" t="s">
        <v>127</v>
      </c>
      <c r="R31" s="24" t="s">
        <v>126</v>
      </c>
      <c r="S31" s="24" t="s">
        <v>68</v>
      </c>
      <c r="T31" s="24" t="s">
        <v>68</v>
      </c>
      <c r="U31" s="24" t="s">
        <v>68</v>
      </c>
      <c r="V31" s="129" t="s">
        <v>809</v>
      </c>
      <c r="W31" s="129" t="s">
        <v>808</v>
      </c>
      <c r="X31" s="129" t="s">
        <v>807</v>
      </c>
      <c r="Y31" s="129" t="s">
        <v>806</v>
      </c>
      <c r="Z31" s="24" t="s">
        <v>68</v>
      </c>
      <c r="AA31" s="24" t="s">
        <v>68</v>
      </c>
      <c r="AB31" s="24" t="s">
        <v>68</v>
      </c>
      <c r="AC31" s="24" t="s">
        <v>68</v>
      </c>
      <c r="AD31" s="24" t="s">
        <v>805</v>
      </c>
      <c r="AE31" s="24" t="s">
        <v>804</v>
      </c>
      <c r="AF31" s="24" t="s">
        <v>418</v>
      </c>
      <c r="AG31" s="24" t="s">
        <v>117</v>
      </c>
      <c r="AH31" s="24">
        <v>104</v>
      </c>
      <c r="AI31" s="34">
        <v>95281000</v>
      </c>
      <c r="AJ31" s="34" t="s">
        <v>61</v>
      </c>
      <c r="AK31" s="32" t="s">
        <v>60</v>
      </c>
      <c r="AL31" s="24" t="s">
        <v>59</v>
      </c>
      <c r="AM31" s="24"/>
      <c r="AN31" s="24"/>
      <c r="AO31" s="24" t="s">
        <v>68</v>
      </c>
      <c r="AP31" s="24" t="s">
        <v>68</v>
      </c>
      <c r="AQ31" s="24" t="s">
        <v>116</v>
      </c>
      <c r="AR31" s="32" t="s">
        <v>684</v>
      </c>
      <c r="AS31" s="158" t="s">
        <v>803</v>
      </c>
      <c r="AT31" s="124" t="s">
        <v>802</v>
      </c>
      <c r="AU31" s="24">
        <v>3223859817</v>
      </c>
      <c r="AV31" s="123" t="s">
        <v>112</v>
      </c>
      <c r="AW31" s="122"/>
      <c r="AX31" s="122"/>
      <c r="AY31" s="122"/>
      <c r="AZ31" s="122"/>
      <c r="BA31" s="122"/>
      <c r="BB31" s="122"/>
      <c r="BC31" s="24" t="s">
        <v>111</v>
      </c>
      <c r="BD31" s="24" t="s">
        <v>54</v>
      </c>
      <c r="BE31" s="25">
        <v>43770</v>
      </c>
      <c r="BF31" s="27">
        <v>43853</v>
      </c>
      <c r="BG31" s="27">
        <v>44949</v>
      </c>
      <c r="BH31" s="26">
        <v>43770</v>
      </c>
      <c r="BI31" s="26">
        <v>44773</v>
      </c>
      <c r="BJ31" s="25">
        <v>43770</v>
      </c>
      <c r="BK31" s="25">
        <v>44773</v>
      </c>
      <c r="BL31" s="24" t="s">
        <v>53</v>
      </c>
      <c r="BM31" s="37"/>
      <c r="BN31" s="127">
        <v>43956</v>
      </c>
    </row>
    <row r="32" spans="1:66" s="23" customFormat="1" ht="15.75" customHeight="1" x14ac:dyDescent="0.25">
      <c r="A32" s="24" t="s">
        <v>801</v>
      </c>
      <c r="B32" s="37" t="s">
        <v>72</v>
      </c>
      <c r="C32" s="37" t="s">
        <v>135</v>
      </c>
      <c r="D32" s="130" t="s">
        <v>800</v>
      </c>
      <c r="E32" s="31" t="s">
        <v>133</v>
      </c>
      <c r="F32" s="24" t="s">
        <v>69</v>
      </c>
      <c r="G32" s="24" t="s">
        <v>68</v>
      </c>
      <c r="H32" s="31" t="s">
        <v>111</v>
      </c>
      <c r="I32" s="24" t="s">
        <v>132</v>
      </c>
      <c r="J32" s="37" t="s">
        <v>799</v>
      </c>
      <c r="L32" s="25">
        <v>43957</v>
      </c>
      <c r="M32" s="30" t="s">
        <v>64</v>
      </c>
      <c r="N32" s="30" t="s">
        <v>129</v>
      </c>
      <c r="O32" s="24" t="s">
        <v>128</v>
      </c>
      <c r="P32" s="30">
        <v>4</v>
      </c>
      <c r="Q32" s="24" t="s">
        <v>127</v>
      </c>
      <c r="R32" s="24" t="s">
        <v>126</v>
      </c>
      <c r="S32" s="24" t="s">
        <v>68</v>
      </c>
      <c r="T32" s="24" t="s">
        <v>68</v>
      </c>
      <c r="U32" s="24" t="s">
        <v>68</v>
      </c>
      <c r="V32" s="129" t="s">
        <v>798</v>
      </c>
      <c r="W32" s="129" t="s">
        <v>797</v>
      </c>
      <c r="X32" s="129" t="s">
        <v>796</v>
      </c>
      <c r="Y32" s="129" t="s">
        <v>795</v>
      </c>
      <c r="Z32" s="24" t="s">
        <v>68</v>
      </c>
      <c r="AA32" s="24" t="s">
        <v>68</v>
      </c>
      <c r="AB32" s="24" t="s">
        <v>68</v>
      </c>
      <c r="AC32" s="24" t="s">
        <v>68</v>
      </c>
      <c r="AD32" s="144" t="s">
        <v>794</v>
      </c>
      <c r="AE32" s="144" t="s">
        <v>793</v>
      </c>
      <c r="AF32" s="24" t="s">
        <v>418</v>
      </c>
      <c r="AG32" s="24" t="s">
        <v>117</v>
      </c>
      <c r="AH32" s="24">
        <v>105</v>
      </c>
      <c r="AI32" s="34">
        <v>95281001</v>
      </c>
      <c r="AJ32" s="34" t="s">
        <v>84</v>
      </c>
      <c r="AK32" s="32" t="s">
        <v>60</v>
      </c>
      <c r="AL32" s="24" t="s">
        <v>59</v>
      </c>
      <c r="AM32" s="24">
        <v>1</v>
      </c>
      <c r="AN32" s="24">
        <v>1</v>
      </c>
      <c r="AO32" s="24" t="s">
        <v>68</v>
      </c>
      <c r="AP32" s="24" t="s">
        <v>68</v>
      </c>
      <c r="AQ32" s="24" t="s">
        <v>116</v>
      </c>
      <c r="AR32" s="32" t="s">
        <v>684</v>
      </c>
      <c r="AS32" s="158" t="s">
        <v>792</v>
      </c>
      <c r="AT32" s="124" t="s">
        <v>791</v>
      </c>
      <c r="AU32" s="24">
        <v>3102455831</v>
      </c>
      <c r="AV32" s="123"/>
      <c r="AW32" s="122"/>
      <c r="AX32" s="122"/>
      <c r="AY32" s="122"/>
      <c r="AZ32" s="122"/>
      <c r="BA32" s="122"/>
      <c r="BB32" s="122"/>
      <c r="BC32" s="132" t="s">
        <v>111</v>
      </c>
      <c r="BD32" s="132" t="s">
        <v>54</v>
      </c>
      <c r="BE32" s="133">
        <v>43770</v>
      </c>
      <c r="BF32" s="135">
        <v>43853</v>
      </c>
      <c r="BG32" s="135">
        <v>44949</v>
      </c>
      <c r="BH32" s="134">
        <v>43770</v>
      </c>
      <c r="BI32" s="134">
        <v>44773</v>
      </c>
      <c r="BJ32" s="133">
        <v>43770</v>
      </c>
      <c r="BK32" s="133">
        <v>44773</v>
      </c>
      <c r="BL32" s="132" t="s">
        <v>53</v>
      </c>
      <c r="BM32" s="131"/>
      <c r="BN32" s="127">
        <v>43956</v>
      </c>
    </row>
    <row r="33" spans="1:66" s="23" customFormat="1" ht="15.75" customHeight="1" x14ac:dyDescent="0.25">
      <c r="A33" s="24" t="s">
        <v>790</v>
      </c>
      <c r="B33" s="37" t="s">
        <v>72</v>
      </c>
      <c r="C33" s="37" t="s">
        <v>135</v>
      </c>
      <c r="D33" s="142" t="s">
        <v>789</v>
      </c>
      <c r="E33" s="31" t="s">
        <v>133</v>
      </c>
      <c r="F33" s="24" t="s">
        <v>69</v>
      </c>
      <c r="G33" s="24" t="s">
        <v>68</v>
      </c>
      <c r="H33" s="31" t="s">
        <v>111</v>
      </c>
      <c r="I33" s="24" t="s">
        <v>132</v>
      </c>
      <c r="J33" s="37" t="s">
        <v>788</v>
      </c>
      <c r="L33" s="25">
        <v>43957</v>
      </c>
      <c r="M33" s="30" t="s">
        <v>64</v>
      </c>
      <c r="N33" s="30" t="s">
        <v>129</v>
      </c>
      <c r="O33" s="24" t="s">
        <v>128</v>
      </c>
      <c r="P33" s="30">
        <v>4</v>
      </c>
      <c r="Q33" s="24" t="s">
        <v>127</v>
      </c>
      <c r="R33" s="24" t="s">
        <v>126</v>
      </c>
      <c r="S33" s="24" t="s">
        <v>68</v>
      </c>
      <c r="T33" s="24" t="s">
        <v>68</v>
      </c>
      <c r="U33" s="24" t="s">
        <v>68</v>
      </c>
      <c r="V33" s="129" t="s">
        <v>787</v>
      </c>
      <c r="W33" s="129" t="s">
        <v>786</v>
      </c>
      <c r="X33" s="129" t="s">
        <v>785</v>
      </c>
      <c r="Y33" s="129" t="s">
        <v>784</v>
      </c>
      <c r="Z33" s="24" t="s">
        <v>68</v>
      </c>
      <c r="AA33" s="24" t="s">
        <v>68</v>
      </c>
      <c r="AB33" s="24" t="s">
        <v>68</v>
      </c>
      <c r="AC33" s="24" t="s">
        <v>68</v>
      </c>
      <c r="AD33" s="144" t="s">
        <v>783</v>
      </c>
      <c r="AE33" s="144" t="s">
        <v>782</v>
      </c>
      <c r="AF33" s="24" t="s">
        <v>418</v>
      </c>
      <c r="AG33" s="24" t="s">
        <v>117</v>
      </c>
      <c r="AH33" s="24">
        <v>105</v>
      </c>
      <c r="AI33" s="34">
        <v>95281001</v>
      </c>
      <c r="AJ33" s="34" t="s">
        <v>84</v>
      </c>
      <c r="AK33" s="32" t="s">
        <v>60</v>
      </c>
      <c r="AL33" s="24" t="s">
        <v>59</v>
      </c>
      <c r="AM33" s="24">
        <v>1</v>
      </c>
      <c r="AN33" s="24">
        <v>1</v>
      </c>
      <c r="AO33" s="24" t="s">
        <v>68</v>
      </c>
      <c r="AP33" s="24" t="s">
        <v>68</v>
      </c>
      <c r="AQ33" s="24" t="s">
        <v>116</v>
      </c>
      <c r="AR33" s="32" t="s">
        <v>440</v>
      </c>
      <c r="AS33" s="159" t="s">
        <v>781</v>
      </c>
      <c r="AT33" s="124" t="s">
        <v>780</v>
      </c>
      <c r="AU33" s="30">
        <v>3134540076</v>
      </c>
      <c r="AV33" s="128" t="s">
        <v>112</v>
      </c>
      <c r="AW33" s="122"/>
      <c r="AX33" s="122"/>
      <c r="AY33" s="122"/>
      <c r="AZ33" s="122"/>
      <c r="BA33" s="122"/>
      <c r="BB33" s="122"/>
      <c r="BC33" s="30" t="s">
        <v>111</v>
      </c>
      <c r="BD33" s="30" t="s">
        <v>54</v>
      </c>
      <c r="BE33" s="136">
        <v>43770</v>
      </c>
      <c r="BF33" s="138">
        <v>43853</v>
      </c>
      <c r="BG33" s="138">
        <v>44949</v>
      </c>
      <c r="BH33" s="137">
        <v>43770</v>
      </c>
      <c r="BI33" s="137">
        <v>44773</v>
      </c>
      <c r="BJ33" s="136">
        <v>43770</v>
      </c>
      <c r="BK33" s="136">
        <v>44773</v>
      </c>
      <c r="BL33" s="30" t="s">
        <v>53</v>
      </c>
      <c r="BM33" s="130"/>
      <c r="BN33" s="127">
        <v>43956</v>
      </c>
    </row>
    <row r="34" spans="1:66" s="23" customFormat="1" ht="15.75" customHeight="1" x14ac:dyDescent="0.25">
      <c r="A34" s="24" t="s">
        <v>779</v>
      </c>
      <c r="B34" s="37" t="s">
        <v>72</v>
      </c>
      <c r="C34" s="37" t="s">
        <v>135</v>
      </c>
      <c r="D34" s="31" t="s">
        <v>778</v>
      </c>
      <c r="E34" s="143" t="s">
        <v>133</v>
      </c>
      <c r="F34" s="24" t="s">
        <v>69</v>
      </c>
      <c r="G34" s="24" t="s">
        <v>68</v>
      </c>
      <c r="H34" s="31" t="s">
        <v>111</v>
      </c>
      <c r="I34" s="24" t="s">
        <v>132</v>
      </c>
      <c r="J34" s="37" t="s">
        <v>777</v>
      </c>
      <c r="L34" s="25">
        <v>43956</v>
      </c>
      <c r="M34" s="24" t="s">
        <v>64</v>
      </c>
      <c r="N34" s="24" t="s">
        <v>129</v>
      </c>
      <c r="O34" s="24" t="s">
        <v>128</v>
      </c>
      <c r="P34" s="24">
        <v>4</v>
      </c>
      <c r="Q34" s="24" t="s">
        <v>127</v>
      </c>
      <c r="R34" s="24" t="s">
        <v>126</v>
      </c>
      <c r="S34" s="24" t="s">
        <v>68</v>
      </c>
      <c r="T34" s="24" t="s">
        <v>68</v>
      </c>
      <c r="U34" s="24" t="s">
        <v>68</v>
      </c>
      <c r="V34" s="129" t="s">
        <v>776</v>
      </c>
      <c r="W34" s="129" t="s">
        <v>775</v>
      </c>
      <c r="X34" s="129" t="s">
        <v>774</v>
      </c>
      <c r="Y34" s="129" t="s">
        <v>773</v>
      </c>
      <c r="Z34" s="24" t="s">
        <v>68</v>
      </c>
      <c r="AA34" s="24" t="s">
        <v>68</v>
      </c>
      <c r="AB34" s="24" t="s">
        <v>68</v>
      </c>
      <c r="AC34" s="24" t="s">
        <v>68</v>
      </c>
      <c r="AD34" s="24" t="s">
        <v>772</v>
      </c>
      <c r="AE34" s="24" t="s">
        <v>771</v>
      </c>
      <c r="AF34" s="24" t="s">
        <v>418</v>
      </c>
      <c r="AG34" s="24" t="s">
        <v>117</v>
      </c>
      <c r="AH34" s="24">
        <v>104</v>
      </c>
      <c r="AI34" s="34">
        <v>95281000</v>
      </c>
      <c r="AJ34" s="34" t="s">
        <v>61</v>
      </c>
      <c r="AK34" s="32" t="s">
        <v>60</v>
      </c>
      <c r="AL34" s="24" t="s">
        <v>59</v>
      </c>
      <c r="AM34" s="24">
        <v>1</v>
      </c>
      <c r="AN34" s="24">
        <v>1</v>
      </c>
      <c r="AO34" s="24" t="s">
        <v>68</v>
      </c>
      <c r="AP34" s="24" t="s">
        <v>68</v>
      </c>
      <c r="AQ34" s="24" t="s">
        <v>116</v>
      </c>
      <c r="AR34" s="32" t="s">
        <v>684</v>
      </c>
      <c r="AS34" s="159" t="s">
        <v>770</v>
      </c>
      <c r="AT34" s="124" t="s">
        <v>769</v>
      </c>
      <c r="AU34" s="30">
        <v>3108106586</v>
      </c>
      <c r="AV34" s="128" t="s">
        <v>156</v>
      </c>
      <c r="AW34" s="122"/>
      <c r="AX34" s="122"/>
      <c r="AY34" s="122"/>
      <c r="AZ34" s="122"/>
      <c r="BA34" s="122"/>
      <c r="BB34" s="122"/>
      <c r="BC34" s="24" t="s">
        <v>111</v>
      </c>
      <c r="BD34" s="24" t="s">
        <v>54</v>
      </c>
      <c r="BE34" s="25">
        <v>43770</v>
      </c>
      <c r="BF34" s="27">
        <v>43853</v>
      </c>
      <c r="BG34" s="27">
        <v>44949</v>
      </c>
      <c r="BH34" s="26">
        <v>43770</v>
      </c>
      <c r="BI34" s="26">
        <v>44773</v>
      </c>
      <c r="BJ34" s="25">
        <v>43770</v>
      </c>
      <c r="BK34" s="25">
        <v>44773</v>
      </c>
      <c r="BL34" s="24" t="s">
        <v>53</v>
      </c>
      <c r="BM34" s="37"/>
      <c r="BN34" s="26">
        <v>43955</v>
      </c>
    </row>
    <row r="35" spans="1:66" s="23" customFormat="1" ht="15.75" customHeight="1" x14ac:dyDescent="0.25">
      <c r="A35" s="30" t="s">
        <v>768</v>
      </c>
      <c r="B35" s="130" t="s">
        <v>72</v>
      </c>
      <c r="C35" s="130" t="s">
        <v>135</v>
      </c>
      <c r="D35" s="126" t="s">
        <v>767</v>
      </c>
      <c r="E35" s="31" t="s">
        <v>133</v>
      </c>
      <c r="F35" s="24" t="s">
        <v>69</v>
      </c>
      <c r="G35" s="24" t="s">
        <v>68</v>
      </c>
      <c r="H35" s="126" t="s">
        <v>111</v>
      </c>
      <c r="I35" s="24" t="s">
        <v>132</v>
      </c>
      <c r="J35" s="130" t="s">
        <v>766</v>
      </c>
      <c r="L35" s="25">
        <v>43956</v>
      </c>
      <c r="M35" s="30" t="s">
        <v>64</v>
      </c>
      <c r="N35" s="30" t="s">
        <v>129</v>
      </c>
      <c r="O35" s="24" t="s">
        <v>128</v>
      </c>
      <c r="P35" s="30">
        <v>4</v>
      </c>
      <c r="Q35" s="24" t="s">
        <v>127</v>
      </c>
      <c r="R35" s="24" t="s">
        <v>126</v>
      </c>
      <c r="S35" s="24" t="s">
        <v>68</v>
      </c>
      <c r="T35" s="24" t="s">
        <v>68</v>
      </c>
      <c r="U35" s="24" t="s">
        <v>68</v>
      </c>
      <c r="V35" s="129" t="s">
        <v>765</v>
      </c>
      <c r="W35" s="142" t="s">
        <v>764</v>
      </c>
      <c r="X35" s="142" t="s">
        <v>763</v>
      </c>
      <c r="Y35" s="142" t="s">
        <v>762</v>
      </c>
      <c r="Z35" s="24" t="s">
        <v>68</v>
      </c>
      <c r="AA35" s="24" t="s">
        <v>68</v>
      </c>
      <c r="AB35" s="24" t="s">
        <v>68</v>
      </c>
      <c r="AC35" s="24" t="s">
        <v>68</v>
      </c>
      <c r="AD35" s="24" t="s">
        <v>761</v>
      </c>
      <c r="AE35" s="30" t="s">
        <v>760</v>
      </c>
      <c r="AF35" s="24" t="s">
        <v>418</v>
      </c>
      <c r="AG35" s="24" t="s">
        <v>117</v>
      </c>
      <c r="AH35" s="30">
        <v>104</v>
      </c>
      <c r="AI35" s="34">
        <v>95281000</v>
      </c>
      <c r="AJ35" s="34" t="s">
        <v>61</v>
      </c>
      <c r="AK35" s="141" t="s">
        <v>60</v>
      </c>
      <c r="AL35" s="30" t="s">
        <v>59</v>
      </c>
      <c r="AM35" s="30">
        <v>1</v>
      </c>
      <c r="AN35" s="30">
        <v>1</v>
      </c>
      <c r="AO35" s="24" t="s">
        <v>68</v>
      </c>
      <c r="AP35" s="24" t="s">
        <v>68</v>
      </c>
      <c r="AQ35" s="24" t="s">
        <v>116</v>
      </c>
      <c r="AR35" s="141" t="s">
        <v>759</v>
      </c>
      <c r="AS35" s="159">
        <v>55196707</v>
      </c>
      <c r="AT35" s="140" t="s">
        <v>758</v>
      </c>
      <c r="AU35" s="30">
        <v>3168747156</v>
      </c>
      <c r="AV35" s="128" t="s">
        <v>156</v>
      </c>
      <c r="AW35" s="139"/>
      <c r="AX35" s="139"/>
      <c r="AY35" s="139"/>
      <c r="AZ35" s="139"/>
      <c r="BA35" s="139"/>
      <c r="BB35" s="139"/>
      <c r="BC35" s="30" t="s">
        <v>111</v>
      </c>
      <c r="BD35" s="30" t="s">
        <v>54</v>
      </c>
      <c r="BE35" s="136">
        <v>43770</v>
      </c>
      <c r="BF35" s="138">
        <v>43853</v>
      </c>
      <c r="BG35" s="138">
        <v>44949</v>
      </c>
      <c r="BH35" s="137">
        <v>43770</v>
      </c>
      <c r="BI35" s="137">
        <v>44773</v>
      </c>
      <c r="BJ35" s="136">
        <v>43770</v>
      </c>
      <c r="BK35" s="136">
        <v>44773</v>
      </c>
      <c r="BL35" s="30" t="s">
        <v>53</v>
      </c>
      <c r="BM35" s="130"/>
      <c r="BN35" s="127">
        <v>43956</v>
      </c>
    </row>
    <row r="36" spans="1:66" s="23" customFormat="1" ht="15.75" customHeight="1" x14ac:dyDescent="0.25">
      <c r="A36" s="24" t="s">
        <v>757</v>
      </c>
      <c r="B36" s="37" t="s">
        <v>72</v>
      </c>
      <c r="C36" s="37" t="s">
        <v>135</v>
      </c>
      <c r="D36" s="31" t="s">
        <v>756</v>
      </c>
      <c r="E36" s="31" t="s">
        <v>133</v>
      </c>
      <c r="F36" s="24" t="s">
        <v>69</v>
      </c>
      <c r="G36" s="24" t="s">
        <v>68</v>
      </c>
      <c r="H36" s="31" t="s">
        <v>111</v>
      </c>
      <c r="I36" s="24" t="s">
        <v>132</v>
      </c>
      <c r="J36" s="37" t="s">
        <v>755</v>
      </c>
      <c r="L36" s="25">
        <v>43957</v>
      </c>
      <c r="M36" s="30" t="s">
        <v>64</v>
      </c>
      <c r="N36" s="30" t="s">
        <v>129</v>
      </c>
      <c r="O36" s="24" t="s">
        <v>128</v>
      </c>
      <c r="P36" s="30">
        <v>4</v>
      </c>
      <c r="Q36" s="24" t="s">
        <v>127</v>
      </c>
      <c r="R36" s="24" t="s">
        <v>126</v>
      </c>
      <c r="S36" s="24" t="s">
        <v>68</v>
      </c>
      <c r="T36" s="24" t="s">
        <v>68</v>
      </c>
      <c r="U36" s="24" t="s">
        <v>68</v>
      </c>
      <c r="V36" s="129" t="s">
        <v>754</v>
      </c>
      <c r="W36" s="129" t="s">
        <v>753</v>
      </c>
      <c r="X36" s="129" t="s">
        <v>752</v>
      </c>
      <c r="Y36" s="129" t="s">
        <v>751</v>
      </c>
      <c r="Z36" s="24" t="s">
        <v>68</v>
      </c>
      <c r="AA36" s="24" t="s">
        <v>68</v>
      </c>
      <c r="AB36" s="24" t="s">
        <v>68</v>
      </c>
      <c r="AC36" s="24" t="s">
        <v>68</v>
      </c>
      <c r="AD36" s="24" t="s">
        <v>750</v>
      </c>
      <c r="AE36" s="24" t="s">
        <v>749</v>
      </c>
      <c r="AF36" s="24" t="s">
        <v>418</v>
      </c>
      <c r="AG36" s="24" t="s">
        <v>117</v>
      </c>
      <c r="AH36" s="24">
        <v>104</v>
      </c>
      <c r="AI36" s="34">
        <v>95281000</v>
      </c>
      <c r="AJ36" s="34" t="s">
        <v>61</v>
      </c>
      <c r="AK36" s="32" t="s">
        <v>60</v>
      </c>
      <c r="AL36" s="24" t="s">
        <v>59</v>
      </c>
      <c r="AM36" s="24">
        <v>1</v>
      </c>
      <c r="AN36" s="24">
        <v>1</v>
      </c>
      <c r="AO36" s="24" t="s">
        <v>68</v>
      </c>
      <c r="AP36" s="24" t="s">
        <v>68</v>
      </c>
      <c r="AQ36" s="24" t="s">
        <v>116</v>
      </c>
      <c r="AR36" s="32" t="s">
        <v>684</v>
      </c>
      <c r="AS36" s="159" t="s">
        <v>748</v>
      </c>
      <c r="AT36" s="124" t="s">
        <v>747</v>
      </c>
      <c r="AU36" s="30">
        <v>3118068901</v>
      </c>
      <c r="AV36" s="128" t="s">
        <v>156</v>
      </c>
      <c r="AW36" s="122"/>
      <c r="AX36" s="122"/>
      <c r="AY36" s="122"/>
      <c r="AZ36" s="122"/>
      <c r="BA36" s="122"/>
      <c r="BB36" s="122"/>
      <c r="BC36" s="24" t="s">
        <v>111</v>
      </c>
      <c r="BD36" s="24" t="s">
        <v>54</v>
      </c>
      <c r="BE36" s="25">
        <v>43770</v>
      </c>
      <c r="BF36" s="27">
        <v>43853</v>
      </c>
      <c r="BG36" s="27">
        <v>44949</v>
      </c>
      <c r="BH36" s="26">
        <v>43770</v>
      </c>
      <c r="BI36" s="26">
        <v>44773</v>
      </c>
      <c r="BJ36" s="25">
        <v>43770</v>
      </c>
      <c r="BK36" s="25">
        <v>44773</v>
      </c>
      <c r="BL36" s="24" t="s">
        <v>53</v>
      </c>
      <c r="BM36" s="37"/>
      <c r="BN36" s="127">
        <v>43956</v>
      </c>
    </row>
    <row r="37" spans="1:66" s="23" customFormat="1" ht="15.75" customHeight="1" x14ac:dyDescent="0.25">
      <c r="A37" s="24" t="s">
        <v>746</v>
      </c>
      <c r="B37" s="37" t="s">
        <v>72</v>
      </c>
      <c r="C37" s="37" t="s">
        <v>135</v>
      </c>
      <c r="D37" s="31" t="s">
        <v>745</v>
      </c>
      <c r="E37" s="31" t="s">
        <v>133</v>
      </c>
      <c r="F37" s="24" t="s">
        <v>69</v>
      </c>
      <c r="G37" s="24" t="s">
        <v>68</v>
      </c>
      <c r="H37" s="31" t="s">
        <v>111</v>
      </c>
      <c r="I37" s="24" t="s">
        <v>132</v>
      </c>
      <c r="J37" s="37" t="s">
        <v>744</v>
      </c>
      <c r="L37" s="25">
        <v>43957</v>
      </c>
      <c r="M37" s="30" t="s">
        <v>64</v>
      </c>
      <c r="N37" s="30" t="s">
        <v>129</v>
      </c>
      <c r="O37" s="24" t="s">
        <v>128</v>
      </c>
      <c r="P37" s="30">
        <v>4</v>
      </c>
      <c r="Q37" s="24" t="s">
        <v>127</v>
      </c>
      <c r="R37" s="24" t="s">
        <v>126</v>
      </c>
      <c r="S37" s="24" t="s">
        <v>68</v>
      </c>
      <c r="T37" s="24" t="s">
        <v>68</v>
      </c>
      <c r="U37" s="24" t="s">
        <v>68</v>
      </c>
      <c r="V37" s="129" t="s">
        <v>743</v>
      </c>
      <c r="W37" s="129" t="s">
        <v>742</v>
      </c>
      <c r="X37" s="129" t="s">
        <v>741</v>
      </c>
      <c r="Y37" s="129" t="s">
        <v>740</v>
      </c>
      <c r="Z37" s="24" t="s">
        <v>68</v>
      </c>
      <c r="AA37" s="24" t="s">
        <v>68</v>
      </c>
      <c r="AB37" s="24" t="s">
        <v>68</v>
      </c>
      <c r="AC37" s="24" t="s">
        <v>68</v>
      </c>
      <c r="AD37" s="24" t="s">
        <v>739</v>
      </c>
      <c r="AE37" s="24" t="s">
        <v>738</v>
      </c>
      <c r="AF37" s="24" t="s">
        <v>418</v>
      </c>
      <c r="AG37" s="24" t="s">
        <v>117</v>
      </c>
      <c r="AH37" s="24">
        <v>104</v>
      </c>
      <c r="AI37" s="34">
        <v>95281000</v>
      </c>
      <c r="AJ37" s="34" t="s">
        <v>61</v>
      </c>
      <c r="AK37" s="32" t="s">
        <v>60</v>
      </c>
      <c r="AL37" s="24" t="s">
        <v>59</v>
      </c>
      <c r="AM37" s="24">
        <v>1</v>
      </c>
      <c r="AN37" s="24">
        <v>1</v>
      </c>
      <c r="AO37" s="24" t="s">
        <v>68</v>
      </c>
      <c r="AP37" s="24" t="s">
        <v>68</v>
      </c>
      <c r="AQ37" s="24" t="s">
        <v>116</v>
      </c>
      <c r="AR37" s="32" t="s">
        <v>684</v>
      </c>
      <c r="AS37" s="159" t="s">
        <v>737</v>
      </c>
      <c r="AT37" s="124" t="s">
        <v>736</v>
      </c>
      <c r="AU37" s="30">
        <v>3166450475</v>
      </c>
      <c r="AV37" s="128"/>
      <c r="AW37" s="122"/>
      <c r="AX37" s="122"/>
      <c r="AY37" s="122"/>
      <c r="AZ37" s="122"/>
      <c r="BA37" s="122"/>
      <c r="BB37" s="122"/>
      <c r="BC37" s="132" t="s">
        <v>111</v>
      </c>
      <c r="BD37" s="132" t="s">
        <v>54</v>
      </c>
      <c r="BE37" s="133">
        <v>43770</v>
      </c>
      <c r="BF37" s="135">
        <v>43853</v>
      </c>
      <c r="BG37" s="135">
        <v>44949</v>
      </c>
      <c r="BH37" s="134">
        <v>43770</v>
      </c>
      <c r="BI37" s="134">
        <v>44773</v>
      </c>
      <c r="BJ37" s="133">
        <v>43770</v>
      </c>
      <c r="BK37" s="133">
        <v>44773</v>
      </c>
      <c r="BL37" s="132" t="s">
        <v>53</v>
      </c>
      <c r="BM37" s="131"/>
      <c r="BN37" s="127">
        <v>43956</v>
      </c>
    </row>
    <row r="38" spans="1:66" s="23" customFormat="1" ht="15.75" customHeight="1" x14ac:dyDescent="0.25">
      <c r="A38" s="24" t="s">
        <v>735</v>
      </c>
      <c r="B38" s="37" t="s">
        <v>72</v>
      </c>
      <c r="C38" s="37" t="s">
        <v>135</v>
      </c>
      <c r="D38" s="130" t="s">
        <v>734</v>
      </c>
      <c r="E38" s="31" t="s">
        <v>133</v>
      </c>
      <c r="F38" s="24" t="s">
        <v>69</v>
      </c>
      <c r="G38" s="24" t="s">
        <v>68</v>
      </c>
      <c r="H38" s="31" t="s">
        <v>111</v>
      </c>
      <c r="I38" s="24" t="s">
        <v>132</v>
      </c>
      <c r="J38" s="37" t="s">
        <v>733</v>
      </c>
      <c r="L38" s="25">
        <v>43957</v>
      </c>
      <c r="M38" s="30" t="s">
        <v>64</v>
      </c>
      <c r="N38" s="30" t="s">
        <v>129</v>
      </c>
      <c r="O38" s="24" t="s">
        <v>128</v>
      </c>
      <c r="P38" s="30">
        <v>4</v>
      </c>
      <c r="Q38" s="24" t="s">
        <v>127</v>
      </c>
      <c r="R38" s="24" t="s">
        <v>126</v>
      </c>
      <c r="S38" s="24" t="s">
        <v>68</v>
      </c>
      <c r="T38" s="24" t="s">
        <v>68</v>
      </c>
      <c r="U38" s="24" t="s">
        <v>68</v>
      </c>
      <c r="V38" s="129" t="s">
        <v>732</v>
      </c>
      <c r="W38" s="129" t="s">
        <v>731</v>
      </c>
      <c r="X38" s="129" t="s">
        <v>730</v>
      </c>
      <c r="Y38" s="129" t="s">
        <v>729</v>
      </c>
      <c r="Z38" s="24" t="s">
        <v>68</v>
      </c>
      <c r="AA38" s="24" t="s">
        <v>68</v>
      </c>
      <c r="AB38" s="24" t="s">
        <v>68</v>
      </c>
      <c r="AC38" s="24" t="s">
        <v>68</v>
      </c>
      <c r="AD38" s="24" t="s">
        <v>728</v>
      </c>
      <c r="AE38" s="24" t="s">
        <v>727</v>
      </c>
      <c r="AF38" s="24" t="s">
        <v>418</v>
      </c>
      <c r="AG38" s="24" t="s">
        <v>117</v>
      </c>
      <c r="AH38" s="24">
        <v>105</v>
      </c>
      <c r="AI38" s="34">
        <v>95281001</v>
      </c>
      <c r="AJ38" s="34" t="s">
        <v>84</v>
      </c>
      <c r="AK38" s="32" t="s">
        <v>60</v>
      </c>
      <c r="AL38" s="24" t="s">
        <v>59</v>
      </c>
      <c r="AM38" s="24">
        <v>1</v>
      </c>
      <c r="AN38" s="24">
        <v>1</v>
      </c>
      <c r="AO38" s="24" t="s">
        <v>68</v>
      </c>
      <c r="AP38" s="24" t="s">
        <v>68</v>
      </c>
      <c r="AQ38" s="24" t="s">
        <v>116</v>
      </c>
      <c r="AR38" s="32" t="s">
        <v>684</v>
      </c>
      <c r="AS38" s="158">
        <v>1061707811</v>
      </c>
      <c r="AT38" s="124" t="s">
        <v>726</v>
      </c>
      <c r="AU38" s="24">
        <v>3124491283</v>
      </c>
      <c r="AV38" s="123"/>
      <c r="AW38" s="122"/>
      <c r="AX38" s="122"/>
      <c r="AY38" s="122"/>
      <c r="AZ38" s="122"/>
      <c r="BA38" s="122"/>
      <c r="BB38" s="122"/>
      <c r="BC38" s="24" t="s">
        <v>111</v>
      </c>
      <c r="BD38" s="24" t="s">
        <v>54</v>
      </c>
      <c r="BE38" s="25">
        <v>43770</v>
      </c>
      <c r="BF38" s="27">
        <v>43853</v>
      </c>
      <c r="BG38" s="27">
        <v>44949</v>
      </c>
      <c r="BH38" s="26">
        <v>43770</v>
      </c>
      <c r="BI38" s="26">
        <v>44773</v>
      </c>
      <c r="BJ38" s="25">
        <v>43770</v>
      </c>
      <c r="BK38" s="25">
        <v>44773</v>
      </c>
      <c r="BL38" s="24" t="s">
        <v>53</v>
      </c>
      <c r="BM38" s="37"/>
      <c r="BN38" s="127">
        <v>43956</v>
      </c>
    </row>
    <row r="39" spans="1:66" s="23" customFormat="1" ht="15.75" customHeight="1" x14ac:dyDescent="0.25">
      <c r="A39" s="24" t="s">
        <v>725</v>
      </c>
      <c r="B39" s="37" t="s">
        <v>72</v>
      </c>
      <c r="C39" s="37" t="s">
        <v>135</v>
      </c>
      <c r="D39" s="31" t="s">
        <v>724</v>
      </c>
      <c r="E39" s="31" t="s">
        <v>133</v>
      </c>
      <c r="F39" s="24" t="s">
        <v>69</v>
      </c>
      <c r="G39" s="24" t="s">
        <v>68</v>
      </c>
      <c r="H39" s="31" t="s">
        <v>111</v>
      </c>
      <c r="I39" s="24" t="s">
        <v>132</v>
      </c>
      <c r="J39" s="37" t="s">
        <v>723</v>
      </c>
      <c r="L39" s="25">
        <v>43957</v>
      </c>
      <c r="M39" s="30" t="s">
        <v>64</v>
      </c>
      <c r="N39" s="30" t="s">
        <v>129</v>
      </c>
      <c r="O39" s="24" t="s">
        <v>128</v>
      </c>
      <c r="P39" s="30">
        <v>4</v>
      </c>
      <c r="Q39" s="24" t="s">
        <v>127</v>
      </c>
      <c r="R39" s="24" t="s">
        <v>126</v>
      </c>
      <c r="S39" s="24" t="s">
        <v>68</v>
      </c>
      <c r="T39" s="24" t="s">
        <v>68</v>
      </c>
      <c r="U39" s="24" t="s">
        <v>68</v>
      </c>
      <c r="V39" s="129" t="s">
        <v>722</v>
      </c>
      <c r="W39" s="129" t="s">
        <v>721</v>
      </c>
      <c r="X39" s="129" t="s">
        <v>720</v>
      </c>
      <c r="Y39" s="129" t="s">
        <v>719</v>
      </c>
      <c r="Z39" s="24" t="s">
        <v>68</v>
      </c>
      <c r="AA39" s="24" t="s">
        <v>68</v>
      </c>
      <c r="AB39" s="24" t="s">
        <v>68</v>
      </c>
      <c r="AC39" s="24" t="s">
        <v>68</v>
      </c>
      <c r="AD39" s="24" t="s">
        <v>718</v>
      </c>
      <c r="AE39" s="24" t="s">
        <v>717</v>
      </c>
      <c r="AF39" s="24" t="s">
        <v>418</v>
      </c>
      <c r="AG39" s="24" t="s">
        <v>117</v>
      </c>
      <c r="AH39" s="24">
        <v>105</v>
      </c>
      <c r="AI39" s="34">
        <v>95281001</v>
      </c>
      <c r="AJ39" s="34" t="s">
        <v>84</v>
      </c>
      <c r="AK39" s="32" t="s">
        <v>60</v>
      </c>
      <c r="AL39" s="24" t="s">
        <v>59</v>
      </c>
      <c r="AM39" s="24">
        <v>1</v>
      </c>
      <c r="AN39" s="24">
        <v>1</v>
      </c>
      <c r="AO39" s="24" t="s">
        <v>68</v>
      </c>
      <c r="AP39" s="24" t="s">
        <v>68</v>
      </c>
      <c r="AQ39" s="24" t="s">
        <v>116</v>
      </c>
      <c r="AR39" s="32" t="s">
        <v>684</v>
      </c>
      <c r="AS39" s="159" t="s">
        <v>716</v>
      </c>
      <c r="AT39" s="124" t="s">
        <v>715</v>
      </c>
      <c r="AU39" s="30">
        <v>3118541774</v>
      </c>
      <c r="AV39" s="128"/>
      <c r="AW39" s="122"/>
      <c r="AX39" s="122"/>
      <c r="AY39" s="122"/>
      <c r="AZ39" s="122"/>
      <c r="BA39" s="122"/>
      <c r="BB39" s="122"/>
      <c r="BC39" s="24" t="s">
        <v>111</v>
      </c>
      <c r="BD39" s="24" t="s">
        <v>54</v>
      </c>
      <c r="BE39" s="25">
        <v>43770</v>
      </c>
      <c r="BF39" s="27">
        <v>43853</v>
      </c>
      <c r="BG39" s="27">
        <v>44949</v>
      </c>
      <c r="BH39" s="27">
        <v>43770</v>
      </c>
      <c r="BI39" s="27">
        <v>44773</v>
      </c>
      <c r="BJ39" s="25">
        <v>43770</v>
      </c>
      <c r="BK39" s="25">
        <v>44773</v>
      </c>
      <c r="BL39" s="24" t="s">
        <v>53</v>
      </c>
      <c r="BM39" s="37"/>
      <c r="BN39" s="127">
        <v>43956</v>
      </c>
    </row>
    <row r="40" spans="1:66" s="23" customFormat="1" ht="15.75" customHeight="1" x14ac:dyDescent="0.25">
      <c r="A40" s="24" t="s">
        <v>714</v>
      </c>
      <c r="B40" s="37" t="s">
        <v>72</v>
      </c>
      <c r="C40" s="37" t="s">
        <v>135</v>
      </c>
      <c r="D40" s="31" t="s">
        <v>713</v>
      </c>
      <c r="E40" s="31" t="s">
        <v>133</v>
      </c>
      <c r="F40" s="24" t="s">
        <v>69</v>
      </c>
      <c r="G40" s="24" t="s">
        <v>68</v>
      </c>
      <c r="H40" s="31" t="s">
        <v>111</v>
      </c>
      <c r="I40" s="24" t="s">
        <v>132</v>
      </c>
      <c r="J40" s="37" t="s">
        <v>712</v>
      </c>
      <c r="L40" s="25">
        <v>43956</v>
      </c>
      <c r="M40" s="24" t="s">
        <v>64</v>
      </c>
      <c r="N40" s="24" t="s">
        <v>129</v>
      </c>
      <c r="O40" s="24" t="s">
        <v>128</v>
      </c>
      <c r="P40" s="24">
        <v>4</v>
      </c>
      <c r="Q40" s="24" t="s">
        <v>127</v>
      </c>
      <c r="R40" s="24" t="s">
        <v>126</v>
      </c>
      <c r="S40" s="24" t="s">
        <v>68</v>
      </c>
      <c r="T40" s="24" t="s">
        <v>68</v>
      </c>
      <c r="U40" s="24" t="s">
        <v>68</v>
      </c>
      <c r="V40" s="129" t="s">
        <v>711</v>
      </c>
      <c r="W40" s="129" t="s">
        <v>710</v>
      </c>
      <c r="X40" s="129" t="s">
        <v>709</v>
      </c>
      <c r="Y40" s="129" t="s">
        <v>708</v>
      </c>
      <c r="Z40" s="24" t="s">
        <v>68</v>
      </c>
      <c r="AA40" s="24" t="s">
        <v>68</v>
      </c>
      <c r="AB40" s="24" t="s">
        <v>68</v>
      </c>
      <c r="AC40" s="24" t="s">
        <v>68</v>
      </c>
      <c r="AD40" s="24" t="s">
        <v>707</v>
      </c>
      <c r="AE40" s="24" t="s">
        <v>706</v>
      </c>
      <c r="AF40" s="24" t="s">
        <v>418</v>
      </c>
      <c r="AG40" s="24" t="s">
        <v>117</v>
      </c>
      <c r="AH40" s="24">
        <v>104</v>
      </c>
      <c r="AI40" s="34">
        <v>95281000</v>
      </c>
      <c r="AJ40" s="34" t="s">
        <v>61</v>
      </c>
      <c r="AK40" s="32" t="s">
        <v>60</v>
      </c>
      <c r="AL40" s="24" t="s">
        <v>59</v>
      </c>
      <c r="AM40" s="24">
        <v>1</v>
      </c>
      <c r="AN40" s="24">
        <v>1</v>
      </c>
      <c r="AO40" s="24" t="s">
        <v>68</v>
      </c>
      <c r="AP40" s="24" t="s">
        <v>68</v>
      </c>
      <c r="AQ40" s="24" t="s">
        <v>116</v>
      </c>
      <c r="AR40" s="32" t="s">
        <v>684</v>
      </c>
      <c r="AS40" s="158" t="s">
        <v>705</v>
      </c>
      <c r="AT40" s="124" t="s">
        <v>704</v>
      </c>
      <c r="AU40" s="24">
        <v>3108156599</v>
      </c>
      <c r="AV40" s="123" t="s">
        <v>112</v>
      </c>
      <c r="AW40" s="122"/>
      <c r="AX40" s="122"/>
      <c r="AY40" s="122"/>
      <c r="AZ40" s="122"/>
      <c r="BA40" s="122"/>
      <c r="BB40" s="122"/>
      <c r="BC40" s="24" t="s">
        <v>111</v>
      </c>
      <c r="BD40" s="24" t="s">
        <v>54</v>
      </c>
      <c r="BE40" s="25">
        <v>43770</v>
      </c>
      <c r="BF40" s="27">
        <v>43853</v>
      </c>
      <c r="BG40" s="27">
        <v>44949</v>
      </c>
      <c r="BH40" s="26">
        <v>43770</v>
      </c>
      <c r="BI40" s="26">
        <v>44773</v>
      </c>
      <c r="BJ40" s="25">
        <v>43770</v>
      </c>
      <c r="BK40" s="25">
        <v>44773</v>
      </c>
      <c r="BL40" s="24" t="s">
        <v>53</v>
      </c>
      <c r="BM40" s="37"/>
      <c r="BN40" s="127">
        <v>43956</v>
      </c>
    </row>
    <row r="41" spans="1:66" s="23" customFormat="1" ht="15.75" customHeight="1" x14ac:dyDescent="0.25">
      <c r="A41" s="24" t="s">
        <v>703</v>
      </c>
      <c r="B41" s="37" t="s">
        <v>72</v>
      </c>
      <c r="C41" s="37" t="s">
        <v>135</v>
      </c>
      <c r="D41" s="31" t="s">
        <v>702</v>
      </c>
      <c r="E41" s="31" t="s">
        <v>133</v>
      </c>
      <c r="F41" s="24" t="s">
        <v>69</v>
      </c>
      <c r="G41" s="24" t="s">
        <v>68</v>
      </c>
      <c r="H41" s="31" t="s">
        <v>111</v>
      </c>
      <c r="I41" s="24" t="s">
        <v>132</v>
      </c>
      <c r="J41" s="37" t="s">
        <v>701</v>
      </c>
      <c r="L41" s="25">
        <v>43957</v>
      </c>
      <c r="M41" s="30" t="s">
        <v>64</v>
      </c>
      <c r="N41" s="30" t="s">
        <v>129</v>
      </c>
      <c r="O41" s="24" t="s">
        <v>128</v>
      </c>
      <c r="P41" s="30">
        <v>4</v>
      </c>
      <c r="Q41" s="24" t="s">
        <v>127</v>
      </c>
      <c r="R41" s="24" t="s">
        <v>126</v>
      </c>
      <c r="S41" s="24" t="s">
        <v>68</v>
      </c>
      <c r="T41" s="24" t="s">
        <v>68</v>
      </c>
      <c r="U41" s="24" t="s">
        <v>68</v>
      </c>
      <c r="V41" s="129" t="s">
        <v>700</v>
      </c>
      <c r="W41" s="129" t="s">
        <v>699</v>
      </c>
      <c r="X41" s="129" t="s">
        <v>698</v>
      </c>
      <c r="Y41" s="129" t="s">
        <v>697</v>
      </c>
      <c r="Z41" s="24" t="s">
        <v>68</v>
      </c>
      <c r="AA41" s="24" t="s">
        <v>68</v>
      </c>
      <c r="AB41" s="24" t="s">
        <v>68</v>
      </c>
      <c r="AC41" s="24" t="s">
        <v>68</v>
      </c>
      <c r="AD41" s="24" t="s">
        <v>696</v>
      </c>
      <c r="AE41" s="24" t="s">
        <v>695</v>
      </c>
      <c r="AF41" s="24" t="s">
        <v>418</v>
      </c>
      <c r="AG41" s="24" t="s">
        <v>117</v>
      </c>
      <c r="AH41" s="24">
        <v>104</v>
      </c>
      <c r="AI41" s="34">
        <v>95281000</v>
      </c>
      <c r="AJ41" s="34" t="s">
        <v>61</v>
      </c>
      <c r="AK41" s="32" t="s">
        <v>60</v>
      </c>
      <c r="AL41" s="24" t="s">
        <v>59</v>
      </c>
      <c r="AM41" s="24">
        <v>1</v>
      </c>
      <c r="AN41" s="24">
        <v>1</v>
      </c>
      <c r="AO41" s="24" t="s">
        <v>68</v>
      </c>
      <c r="AP41" s="24" t="s">
        <v>68</v>
      </c>
      <c r="AQ41" s="24" t="s">
        <v>116</v>
      </c>
      <c r="AR41" s="32" t="s">
        <v>684</v>
      </c>
      <c r="AS41" s="158">
        <v>1083870355</v>
      </c>
      <c r="AT41" s="124" t="s">
        <v>694</v>
      </c>
      <c r="AU41" s="24">
        <v>3178948558</v>
      </c>
      <c r="AV41" s="123" t="s">
        <v>156</v>
      </c>
      <c r="AW41" s="122"/>
      <c r="AX41" s="122"/>
      <c r="AY41" s="122"/>
      <c r="AZ41" s="122"/>
      <c r="BA41" s="122"/>
      <c r="BB41" s="122"/>
      <c r="BC41" s="24" t="s">
        <v>111</v>
      </c>
      <c r="BD41" s="24" t="s">
        <v>54</v>
      </c>
      <c r="BE41" s="25">
        <v>43770</v>
      </c>
      <c r="BF41" s="27">
        <v>43853</v>
      </c>
      <c r="BG41" s="27">
        <v>44949</v>
      </c>
      <c r="BH41" s="27">
        <v>43770</v>
      </c>
      <c r="BI41" s="27">
        <v>44773</v>
      </c>
      <c r="BJ41" s="25">
        <v>43770</v>
      </c>
      <c r="BK41" s="25">
        <v>44773</v>
      </c>
      <c r="BL41" s="24" t="s">
        <v>53</v>
      </c>
      <c r="BM41" s="37"/>
      <c r="BN41" s="127">
        <v>43956</v>
      </c>
    </row>
    <row r="42" spans="1:66" s="23" customFormat="1" ht="15.75" customHeight="1" x14ac:dyDescent="0.25">
      <c r="A42" s="24" t="s">
        <v>693</v>
      </c>
      <c r="B42" s="37" t="s">
        <v>72</v>
      </c>
      <c r="C42" s="37" t="s">
        <v>135</v>
      </c>
      <c r="D42" s="31" t="s">
        <v>692</v>
      </c>
      <c r="E42" s="31" t="s">
        <v>133</v>
      </c>
      <c r="F42" s="24" t="s">
        <v>69</v>
      </c>
      <c r="G42" s="24" t="s">
        <v>68</v>
      </c>
      <c r="H42" s="31" t="s">
        <v>111</v>
      </c>
      <c r="I42" s="24" t="s">
        <v>132</v>
      </c>
      <c r="J42" s="37" t="s">
        <v>691</v>
      </c>
      <c r="L42" s="25">
        <v>43956</v>
      </c>
      <c r="M42" s="24" t="s">
        <v>64</v>
      </c>
      <c r="N42" s="24" t="s">
        <v>129</v>
      </c>
      <c r="O42" s="24" t="s">
        <v>128</v>
      </c>
      <c r="P42" s="24">
        <v>4</v>
      </c>
      <c r="Q42" s="24" t="s">
        <v>127</v>
      </c>
      <c r="R42" s="24" t="s">
        <v>126</v>
      </c>
      <c r="S42" s="24" t="s">
        <v>68</v>
      </c>
      <c r="T42" s="24" t="s">
        <v>68</v>
      </c>
      <c r="U42" s="24" t="s">
        <v>68</v>
      </c>
      <c r="V42" s="129" t="s">
        <v>690</v>
      </c>
      <c r="W42" s="129" t="s">
        <v>689</v>
      </c>
      <c r="X42" s="129" t="s">
        <v>688</v>
      </c>
      <c r="Y42" s="129" t="s">
        <v>687</v>
      </c>
      <c r="Z42" s="24" t="s">
        <v>68</v>
      </c>
      <c r="AA42" s="24" t="s">
        <v>68</v>
      </c>
      <c r="AB42" s="24" t="s">
        <v>68</v>
      </c>
      <c r="AC42" s="24" t="s">
        <v>68</v>
      </c>
      <c r="AD42" s="24" t="s">
        <v>686</v>
      </c>
      <c r="AE42" s="24" t="s">
        <v>685</v>
      </c>
      <c r="AF42" s="24" t="s">
        <v>418</v>
      </c>
      <c r="AG42" s="24" t="s">
        <v>117</v>
      </c>
      <c r="AH42" s="24">
        <v>104</v>
      </c>
      <c r="AI42" s="34">
        <v>95281000</v>
      </c>
      <c r="AJ42" s="34" t="s">
        <v>61</v>
      </c>
      <c r="AK42" s="32" t="s">
        <v>60</v>
      </c>
      <c r="AL42" s="24" t="s">
        <v>59</v>
      </c>
      <c r="AM42" s="24">
        <v>1</v>
      </c>
      <c r="AN42" s="24">
        <v>2</v>
      </c>
      <c r="AO42" s="24" t="s">
        <v>68</v>
      </c>
      <c r="AP42" s="24" t="s">
        <v>68</v>
      </c>
      <c r="AQ42" s="24" t="s">
        <v>116</v>
      </c>
      <c r="AR42" s="32" t="s">
        <v>684</v>
      </c>
      <c r="AS42" s="158" t="s">
        <v>683</v>
      </c>
      <c r="AT42" s="124" t="s">
        <v>682</v>
      </c>
      <c r="AU42" s="24">
        <v>3112138934</v>
      </c>
      <c r="AV42" s="123" t="s">
        <v>156</v>
      </c>
      <c r="AW42" s="122"/>
      <c r="AX42" s="122"/>
      <c r="AY42" s="122"/>
      <c r="AZ42" s="122"/>
      <c r="BA42" s="122"/>
      <c r="BB42" s="122"/>
      <c r="BC42" s="24" t="s">
        <v>111</v>
      </c>
      <c r="BD42" s="24" t="s">
        <v>54</v>
      </c>
      <c r="BE42" s="25">
        <v>43770</v>
      </c>
      <c r="BF42" s="27">
        <v>43853</v>
      </c>
      <c r="BG42" s="27">
        <v>44949</v>
      </c>
      <c r="BH42" s="26">
        <v>43770</v>
      </c>
      <c r="BI42" s="26">
        <v>44773</v>
      </c>
      <c r="BJ42" s="25">
        <v>43770</v>
      </c>
      <c r="BK42" s="25">
        <v>44773</v>
      </c>
      <c r="BL42" s="24" t="s">
        <v>53</v>
      </c>
      <c r="BM42" s="37"/>
      <c r="BN42" s="127">
        <v>43956</v>
      </c>
    </row>
    <row r="43" spans="1:66" s="23" customFormat="1" ht="15.75" customHeight="1" x14ac:dyDescent="0.25">
      <c r="A43" s="24" t="s">
        <v>681</v>
      </c>
      <c r="B43" s="37" t="s">
        <v>72</v>
      </c>
      <c r="C43" s="37" t="s">
        <v>135</v>
      </c>
      <c r="D43" s="31" t="s">
        <v>680</v>
      </c>
      <c r="E43" s="31" t="s">
        <v>133</v>
      </c>
      <c r="F43" s="24" t="s">
        <v>69</v>
      </c>
      <c r="G43" s="24" t="s">
        <v>68</v>
      </c>
      <c r="H43" s="31" t="s">
        <v>111</v>
      </c>
      <c r="I43" s="24" t="s">
        <v>132</v>
      </c>
      <c r="J43" s="37" t="s">
        <v>679</v>
      </c>
      <c r="L43" s="25">
        <v>43957</v>
      </c>
      <c r="M43" s="30" t="s">
        <v>64</v>
      </c>
      <c r="N43" s="30" t="s">
        <v>129</v>
      </c>
      <c r="O43" s="24" t="s">
        <v>128</v>
      </c>
      <c r="P43" s="30">
        <v>4</v>
      </c>
      <c r="Q43" s="24" t="s">
        <v>127</v>
      </c>
      <c r="R43" s="24" t="s">
        <v>126</v>
      </c>
      <c r="S43" s="24" t="s">
        <v>68</v>
      </c>
      <c r="T43" s="24" t="s">
        <v>68</v>
      </c>
      <c r="U43" s="24" t="s">
        <v>68</v>
      </c>
      <c r="V43" s="129" t="s">
        <v>678</v>
      </c>
      <c r="W43" s="129" t="s">
        <v>677</v>
      </c>
      <c r="X43" s="129" t="s">
        <v>676</v>
      </c>
      <c r="Y43" s="129" t="s">
        <v>675</v>
      </c>
      <c r="Z43" s="24" t="s">
        <v>68</v>
      </c>
      <c r="AA43" s="24" t="s">
        <v>68</v>
      </c>
      <c r="AB43" s="24" t="s">
        <v>68</v>
      </c>
      <c r="AC43" s="24" t="s">
        <v>68</v>
      </c>
      <c r="AD43" s="24" t="s">
        <v>674</v>
      </c>
      <c r="AE43" s="24" t="s">
        <v>673</v>
      </c>
      <c r="AF43" s="24" t="s">
        <v>418</v>
      </c>
      <c r="AG43" s="24" t="s">
        <v>117</v>
      </c>
      <c r="AH43" s="24">
        <v>104</v>
      </c>
      <c r="AI43" s="34">
        <v>95281000</v>
      </c>
      <c r="AJ43" s="34" t="s">
        <v>61</v>
      </c>
      <c r="AK43" s="32" t="s">
        <v>60</v>
      </c>
      <c r="AL43" s="24" t="s">
        <v>59</v>
      </c>
      <c r="AM43" s="24">
        <v>1</v>
      </c>
      <c r="AN43" s="24">
        <v>1</v>
      </c>
      <c r="AO43" s="24" t="s">
        <v>68</v>
      </c>
      <c r="AP43" s="24" t="s">
        <v>68</v>
      </c>
      <c r="AQ43" s="24" t="s">
        <v>116</v>
      </c>
      <c r="AR43" s="32" t="s">
        <v>672</v>
      </c>
      <c r="AS43" s="159">
        <v>1084896553</v>
      </c>
      <c r="AT43" s="124" t="s">
        <v>671</v>
      </c>
      <c r="AU43" s="30">
        <v>3144648334</v>
      </c>
      <c r="AV43" s="128" t="s">
        <v>112</v>
      </c>
      <c r="AW43" s="122"/>
      <c r="AX43" s="122"/>
      <c r="AY43" s="122"/>
      <c r="AZ43" s="122"/>
      <c r="BA43" s="122"/>
      <c r="BB43" s="122"/>
      <c r="BC43" s="24" t="s">
        <v>111</v>
      </c>
      <c r="BD43" s="24" t="s">
        <v>54</v>
      </c>
      <c r="BE43" s="25">
        <v>43770</v>
      </c>
      <c r="BF43" s="27">
        <v>43853</v>
      </c>
      <c r="BG43" s="27">
        <v>44949</v>
      </c>
      <c r="BH43" s="26">
        <v>43770</v>
      </c>
      <c r="BI43" s="26">
        <v>44773</v>
      </c>
      <c r="BJ43" s="25">
        <v>43770</v>
      </c>
      <c r="BK43" s="25">
        <v>44773</v>
      </c>
      <c r="BL43" s="24" t="s">
        <v>53</v>
      </c>
      <c r="BM43" s="37"/>
      <c r="BN43" s="127">
        <v>43956</v>
      </c>
    </row>
    <row r="44" spans="1:66" s="23" customFormat="1" ht="15.75" customHeight="1" x14ac:dyDescent="0.25">
      <c r="A44" s="24"/>
      <c r="B44" s="37"/>
      <c r="C44" s="37"/>
      <c r="D44" s="126"/>
      <c r="E44" s="31"/>
      <c r="F44" s="24"/>
      <c r="G44" s="24"/>
      <c r="H44" s="31"/>
      <c r="I44" s="24"/>
      <c r="J44" s="31"/>
      <c r="L44" s="25"/>
      <c r="M44" s="24"/>
      <c r="N44" s="24"/>
      <c r="O44" s="24"/>
      <c r="P44" s="24"/>
      <c r="Q44" s="24"/>
      <c r="R44" s="24"/>
      <c r="S44" s="24"/>
      <c r="T44" s="24"/>
      <c r="U44" s="24"/>
      <c r="V44" s="125"/>
      <c r="W44" s="125"/>
      <c r="X44" s="125"/>
      <c r="Y44" s="125"/>
      <c r="Z44" s="24"/>
      <c r="AA44" s="24"/>
      <c r="AB44" s="24"/>
      <c r="AC44" s="24"/>
      <c r="AD44" s="24"/>
      <c r="AE44" s="24"/>
      <c r="AF44" s="24"/>
      <c r="AG44" s="24"/>
      <c r="AH44" s="24"/>
      <c r="AI44" s="34"/>
      <c r="AJ44" s="34" t="s">
        <v>670</v>
      </c>
      <c r="AK44" s="32"/>
      <c r="AL44" s="24"/>
      <c r="AM44" s="24"/>
      <c r="AN44" s="24"/>
      <c r="AO44" s="24"/>
      <c r="AP44" s="24"/>
      <c r="AQ44" s="24"/>
      <c r="AR44" s="32"/>
      <c r="AS44" s="158"/>
      <c r="AT44" s="124"/>
      <c r="AU44" s="24"/>
      <c r="AV44" s="123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37"/>
      <c r="BI44" s="37"/>
      <c r="BJ44" s="37"/>
      <c r="BK44" s="37"/>
      <c r="BL44" s="37"/>
      <c r="BM44" s="37"/>
      <c r="BN44" s="37"/>
    </row>
    <row r="45" spans="1:66" s="95" customFormat="1" ht="15.75" customHeight="1" x14ac:dyDescent="0.25">
      <c r="A45" s="108" t="s">
        <v>669</v>
      </c>
      <c r="B45" s="107" t="s">
        <v>72</v>
      </c>
      <c r="C45" s="107" t="s">
        <v>135</v>
      </c>
      <c r="D45" s="67" t="s">
        <v>668</v>
      </c>
      <c r="E45" s="67" t="s">
        <v>133</v>
      </c>
      <c r="F45" s="108" t="s">
        <v>69</v>
      </c>
      <c r="G45" s="108" t="s">
        <v>68</v>
      </c>
      <c r="H45" s="67" t="s">
        <v>111</v>
      </c>
      <c r="I45" s="108" t="s">
        <v>132</v>
      </c>
      <c r="J45" s="107" t="s">
        <v>667</v>
      </c>
      <c r="L45" s="109">
        <v>43957</v>
      </c>
      <c r="M45" s="108" t="s">
        <v>64</v>
      </c>
      <c r="N45" s="108" t="s">
        <v>129</v>
      </c>
      <c r="O45" s="108" t="s">
        <v>128</v>
      </c>
      <c r="P45" s="108">
        <v>4</v>
      </c>
      <c r="Q45" s="108" t="s">
        <v>127</v>
      </c>
      <c r="R45" s="108" t="s">
        <v>126</v>
      </c>
      <c r="S45" s="108" t="s">
        <v>68</v>
      </c>
      <c r="T45" s="108" t="s">
        <v>68</v>
      </c>
      <c r="U45" s="108" t="s">
        <v>68</v>
      </c>
      <c r="V45" s="107" t="s">
        <v>666</v>
      </c>
      <c r="W45" s="107" t="s">
        <v>665</v>
      </c>
      <c r="X45" s="107" t="s">
        <v>664</v>
      </c>
      <c r="Y45" s="107" t="s">
        <v>663</v>
      </c>
      <c r="Z45" s="108" t="s">
        <v>68</v>
      </c>
      <c r="AA45" s="108" t="s">
        <v>68</v>
      </c>
      <c r="AB45" s="108" t="s">
        <v>68</v>
      </c>
      <c r="AC45" s="108" t="s">
        <v>68</v>
      </c>
      <c r="AD45" s="108" t="s">
        <v>662</v>
      </c>
      <c r="AE45" s="108" t="s">
        <v>661</v>
      </c>
      <c r="AF45" s="108" t="s">
        <v>418</v>
      </c>
      <c r="AG45" s="108" t="s">
        <v>117</v>
      </c>
      <c r="AH45" s="108">
        <v>104</v>
      </c>
      <c r="AI45" s="113">
        <v>95281000</v>
      </c>
      <c r="AJ45" s="113" t="s">
        <v>61</v>
      </c>
      <c r="AK45" s="112" t="s">
        <v>60</v>
      </c>
      <c r="AL45" s="108" t="s">
        <v>59</v>
      </c>
      <c r="AM45" s="108">
        <v>1</v>
      </c>
      <c r="AN45" s="108">
        <v>1</v>
      </c>
      <c r="AO45" s="108" t="s">
        <v>68</v>
      </c>
      <c r="AP45" s="108" t="s">
        <v>68</v>
      </c>
      <c r="AQ45" s="108" t="s">
        <v>116</v>
      </c>
      <c r="AR45" s="112" t="s">
        <v>440</v>
      </c>
      <c r="AS45" s="160" t="s">
        <v>660</v>
      </c>
      <c r="AT45" s="67" t="s">
        <v>659</v>
      </c>
      <c r="AU45" s="108">
        <v>3115706288</v>
      </c>
      <c r="AV45" s="94"/>
      <c r="AW45" s="111"/>
      <c r="AX45" s="111"/>
      <c r="AY45" s="111"/>
      <c r="AZ45" s="111"/>
      <c r="BA45" s="111"/>
      <c r="BB45" s="111"/>
      <c r="BC45" s="108"/>
      <c r="BD45" s="108"/>
      <c r="BE45" s="109"/>
      <c r="BF45" s="110"/>
      <c r="BG45" s="110"/>
      <c r="BH45" s="110"/>
      <c r="BI45" s="110"/>
      <c r="BJ45" s="109"/>
      <c r="BK45" s="109"/>
      <c r="BL45" s="108"/>
      <c r="BM45" s="107"/>
      <c r="BN45" s="114"/>
    </row>
    <row r="46" spans="1:66" s="95" customFormat="1" ht="15.75" customHeight="1" x14ac:dyDescent="0.25">
      <c r="A46" s="108" t="s">
        <v>658</v>
      </c>
      <c r="B46" s="107" t="s">
        <v>72</v>
      </c>
      <c r="C46" s="107" t="s">
        <v>135</v>
      </c>
      <c r="D46" s="67" t="s">
        <v>657</v>
      </c>
      <c r="E46" s="67" t="s">
        <v>133</v>
      </c>
      <c r="F46" s="108" t="s">
        <v>69</v>
      </c>
      <c r="G46" s="108" t="s">
        <v>68</v>
      </c>
      <c r="H46" s="67" t="s">
        <v>111</v>
      </c>
      <c r="I46" s="108" t="s">
        <v>132</v>
      </c>
      <c r="J46" s="107" t="s">
        <v>656</v>
      </c>
      <c r="L46" s="109">
        <v>43957</v>
      </c>
      <c r="M46" s="108" t="s">
        <v>64</v>
      </c>
      <c r="N46" s="108" t="s">
        <v>129</v>
      </c>
      <c r="O46" s="108" t="s">
        <v>128</v>
      </c>
      <c r="P46" s="108">
        <v>4</v>
      </c>
      <c r="Q46" s="108" t="s">
        <v>127</v>
      </c>
      <c r="R46" s="108" t="s">
        <v>126</v>
      </c>
      <c r="S46" s="108" t="s">
        <v>68</v>
      </c>
      <c r="T46" s="108" t="s">
        <v>68</v>
      </c>
      <c r="U46" s="108" t="s">
        <v>68</v>
      </c>
      <c r="V46" s="67" t="s">
        <v>655</v>
      </c>
      <c r="W46" s="107" t="s">
        <v>654</v>
      </c>
      <c r="X46" s="107" t="s">
        <v>653</v>
      </c>
      <c r="Y46" s="107" t="s">
        <v>652</v>
      </c>
      <c r="Z46" s="108" t="s">
        <v>68</v>
      </c>
      <c r="AA46" s="108" t="s">
        <v>68</v>
      </c>
      <c r="AB46" s="108" t="s">
        <v>68</v>
      </c>
      <c r="AC46" s="108" t="s">
        <v>68</v>
      </c>
      <c r="AD46" s="108" t="s">
        <v>651</v>
      </c>
      <c r="AE46" s="108" t="s">
        <v>650</v>
      </c>
      <c r="AF46" s="108" t="s">
        <v>418</v>
      </c>
      <c r="AG46" s="108" t="s">
        <v>117</v>
      </c>
      <c r="AH46" s="108">
        <v>105</v>
      </c>
      <c r="AI46" s="113">
        <v>95281001</v>
      </c>
      <c r="AJ46" s="113" t="s">
        <v>84</v>
      </c>
      <c r="AK46" s="112" t="s">
        <v>60</v>
      </c>
      <c r="AL46" s="108" t="s">
        <v>59</v>
      </c>
      <c r="AM46" s="108">
        <v>1</v>
      </c>
      <c r="AN46" s="108">
        <v>1</v>
      </c>
      <c r="AO46" s="108" t="s">
        <v>68</v>
      </c>
      <c r="AP46" s="108" t="s">
        <v>68</v>
      </c>
      <c r="AQ46" s="108" t="s">
        <v>116</v>
      </c>
      <c r="AR46" s="112" t="s">
        <v>440</v>
      </c>
      <c r="AS46" s="161">
        <v>1131084245</v>
      </c>
      <c r="AT46" s="67" t="s">
        <v>649</v>
      </c>
      <c r="AU46" s="108">
        <v>3185051485</v>
      </c>
      <c r="AV46" s="94"/>
      <c r="AW46" s="111"/>
      <c r="AX46" s="111"/>
      <c r="AY46" s="111"/>
      <c r="AZ46" s="111"/>
      <c r="BA46" s="111"/>
      <c r="BB46" s="111"/>
      <c r="BC46" s="108" t="s">
        <v>111</v>
      </c>
      <c r="BD46" s="108" t="s">
        <v>54</v>
      </c>
      <c r="BE46" s="109">
        <v>43770</v>
      </c>
      <c r="BF46" s="110">
        <v>43853</v>
      </c>
      <c r="BG46" s="110">
        <v>44949</v>
      </c>
      <c r="BH46" s="110">
        <v>43770</v>
      </c>
      <c r="BI46" s="110">
        <v>44773</v>
      </c>
      <c r="BJ46" s="109">
        <v>43770</v>
      </c>
      <c r="BK46" s="109">
        <v>44773</v>
      </c>
      <c r="BL46" s="108" t="s">
        <v>53</v>
      </c>
      <c r="BM46" s="115"/>
      <c r="BN46" s="114">
        <v>43956</v>
      </c>
    </row>
    <row r="47" spans="1:66" s="95" customFormat="1" ht="15.75" customHeight="1" x14ac:dyDescent="0.25">
      <c r="A47" s="108" t="s">
        <v>648</v>
      </c>
      <c r="B47" s="107" t="s">
        <v>72</v>
      </c>
      <c r="C47" s="107" t="s">
        <v>135</v>
      </c>
      <c r="D47" s="67" t="s">
        <v>647</v>
      </c>
      <c r="E47" s="67" t="s">
        <v>133</v>
      </c>
      <c r="F47" s="108" t="s">
        <v>69</v>
      </c>
      <c r="G47" s="108" t="s">
        <v>68</v>
      </c>
      <c r="H47" s="67" t="s">
        <v>111</v>
      </c>
      <c r="I47" s="108" t="s">
        <v>132</v>
      </c>
      <c r="J47" s="107" t="s">
        <v>646</v>
      </c>
      <c r="L47" s="109">
        <v>43957</v>
      </c>
      <c r="M47" s="108" t="s">
        <v>64</v>
      </c>
      <c r="N47" s="108" t="s">
        <v>129</v>
      </c>
      <c r="O47" s="108" t="s">
        <v>128</v>
      </c>
      <c r="P47" s="108">
        <v>4</v>
      </c>
      <c r="Q47" s="108" t="s">
        <v>127</v>
      </c>
      <c r="R47" s="108" t="s">
        <v>126</v>
      </c>
      <c r="S47" s="108" t="s">
        <v>68</v>
      </c>
      <c r="T47" s="108" t="s">
        <v>68</v>
      </c>
      <c r="U47" s="108" t="s">
        <v>121</v>
      </c>
      <c r="V47" s="67" t="s">
        <v>645</v>
      </c>
      <c r="W47" s="107" t="s">
        <v>644</v>
      </c>
      <c r="X47" s="107" t="s">
        <v>643</v>
      </c>
      <c r="Y47" s="107" t="s">
        <v>642</v>
      </c>
      <c r="Z47" s="108" t="s">
        <v>68</v>
      </c>
      <c r="AA47" s="108" t="s">
        <v>68</v>
      </c>
      <c r="AB47" s="108" t="s">
        <v>68</v>
      </c>
      <c r="AC47" s="108" t="s">
        <v>68</v>
      </c>
      <c r="AD47" s="108" t="s">
        <v>641</v>
      </c>
      <c r="AE47" s="108" t="s">
        <v>640</v>
      </c>
      <c r="AF47" s="108" t="s">
        <v>418</v>
      </c>
      <c r="AG47" s="108" t="s">
        <v>117</v>
      </c>
      <c r="AH47" s="108">
        <v>104</v>
      </c>
      <c r="AI47" s="113">
        <v>95281000</v>
      </c>
      <c r="AJ47" s="113" t="s">
        <v>61</v>
      </c>
      <c r="AK47" s="112" t="s">
        <v>60</v>
      </c>
      <c r="AL47" s="108" t="s">
        <v>59</v>
      </c>
      <c r="AM47" s="108">
        <v>1</v>
      </c>
      <c r="AN47" s="108">
        <v>1</v>
      </c>
      <c r="AO47" s="108" t="s">
        <v>68</v>
      </c>
      <c r="AP47" s="108" t="s">
        <v>68</v>
      </c>
      <c r="AQ47" s="108" t="s">
        <v>116</v>
      </c>
      <c r="AR47" s="112" t="s">
        <v>552</v>
      </c>
      <c r="AS47" s="160" t="s">
        <v>639</v>
      </c>
      <c r="AT47" s="67" t="s">
        <v>638</v>
      </c>
      <c r="AU47" s="108">
        <v>3133140787</v>
      </c>
      <c r="AV47" s="94" t="s">
        <v>156</v>
      </c>
      <c r="AW47" s="111"/>
      <c r="AX47" s="111"/>
      <c r="AY47" s="111"/>
      <c r="AZ47" s="111"/>
      <c r="BA47" s="111"/>
      <c r="BB47" s="111"/>
      <c r="BC47" s="108" t="s">
        <v>111</v>
      </c>
      <c r="BD47" s="108" t="s">
        <v>54</v>
      </c>
      <c r="BE47" s="109">
        <v>43770</v>
      </c>
      <c r="BF47" s="110">
        <v>43853</v>
      </c>
      <c r="BG47" s="110">
        <v>44949</v>
      </c>
      <c r="BH47" s="110">
        <v>43770</v>
      </c>
      <c r="BI47" s="110">
        <v>44773</v>
      </c>
      <c r="BJ47" s="109">
        <v>43770</v>
      </c>
      <c r="BK47" s="109">
        <v>44773</v>
      </c>
      <c r="BL47" s="108" t="s">
        <v>53</v>
      </c>
      <c r="BM47" s="107"/>
      <c r="BN47" s="114">
        <v>43956</v>
      </c>
    </row>
    <row r="48" spans="1:66" s="95" customFormat="1" ht="15.75" customHeight="1" x14ac:dyDescent="0.25">
      <c r="A48" s="108" t="s">
        <v>637</v>
      </c>
      <c r="B48" s="107" t="s">
        <v>72</v>
      </c>
      <c r="C48" s="107" t="s">
        <v>135</v>
      </c>
      <c r="D48" s="67" t="s">
        <v>636</v>
      </c>
      <c r="E48" s="67" t="s">
        <v>133</v>
      </c>
      <c r="F48" s="108" t="s">
        <v>69</v>
      </c>
      <c r="G48" s="108" t="s">
        <v>68</v>
      </c>
      <c r="H48" s="67" t="s">
        <v>111</v>
      </c>
      <c r="I48" s="108" t="s">
        <v>132</v>
      </c>
      <c r="J48" s="107" t="s">
        <v>635</v>
      </c>
      <c r="L48" s="109">
        <v>43957</v>
      </c>
      <c r="M48" s="108" t="s">
        <v>64</v>
      </c>
      <c r="N48" s="108" t="s">
        <v>129</v>
      </c>
      <c r="O48" s="108" t="s">
        <v>128</v>
      </c>
      <c r="P48" s="108">
        <v>4</v>
      </c>
      <c r="Q48" s="108" t="s">
        <v>127</v>
      </c>
      <c r="R48" s="108" t="s">
        <v>126</v>
      </c>
      <c r="S48" s="108" t="s">
        <v>68</v>
      </c>
      <c r="T48" s="108" t="s">
        <v>68</v>
      </c>
      <c r="U48" s="108" t="s">
        <v>68</v>
      </c>
      <c r="V48" s="67" t="s">
        <v>634</v>
      </c>
      <c r="W48" s="107" t="s">
        <v>633</v>
      </c>
      <c r="X48" s="107" t="s">
        <v>632</v>
      </c>
      <c r="Y48" s="107" t="s">
        <v>631</v>
      </c>
      <c r="Z48" s="108" t="s">
        <v>68</v>
      </c>
      <c r="AA48" s="108" t="s">
        <v>68</v>
      </c>
      <c r="AB48" s="108" t="s">
        <v>68</v>
      </c>
      <c r="AC48" s="108" t="s">
        <v>68</v>
      </c>
      <c r="AD48" s="108" t="s">
        <v>630</v>
      </c>
      <c r="AE48" s="108" t="s">
        <v>629</v>
      </c>
      <c r="AF48" s="108" t="s">
        <v>418</v>
      </c>
      <c r="AG48" s="108" t="s">
        <v>117</v>
      </c>
      <c r="AH48" s="108">
        <v>105</v>
      </c>
      <c r="AI48" s="113">
        <v>95281001</v>
      </c>
      <c r="AJ48" s="113" t="s">
        <v>84</v>
      </c>
      <c r="AK48" s="112" t="s">
        <v>60</v>
      </c>
      <c r="AL48" s="108" t="s">
        <v>59</v>
      </c>
      <c r="AM48" s="108">
        <v>1</v>
      </c>
      <c r="AN48" s="108">
        <v>1</v>
      </c>
      <c r="AO48" s="108" t="s">
        <v>68</v>
      </c>
      <c r="AP48" s="108" t="s">
        <v>68</v>
      </c>
      <c r="AQ48" s="108" t="s">
        <v>116</v>
      </c>
      <c r="AR48" s="108" t="s">
        <v>440</v>
      </c>
      <c r="AS48" s="160" t="s">
        <v>628</v>
      </c>
      <c r="AT48" s="67" t="s">
        <v>627</v>
      </c>
      <c r="AU48" s="108">
        <v>3133156249</v>
      </c>
      <c r="AV48" s="94"/>
      <c r="AW48" s="111"/>
      <c r="AX48" s="111"/>
      <c r="AY48" s="111"/>
      <c r="AZ48" s="111"/>
      <c r="BA48" s="111"/>
      <c r="BB48" s="111"/>
      <c r="BC48" s="108" t="s">
        <v>111</v>
      </c>
      <c r="BD48" s="108" t="s">
        <v>54</v>
      </c>
      <c r="BE48" s="109">
        <v>43770</v>
      </c>
      <c r="BF48" s="110">
        <v>43853</v>
      </c>
      <c r="BG48" s="110">
        <v>44949</v>
      </c>
      <c r="BH48" s="106">
        <v>43770</v>
      </c>
      <c r="BI48" s="106">
        <v>44773</v>
      </c>
      <c r="BJ48" s="109">
        <v>43770</v>
      </c>
      <c r="BK48" s="109">
        <v>44773</v>
      </c>
      <c r="BL48" s="108" t="s">
        <v>53</v>
      </c>
      <c r="BM48" s="107"/>
      <c r="BN48" s="114">
        <v>43956</v>
      </c>
    </row>
    <row r="49" spans="1:66" s="95" customFormat="1" ht="15.75" customHeight="1" x14ac:dyDescent="0.25">
      <c r="A49" s="108" t="s">
        <v>626</v>
      </c>
      <c r="B49" s="107" t="s">
        <v>72</v>
      </c>
      <c r="C49" s="107" t="s">
        <v>135</v>
      </c>
      <c r="D49" s="67" t="s">
        <v>625</v>
      </c>
      <c r="E49" s="67" t="s">
        <v>133</v>
      </c>
      <c r="F49" s="108" t="s">
        <v>69</v>
      </c>
      <c r="G49" s="108" t="s">
        <v>68</v>
      </c>
      <c r="H49" s="67" t="s">
        <v>111</v>
      </c>
      <c r="I49" s="108" t="s">
        <v>132</v>
      </c>
      <c r="J49" s="107" t="s">
        <v>624</v>
      </c>
      <c r="L49" s="109">
        <v>43957</v>
      </c>
      <c r="M49" s="108" t="s">
        <v>64</v>
      </c>
      <c r="N49" s="108" t="s">
        <v>129</v>
      </c>
      <c r="O49" s="108" t="s">
        <v>128</v>
      </c>
      <c r="P49" s="108">
        <v>4</v>
      </c>
      <c r="Q49" s="108" t="s">
        <v>127</v>
      </c>
      <c r="R49" s="108" t="s">
        <v>126</v>
      </c>
      <c r="S49" s="108" t="s">
        <v>68</v>
      </c>
      <c r="T49" s="108" t="s">
        <v>68</v>
      </c>
      <c r="U49" s="108" t="s">
        <v>68</v>
      </c>
      <c r="V49" s="67" t="s">
        <v>623</v>
      </c>
      <c r="W49" s="107" t="s">
        <v>622</v>
      </c>
      <c r="X49" s="107" t="s">
        <v>621</v>
      </c>
      <c r="Y49" s="107" t="s">
        <v>620</v>
      </c>
      <c r="Z49" s="108" t="s">
        <v>68</v>
      </c>
      <c r="AA49" s="108" t="s">
        <v>68</v>
      </c>
      <c r="AB49" s="108" t="s">
        <v>121</v>
      </c>
      <c r="AC49" s="108" t="s">
        <v>68</v>
      </c>
      <c r="AD49" s="108" t="s">
        <v>619</v>
      </c>
      <c r="AE49" s="108" t="s">
        <v>618</v>
      </c>
      <c r="AF49" s="108" t="s">
        <v>418</v>
      </c>
      <c r="AG49" s="108" t="s">
        <v>117</v>
      </c>
      <c r="AH49" s="108">
        <v>104</v>
      </c>
      <c r="AI49" s="113">
        <v>95281000</v>
      </c>
      <c r="AJ49" s="113" t="s">
        <v>61</v>
      </c>
      <c r="AK49" s="112" t="s">
        <v>60</v>
      </c>
      <c r="AL49" s="108" t="s">
        <v>59</v>
      </c>
      <c r="AM49" s="108">
        <v>1</v>
      </c>
      <c r="AN49" s="108">
        <v>1</v>
      </c>
      <c r="AO49" s="108" t="s">
        <v>68</v>
      </c>
      <c r="AP49" s="108" t="s">
        <v>68</v>
      </c>
      <c r="AQ49" s="108" t="s">
        <v>116</v>
      </c>
      <c r="AR49" s="112" t="s">
        <v>575</v>
      </c>
      <c r="AS49" s="161" t="s">
        <v>617</v>
      </c>
      <c r="AT49" s="67" t="s">
        <v>616</v>
      </c>
      <c r="AU49" s="108">
        <v>3163918334</v>
      </c>
      <c r="AV49" s="94" t="s">
        <v>156</v>
      </c>
      <c r="AW49" s="111"/>
      <c r="AX49" s="111"/>
      <c r="AY49" s="111"/>
      <c r="AZ49" s="111"/>
      <c r="BA49" s="111"/>
      <c r="BB49" s="111"/>
      <c r="BC49" s="108" t="s">
        <v>111</v>
      </c>
      <c r="BD49" s="108" t="s">
        <v>54</v>
      </c>
      <c r="BE49" s="109">
        <v>43770</v>
      </c>
      <c r="BF49" s="110">
        <v>43853</v>
      </c>
      <c r="BG49" s="110">
        <v>44949</v>
      </c>
      <c r="BH49" s="106">
        <v>43770</v>
      </c>
      <c r="BI49" s="106">
        <v>44773</v>
      </c>
      <c r="BJ49" s="109">
        <v>43770</v>
      </c>
      <c r="BK49" s="109">
        <v>44773</v>
      </c>
      <c r="BL49" s="108" t="s">
        <v>53</v>
      </c>
      <c r="BM49" s="107"/>
      <c r="BN49" s="114">
        <v>43956</v>
      </c>
    </row>
    <row r="50" spans="1:66" s="95" customFormat="1" ht="15.75" customHeight="1" x14ac:dyDescent="0.25">
      <c r="A50" s="108" t="s">
        <v>615</v>
      </c>
      <c r="B50" s="107" t="s">
        <v>72</v>
      </c>
      <c r="C50" s="107" t="s">
        <v>135</v>
      </c>
      <c r="D50" s="121" t="s">
        <v>614</v>
      </c>
      <c r="E50" s="67" t="s">
        <v>133</v>
      </c>
      <c r="F50" s="108" t="s">
        <v>69</v>
      </c>
      <c r="G50" s="108" t="s">
        <v>68</v>
      </c>
      <c r="H50" s="67" t="s">
        <v>111</v>
      </c>
      <c r="I50" s="108" t="s">
        <v>132</v>
      </c>
      <c r="J50" s="107" t="s">
        <v>613</v>
      </c>
      <c r="L50" s="109">
        <v>43957</v>
      </c>
      <c r="M50" s="108" t="s">
        <v>64</v>
      </c>
      <c r="N50" s="108" t="s">
        <v>129</v>
      </c>
      <c r="O50" s="108" t="s">
        <v>128</v>
      </c>
      <c r="P50" s="108">
        <v>4</v>
      </c>
      <c r="Q50" s="108" t="s">
        <v>127</v>
      </c>
      <c r="R50" s="108" t="s">
        <v>126</v>
      </c>
      <c r="S50" s="108" t="s">
        <v>68</v>
      </c>
      <c r="T50" s="108" t="s">
        <v>68</v>
      </c>
      <c r="U50" s="108" t="s">
        <v>68</v>
      </c>
      <c r="V50" s="67" t="s">
        <v>612</v>
      </c>
      <c r="W50" s="107" t="s">
        <v>611</v>
      </c>
      <c r="X50" s="107" t="s">
        <v>610</v>
      </c>
      <c r="Y50" s="107" t="s">
        <v>609</v>
      </c>
      <c r="Z50" s="108" t="s">
        <v>68</v>
      </c>
      <c r="AA50" s="108" t="s">
        <v>68</v>
      </c>
      <c r="AB50" s="108" t="s">
        <v>121</v>
      </c>
      <c r="AC50" s="108" t="s">
        <v>68</v>
      </c>
      <c r="AD50" s="108" t="s">
        <v>608</v>
      </c>
      <c r="AE50" s="108" t="s">
        <v>607</v>
      </c>
      <c r="AF50" s="108" t="s">
        <v>418</v>
      </c>
      <c r="AG50" s="108" t="s">
        <v>117</v>
      </c>
      <c r="AH50" s="108">
        <v>104</v>
      </c>
      <c r="AI50" s="113">
        <v>95281000</v>
      </c>
      <c r="AJ50" s="113" t="s">
        <v>61</v>
      </c>
      <c r="AK50" s="112" t="s">
        <v>60</v>
      </c>
      <c r="AL50" s="108" t="s">
        <v>59</v>
      </c>
      <c r="AM50" s="108">
        <v>1</v>
      </c>
      <c r="AN50" s="108">
        <v>1</v>
      </c>
      <c r="AO50" s="108" t="s">
        <v>68</v>
      </c>
      <c r="AP50" s="108" t="s">
        <v>68</v>
      </c>
      <c r="AQ50" s="108" t="s">
        <v>116</v>
      </c>
      <c r="AR50" s="112" t="s">
        <v>575</v>
      </c>
      <c r="AS50" s="160">
        <v>94269625</v>
      </c>
      <c r="AT50" s="67" t="s">
        <v>606</v>
      </c>
      <c r="AU50" s="108">
        <v>3102489385</v>
      </c>
      <c r="AV50" s="94" t="s">
        <v>156</v>
      </c>
      <c r="AW50" s="111"/>
      <c r="AX50" s="111"/>
      <c r="AY50" s="111"/>
      <c r="AZ50" s="111"/>
      <c r="BA50" s="111"/>
      <c r="BB50" s="111"/>
      <c r="BC50" s="108" t="s">
        <v>111</v>
      </c>
      <c r="BD50" s="108" t="s">
        <v>54</v>
      </c>
      <c r="BE50" s="109">
        <v>43770</v>
      </c>
      <c r="BF50" s="110">
        <v>43853</v>
      </c>
      <c r="BG50" s="110">
        <v>44949</v>
      </c>
      <c r="BH50" s="110">
        <v>43770</v>
      </c>
      <c r="BI50" s="110">
        <v>44773</v>
      </c>
      <c r="BJ50" s="109">
        <v>43770</v>
      </c>
      <c r="BK50" s="109">
        <v>44773</v>
      </c>
      <c r="BL50" s="108" t="s">
        <v>53</v>
      </c>
      <c r="BM50" s="107"/>
      <c r="BN50" s="114">
        <v>43956</v>
      </c>
    </row>
    <row r="51" spans="1:66" s="95" customFormat="1" ht="15.75" customHeight="1" x14ac:dyDescent="0.25">
      <c r="A51" s="108" t="s">
        <v>605</v>
      </c>
      <c r="B51" s="107" t="s">
        <v>72</v>
      </c>
      <c r="C51" s="107" t="s">
        <v>135</v>
      </c>
      <c r="D51" s="107" t="s">
        <v>604</v>
      </c>
      <c r="E51" s="67" t="s">
        <v>133</v>
      </c>
      <c r="F51" s="108" t="s">
        <v>69</v>
      </c>
      <c r="G51" s="108" t="s">
        <v>68</v>
      </c>
      <c r="H51" s="67" t="s">
        <v>111</v>
      </c>
      <c r="I51" s="108" t="s">
        <v>132</v>
      </c>
      <c r="J51" s="107" t="s">
        <v>603</v>
      </c>
      <c r="L51" s="109">
        <v>43957</v>
      </c>
      <c r="M51" s="108" t="s">
        <v>64</v>
      </c>
      <c r="N51" s="108" t="s">
        <v>129</v>
      </c>
      <c r="O51" s="108" t="s">
        <v>128</v>
      </c>
      <c r="P51" s="108">
        <v>4</v>
      </c>
      <c r="Q51" s="108" t="s">
        <v>127</v>
      </c>
      <c r="R51" s="108" t="s">
        <v>126</v>
      </c>
      <c r="S51" s="108" t="s">
        <v>68</v>
      </c>
      <c r="T51" s="108" t="s">
        <v>68</v>
      </c>
      <c r="U51" s="108" t="s">
        <v>68</v>
      </c>
      <c r="V51" s="67" t="s">
        <v>602</v>
      </c>
      <c r="W51" s="107" t="s">
        <v>601</v>
      </c>
      <c r="X51" s="107" t="s">
        <v>600</v>
      </c>
      <c r="Y51" s="107" t="s">
        <v>599</v>
      </c>
      <c r="Z51" s="108" t="s">
        <v>68</v>
      </c>
      <c r="AA51" s="108" t="s">
        <v>68</v>
      </c>
      <c r="AB51" s="108" t="s">
        <v>68</v>
      </c>
      <c r="AC51" s="108" t="s">
        <v>68</v>
      </c>
      <c r="AD51" s="108" t="s">
        <v>598</v>
      </c>
      <c r="AE51" s="108" t="s">
        <v>597</v>
      </c>
      <c r="AF51" s="108" t="s">
        <v>418</v>
      </c>
      <c r="AG51" s="108" t="s">
        <v>117</v>
      </c>
      <c r="AH51" s="108">
        <v>104</v>
      </c>
      <c r="AI51" s="113">
        <v>95281000</v>
      </c>
      <c r="AJ51" s="113" t="s">
        <v>61</v>
      </c>
      <c r="AK51" s="112" t="s">
        <v>60</v>
      </c>
      <c r="AL51" s="108" t="s">
        <v>59</v>
      </c>
      <c r="AM51" s="108">
        <v>1</v>
      </c>
      <c r="AN51" s="108">
        <v>1</v>
      </c>
      <c r="AO51" s="108" t="s">
        <v>68</v>
      </c>
      <c r="AP51" s="108" t="s">
        <v>68</v>
      </c>
      <c r="AQ51" s="108" t="s">
        <v>116</v>
      </c>
      <c r="AR51" s="112" t="s">
        <v>552</v>
      </c>
      <c r="AS51" s="161" t="s">
        <v>596</v>
      </c>
      <c r="AT51" s="67" t="s">
        <v>595</v>
      </c>
      <c r="AU51" s="107">
        <v>3212168941</v>
      </c>
      <c r="AV51" s="120" t="s">
        <v>156</v>
      </c>
      <c r="AW51" s="111"/>
      <c r="AX51" s="111"/>
      <c r="AY51" s="111"/>
      <c r="AZ51" s="111"/>
      <c r="BA51" s="111"/>
      <c r="BB51" s="111"/>
      <c r="BC51" s="108" t="s">
        <v>111</v>
      </c>
      <c r="BD51" s="108" t="s">
        <v>54</v>
      </c>
      <c r="BE51" s="109">
        <v>43770</v>
      </c>
      <c r="BF51" s="110">
        <v>43853</v>
      </c>
      <c r="BG51" s="110">
        <v>44949</v>
      </c>
      <c r="BH51" s="106">
        <v>43770</v>
      </c>
      <c r="BI51" s="106">
        <v>44773</v>
      </c>
      <c r="BJ51" s="109">
        <v>43770</v>
      </c>
      <c r="BK51" s="109">
        <v>44773</v>
      </c>
      <c r="BL51" s="108" t="s">
        <v>53</v>
      </c>
      <c r="BM51" s="107"/>
      <c r="BN51" s="114">
        <v>43956</v>
      </c>
    </row>
    <row r="52" spans="1:66" s="95" customFormat="1" ht="15.75" customHeight="1" x14ac:dyDescent="0.25">
      <c r="A52" s="108" t="s">
        <v>594</v>
      </c>
      <c r="B52" s="107" t="s">
        <v>72</v>
      </c>
      <c r="C52" s="107" t="s">
        <v>135</v>
      </c>
      <c r="D52" s="67" t="s">
        <v>593</v>
      </c>
      <c r="E52" s="67" t="s">
        <v>133</v>
      </c>
      <c r="F52" s="108" t="s">
        <v>69</v>
      </c>
      <c r="G52" s="108" t="s">
        <v>68</v>
      </c>
      <c r="H52" s="67" t="s">
        <v>111</v>
      </c>
      <c r="I52" s="108" t="s">
        <v>132</v>
      </c>
      <c r="J52" s="107" t="s">
        <v>592</v>
      </c>
      <c r="L52" s="109">
        <v>43956</v>
      </c>
      <c r="M52" s="108" t="s">
        <v>64</v>
      </c>
      <c r="N52" s="108" t="s">
        <v>129</v>
      </c>
      <c r="O52" s="108" t="s">
        <v>128</v>
      </c>
      <c r="P52" s="108">
        <v>4</v>
      </c>
      <c r="Q52" s="108" t="s">
        <v>127</v>
      </c>
      <c r="R52" s="108" t="s">
        <v>126</v>
      </c>
      <c r="S52" s="108" t="s">
        <v>68</v>
      </c>
      <c r="T52" s="108" t="s">
        <v>68</v>
      </c>
      <c r="U52" s="108" t="s">
        <v>68</v>
      </c>
      <c r="V52" s="107" t="s">
        <v>591</v>
      </c>
      <c r="W52" s="107" t="s">
        <v>590</v>
      </c>
      <c r="X52" s="107" t="s">
        <v>589</v>
      </c>
      <c r="Y52" s="107" t="s">
        <v>588</v>
      </c>
      <c r="Z52" s="108" t="s">
        <v>68</v>
      </c>
      <c r="AA52" s="108" t="s">
        <v>68</v>
      </c>
      <c r="AB52" s="108" t="s">
        <v>68</v>
      </c>
      <c r="AC52" s="108" t="s">
        <v>68</v>
      </c>
      <c r="AD52" s="108" t="s">
        <v>587</v>
      </c>
      <c r="AE52" s="108" t="s">
        <v>586</v>
      </c>
      <c r="AF52" s="108" t="s">
        <v>418</v>
      </c>
      <c r="AG52" s="108" t="s">
        <v>117</v>
      </c>
      <c r="AH52" s="108">
        <v>104</v>
      </c>
      <c r="AI52" s="113">
        <v>95281000</v>
      </c>
      <c r="AJ52" s="113" t="s">
        <v>61</v>
      </c>
      <c r="AK52" s="112" t="s">
        <v>60</v>
      </c>
      <c r="AL52" s="108" t="s">
        <v>59</v>
      </c>
      <c r="AM52" s="108">
        <v>1</v>
      </c>
      <c r="AN52" s="108">
        <v>1</v>
      </c>
      <c r="AO52" s="108" t="s">
        <v>68</v>
      </c>
      <c r="AP52" s="108" t="s">
        <v>68</v>
      </c>
      <c r="AQ52" s="108" t="s">
        <v>116</v>
      </c>
      <c r="AR52" s="112" t="s">
        <v>519</v>
      </c>
      <c r="AS52" s="160" t="s">
        <v>495</v>
      </c>
      <c r="AT52" s="67" t="s">
        <v>585</v>
      </c>
      <c r="AU52" s="108">
        <v>3103029008</v>
      </c>
      <c r="AV52" s="94" t="s">
        <v>156</v>
      </c>
      <c r="AW52" s="111"/>
      <c r="AX52" s="111"/>
      <c r="AY52" s="111"/>
      <c r="AZ52" s="111"/>
      <c r="BA52" s="111"/>
      <c r="BB52" s="111"/>
      <c r="BC52" s="108" t="s">
        <v>111</v>
      </c>
      <c r="BD52" s="108" t="s">
        <v>54</v>
      </c>
      <c r="BE52" s="109">
        <v>43770</v>
      </c>
      <c r="BF52" s="110">
        <v>43853</v>
      </c>
      <c r="BG52" s="110">
        <v>44949</v>
      </c>
      <c r="BH52" s="106">
        <v>43770</v>
      </c>
      <c r="BI52" s="106">
        <v>44773</v>
      </c>
      <c r="BJ52" s="109">
        <v>43770</v>
      </c>
      <c r="BK52" s="109">
        <v>44773</v>
      </c>
      <c r="BL52" s="108" t="s">
        <v>53</v>
      </c>
      <c r="BM52" s="107"/>
      <c r="BN52" s="114">
        <v>43956</v>
      </c>
    </row>
    <row r="53" spans="1:66" s="95" customFormat="1" ht="15.75" customHeight="1" x14ac:dyDescent="0.25">
      <c r="A53" s="108" t="s">
        <v>584</v>
      </c>
      <c r="B53" s="107" t="s">
        <v>72</v>
      </c>
      <c r="C53" s="107" t="s">
        <v>135</v>
      </c>
      <c r="D53" s="67" t="s">
        <v>583</v>
      </c>
      <c r="E53" s="67" t="s">
        <v>133</v>
      </c>
      <c r="F53" s="108" t="s">
        <v>69</v>
      </c>
      <c r="G53" s="108" t="s">
        <v>68</v>
      </c>
      <c r="H53" s="67" t="s">
        <v>111</v>
      </c>
      <c r="I53" s="108" t="s">
        <v>132</v>
      </c>
      <c r="J53" s="107" t="s">
        <v>582</v>
      </c>
      <c r="L53" s="109">
        <v>43957</v>
      </c>
      <c r="M53" s="108" t="s">
        <v>64</v>
      </c>
      <c r="N53" s="108" t="s">
        <v>129</v>
      </c>
      <c r="O53" s="108" t="s">
        <v>128</v>
      </c>
      <c r="P53" s="108">
        <v>4</v>
      </c>
      <c r="Q53" s="108" t="s">
        <v>127</v>
      </c>
      <c r="R53" s="108" t="s">
        <v>126</v>
      </c>
      <c r="S53" s="108" t="s">
        <v>68</v>
      </c>
      <c r="T53" s="108" t="s">
        <v>68</v>
      </c>
      <c r="U53" s="108" t="s">
        <v>68</v>
      </c>
      <c r="V53" s="67" t="s">
        <v>581</v>
      </c>
      <c r="W53" s="107" t="s">
        <v>580</v>
      </c>
      <c r="X53" s="107" t="s">
        <v>579</v>
      </c>
      <c r="Y53" s="107" t="s">
        <v>578</v>
      </c>
      <c r="Z53" s="108" t="s">
        <v>68</v>
      </c>
      <c r="AA53" s="108" t="s">
        <v>68</v>
      </c>
      <c r="AB53" s="108" t="s">
        <v>68</v>
      </c>
      <c r="AC53" s="108" t="s">
        <v>68</v>
      </c>
      <c r="AD53" s="108" t="s">
        <v>577</v>
      </c>
      <c r="AE53" s="108" t="s">
        <v>576</v>
      </c>
      <c r="AF53" s="108" t="s">
        <v>418</v>
      </c>
      <c r="AG53" s="108" t="s">
        <v>117</v>
      </c>
      <c r="AH53" s="108">
        <v>104</v>
      </c>
      <c r="AI53" s="113">
        <v>95281000</v>
      </c>
      <c r="AJ53" s="113" t="s">
        <v>61</v>
      </c>
      <c r="AK53" s="112" t="s">
        <v>60</v>
      </c>
      <c r="AL53" s="108" t="s">
        <v>59</v>
      </c>
      <c r="AM53" s="108">
        <v>1</v>
      </c>
      <c r="AN53" s="108">
        <v>1</v>
      </c>
      <c r="AO53" s="108" t="s">
        <v>68</v>
      </c>
      <c r="AP53" s="108" t="s">
        <v>68</v>
      </c>
      <c r="AQ53" s="108" t="s">
        <v>116</v>
      </c>
      <c r="AR53" s="112" t="s">
        <v>575</v>
      </c>
      <c r="AS53" s="161" t="s">
        <v>574</v>
      </c>
      <c r="AT53" s="67" t="s">
        <v>573</v>
      </c>
      <c r="AU53" s="108">
        <v>3213267880</v>
      </c>
      <c r="AV53" s="94" t="s">
        <v>156</v>
      </c>
      <c r="AW53" s="111"/>
      <c r="AX53" s="111"/>
      <c r="AY53" s="111"/>
      <c r="AZ53" s="111"/>
      <c r="BA53" s="111"/>
      <c r="BB53" s="111"/>
      <c r="BC53" s="108" t="s">
        <v>111</v>
      </c>
      <c r="BD53" s="108" t="s">
        <v>54</v>
      </c>
      <c r="BE53" s="109">
        <v>43770</v>
      </c>
      <c r="BF53" s="110">
        <v>43853</v>
      </c>
      <c r="BG53" s="110">
        <v>44949</v>
      </c>
      <c r="BH53" s="110">
        <v>43770</v>
      </c>
      <c r="BI53" s="110">
        <v>44773</v>
      </c>
      <c r="BJ53" s="109">
        <v>43770</v>
      </c>
      <c r="BK53" s="109">
        <v>44773</v>
      </c>
      <c r="BL53" s="108" t="s">
        <v>53</v>
      </c>
      <c r="BM53" s="107"/>
      <c r="BN53" s="114">
        <v>43956</v>
      </c>
    </row>
    <row r="54" spans="1:66" s="95" customFormat="1" ht="15.75" customHeight="1" x14ac:dyDescent="0.25">
      <c r="A54" s="108" t="s">
        <v>572</v>
      </c>
      <c r="B54" s="107" t="s">
        <v>72</v>
      </c>
      <c r="C54" s="107" t="s">
        <v>135</v>
      </c>
      <c r="D54" s="107" t="s">
        <v>571</v>
      </c>
      <c r="E54" s="67" t="s">
        <v>133</v>
      </c>
      <c r="F54" s="108" t="s">
        <v>69</v>
      </c>
      <c r="G54" s="108" t="s">
        <v>68</v>
      </c>
      <c r="H54" s="67" t="s">
        <v>111</v>
      </c>
      <c r="I54" s="108" t="s">
        <v>132</v>
      </c>
      <c r="J54" s="107" t="s">
        <v>570</v>
      </c>
      <c r="L54" s="109">
        <v>43957</v>
      </c>
      <c r="M54" s="108" t="s">
        <v>64</v>
      </c>
      <c r="N54" s="108" t="s">
        <v>129</v>
      </c>
      <c r="O54" s="108" t="s">
        <v>128</v>
      </c>
      <c r="P54" s="108">
        <v>4</v>
      </c>
      <c r="Q54" s="108" t="s">
        <v>127</v>
      </c>
      <c r="R54" s="108" t="s">
        <v>126</v>
      </c>
      <c r="S54" s="108" t="s">
        <v>68</v>
      </c>
      <c r="T54" s="108" t="s">
        <v>68</v>
      </c>
      <c r="U54" s="108" t="s">
        <v>68</v>
      </c>
      <c r="V54" s="67" t="s">
        <v>569</v>
      </c>
      <c r="W54" s="107" t="s">
        <v>568</v>
      </c>
      <c r="X54" s="107" t="s">
        <v>567</v>
      </c>
      <c r="Y54" s="107" t="s">
        <v>566</v>
      </c>
      <c r="Z54" s="108" t="s">
        <v>68</v>
      </c>
      <c r="AA54" s="108" t="s">
        <v>68</v>
      </c>
      <c r="AB54" s="108" t="s">
        <v>68</v>
      </c>
      <c r="AC54" s="108" t="s">
        <v>68</v>
      </c>
      <c r="AD54" s="108" t="s">
        <v>565</v>
      </c>
      <c r="AE54" s="108" t="s">
        <v>564</v>
      </c>
      <c r="AF54" s="108" t="s">
        <v>418</v>
      </c>
      <c r="AG54" s="108" t="s">
        <v>117</v>
      </c>
      <c r="AH54" s="108">
        <v>105</v>
      </c>
      <c r="AI54" s="113">
        <v>95281001</v>
      </c>
      <c r="AJ54" s="113" t="s">
        <v>84</v>
      </c>
      <c r="AK54" s="112" t="s">
        <v>60</v>
      </c>
      <c r="AL54" s="108" t="s">
        <v>59</v>
      </c>
      <c r="AM54" s="108">
        <v>1</v>
      </c>
      <c r="AN54" s="108">
        <v>1</v>
      </c>
      <c r="AO54" s="108" t="s">
        <v>68</v>
      </c>
      <c r="AP54" s="108" t="s">
        <v>68</v>
      </c>
      <c r="AQ54" s="108" t="s">
        <v>116</v>
      </c>
      <c r="AR54" s="112" t="s">
        <v>440</v>
      </c>
      <c r="AS54" s="161" t="s">
        <v>563</v>
      </c>
      <c r="AT54" s="67" t="s">
        <v>562</v>
      </c>
      <c r="AU54" s="108">
        <v>3223404461</v>
      </c>
      <c r="AV54" s="94"/>
      <c r="AW54" s="111"/>
      <c r="AX54" s="111"/>
      <c r="AY54" s="111"/>
      <c r="AZ54" s="111"/>
      <c r="BA54" s="111"/>
      <c r="BB54" s="111"/>
      <c r="BC54" s="108" t="s">
        <v>111</v>
      </c>
      <c r="BD54" s="108" t="s">
        <v>54</v>
      </c>
      <c r="BE54" s="109">
        <v>43770</v>
      </c>
      <c r="BF54" s="110">
        <v>43853</v>
      </c>
      <c r="BG54" s="110">
        <v>44949</v>
      </c>
      <c r="BH54" s="110">
        <v>43770</v>
      </c>
      <c r="BI54" s="110">
        <v>44773</v>
      </c>
      <c r="BJ54" s="109">
        <v>43770</v>
      </c>
      <c r="BK54" s="109">
        <v>44773</v>
      </c>
      <c r="BL54" s="108" t="s">
        <v>53</v>
      </c>
      <c r="BM54" s="107"/>
      <c r="BN54" s="114">
        <v>43956</v>
      </c>
    </row>
    <row r="55" spans="1:66" s="95" customFormat="1" ht="15.75" customHeight="1" x14ac:dyDescent="0.25">
      <c r="A55" s="108" t="s">
        <v>561</v>
      </c>
      <c r="B55" s="107" t="s">
        <v>72</v>
      </c>
      <c r="C55" s="107" t="s">
        <v>135</v>
      </c>
      <c r="D55" s="67" t="s">
        <v>560</v>
      </c>
      <c r="E55" s="67" t="s">
        <v>133</v>
      </c>
      <c r="F55" s="108" t="s">
        <v>69</v>
      </c>
      <c r="G55" s="108" t="s">
        <v>68</v>
      </c>
      <c r="H55" s="67" t="s">
        <v>111</v>
      </c>
      <c r="I55" s="108" t="s">
        <v>132</v>
      </c>
      <c r="J55" s="107" t="s">
        <v>559</v>
      </c>
      <c r="L55" s="109">
        <v>43957</v>
      </c>
      <c r="M55" s="108" t="s">
        <v>64</v>
      </c>
      <c r="N55" s="108" t="s">
        <v>129</v>
      </c>
      <c r="O55" s="108" t="s">
        <v>128</v>
      </c>
      <c r="P55" s="108">
        <v>4</v>
      </c>
      <c r="Q55" s="108" t="s">
        <v>127</v>
      </c>
      <c r="R55" s="108" t="s">
        <v>126</v>
      </c>
      <c r="S55" s="108" t="s">
        <v>68</v>
      </c>
      <c r="T55" s="108" t="s">
        <v>68</v>
      </c>
      <c r="U55" s="108" t="s">
        <v>68</v>
      </c>
      <c r="V55" s="67" t="s">
        <v>558</v>
      </c>
      <c r="W55" s="107" t="s">
        <v>557</v>
      </c>
      <c r="X55" s="107" t="s">
        <v>556</v>
      </c>
      <c r="Y55" s="107" t="s">
        <v>555</v>
      </c>
      <c r="Z55" s="108" t="s">
        <v>68</v>
      </c>
      <c r="AA55" s="108" t="s">
        <v>68</v>
      </c>
      <c r="AB55" s="108" t="s">
        <v>121</v>
      </c>
      <c r="AC55" s="108" t="s">
        <v>68</v>
      </c>
      <c r="AD55" s="108" t="s">
        <v>554</v>
      </c>
      <c r="AE55" s="108" t="s">
        <v>553</v>
      </c>
      <c r="AF55" s="108" t="s">
        <v>418</v>
      </c>
      <c r="AG55" s="108" t="s">
        <v>117</v>
      </c>
      <c r="AH55" s="108">
        <v>104</v>
      </c>
      <c r="AI55" s="113">
        <v>95281000</v>
      </c>
      <c r="AJ55" s="113" t="s">
        <v>61</v>
      </c>
      <c r="AK55" s="112" t="s">
        <v>60</v>
      </c>
      <c r="AL55" s="108" t="s">
        <v>59</v>
      </c>
      <c r="AM55" s="108">
        <v>1</v>
      </c>
      <c r="AN55" s="108">
        <v>1</v>
      </c>
      <c r="AO55" s="108" t="s">
        <v>68</v>
      </c>
      <c r="AP55" s="108" t="s">
        <v>68</v>
      </c>
      <c r="AQ55" s="108" t="s">
        <v>116</v>
      </c>
      <c r="AR55" s="112" t="s">
        <v>552</v>
      </c>
      <c r="AS55" s="160" t="s">
        <v>551</v>
      </c>
      <c r="AT55" s="67" t="s">
        <v>550</v>
      </c>
      <c r="AU55" s="108">
        <v>3143765378</v>
      </c>
      <c r="AV55" s="94" t="s">
        <v>156</v>
      </c>
      <c r="AW55" s="111"/>
      <c r="AX55" s="111"/>
      <c r="AY55" s="111"/>
      <c r="AZ55" s="111"/>
      <c r="BA55" s="111"/>
      <c r="BB55" s="111"/>
      <c r="BC55" s="108" t="s">
        <v>111</v>
      </c>
      <c r="BD55" s="108" t="s">
        <v>54</v>
      </c>
      <c r="BE55" s="109">
        <v>43770</v>
      </c>
      <c r="BF55" s="110">
        <v>43853</v>
      </c>
      <c r="BG55" s="110">
        <v>44949</v>
      </c>
      <c r="BH55" s="106">
        <v>43770</v>
      </c>
      <c r="BI55" s="106">
        <v>44773</v>
      </c>
      <c r="BJ55" s="109">
        <v>43770</v>
      </c>
      <c r="BK55" s="109">
        <v>44773</v>
      </c>
      <c r="BL55" s="108" t="s">
        <v>53</v>
      </c>
      <c r="BM55" s="107"/>
      <c r="BN55" s="114">
        <v>43956</v>
      </c>
    </row>
    <row r="56" spans="1:66" s="95" customFormat="1" ht="15.75" customHeight="1" x14ac:dyDescent="0.25">
      <c r="A56" s="108" t="s">
        <v>549</v>
      </c>
      <c r="B56" s="107" t="s">
        <v>72</v>
      </c>
      <c r="C56" s="107" t="s">
        <v>135</v>
      </c>
      <c r="D56" s="67" t="s">
        <v>548</v>
      </c>
      <c r="E56" s="67" t="s">
        <v>133</v>
      </c>
      <c r="F56" s="108" t="s">
        <v>69</v>
      </c>
      <c r="G56" s="108" t="s">
        <v>68</v>
      </c>
      <c r="H56" s="67" t="s">
        <v>111</v>
      </c>
      <c r="I56" s="108" t="s">
        <v>132</v>
      </c>
      <c r="J56" s="107" t="s">
        <v>547</v>
      </c>
      <c r="L56" s="109">
        <v>43956</v>
      </c>
      <c r="M56" s="108" t="s">
        <v>64</v>
      </c>
      <c r="N56" s="108" t="s">
        <v>129</v>
      </c>
      <c r="O56" s="108" t="s">
        <v>128</v>
      </c>
      <c r="P56" s="108">
        <v>4</v>
      </c>
      <c r="Q56" s="108" t="s">
        <v>382</v>
      </c>
      <c r="R56" s="108" t="s">
        <v>126</v>
      </c>
      <c r="S56" s="108" t="s">
        <v>68</v>
      </c>
      <c r="T56" s="108" t="s">
        <v>68</v>
      </c>
      <c r="U56" s="108" t="s">
        <v>68</v>
      </c>
      <c r="V56" s="67" t="s">
        <v>546</v>
      </c>
      <c r="W56" s="107" t="s">
        <v>545</v>
      </c>
      <c r="X56" s="107" t="s">
        <v>544</v>
      </c>
      <c r="Y56" s="107" t="s">
        <v>543</v>
      </c>
      <c r="Z56" s="108" t="s">
        <v>68</v>
      </c>
      <c r="AA56" s="108" t="s">
        <v>68</v>
      </c>
      <c r="AB56" s="108" t="s">
        <v>68</v>
      </c>
      <c r="AC56" s="108" t="s">
        <v>68</v>
      </c>
      <c r="AD56" s="108" t="s">
        <v>542</v>
      </c>
      <c r="AE56" s="108" t="s">
        <v>541</v>
      </c>
      <c r="AF56" s="108" t="s">
        <v>418</v>
      </c>
      <c r="AG56" s="108" t="s">
        <v>117</v>
      </c>
      <c r="AH56" s="108">
        <v>105</v>
      </c>
      <c r="AI56" s="113">
        <v>95281001</v>
      </c>
      <c r="AJ56" s="113" t="s">
        <v>84</v>
      </c>
      <c r="AK56" s="112" t="s">
        <v>60</v>
      </c>
      <c r="AL56" s="108" t="s">
        <v>59</v>
      </c>
      <c r="AM56" s="108">
        <v>1</v>
      </c>
      <c r="AN56" s="108">
        <v>1</v>
      </c>
      <c r="AO56" s="108" t="s">
        <v>68</v>
      </c>
      <c r="AP56" s="108" t="s">
        <v>68</v>
      </c>
      <c r="AQ56" s="108" t="s">
        <v>116</v>
      </c>
      <c r="AR56" s="112" t="s">
        <v>440</v>
      </c>
      <c r="AS56" s="161" t="s">
        <v>540</v>
      </c>
      <c r="AT56" s="67" t="s">
        <v>539</v>
      </c>
      <c r="AU56" s="108">
        <v>3136470263</v>
      </c>
      <c r="AV56" s="94"/>
      <c r="AW56" s="111"/>
      <c r="AX56" s="111"/>
      <c r="AY56" s="111"/>
      <c r="AZ56" s="111"/>
      <c r="BA56" s="111"/>
      <c r="BB56" s="111"/>
      <c r="BC56" s="108" t="s">
        <v>111</v>
      </c>
      <c r="BD56" s="108" t="s">
        <v>54</v>
      </c>
      <c r="BE56" s="109">
        <v>43770</v>
      </c>
      <c r="BF56" s="110">
        <v>43853</v>
      </c>
      <c r="BG56" s="110">
        <v>44949</v>
      </c>
      <c r="BH56" s="106">
        <v>43770</v>
      </c>
      <c r="BI56" s="106">
        <v>44773</v>
      </c>
      <c r="BJ56" s="109">
        <v>43770</v>
      </c>
      <c r="BK56" s="109">
        <v>44773</v>
      </c>
      <c r="BL56" s="108" t="s">
        <v>53</v>
      </c>
      <c r="BM56" s="107"/>
      <c r="BN56" s="106">
        <v>43956</v>
      </c>
    </row>
    <row r="57" spans="1:66" s="95" customFormat="1" ht="15.75" customHeight="1" x14ac:dyDescent="0.25">
      <c r="A57" s="108" t="s">
        <v>538</v>
      </c>
      <c r="B57" s="107" t="s">
        <v>72</v>
      </c>
      <c r="C57" s="107" t="s">
        <v>135</v>
      </c>
      <c r="D57" s="67" t="s">
        <v>537</v>
      </c>
      <c r="E57" s="67" t="s">
        <v>133</v>
      </c>
      <c r="F57" s="108" t="s">
        <v>69</v>
      </c>
      <c r="G57" s="108" t="s">
        <v>68</v>
      </c>
      <c r="H57" s="67" t="s">
        <v>111</v>
      </c>
      <c r="I57" s="108" t="s">
        <v>132</v>
      </c>
      <c r="J57" s="107" t="s">
        <v>536</v>
      </c>
      <c r="L57" s="109">
        <v>43957</v>
      </c>
      <c r="M57" s="108" t="s">
        <v>64</v>
      </c>
      <c r="N57" s="108" t="s">
        <v>129</v>
      </c>
      <c r="O57" s="108" t="s">
        <v>128</v>
      </c>
      <c r="P57" s="108">
        <v>4</v>
      </c>
      <c r="Q57" s="108" t="s">
        <v>127</v>
      </c>
      <c r="R57" s="108" t="s">
        <v>126</v>
      </c>
      <c r="S57" s="108" t="s">
        <v>68</v>
      </c>
      <c r="T57" s="108" t="s">
        <v>68</v>
      </c>
      <c r="U57" s="108" t="s">
        <v>68</v>
      </c>
      <c r="V57" s="67" t="s">
        <v>535</v>
      </c>
      <c r="W57" s="107" t="s">
        <v>534</v>
      </c>
      <c r="X57" s="107" t="s">
        <v>533</v>
      </c>
      <c r="Y57" s="107" t="s">
        <v>532</v>
      </c>
      <c r="Z57" s="108" t="s">
        <v>68</v>
      </c>
      <c r="AA57" s="108" t="s">
        <v>68</v>
      </c>
      <c r="AB57" s="108" t="s">
        <v>68</v>
      </c>
      <c r="AC57" s="108" t="s">
        <v>68</v>
      </c>
      <c r="AD57" s="108" t="s">
        <v>531</v>
      </c>
      <c r="AE57" s="108" t="s">
        <v>530</v>
      </c>
      <c r="AF57" s="108" t="s">
        <v>418</v>
      </c>
      <c r="AG57" s="108" t="s">
        <v>117</v>
      </c>
      <c r="AH57" s="108">
        <v>105</v>
      </c>
      <c r="AI57" s="113">
        <v>95281001</v>
      </c>
      <c r="AJ57" s="113" t="s">
        <v>84</v>
      </c>
      <c r="AK57" s="112" t="s">
        <v>60</v>
      </c>
      <c r="AL57" s="108" t="s">
        <v>59</v>
      </c>
      <c r="AM57" s="108">
        <v>1</v>
      </c>
      <c r="AN57" s="108">
        <v>1</v>
      </c>
      <c r="AO57" s="108" t="s">
        <v>68</v>
      </c>
      <c r="AP57" s="108" t="s">
        <v>68</v>
      </c>
      <c r="AQ57" s="108" t="s">
        <v>116</v>
      </c>
      <c r="AR57" s="112" t="s">
        <v>440</v>
      </c>
      <c r="AS57" s="160">
        <v>36296967</v>
      </c>
      <c r="AT57" s="67" t="s">
        <v>529</v>
      </c>
      <c r="AU57" s="108">
        <v>3124203719</v>
      </c>
      <c r="AV57" s="94"/>
      <c r="AW57" s="111"/>
      <c r="AX57" s="111"/>
      <c r="AY57" s="111"/>
      <c r="AZ57" s="111"/>
      <c r="BA57" s="111"/>
      <c r="BB57" s="111"/>
      <c r="BC57" s="108" t="s">
        <v>111</v>
      </c>
      <c r="BD57" s="108" t="s">
        <v>54</v>
      </c>
      <c r="BE57" s="109">
        <v>43770</v>
      </c>
      <c r="BF57" s="110">
        <v>43853</v>
      </c>
      <c r="BG57" s="110">
        <v>44949</v>
      </c>
      <c r="BH57" s="106">
        <v>43770</v>
      </c>
      <c r="BI57" s="106">
        <v>44773</v>
      </c>
      <c r="BJ57" s="109">
        <v>43770</v>
      </c>
      <c r="BK57" s="109">
        <v>44773</v>
      </c>
      <c r="BL57" s="108" t="s">
        <v>53</v>
      </c>
      <c r="BM57" s="107"/>
      <c r="BN57" s="114">
        <v>43956</v>
      </c>
    </row>
    <row r="58" spans="1:66" s="95" customFormat="1" ht="15.75" customHeight="1" x14ac:dyDescent="0.25">
      <c r="A58" s="108" t="s">
        <v>528</v>
      </c>
      <c r="B58" s="107" t="s">
        <v>72</v>
      </c>
      <c r="C58" s="107" t="s">
        <v>135</v>
      </c>
      <c r="D58" s="67" t="s">
        <v>527</v>
      </c>
      <c r="E58" s="67" t="s">
        <v>133</v>
      </c>
      <c r="F58" s="108" t="s">
        <v>69</v>
      </c>
      <c r="G58" s="108" t="s">
        <v>68</v>
      </c>
      <c r="H58" s="67" t="s">
        <v>111</v>
      </c>
      <c r="I58" s="108" t="s">
        <v>132</v>
      </c>
      <c r="J58" s="107" t="s">
        <v>526</v>
      </c>
      <c r="L58" s="109">
        <v>43957</v>
      </c>
      <c r="M58" s="108" t="s">
        <v>64</v>
      </c>
      <c r="N58" s="108" t="s">
        <v>129</v>
      </c>
      <c r="O58" s="108" t="s">
        <v>128</v>
      </c>
      <c r="P58" s="108">
        <v>4</v>
      </c>
      <c r="Q58" s="108" t="s">
        <v>127</v>
      </c>
      <c r="R58" s="108" t="s">
        <v>126</v>
      </c>
      <c r="S58" s="108" t="s">
        <v>68</v>
      </c>
      <c r="T58" s="108" t="s">
        <v>68</v>
      </c>
      <c r="U58" s="108" t="s">
        <v>68</v>
      </c>
      <c r="V58" s="107" t="s">
        <v>525</v>
      </c>
      <c r="W58" s="107" t="s">
        <v>524</v>
      </c>
      <c r="X58" s="107" t="s">
        <v>523</v>
      </c>
      <c r="Y58" s="107" t="s">
        <v>522</v>
      </c>
      <c r="Z58" s="108" t="s">
        <v>68</v>
      </c>
      <c r="AA58" s="108" t="s">
        <v>68</v>
      </c>
      <c r="AB58" s="108" t="s">
        <v>68</v>
      </c>
      <c r="AC58" s="108" t="s">
        <v>68</v>
      </c>
      <c r="AD58" s="108" t="s">
        <v>521</v>
      </c>
      <c r="AE58" s="108" t="s">
        <v>520</v>
      </c>
      <c r="AF58" s="108" t="s">
        <v>418</v>
      </c>
      <c r="AG58" s="108" t="s">
        <v>117</v>
      </c>
      <c r="AH58" s="108">
        <v>104</v>
      </c>
      <c r="AI58" s="113">
        <v>95281000</v>
      </c>
      <c r="AJ58" s="113" t="s">
        <v>61</v>
      </c>
      <c r="AK58" s="112" t="s">
        <v>60</v>
      </c>
      <c r="AL58" s="108" t="s">
        <v>59</v>
      </c>
      <c r="AM58" s="108">
        <v>1</v>
      </c>
      <c r="AN58" s="108">
        <v>1</v>
      </c>
      <c r="AO58" s="108" t="s">
        <v>68</v>
      </c>
      <c r="AP58" s="108" t="s">
        <v>68</v>
      </c>
      <c r="AQ58" s="108" t="s">
        <v>116</v>
      </c>
      <c r="AR58" s="108" t="s">
        <v>519</v>
      </c>
      <c r="AS58" s="160" t="s">
        <v>518</v>
      </c>
      <c r="AT58" s="67" t="s">
        <v>517</v>
      </c>
      <c r="AU58" s="108">
        <v>3013821648</v>
      </c>
      <c r="AV58" s="94" t="s">
        <v>156</v>
      </c>
      <c r="AW58" s="111"/>
      <c r="AX58" s="111"/>
      <c r="AY58" s="111"/>
      <c r="AZ58" s="111"/>
      <c r="BA58" s="111"/>
      <c r="BB58" s="111"/>
      <c r="BC58" s="108" t="s">
        <v>111</v>
      </c>
      <c r="BD58" s="108" t="s">
        <v>54</v>
      </c>
      <c r="BE58" s="109">
        <v>43770</v>
      </c>
      <c r="BF58" s="110">
        <v>43853</v>
      </c>
      <c r="BG58" s="110">
        <v>44949</v>
      </c>
      <c r="BH58" s="106">
        <v>43770</v>
      </c>
      <c r="BI58" s="106">
        <v>44773</v>
      </c>
      <c r="BJ58" s="109">
        <v>43770</v>
      </c>
      <c r="BK58" s="109">
        <v>44773</v>
      </c>
      <c r="BL58" s="108" t="s">
        <v>53</v>
      </c>
      <c r="BM58" s="107"/>
      <c r="BN58" s="114">
        <v>43956</v>
      </c>
    </row>
    <row r="59" spans="1:66" s="95" customFormat="1" ht="15.75" customHeight="1" x14ac:dyDescent="0.25">
      <c r="A59" s="108" t="s">
        <v>516</v>
      </c>
      <c r="B59" s="107" t="s">
        <v>72</v>
      </c>
      <c r="C59" s="107" t="s">
        <v>135</v>
      </c>
      <c r="D59" s="67" t="s">
        <v>515</v>
      </c>
      <c r="E59" s="67" t="s">
        <v>133</v>
      </c>
      <c r="F59" s="108" t="s">
        <v>69</v>
      </c>
      <c r="G59" s="108" t="s">
        <v>68</v>
      </c>
      <c r="H59" s="67" t="s">
        <v>111</v>
      </c>
      <c r="I59" s="108" t="s">
        <v>132</v>
      </c>
      <c r="J59" s="107" t="s">
        <v>514</v>
      </c>
      <c r="L59" s="109">
        <v>43957</v>
      </c>
      <c r="M59" s="108" t="s">
        <v>64</v>
      </c>
      <c r="N59" s="108" t="s">
        <v>129</v>
      </c>
      <c r="O59" s="108" t="s">
        <v>128</v>
      </c>
      <c r="P59" s="108">
        <v>4</v>
      </c>
      <c r="Q59" s="108" t="s">
        <v>127</v>
      </c>
      <c r="R59" s="108" t="s">
        <v>126</v>
      </c>
      <c r="S59" s="108" t="s">
        <v>68</v>
      </c>
      <c r="T59" s="108" t="s">
        <v>68</v>
      </c>
      <c r="U59" s="108" t="s">
        <v>68</v>
      </c>
      <c r="V59" s="67" t="s">
        <v>513</v>
      </c>
      <c r="W59" s="107" t="s">
        <v>512</v>
      </c>
      <c r="X59" s="107" t="s">
        <v>511</v>
      </c>
      <c r="Y59" s="107" t="s">
        <v>510</v>
      </c>
      <c r="Z59" s="108" t="s">
        <v>68</v>
      </c>
      <c r="AA59" s="108" t="s">
        <v>68</v>
      </c>
      <c r="AB59" s="108" t="s">
        <v>68</v>
      </c>
      <c r="AC59" s="108" t="s">
        <v>68</v>
      </c>
      <c r="AD59" s="108" t="s">
        <v>509</v>
      </c>
      <c r="AE59" s="108" t="s">
        <v>508</v>
      </c>
      <c r="AF59" s="108" t="s">
        <v>418</v>
      </c>
      <c r="AG59" s="108" t="s">
        <v>117</v>
      </c>
      <c r="AH59" s="108">
        <v>104</v>
      </c>
      <c r="AI59" s="113">
        <v>95281000</v>
      </c>
      <c r="AJ59" s="113" t="s">
        <v>61</v>
      </c>
      <c r="AK59" s="112" t="s">
        <v>60</v>
      </c>
      <c r="AL59" s="108" t="s">
        <v>59</v>
      </c>
      <c r="AM59" s="108">
        <v>1</v>
      </c>
      <c r="AN59" s="108">
        <v>2</v>
      </c>
      <c r="AO59" s="108" t="s">
        <v>68</v>
      </c>
      <c r="AP59" s="108" t="s">
        <v>68</v>
      </c>
      <c r="AQ59" s="108" t="s">
        <v>116</v>
      </c>
      <c r="AR59" s="108" t="s">
        <v>507</v>
      </c>
      <c r="AS59" s="160" t="s">
        <v>506</v>
      </c>
      <c r="AT59" s="67" t="s">
        <v>505</v>
      </c>
      <c r="AU59" s="108">
        <v>3118909529</v>
      </c>
      <c r="AV59" s="94" t="s">
        <v>156</v>
      </c>
      <c r="AW59" s="111"/>
      <c r="AX59" s="111"/>
      <c r="AY59" s="111"/>
      <c r="AZ59" s="111"/>
      <c r="BA59" s="111"/>
      <c r="BB59" s="111"/>
      <c r="BC59" s="108" t="s">
        <v>111</v>
      </c>
      <c r="BD59" s="108" t="s">
        <v>54</v>
      </c>
      <c r="BE59" s="109">
        <v>43770</v>
      </c>
      <c r="BF59" s="110">
        <v>43853</v>
      </c>
      <c r="BG59" s="110">
        <v>44949</v>
      </c>
      <c r="BH59" s="110">
        <v>43770</v>
      </c>
      <c r="BI59" s="110">
        <v>44773</v>
      </c>
      <c r="BJ59" s="109">
        <v>43770</v>
      </c>
      <c r="BK59" s="109">
        <v>44773</v>
      </c>
      <c r="BL59" s="108" t="s">
        <v>53</v>
      </c>
      <c r="BM59" s="107"/>
      <c r="BN59" s="114">
        <v>43956</v>
      </c>
    </row>
    <row r="60" spans="1:66" s="95" customFormat="1" ht="15.75" customHeight="1" x14ac:dyDescent="0.25">
      <c r="A60" s="108" t="s">
        <v>504</v>
      </c>
      <c r="B60" s="107" t="s">
        <v>72</v>
      </c>
      <c r="C60" s="107" t="s">
        <v>135</v>
      </c>
      <c r="D60" s="67" t="s">
        <v>503</v>
      </c>
      <c r="E60" s="67" t="s">
        <v>133</v>
      </c>
      <c r="F60" s="108" t="s">
        <v>69</v>
      </c>
      <c r="G60" s="108" t="s">
        <v>68</v>
      </c>
      <c r="H60" s="67" t="s">
        <v>111</v>
      </c>
      <c r="I60" s="108" t="s">
        <v>132</v>
      </c>
      <c r="J60" s="107" t="s">
        <v>502</v>
      </c>
      <c r="L60" s="109">
        <v>43956</v>
      </c>
      <c r="M60" s="108" t="s">
        <v>64</v>
      </c>
      <c r="N60" s="108" t="s">
        <v>129</v>
      </c>
      <c r="O60" s="108" t="s">
        <v>128</v>
      </c>
      <c r="P60" s="108">
        <v>4</v>
      </c>
      <c r="Q60" s="108" t="s">
        <v>127</v>
      </c>
      <c r="R60" s="108" t="s">
        <v>126</v>
      </c>
      <c r="S60" s="108" t="s">
        <v>68</v>
      </c>
      <c r="T60" s="108" t="s">
        <v>68</v>
      </c>
      <c r="U60" s="108" t="s">
        <v>68</v>
      </c>
      <c r="V60" s="67" t="s">
        <v>501</v>
      </c>
      <c r="W60" s="107" t="s">
        <v>500</v>
      </c>
      <c r="X60" s="107" t="s">
        <v>499</v>
      </c>
      <c r="Y60" s="107" t="s">
        <v>498</v>
      </c>
      <c r="Z60" s="108" t="s">
        <v>68</v>
      </c>
      <c r="AA60" s="108" t="s">
        <v>68</v>
      </c>
      <c r="AB60" s="108" t="s">
        <v>68</v>
      </c>
      <c r="AC60" s="108" t="s">
        <v>68</v>
      </c>
      <c r="AD60" s="108" t="s">
        <v>497</v>
      </c>
      <c r="AE60" s="108" t="s">
        <v>496</v>
      </c>
      <c r="AF60" s="108" t="s">
        <v>418</v>
      </c>
      <c r="AG60" s="108" t="s">
        <v>117</v>
      </c>
      <c r="AH60" s="108">
        <v>104</v>
      </c>
      <c r="AI60" s="113">
        <v>95281000</v>
      </c>
      <c r="AJ60" s="113" t="s">
        <v>61</v>
      </c>
      <c r="AK60" s="112" t="s">
        <v>60</v>
      </c>
      <c r="AL60" s="108" t="s">
        <v>59</v>
      </c>
      <c r="AM60" s="108">
        <v>1</v>
      </c>
      <c r="AN60" s="108">
        <v>1</v>
      </c>
      <c r="AO60" s="108" t="s">
        <v>68</v>
      </c>
      <c r="AP60" s="108" t="s">
        <v>68</v>
      </c>
      <c r="AQ60" s="108" t="s">
        <v>116</v>
      </c>
      <c r="AR60" s="112" t="s">
        <v>473</v>
      </c>
      <c r="AS60" s="160" t="s">
        <v>495</v>
      </c>
      <c r="AT60" s="67" t="s">
        <v>494</v>
      </c>
      <c r="AU60" s="108">
        <v>3208364011</v>
      </c>
      <c r="AV60" s="94" t="s">
        <v>112</v>
      </c>
      <c r="AW60" s="111"/>
      <c r="AX60" s="111"/>
      <c r="AY60" s="111"/>
      <c r="AZ60" s="111"/>
      <c r="BA60" s="111"/>
      <c r="BB60" s="111"/>
      <c r="BC60" s="108" t="s">
        <v>111</v>
      </c>
      <c r="BD60" s="108" t="s">
        <v>54</v>
      </c>
      <c r="BE60" s="109">
        <v>43770</v>
      </c>
      <c r="BF60" s="110">
        <v>43853</v>
      </c>
      <c r="BG60" s="110">
        <v>44949</v>
      </c>
      <c r="BH60" s="106">
        <v>43770</v>
      </c>
      <c r="BI60" s="106">
        <v>44773</v>
      </c>
      <c r="BJ60" s="109">
        <v>43770</v>
      </c>
      <c r="BK60" s="109">
        <v>44773</v>
      </c>
      <c r="BL60" s="108" t="s">
        <v>53</v>
      </c>
      <c r="BM60" s="107"/>
      <c r="BN60" s="114">
        <v>43956</v>
      </c>
    </row>
    <row r="61" spans="1:66" s="95" customFormat="1" ht="15.75" customHeight="1" x14ac:dyDescent="0.25">
      <c r="A61" s="108" t="s">
        <v>493</v>
      </c>
      <c r="B61" s="107" t="s">
        <v>72</v>
      </c>
      <c r="C61" s="107" t="s">
        <v>135</v>
      </c>
      <c r="D61" s="67" t="s">
        <v>492</v>
      </c>
      <c r="E61" s="67" t="s">
        <v>133</v>
      </c>
      <c r="F61" s="108" t="s">
        <v>69</v>
      </c>
      <c r="G61" s="108" t="s">
        <v>68</v>
      </c>
      <c r="H61" s="67" t="s">
        <v>111</v>
      </c>
      <c r="I61" s="108" t="s">
        <v>132</v>
      </c>
      <c r="J61" s="107" t="s">
        <v>491</v>
      </c>
      <c r="L61" s="109">
        <v>43957</v>
      </c>
      <c r="M61" s="108" t="s">
        <v>64</v>
      </c>
      <c r="N61" s="108" t="s">
        <v>129</v>
      </c>
      <c r="O61" s="108" t="s">
        <v>128</v>
      </c>
      <c r="P61" s="108">
        <v>4</v>
      </c>
      <c r="Q61" s="108" t="s">
        <v>127</v>
      </c>
      <c r="R61" s="108" t="s">
        <v>126</v>
      </c>
      <c r="S61" s="108" t="s">
        <v>68</v>
      </c>
      <c r="T61" s="108" t="s">
        <v>68</v>
      </c>
      <c r="U61" s="108" t="s">
        <v>68</v>
      </c>
      <c r="V61" s="67" t="s">
        <v>490</v>
      </c>
      <c r="W61" s="107" t="s">
        <v>489</v>
      </c>
      <c r="X61" s="107" t="s">
        <v>488</v>
      </c>
      <c r="Y61" s="107" t="s">
        <v>487</v>
      </c>
      <c r="Z61" s="108" t="s">
        <v>68</v>
      </c>
      <c r="AA61" s="108" t="s">
        <v>68</v>
      </c>
      <c r="AB61" s="108" t="s">
        <v>68</v>
      </c>
      <c r="AC61" s="108" t="s">
        <v>68</v>
      </c>
      <c r="AD61" s="108" t="s">
        <v>486</v>
      </c>
      <c r="AE61" s="108" t="s">
        <v>485</v>
      </c>
      <c r="AF61" s="108" t="s">
        <v>418</v>
      </c>
      <c r="AG61" s="108" t="s">
        <v>117</v>
      </c>
      <c r="AH61" s="108">
        <v>105</v>
      </c>
      <c r="AI61" s="113">
        <v>95281001</v>
      </c>
      <c r="AJ61" s="113" t="s">
        <v>84</v>
      </c>
      <c r="AK61" s="112" t="s">
        <v>60</v>
      </c>
      <c r="AL61" s="108" t="s">
        <v>59</v>
      </c>
      <c r="AM61" s="108">
        <v>1</v>
      </c>
      <c r="AN61" s="108">
        <v>1</v>
      </c>
      <c r="AO61" s="108" t="s">
        <v>68</v>
      </c>
      <c r="AP61" s="108" t="s">
        <v>68</v>
      </c>
      <c r="AQ61" s="108" t="s">
        <v>116</v>
      </c>
      <c r="AR61" s="112" t="s">
        <v>440</v>
      </c>
      <c r="AS61" s="160" t="s">
        <v>484</v>
      </c>
      <c r="AT61" s="67" t="s">
        <v>483</v>
      </c>
      <c r="AU61" s="108">
        <v>3115278309</v>
      </c>
      <c r="AV61" s="94"/>
      <c r="AW61" s="111"/>
      <c r="AX61" s="111"/>
      <c r="AY61" s="111"/>
      <c r="AZ61" s="111"/>
      <c r="BA61" s="111"/>
      <c r="BB61" s="111"/>
      <c r="BC61" s="108" t="s">
        <v>111</v>
      </c>
      <c r="BD61" s="108" t="s">
        <v>54</v>
      </c>
      <c r="BE61" s="109">
        <v>43770</v>
      </c>
      <c r="BF61" s="110">
        <v>43853</v>
      </c>
      <c r="BG61" s="110">
        <v>44949</v>
      </c>
      <c r="BH61" s="110">
        <v>43770</v>
      </c>
      <c r="BI61" s="110">
        <v>44773</v>
      </c>
      <c r="BJ61" s="109">
        <v>43770</v>
      </c>
      <c r="BK61" s="109">
        <v>44773</v>
      </c>
      <c r="BL61" s="108" t="s">
        <v>53</v>
      </c>
      <c r="BM61" s="107"/>
      <c r="BN61" s="114">
        <v>43956</v>
      </c>
    </row>
    <row r="62" spans="1:66" s="95" customFormat="1" ht="15.75" customHeight="1" x14ac:dyDescent="0.25">
      <c r="A62" s="108" t="s">
        <v>482</v>
      </c>
      <c r="B62" s="107" t="s">
        <v>184</v>
      </c>
      <c r="C62" s="107" t="s">
        <v>135</v>
      </c>
      <c r="D62" s="67" t="s">
        <v>481</v>
      </c>
      <c r="E62" s="67" t="s">
        <v>133</v>
      </c>
      <c r="F62" s="108" t="s">
        <v>69</v>
      </c>
      <c r="G62" s="108" t="s">
        <v>68</v>
      </c>
      <c r="H62" s="67" t="s">
        <v>111</v>
      </c>
      <c r="I62" s="108" t="s">
        <v>132</v>
      </c>
      <c r="J62" s="107" t="s">
        <v>480</v>
      </c>
      <c r="L62" s="109">
        <v>43957</v>
      </c>
      <c r="M62" s="108" t="s">
        <v>64</v>
      </c>
      <c r="N62" s="108" t="s">
        <v>129</v>
      </c>
      <c r="O62" s="108" t="s">
        <v>128</v>
      </c>
      <c r="P62" s="108">
        <v>4</v>
      </c>
      <c r="Q62" s="108" t="s">
        <v>127</v>
      </c>
      <c r="R62" s="108" t="s">
        <v>126</v>
      </c>
      <c r="S62" s="108" t="s">
        <v>68</v>
      </c>
      <c r="T62" s="108" t="s">
        <v>68</v>
      </c>
      <c r="U62" s="108" t="s">
        <v>68</v>
      </c>
      <c r="V62" s="67" t="s">
        <v>479</v>
      </c>
      <c r="W62" s="107" t="s">
        <v>478</v>
      </c>
      <c r="X62" s="107" t="s">
        <v>477</v>
      </c>
      <c r="Y62" s="107" t="s">
        <v>476</v>
      </c>
      <c r="Z62" s="108" t="s">
        <v>68</v>
      </c>
      <c r="AA62" s="108" t="s">
        <v>68</v>
      </c>
      <c r="AB62" s="108" t="s">
        <v>68</v>
      </c>
      <c r="AC62" s="108" t="s">
        <v>68</v>
      </c>
      <c r="AD62" s="108" t="s">
        <v>475</v>
      </c>
      <c r="AE62" s="108" t="s">
        <v>474</v>
      </c>
      <c r="AF62" s="108" t="s">
        <v>418</v>
      </c>
      <c r="AG62" s="108" t="s">
        <v>117</v>
      </c>
      <c r="AH62" s="108">
        <v>104</v>
      </c>
      <c r="AI62" s="113">
        <v>95281000</v>
      </c>
      <c r="AJ62" s="113" t="s">
        <v>61</v>
      </c>
      <c r="AK62" s="108" t="s">
        <v>60</v>
      </c>
      <c r="AL62" s="108" t="s">
        <v>59</v>
      </c>
      <c r="AM62" s="108">
        <v>1</v>
      </c>
      <c r="AN62" s="108">
        <v>1</v>
      </c>
      <c r="AO62" s="108" t="s">
        <v>68</v>
      </c>
      <c r="AP62" s="108" t="s">
        <v>68</v>
      </c>
      <c r="AQ62" s="108" t="s">
        <v>116</v>
      </c>
      <c r="AR62" s="112" t="s">
        <v>473</v>
      </c>
      <c r="AS62" s="160" t="s">
        <v>472</v>
      </c>
      <c r="AT62" s="67" t="s">
        <v>471</v>
      </c>
      <c r="AU62" s="108">
        <v>3143319613</v>
      </c>
      <c r="AV62" s="94" t="s">
        <v>156</v>
      </c>
      <c r="AW62" s="111"/>
      <c r="AX62" s="111"/>
      <c r="AY62" s="111"/>
      <c r="AZ62" s="111"/>
      <c r="BA62" s="111"/>
      <c r="BB62" s="111"/>
      <c r="BC62" s="117" t="s">
        <v>111</v>
      </c>
      <c r="BD62" s="117" t="s">
        <v>54</v>
      </c>
      <c r="BE62" s="118">
        <v>43770</v>
      </c>
      <c r="BF62" s="119">
        <v>43853</v>
      </c>
      <c r="BG62" s="119">
        <v>44949</v>
      </c>
      <c r="BH62" s="119">
        <v>43770</v>
      </c>
      <c r="BI62" s="119">
        <v>44773</v>
      </c>
      <c r="BJ62" s="118">
        <v>43770</v>
      </c>
      <c r="BK62" s="118">
        <v>44773</v>
      </c>
      <c r="BL62" s="117" t="s">
        <v>53</v>
      </c>
      <c r="BM62" s="116"/>
      <c r="BN62" s="115">
        <v>43956</v>
      </c>
    </row>
    <row r="63" spans="1:66" s="95" customFormat="1" ht="15.75" customHeight="1" x14ac:dyDescent="0.25">
      <c r="A63" s="108" t="s">
        <v>470</v>
      </c>
      <c r="B63" s="107" t="s">
        <v>72</v>
      </c>
      <c r="C63" s="107" t="s">
        <v>135</v>
      </c>
      <c r="D63" s="67" t="s">
        <v>469</v>
      </c>
      <c r="E63" s="67" t="s">
        <v>133</v>
      </c>
      <c r="F63" s="108" t="s">
        <v>69</v>
      </c>
      <c r="G63" s="108" t="s">
        <v>68</v>
      </c>
      <c r="H63" s="67" t="s">
        <v>111</v>
      </c>
      <c r="I63" s="108" t="s">
        <v>132</v>
      </c>
      <c r="J63" s="107" t="s">
        <v>468</v>
      </c>
      <c r="L63" s="109">
        <v>43957</v>
      </c>
      <c r="M63" s="108" t="s">
        <v>64</v>
      </c>
      <c r="N63" s="108" t="s">
        <v>129</v>
      </c>
      <c r="O63" s="108" t="s">
        <v>128</v>
      </c>
      <c r="P63" s="108">
        <v>4</v>
      </c>
      <c r="Q63" s="108" t="s">
        <v>127</v>
      </c>
      <c r="R63" s="108" t="s">
        <v>126</v>
      </c>
      <c r="S63" s="108" t="s">
        <v>68</v>
      </c>
      <c r="T63" s="108" t="s">
        <v>68</v>
      </c>
      <c r="U63" s="108" t="s">
        <v>68</v>
      </c>
      <c r="V63" s="67" t="s">
        <v>467</v>
      </c>
      <c r="W63" s="107" t="s">
        <v>466</v>
      </c>
      <c r="X63" s="107" t="s">
        <v>465</v>
      </c>
      <c r="Y63" s="107" t="s">
        <v>464</v>
      </c>
      <c r="Z63" s="108" t="s">
        <v>68</v>
      </c>
      <c r="AA63" s="108" t="s">
        <v>68</v>
      </c>
      <c r="AB63" s="108" t="s">
        <v>121</v>
      </c>
      <c r="AC63" s="108" t="s">
        <v>68</v>
      </c>
      <c r="AD63" s="108" t="s">
        <v>463</v>
      </c>
      <c r="AE63" s="108" t="s">
        <v>462</v>
      </c>
      <c r="AF63" s="108" t="s">
        <v>418</v>
      </c>
      <c r="AG63" s="108" t="s">
        <v>117</v>
      </c>
      <c r="AH63" s="108">
        <v>104</v>
      </c>
      <c r="AI63" s="113">
        <v>95281000</v>
      </c>
      <c r="AJ63" s="113" t="s">
        <v>61</v>
      </c>
      <c r="AK63" s="112" t="s">
        <v>60</v>
      </c>
      <c r="AL63" s="108" t="s">
        <v>59</v>
      </c>
      <c r="AM63" s="108">
        <v>2</v>
      </c>
      <c r="AN63" s="108">
        <v>1</v>
      </c>
      <c r="AO63" s="108" t="s">
        <v>68</v>
      </c>
      <c r="AP63" s="108" t="s">
        <v>68</v>
      </c>
      <c r="AQ63" s="108" t="s">
        <v>116</v>
      </c>
      <c r="AR63" s="112" t="s">
        <v>461</v>
      </c>
      <c r="AS63" s="160" t="s">
        <v>75</v>
      </c>
      <c r="AT63" s="67" t="s">
        <v>460</v>
      </c>
      <c r="AU63" s="108">
        <v>3166218263</v>
      </c>
      <c r="AV63" s="94" t="s">
        <v>156</v>
      </c>
      <c r="AW63" s="111"/>
      <c r="AX63" s="111"/>
      <c r="AY63" s="111"/>
      <c r="AZ63" s="111"/>
      <c r="BA63" s="111"/>
      <c r="BB63" s="111"/>
      <c r="BC63" s="108" t="s">
        <v>111</v>
      </c>
      <c r="BD63" s="108" t="s">
        <v>54</v>
      </c>
      <c r="BE63" s="109">
        <v>43770</v>
      </c>
      <c r="BF63" s="110">
        <v>43853</v>
      </c>
      <c r="BG63" s="110">
        <v>44949</v>
      </c>
      <c r="BH63" s="106">
        <v>43770</v>
      </c>
      <c r="BI63" s="106">
        <v>44773</v>
      </c>
      <c r="BJ63" s="109">
        <v>43770</v>
      </c>
      <c r="BK63" s="109">
        <v>44773</v>
      </c>
      <c r="BL63" s="108" t="s">
        <v>53</v>
      </c>
      <c r="BM63" s="107"/>
      <c r="BN63" s="114">
        <v>43956</v>
      </c>
    </row>
    <row r="64" spans="1:66" s="95" customFormat="1" ht="15.75" customHeight="1" x14ac:dyDescent="0.25">
      <c r="A64" s="108" t="s">
        <v>459</v>
      </c>
      <c r="B64" s="107" t="s">
        <v>72</v>
      </c>
      <c r="C64" s="107" t="s">
        <v>135</v>
      </c>
      <c r="D64" s="107" t="s">
        <v>458</v>
      </c>
      <c r="E64" s="67" t="s">
        <v>133</v>
      </c>
      <c r="F64" s="108" t="s">
        <v>69</v>
      </c>
      <c r="G64" s="108" t="s">
        <v>68</v>
      </c>
      <c r="H64" s="67" t="s">
        <v>111</v>
      </c>
      <c r="I64" s="108" t="s">
        <v>132</v>
      </c>
      <c r="J64" s="107" t="s">
        <v>457</v>
      </c>
      <c r="L64" s="109">
        <v>43957</v>
      </c>
      <c r="M64" s="108" t="s">
        <v>64</v>
      </c>
      <c r="N64" s="108" t="s">
        <v>129</v>
      </c>
      <c r="O64" s="108" t="s">
        <v>128</v>
      </c>
      <c r="P64" s="108">
        <v>4</v>
      </c>
      <c r="Q64" s="108" t="s">
        <v>127</v>
      </c>
      <c r="R64" s="108" t="s">
        <v>126</v>
      </c>
      <c r="S64" s="108" t="s">
        <v>68</v>
      </c>
      <c r="T64" s="108" t="s">
        <v>68</v>
      </c>
      <c r="U64" s="108" t="s">
        <v>68</v>
      </c>
      <c r="V64" s="67" t="s">
        <v>456</v>
      </c>
      <c r="W64" s="107" t="s">
        <v>455</v>
      </c>
      <c r="X64" s="107" t="s">
        <v>454</v>
      </c>
      <c r="Y64" s="107" t="s">
        <v>453</v>
      </c>
      <c r="Z64" s="108" t="s">
        <v>68</v>
      </c>
      <c r="AA64" s="108" t="s">
        <v>68</v>
      </c>
      <c r="AB64" s="108" t="s">
        <v>68</v>
      </c>
      <c r="AC64" s="108" t="s">
        <v>68</v>
      </c>
      <c r="AD64" s="108" t="s">
        <v>452</v>
      </c>
      <c r="AE64" s="108" t="s">
        <v>451</v>
      </c>
      <c r="AF64" s="108" t="s">
        <v>418</v>
      </c>
      <c r="AG64" s="108" t="s">
        <v>117</v>
      </c>
      <c r="AH64" s="108">
        <v>105</v>
      </c>
      <c r="AI64" s="113">
        <v>95281001</v>
      </c>
      <c r="AJ64" s="113" t="s">
        <v>84</v>
      </c>
      <c r="AK64" s="112" t="s">
        <v>60</v>
      </c>
      <c r="AL64" s="108" t="s">
        <v>59</v>
      </c>
      <c r="AM64" s="108">
        <v>1</v>
      </c>
      <c r="AN64" s="108">
        <v>1</v>
      </c>
      <c r="AO64" s="108" t="s">
        <v>68</v>
      </c>
      <c r="AP64" s="108" t="s">
        <v>68</v>
      </c>
      <c r="AQ64" s="108" t="s">
        <v>116</v>
      </c>
      <c r="AR64" s="112" t="s">
        <v>440</v>
      </c>
      <c r="AS64" s="160">
        <v>1083812889</v>
      </c>
      <c r="AT64" s="67" t="s">
        <v>450</v>
      </c>
      <c r="AU64" s="108">
        <v>3108921752</v>
      </c>
      <c r="AV64" s="94"/>
      <c r="AW64" s="111"/>
      <c r="AX64" s="111"/>
      <c r="AY64" s="111"/>
      <c r="AZ64" s="111"/>
      <c r="BA64" s="111"/>
      <c r="BB64" s="111"/>
      <c r="BC64" s="108" t="s">
        <v>111</v>
      </c>
      <c r="BD64" s="108" t="s">
        <v>54</v>
      </c>
      <c r="BE64" s="109">
        <v>43770</v>
      </c>
      <c r="BF64" s="110">
        <v>43853</v>
      </c>
      <c r="BG64" s="110">
        <v>44949</v>
      </c>
      <c r="BH64" s="106">
        <v>43770</v>
      </c>
      <c r="BI64" s="106">
        <v>44773</v>
      </c>
      <c r="BJ64" s="109">
        <v>43770</v>
      </c>
      <c r="BK64" s="109">
        <v>44773</v>
      </c>
      <c r="BL64" s="108" t="s">
        <v>53</v>
      </c>
      <c r="BM64" s="107"/>
      <c r="BN64" s="114">
        <v>43956</v>
      </c>
    </row>
    <row r="65" spans="1:66" s="95" customFormat="1" ht="15.75" customHeight="1" x14ac:dyDescent="0.25">
      <c r="A65" s="108" t="s">
        <v>449</v>
      </c>
      <c r="B65" s="107" t="s">
        <v>72</v>
      </c>
      <c r="C65" s="107" t="s">
        <v>135</v>
      </c>
      <c r="D65" s="67" t="s">
        <v>448</v>
      </c>
      <c r="E65" s="67" t="s">
        <v>133</v>
      </c>
      <c r="F65" s="108" t="s">
        <v>69</v>
      </c>
      <c r="G65" s="108" t="s">
        <v>68</v>
      </c>
      <c r="H65" s="67" t="s">
        <v>111</v>
      </c>
      <c r="I65" s="108" t="s">
        <v>132</v>
      </c>
      <c r="J65" s="107" t="s">
        <v>447</v>
      </c>
      <c r="L65" s="109">
        <v>43956</v>
      </c>
      <c r="M65" s="108" t="s">
        <v>64</v>
      </c>
      <c r="N65" s="108" t="s">
        <v>129</v>
      </c>
      <c r="O65" s="108" t="s">
        <v>128</v>
      </c>
      <c r="P65" s="108">
        <v>4</v>
      </c>
      <c r="Q65" s="108" t="s">
        <v>127</v>
      </c>
      <c r="R65" s="108" t="s">
        <v>126</v>
      </c>
      <c r="S65" s="108" t="s">
        <v>68</v>
      </c>
      <c r="T65" s="108" t="s">
        <v>68</v>
      </c>
      <c r="U65" s="108" t="s">
        <v>68</v>
      </c>
      <c r="V65" s="67" t="s">
        <v>446</v>
      </c>
      <c r="W65" s="107" t="s">
        <v>445</v>
      </c>
      <c r="X65" s="107" t="s">
        <v>444</v>
      </c>
      <c r="Y65" s="107" t="s">
        <v>443</v>
      </c>
      <c r="Z65" s="108" t="s">
        <v>68</v>
      </c>
      <c r="AA65" s="108" t="s">
        <v>68</v>
      </c>
      <c r="AB65" s="108" t="s">
        <v>68</v>
      </c>
      <c r="AC65" s="108" t="s">
        <v>68</v>
      </c>
      <c r="AD65" s="108" t="s">
        <v>442</v>
      </c>
      <c r="AE65" s="108" t="s">
        <v>441</v>
      </c>
      <c r="AF65" s="108" t="s">
        <v>418</v>
      </c>
      <c r="AG65" s="108" t="s">
        <v>117</v>
      </c>
      <c r="AH65" s="108">
        <v>105</v>
      </c>
      <c r="AI65" s="113">
        <v>95281001</v>
      </c>
      <c r="AJ65" s="113" t="s">
        <v>84</v>
      </c>
      <c r="AK65" s="112" t="s">
        <v>60</v>
      </c>
      <c r="AL65" s="108" t="s">
        <v>59</v>
      </c>
      <c r="AM65" s="108">
        <v>1</v>
      </c>
      <c r="AN65" s="108">
        <v>1</v>
      </c>
      <c r="AO65" s="108" t="s">
        <v>68</v>
      </c>
      <c r="AP65" s="108" t="s">
        <v>68</v>
      </c>
      <c r="AQ65" s="108" t="s">
        <v>116</v>
      </c>
      <c r="AR65" s="112" t="s">
        <v>440</v>
      </c>
      <c r="AS65" s="160" t="s">
        <v>439</v>
      </c>
      <c r="AT65" s="67" t="s">
        <v>438</v>
      </c>
      <c r="AU65" s="108">
        <v>3195734101</v>
      </c>
      <c r="AV65" s="94"/>
      <c r="AW65" s="111"/>
      <c r="AX65" s="111"/>
      <c r="AY65" s="111"/>
      <c r="AZ65" s="111"/>
      <c r="BA65" s="111"/>
      <c r="BB65" s="111"/>
      <c r="BC65" s="108" t="s">
        <v>111</v>
      </c>
      <c r="BD65" s="108" t="s">
        <v>54</v>
      </c>
      <c r="BE65" s="109">
        <v>43770</v>
      </c>
      <c r="BF65" s="110">
        <v>43853</v>
      </c>
      <c r="BG65" s="110">
        <v>44949</v>
      </c>
      <c r="BH65" s="106">
        <v>43770</v>
      </c>
      <c r="BI65" s="106">
        <v>44773</v>
      </c>
      <c r="BJ65" s="109">
        <v>43770</v>
      </c>
      <c r="BK65" s="109">
        <v>44773</v>
      </c>
      <c r="BL65" s="108" t="s">
        <v>53</v>
      </c>
      <c r="BM65" s="107"/>
      <c r="BN65" s="106">
        <v>43956</v>
      </c>
    </row>
    <row r="66" spans="1:66" s="95" customFormat="1" ht="15.75" customHeight="1" x14ac:dyDescent="0.25">
      <c r="A66" s="108" t="s">
        <v>437</v>
      </c>
      <c r="B66" s="107" t="s">
        <v>72</v>
      </c>
      <c r="C66" s="107" t="s">
        <v>135</v>
      </c>
      <c r="D66" s="107" t="s">
        <v>436</v>
      </c>
      <c r="E66" s="67" t="s">
        <v>133</v>
      </c>
      <c r="F66" s="108" t="s">
        <v>69</v>
      </c>
      <c r="G66" s="108" t="s">
        <v>68</v>
      </c>
      <c r="H66" s="67" t="s">
        <v>111</v>
      </c>
      <c r="I66" s="108" t="s">
        <v>132</v>
      </c>
      <c r="J66" s="107" t="s">
        <v>435</v>
      </c>
      <c r="L66" s="109">
        <v>43957</v>
      </c>
      <c r="M66" s="108" t="s">
        <v>64</v>
      </c>
      <c r="N66" s="108" t="s">
        <v>129</v>
      </c>
      <c r="O66" s="108" t="s">
        <v>128</v>
      </c>
      <c r="P66" s="108">
        <v>4</v>
      </c>
      <c r="Q66" s="108" t="s">
        <v>127</v>
      </c>
      <c r="R66" s="108" t="s">
        <v>126</v>
      </c>
      <c r="S66" s="108" t="s">
        <v>68</v>
      </c>
      <c r="T66" s="108" t="s">
        <v>68</v>
      </c>
      <c r="U66" s="108" t="s">
        <v>68</v>
      </c>
      <c r="V66" s="67" t="s">
        <v>434</v>
      </c>
      <c r="W66" s="107" t="s">
        <v>433</v>
      </c>
      <c r="X66" s="107" t="s">
        <v>432</v>
      </c>
      <c r="Y66" s="107" t="s">
        <v>431</v>
      </c>
      <c r="Z66" s="108" t="s">
        <v>68</v>
      </c>
      <c r="AA66" s="108" t="s">
        <v>68</v>
      </c>
      <c r="AB66" s="108" t="s">
        <v>68</v>
      </c>
      <c r="AC66" s="108" t="s">
        <v>68</v>
      </c>
      <c r="AD66" s="108" t="s">
        <v>430</v>
      </c>
      <c r="AE66" s="108" t="s">
        <v>429</v>
      </c>
      <c r="AF66" s="108" t="s">
        <v>418</v>
      </c>
      <c r="AG66" s="108" t="s">
        <v>117</v>
      </c>
      <c r="AH66" s="108">
        <v>104</v>
      </c>
      <c r="AI66" s="113">
        <v>95281000</v>
      </c>
      <c r="AJ66" s="113" t="s">
        <v>61</v>
      </c>
      <c r="AK66" s="112" t="s">
        <v>60</v>
      </c>
      <c r="AL66" s="108" t="s">
        <v>59</v>
      </c>
      <c r="AM66" s="108">
        <v>1</v>
      </c>
      <c r="AN66" s="108">
        <v>2</v>
      </c>
      <c r="AO66" s="108" t="s">
        <v>68</v>
      </c>
      <c r="AP66" s="108" t="s">
        <v>68</v>
      </c>
      <c r="AQ66" s="108" t="s">
        <v>116</v>
      </c>
      <c r="AR66" s="112" t="s">
        <v>428</v>
      </c>
      <c r="AS66" s="161">
        <v>36294732</v>
      </c>
      <c r="AT66" s="67" t="s">
        <v>427</v>
      </c>
      <c r="AU66" s="108">
        <v>3123068814</v>
      </c>
      <c r="AV66" s="94" t="s">
        <v>112</v>
      </c>
      <c r="AW66" s="111"/>
      <c r="AX66" s="111"/>
      <c r="AY66" s="111"/>
      <c r="AZ66" s="111"/>
      <c r="BA66" s="111"/>
      <c r="BB66" s="111"/>
      <c r="BC66" s="108" t="s">
        <v>111</v>
      </c>
      <c r="BD66" s="108" t="s">
        <v>54</v>
      </c>
      <c r="BE66" s="109">
        <v>43770</v>
      </c>
      <c r="BF66" s="110">
        <v>43853</v>
      </c>
      <c r="BG66" s="110">
        <v>44949</v>
      </c>
      <c r="BH66" s="106">
        <v>43770</v>
      </c>
      <c r="BI66" s="106">
        <v>44773</v>
      </c>
      <c r="BJ66" s="109">
        <v>43770</v>
      </c>
      <c r="BK66" s="109">
        <v>44773</v>
      </c>
      <c r="BL66" s="108" t="s">
        <v>53</v>
      </c>
      <c r="BM66" s="107"/>
      <c r="BN66" s="114">
        <v>43956</v>
      </c>
    </row>
    <row r="67" spans="1:66" s="95" customFormat="1" ht="15.75" customHeight="1" x14ac:dyDescent="0.25">
      <c r="A67" s="108" t="s">
        <v>426</v>
      </c>
      <c r="B67" s="107" t="s">
        <v>72</v>
      </c>
      <c r="C67" s="107" t="s">
        <v>135</v>
      </c>
      <c r="D67" s="67"/>
      <c r="E67" s="67" t="s">
        <v>133</v>
      </c>
      <c r="F67" s="108" t="s">
        <v>69</v>
      </c>
      <c r="G67" s="108" t="s">
        <v>68</v>
      </c>
      <c r="H67" s="67" t="s">
        <v>111</v>
      </c>
      <c r="I67" s="108" t="s">
        <v>132</v>
      </c>
      <c r="J67" s="107" t="s">
        <v>425</v>
      </c>
      <c r="L67" s="109">
        <v>43956</v>
      </c>
      <c r="M67" s="108" t="s">
        <v>64</v>
      </c>
      <c r="N67" s="108" t="s">
        <v>129</v>
      </c>
      <c r="O67" s="108" t="s">
        <v>128</v>
      </c>
      <c r="P67" s="108">
        <v>4</v>
      </c>
      <c r="Q67" s="108" t="s">
        <v>382</v>
      </c>
      <c r="R67" s="108" t="s">
        <v>126</v>
      </c>
      <c r="S67" s="108" t="s">
        <v>68</v>
      </c>
      <c r="T67" s="108" t="s">
        <v>68</v>
      </c>
      <c r="U67" s="108" t="s">
        <v>68</v>
      </c>
      <c r="V67" s="107" t="s">
        <v>424</v>
      </c>
      <c r="W67" s="107" t="s">
        <v>423</v>
      </c>
      <c r="X67" s="107" t="s">
        <v>422</v>
      </c>
      <c r="Y67" s="107" t="s">
        <v>421</v>
      </c>
      <c r="Z67" s="108" t="s">
        <v>68</v>
      </c>
      <c r="AA67" s="108" t="s">
        <v>68</v>
      </c>
      <c r="AB67" s="108" t="s">
        <v>68</v>
      </c>
      <c r="AC67" s="108" t="s">
        <v>68</v>
      </c>
      <c r="AD67" s="108" t="s">
        <v>420</v>
      </c>
      <c r="AE67" s="108" t="s">
        <v>419</v>
      </c>
      <c r="AF67" s="108" t="s">
        <v>418</v>
      </c>
      <c r="AG67" s="108" t="s">
        <v>117</v>
      </c>
      <c r="AH67" s="108">
        <v>104</v>
      </c>
      <c r="AI67" s="113">
        <v>95281000</v>
      </c>
      <c r="AJ67" s="113" t="s">
        <v>61</v>
      </c>
      <c r="AK67" s="112" t="s">
        <v>60</v>
      </c>
      <c r="AL67" s="108" t="s">
        <v>59</v>
      </c>
      <c r="AM67" s="108">
        <v>1</v>
      </c>
      <c r="AN67" s="108">
        <v>1</v>
      </c>
      <c r="AO67" s="108" t="s">
        <v>68</v>
      </c>
      <c r="AP67" s="108" t="s">
        <v>68</v>
      </c>
      <c r="AQ67" s="108" t="s">
        <v>116</v>
      </c>
      <c r="AR67" s="112" t="s">
        <v>417</v>
      </c>
      <c r="AS67" s="160" t="s">
        <v>416</v>
      </c>
      <c r="AT67" s="67" t="s">
        <v>415</v>
      </c>
      <c r="AU67" s="108">
        <v>3142041191</v>
      </c>
      <c r="AV67" s="94" t="s">
        <v>156</v>
      </c>
      <c r="AW67" s="111"/>
      <c r="AX67" s="111"/>
      <c r="AY67" s="111"/>
      <c r="AZ67" s="111"/>
      <c r="BA67" s="111"/>
      <c r="BB67" s="111"/>
      <c r="BC67" s="108" t="s">
        <v>111</v>
      </c>
      <c r="BD67" s="108" t="s">
        <v>54</v>
      </c>
      <c r="BE67" s="109">
        <v>43770</v>
      </c>
      <c r="BF67" s="110">
        <v>43853</v>
      </c>
      <c r="BG67" s="110">
        <v>44949</v>
      </c>
      <c r="BH67" s="106">
        <v>43770</v>
      </c>
      <c r="BI67" s="106">
        <v>44773</v>
      </c>
      <c r="BJ67" s="109">
        <v>43770</v>
      </c>
      <c r="BK67" s="109">
        <v>44773</v>
      </c>
      <c r="BL67" s="108" t="s">
        <v>53</v>
      </c>
      <c r="BM67" s="107"/>
      <c r="BN67" s="106">
        <v>43955</v>
      </c>
    </row>
    <row r="68" spans="1:66" s="95" customFormat="1" ht="15" x14ac:dyDescent="0.25">
      <c r="A68" s="98"/>
      <c r="B68" s="97"/>
      <c r="C68" s="97"/>
      <c r="D68" s="103"/>
      <c r="E68" s="103"/>
      <c r="F68" s="98"/>
      <c r="G68" s="98"/>
      <c r="H68" s="103"/>
      <c r="I68" s="98"/>
      <c r="J68" s="97"/>
      <c r="L68" s="99"/>
      <c r="M68" s="98"/>
      <c r="N68" s="98"/>
      <c r="O68" s="98"/>
      <c r="P68" s="98"/>
      <c r="Q68" s="98"/>
      <c r="R68" s="98"/>
      <c r="S68" s="98"/>
      <c r="T68" s="98"/>
      <c r="U68" s="98"/>
      <c r="V68" s="97"/>
      <c r="W68" s="97"/>
      <c r="X68" s="97"/>
      <c r="Y68" s="97"/>
      <c r="Z68" s="98"/>
      <c r="AA68" s="98"/>
      <c r="AB68" s="98"/>
      <c r="AC68" s="98"/>
      <c r="AD68" s="98"/>
      <c r="AE68" s="98"/>
      <c r="AF68" s="98"/>
      <c r="AG68" s="98"/>
      <c r="AH68" s="98"/>
      <c r="AI68" s="105"/>
      <c r="AJ68" s="105"/>
      <c r="AK68" s="104"/>
      <c r="AL68" s="98"/>
      <c r="AM68" s="98"/>
      <c r="AN68" s="98"/>
      <c r="AO68" s="98"/>
      <c r="AP68" s="98"/>
      <c r="AQ68" s="98"/>
      <c r="AR68" s="104"/>
      <c r="AS68" s="162"/>
      <c r="AT68" s="103"/>
      <c r="AU68" s="98"/>
      <c r="AV68" s="94"/>
      <c r="AW68" s="102"/>
      <c r="AX68" s="102"/>
      <c r="AY68" s="102"/>
      <c r="AZ68" s="102"/>
      <c r="BA68" s="102"/>
      <c r="BB68" s="102"/>
      <c r="BC68" s="98"/>
      <c r="BD68" s="98"/>
      <c r="BE68" s="99"/>
      <c r="BF68" s="101"/>
      <c r="BG68" s="101"/>
      <c r="BH68" s="100"/>
      <c r="BI68" s="100"/>
      <c r="BJ68" s="99"/>
      <c r="BK68" s="99"/>
      <c r="BL68" s="98"/>
      <c r="BM68" s="97"/>
      <c r="BN68" s="96"/>
    </row>
    <row r="69" spans="1:66" s="23" customFormat="1" ht="15.75" customHeight="1" x14ac:dyDescent="0.25">
      <c r="A69" s="76" t="s">
        <v>414</v>
      </c>
      <c r="B69" s="75" t="s">
        <v>184</v>
      </c>
      <c r="C69" s="75" t="s">
        <v>135</v>
      </c>
      <c r="D69" s="84" t="s">
        <v>413</v>
      </c>
      <c r="E69" s="84" t="s">
        <v>133</v>
      </c>
      <c r="F69" s="76" t="s">
        <v>69</v>
      </c>
      <c r="G69" s="76" t="s">
        <v>68</v>
      </c>
      <c r="H69" s="84" t="s">
        <v>111</v>
      </c>
      <c r="I69" s="76" t="s">
        <v>132</v>
      </c>
      <c r="J69" s="75" t="s">
        <v>412</v>
      </c>
      <c r="L69" s="77">
        <v>44042</v>
      </c>
      <c r="M69" s="76" t="s">
        <v>64</v>
      </c>
      <c r="N69" s="76" t="s">
        <v>129</v>
      </c>
      <c r="O69" s="76" t="s">
        <v>128</v>
      </c>
      <c r="P69" s="76">
        <v>4</v>
      </c>
      <c r="Q69" s="76" t="s">
        <v>127</v>
      </c>
      <c r="R69" s="76" t="s">
        <v>126</v>
      </c>
      <c r="S69" s="76" t="s">
        <v>68</v>
      </c>
      <c r="T69" s="76" t="s">
        <v>68</v>
      </c>
      <c r="U69" s="76" t="s">
        <v>68</v>
      </c>
      <c r="V69" s="75" t="s">
        <v>411</v>
      </c>
      <c r="W69" s="75" t="s">
        <v>410</v>
      </c>
      <c r="X69" s="75" t="s">
        <v>409</v>
      </c>
      <c r="Y69" s="75" t="s">
        <v>408</v>
      </c>
      <c r="Z69" s="76" t="s">
        <v>68</v>
      </c>
      <c r="AA69" s="76" t="s">
        <v>68</v>
      </c>
      <c r="AB69" s="76" t="s">
        <v>68</v>
      </c>
      <c r="AC69" s="76" t="s">
        <v>68</v>
      </c>
      <c r="AD69" s="75" t="s">
        <v>407</v>
      </c>
      <c r="AE69" s="76" t="s">
        <v>406</v>
      </c>
      <c r="AF69" s="76" t="s">
        <v>118</v>
      </c>
      <c r="AG69" s="76" t="s">
        <v>117</v>
      </c>
      <c r="AH69" s="76">
        <v>104</v>
      </c>
      <c r="AI69" s="83">
        <v>95281000</v>
      </c>
      <c r="AJ69" s="83" t="s">
        <v>61</v>
      </c>
      <c r="AK69" s="76" t="s">
        <v>60</v>
      </c>
      <c r="AL69" s="76" t="s">
        <v>59</v>
      </c>
      <c r="AM69" s="76">
        <v>1</v>
      </c>
      <c r="AN69" s="76">
        <v>1</v>
      </c>
      <c r="AO69" s="76" t="s">
        <v>68</v>
      </c>
      <c r="AP69" s="76" t="s">
        <v>68</v>
      </c>
      <c r="AQ69" s="76" t="s">
        <v>116</v>
      </c>
      <c r="AR69" s="76" t="s">
        <v>158</v>
      </c>
      <c r="AS69" s="163">
        <v>74186754</v>
      </c>
      <c r="AT69" s="82" t="s">
        <v>405</v>
      </c>
      <c r="AU69" s="81">
        <v>3016846460</v>
      </c>
      <c r="AV69" s="80"/>
      <c r="AW69" s="79"/>
      <c r="AX69" s="79"/>
      <c r="AY69" s="79"/>
      <c r="AZ69" s="79"/>
      <c r="BA69" s="79"/>
      <c r="BB69" s="79"/>
      <c r="BC69" s="76" t="s">
        <v>111</v>
      </c>
      <c r="BD69" s="76" t="s">
        <v>54</v>
      </c>
      <c r="BE69" s="77">
        <v>43770</v>
      </c>
      <c r="BF69" s="79" t="s">
        <v>178</v>
      </c>
      <c r="BG69" s="78">
        <v>44949</v>
      </c>
      <c r="BH69" s="78">
        <v>43770</v>
      </c>
      <c r="BI69" s="78">
        <v>44773</v>
      </c>
      <c r="BJ69" s="77">
        <v>43770</v>
      </c>
      <c r="BK69" s="77">
        <v>44773</v>
      </c>
      <c r="BL69" s="76" t="s">
        <v>53</v>
      </c>
      <c r="BM69" s="74"/>
      <c r="BN69" s="74">
        <v>43956</v>
      </c>
    </row>
    <row r="70" spans="1:66" s="23" customFormat="1" ht="15.75" customHeight="1" x14ac:dyDescent="0.25">
      <c r="A70" s="76" t="s">
        <v>404</v>
      </c>
      <c r="B70" s="75" t="s">
        <v>184</v>
      </c>
      <c r="C70" s="75" t="s">
        <v>135</v>
      </c>
      <c r="D70" s="84" t="s">
        <v>403</v>
      </c>
      <c r="E70" s="84" t="s">
        <v>133</v>
      </c>
      <c r="F70" s="76" t="s">
        <v>69</v>
      </c>
      <c r="G70" s="76" t="s">
        <v>68</v>
      </c>
      <c r="H70" s="84" t="s">
        <v>111</v>
      </c>
      <c r="I70" s="76" t="s">
        <v>132</v>
      </c>
      <c r="J70" s="75" t="s">
        <v>402</v>
      </c>
      <c r="L70" s="77">
        <v>44042</v>
      </c>
      <c r="M70" s="76" t="s">
        <v>64</v>
      </c>
      <c r="N70" s="76" t="s">
        <v>129</v>
      </c>
      <c r="O70" s="76" t="s">
        <v>128</v>
      </c>
      <c r="P70" s="76">
        <v>4</v>
      </c>
      <c r="Q70" s="76" t="s">
        <v>127</v>
      </c>
      <c r="R70" s="76" t="s">
        <v>126</v>
      </c>
      <c r="S70" s="76" t="s">
        <v>68</v>
      </c>
      <c r="T70" s="76" t="s">
        <v>68</v>
      </c>
      <c r="U70" s="76" t="s">
        <v>68</v>
      </c>
      <c r="V70" s="75" t="s">
        <v>401</v>
      </c>
      <c r="W70" s="75" t="s">
        <v>400</v>
      </c>
      <c r="X70" s="75" t="s">
        <v>399</v>
      </c>
      <c r="Y70" s="75" t="s">
        <v>398</v>
      </c>
      <c r="Z70" s="76" t="s">
        <v>68</v>
      </c>
      <c r="AA70" s="76" t="s">
        <v>68</v>
      </c>
      <c r="AB70" s="76" t="s">
        <v>68</v>
      </c>
      <c r="AC70" s="76" t="s">
        <v>68</v>
      </c>
      <c r="AD70" s="76" t="s">
        <v>397</v>
      </c>
      <c r="AE70" s="76" t="s">
        <v>396</v>
      </c>
      <c r="AF70" s="76" t="s">
        <v>118</v>
      </c>
      <c r="AG70" s="76" t="s">
        <v>117</v>
      </c>
      <c r="AH70" s="76">
        <v>104</v>
      </c>
      <c r="AI70" s="83">
        <v>95281000</v>
      </c>
      <c r="AJ70" s="83" t="s">
        <v>61</v>
      </c>
      <c r="AK70" s="76" t="s">
        <v>60</v>
      </c>
      <c r="AL70" s="76" t="s">
        <v>59</v>
      </c>
      <c r="AM70" s="76">
        <v>2</v>
      </c>
      <c r="AN70" s="76">
        <v>1</v>
      </c>
      <c r="AO70" s="76" t="s">
        <v>68</v>
      </c>
      <c r="AP70" s="76" t="s">
        <v>68</v>
      </c>
      <c r="AQ70" s="76" t="s">
        <v>116</v>
      </c>
      <c r="AR70" s="76" t="s">
        <v>375</v>
      </c>
      <c r="AS70" s="163">
        <v>26493401</v>
      </c>
      <c r="AT70" s="82" t="s">
        <v>395</v>
      </c>
      <c r="AU70" s="81">
        <v>3214445206</v>
      </c>
      <c r="AV70" s="94" t="s">
        <v>156</v>
      </c>
      <c r="AW70" s="79"/>
      <c r="AX70" s="79"/>
      <c r="AY70" s="79"/>
      <c r="AZ70" s="79"/>
      <c r="BA70" s="79"/>
      <c r="BB70" s="79"/>
      <c r="BC70" s="76" t="s">
        <v>111</v>
      </c>
      <c r="BD70" s="76" t="s">
        <v>54</v>
      </c>
      <c r="BE70" s="77">
        <v>43770</v>
      </c>
      <c r="BF70" s="79" t="s">
        <v>178</v>
      </c>
      <c r="BG70" s="78">
        <v>44949</v>
      </c>
      <c r="BH70" s="78">
        <v>43770</v>
      </c>
      <c r="BI70" s="78">
        <v>44773</v>
      </c>
      <c r="BJ70" s="77">
        <v>43770</v>
      </c>
      <c r="BK70" s="77">
        <v>44773</v>
      </c>
      <c r="BL70" s="76" t="s">
        <v>53</v>
      </c>
      <c r="BM70" s="75"/>
      <c r="BN70" s="78">
        <v>43956</v>
      </c>
    </row>
    <row r="71" spans="1:66" s="23" customFormat="1" ht="15.75" customHeight="1" x14ac:dyDescent="0.25">
      <c r="A71" s="76" t="s">
        <v>394</v>
      </c>
      <c r="B71" s="75" t="s">
        <v>184</v>
      </c>
      <c r="C71" s="75" t="s">
        <v>135</v>
      </c>
      <c r="D71" s="84" t="s">
        <v>393</v>
      </c>
      <c r="E71" s="84" t="s">
        <v>133</v>
      </c>
      <c r="F71" s="76" t="s">
        <v>69</v>
      </c>
      <c r="G71" s="76" t="s">
        <v>68</v>
      </c>
      <c r="H71" s="84" t="s">
        <v>111</v>
      </c>
      <c r="I71" s="76" t="s">
        <v>132</v>
      </c>
      <c r="J71" s="75" t="s">
        <v>392</v>
      </c>
      <c r="L71" s="77">
        <v>44042</v>
      </c>
      <c r="M71" s="76" t="s">
        <v>64</v>
      </c>
      <c r="N71" s="76" t="s">
        <v>129</v>
      </c>
      <c r="O71" s="76" t="s">
        <v>128</v>
      </c>
      <c r="P71" s="76">
        <v>4</v>
      </c>
      <c r="Q71" s="76" t="s">
        <v>382</v>
      </c>
      <c r="R71" s="76" t="s">
        <v>126</v>
      </c>
      <c r="S71" s="76" t="s">
        <v>68</v>
      </c>
      <c r="T71" s="76" t="s">
        <v>68</v>
      </c>
      <c r="U71" s="76" t="s">
        <v>68</v>
      </c>
      <c r="V71" s="75" t="s">
        <v>391</v>
      </c>
      <c r="W71" s="75" t="s">
        <v>390</v>
      </c>
      <c r="X71" s="75" t="s">
        <v>389</v>
      </c>
      <c r="Y71" s="75" t="s">
        <v>388</v>
      </c>
      <c r="Z71" s="76" t="s">
        <v>68</v>
      </c>
      <c r="AA71" s="76" t="s">
        <v>68</v>
      </c>
      <c r="AB71" s="76" t="s">
        <v>68</v>
      </c>
      <c r="AC71" s="76" t="s">
        <v>68</v>
      </c>
      <c r="AD71" s="76"/>
      <c r="AE71" s="76" t="s">
        <v>387</v>
      </c>
      <c r="AF71" s="76" t="s">
        <v>118</v>
      </c>
      <c r="AG71" s="76" t="s">
        <v>117</v>
      </c>
      <c r="AH71" s="76">
        <v>104</v>
      </c>
      <c r="AI71" s="83">
        <v>95281000</v>
      </c>
      <c r="AJ71" s="83" t="s">
        <v>61</v>
      </c>
      <c r="AK71" s="76" t="s">
        <v>60</v>
      </c>
      <c r="AL71" s="76" t="s">
        <v>59</v>
      </c>
      <c r="AM71" s="76">
        <v>2</v>
      </c>
      <c r="AN71" s="76">
        <v>1</v>
      </c>
      <c r="AO71" s="76" t="s">
        <v>68</v>
      </c>
      <c r="AP71" s="76" t="s">
        <v>68</v>
      </c>
      <c r="AQ71" s="76" t="s">
        <v>116</v>
      </c>
      <c r="AR71" s="76" t="s">
        <v>375</v>
      </c>
      <c r="AS71" s="163">
        <v>8017098</v>
      </c>
      <c r="AT71" s="82" t="s">
        <v>386</v>
      </c>
      <c r="AU71" s="81">
        <v>3052548283</v>
      </c>
      <c r="AV71" s="94" t="s">
        <v>156</v>
      </c>
      <c r="AW71" s="79"/>
      <c r="AX71" s="79"/>
      <c r="AY71" s="79"/>
      <c r="AZ71" s="79"/>
      <c r="BA71" s="79"/>
      <c r="BB71" s="79"/>
      <c r="BC71" s="76" t="s">
        <v>111</v>
      </c>
      <c r="BD71" s="76" t="s">
        <v>54</v>
      </c>
      <c r="BE71" s="77">
        <v>43770</v>
      </c>
      <c r="BF71" s="79" t="s">
        <v>178</v>
      </c>
      <c r="BG71" s="78">
        <v>44949</v>
      </c>
      <c r="BH71" s="78">
        <v>43770</v>
      </c>
      <c r="BI71" s="78">
        <v>44773</v>
      </c>
      <c r="BJ71" s="77">
        <v>43770</v>
      </c>
      <c r="BK71" s="77">
        <v>44773</v>
      </c>
      <c r="BL71" s="76" t="s">
        <v>53</v>
      </c>
      <c r="BM71" s="75"/>
      <c r="BN71" s="78">
        <v>43955</v>
      </c>
    </row>
    <row r="72" spans="1:66" s="23" customFormat="1" ht="15.75" customHeight="1" x14ac:dyDescent="0.25">
      <c r="A72" s="76" t="s">
        <v>385</v>
      </c>
      <c r="B72" s="75" t="s">
        <v>184</v>
      </c>
      <c r="C72" s="75" t="s">
        <v>135</v>
      </c>
      <c r="D72" s="84" t="s">
        <v>384</v>
      </c>
      <c r="E72" s="84" t="s">
        <v>133</v>
      </c>
      <c r="F72" s="76" t="s">
        <v>69</v>
      </c>
      <c r="G72" s="76" t="s">
        <v>68</v>
      </c>
      <c r="H72" s="84" t="s">
        <v>111</v>
      </c>
      <c r="I72" s="76" t="s">
        <v>132</v>
      </c>
      <c r="J72" s="75" t="s">
        <v>383</v>
      </c>
      <c r="L72" s="77">
        <v>44042</v>
      </c>
      <c r="M72" s="76" t="s">
        <v>64</v>
      </c>
      <c r="N72" s="76" t="s">
        <v>129</v>
      </c>
      <c r="O72" s="76" t="s">
        <v>128</v>
      </c>
      <c r="P72" s="76">
        <v>4</v>
      </c>
      <c r="Q72" s="76" t="s">
        <v>382</v>
      </c>
      <c r="R72" s="76" t="s">
        <v>126</v>
      </c>
      <c r="S72" s="76" t="s">
        <v>68</v>
      </c>
      <c r="T72" s="76" t="s">
        <v>68</v>
      </c>
      <c r="U72" s="76" t="s">
        <v>68</v>
      </c>
      <c r="V72" s="84" t="s">
        <v>381</v>
      </c>
      <c r="W72" s="75" t="s">
        <v>380</v>
      </c>
      <c r="X72" s="75" t="s">
        <v>379</v>
      </c>
      <c r="Y72" s="75" t="s">
        <v>378</v>
      </c>
      <c r="Z72" s="76" t="s">
        <v>68</v>
      </c>
      <c r="AA72" s="76" t="s">
        <v>68</v>
      </c>
      <c r="AB72" s="76" t="s">
        <v>68</v>
      </c>
      <c r="AC72" s="76" t="s">
        <v>68</v>
      </c>
      <c r="AD72" s="76" t="s">
        <v>377</v>
      </c>
      <c r="AE72" s="76" t="s">
        <v>376</v>
      </c>
      <c r="AF72" s="76" t="s">
        <v>118</v>
      </c>
      <c r="AG72" s="76" t="s">
        <v>117</v>
      </c>
      <c r="AH72" s="76">
        <v>104</v>
      </c>
      <c r="AI72" s="83">
        <v>95281000</v>
      </c>
      <c r="AJ72" s="83" t="s">
        <v>61</v>
      </c>
      <c r="AK72" s="76" t="s">
        <v>60</v>
      </c>
      <c r="AL72" s="76" t="s">
        <v>59</v>
      </c>
      <c r="AM72" s="76">
        <v>2</v>
      </c>
      <c r="AN72" s="76">
        <v>1</v>
      </c>
      <c r="AO72" s="76" t="s">
        <v>68</v>
      </c>
      <c r="AP72" s="76" t="s">
        <v>68</v>
      </c>
      <c r="AQ72" s="76" t="s">
        <v>116</v>
      </c>
      <c r="AR72" s="76" t="s">
        <v>375</v>
      </c>
      <c r="AS72" s="163">
        <v>55115824</v>
      </c>
      <c r="AT72" s="82" t="s">
        <v>374</v>
      </c>
      <c r="AU72" s="81">
        <v>3115083024</v>
      </c>
      <c r="AV72" s="94" t="s">
        <v>156</v>
      </c>
      <c r="AW72" s="79"/>
      <c r="AX72" s="79"/>
      <c r="AY72" s="79"/>
      <c r="AZ72" s="79"/>
      <c r="BA72" s="79"/>
      <c r="BB72" s="79"/>
      <c r="BC72" s="76" t="s">
        <v>111</v>
      </c>
      <c r="BD72" s="76" t="s">
        <v>54</v>
      </c>
      <c r="BE72" s="77">
        <v>43770</v>
      </c>
      <c r="BF72" s="79" t="s">
        <v>178</v>
      </c>
      <c r="BG72" s="78">
        <v>44949</v>
      </c>
      <c r="BH72" s="78">
        <v>43770</v>
      </c>
      <c r="BI72" s="78">
        <v>44773</v>
      </c>
      <c r="BJ72" s="77">
        <v>43770</v>
      </c>
      <c r="BK72" s="77">
        <v>44773</v>
      </c>
      <c r="BL72" s="76" t="s">
        <v>53</v>
      </c>
      <c r="BM72" s="75"/>
      <c r="BN72" s="78">
        <v>43956</v>
      </c>
    </row>
    <row r="73" spans="1:66" s="23" customFormat="1" ht="15.75" customHeight="1" x14ac:dyDescent="0.25">
      <c r="A73" s="76" t="s">
        <v>373</v>
      </c>
      <c r="B73" s="75" t="s">
        <v>184</v>
      </c>
      <c r="C73" s="75" t="s">
        <v>135</v>
      </c>
      <c r="D73" s="84" t="s">
        <v>372</v>
      </c>
      <c r="E73" s="84" t="s">
        <v>133</v>
      </c>
      <c r="F73" s="76" t="s">
        <v>69</v>
      </c>
      <c r="G73" s="76" t="s">
        <v>68</v>
      </c>
      <c r="H73" s="84" t="s">
        <v>111</v>
      </c>
      <c r="I73" s="76" t="s">
        <v>132</v>
      </c>
      <c r="J73" s="75" t="s">
        <v>371</v>
      </c>
      <c r="L73" s="77">
        <v>44042</v>
      </c>
      <c r="M73" s="76" t="s">
        <v>64</v>
      </c>
      <c r="N73" s="76" t="s">
        <v>129</v>
      </c>
      <c r="O73" s="76" t="s">
        <v>128</v>
      </c>
      <c r="P73" s="76">
        <v>4</v>
      </c>
      <c r="Q73" s="76" t="s">
        <v>127</v>
      </c>
      <c r="R73" s="76" t="s">
        <v>126</v>
      </c>
      <c r="S73" s="76" t="s">
        <v>68</v>
      </c>
      <c r="T73" s="76" t="s">
        <v>68</v>
      </c>
      <c r="U73" s="76" t="s">
        <v>68</v>
      </c>
      <c r="V73" s="84" t="s">
        <v>370</v>
      </c>
      <c r="W73" s="75" t="s">
        <v>369</v>
      </c>
      <c r="X73" s="75" t="s">
        <v>368</v>
      </c>
      <c r="Y73" s="75" t="s">
        <v>367</v>
      </c>
      <c r="Z73" s="76" t="s">
        <v>68</v>
      </c>
      <c r="AA73" s="76" t="s">
        <v>68</v>
      </c>
      <c r="AB73" s="76" t="s">
        <v>68</v>
      </c>
      <c r="AC73" s="76" t="s">
        <v>68</v>
      </c>
      <c r="AD73" s="76" t="s">
        <v>366</v>
      </c>
      <c r="AE73" s="76" t="s">
        <v>365</v>
      </c>
      <c r="AF73" s="76" t="s">
        <v>118</v>
      </c>
      <c r="AG73" s="76" t="s">
        <v>117</v>
      </c>
      <c r="AH73" s="76">
        <v>104</v>
      </c>
      <c r="AI73" s="83">
        <v>95281000</v>
      </c>
      <c r="AJ73" s="83" t="s">
        <v>61</v>
      </c>
      <c r="AK73" s="76" t="s">
        <v>60</v>
      </c>
      <c r="AL73" s="76" t="s">
        <v>59</v>
      </c>
      <c r="AM73" s="76">
        <v>1</v>
      </c>
      <c r="AN73" s="76">
        <v>1</v>
      </c>
      <c r="AO73" s="76" t="s">
        <v>68</v>
      </c>
      <c r="AP73" s="76" t="s">
        <v>68</v>
      </c>
      <c r="AQ73" s="76" t="s">
        <v>116</v>
      </c>
      <c r="AR73" s="76" t="s">
        <v>158</v>
      </c>
      <c r="AS73" s="163">
        <v>12167252</v>
      </c>
      <c r="AT73" s="82" t="s">
        <v>364</v>
      </c>
      <c r="AU73" s="81">
        <v>3185953497</v>
      </c>
      <c r="AV73" s="80" t="s">
        <v>112</v>
      </c>
      <c r="AW73" s="79"/>
      <c r="AX73" s="79"/>
      <c r="AY73" s="79"/>
      <c r="AZ73" s="79"/>
      <c r="BA73" s="79"/>
      <c r="BB73" s="79"/>
      <c r="BC73" s="76" t="s">
        <v>111</v>
      </c>
      <c r="BD73" s="76" t="s">
        <v>54</v>
      </c>
      <c r="BE73" s="77">
        <v>43770</v>
      </c>
      <c r="BF73" s="79" t="s">
        <v>178</v>
      </c>
      <c r="BG73" s="78">
        <v>44949</v>
      </c>
      <c r="BH73" s="78">
        <v>43770</v>
      </c>
      <c r="BI73" s="78">
        <v>44773</v>
      </c>
      <c r="BJ73" s="77">
        <v>43770</v>
      </c>
      <c r="BK73" s="77">
        <v>44773</v>
      </c>
      <c r="BL73" s="76" t="s">
        <v>53</v>
      </c>
      <c r="BM73" s="75"/>
      <c r="BN73" s="74">
        <v>43956</v>
      </c>
    </row>
    <row r="74" spans="1:66" s="23" customFormat="1" ht="15.75" customHeight="1" x14ac:dyDescent="0.25">
      <c r="A74" s="76" t="s">
        <v>363</v>
      </c>
      <c r="B74" s="75" t="s">
        <v>184</v>
      </c>
      <c r="C74" s="75" t="s">
        <v>135</v>
      </c>
      <c r="D74" s="75" t="s">
        <v>362</v>
      </c>
      <c r="E74" s="84" t="s">
        <v>133</v>
      </c>
      <c r="F74" s="76" t="s">
        <v>69</v>
      </c>
      <c r="G74" s="76" t="s">
        <v>68</v>
      </c>
      <c r="H74" s="84" t="s">
        <v>111</v>
      </c>
      <c r="I74" s="76" t="s">
        <v>132</v>
      </c>
      <c r="J74" s="75" t="s">
        <v>361</v>
      </c>
      <c r="L74" s="77">
        <v>44042</v>
      </c>
      <c r="M74" s="76" t="s">
        <v>64</v>
      </c>
      <c r="N74" s="76" t="s">
        <v>129</v>
      </c>
      <c r="O74" s="76" t="s">
        <v>128</v>
      </c>
      <c r="P74" s="76">
        <v>4</v>
      </c>
      <c r="Q74" s="76" t="s">
        <v>127</v>
      </c>
      <c r="R74" s="76" t="s">
        <v>126</v>
      </c>
      <c r="S74" s="76" t="s">
        <v>68</v>
      </c>
      <c r="T74" s="76" t="s">
        <v>68</v>
      </c>
      <c r="U74" s="76" t="s">
        <v>68</v>
      </c>
      <c r="V74" s="75" t="s">
        <v>360</v>
      </c>
      <c r="W74" s="75" t="s">
        <v>359</v>
      </c>
      <c r="X74" s="75" t="s">
        <v>358</v>
      </c>
      <c r="Y74" s="75" t="s">
        <v>357</v>
      </c>
      <c r="Z74" s="76" t="s">
        <v>68</v>
      </c>
      <c r="AA74" s="76" t="s">
        <v>68</v>
      </c>
      <c r="AB74" s="76" t="s">
        <v>68</v>
      </c>
      <c r="AC74" s="76" t="s">
        <v>68</v>
      </c>
      <c r="AD74" s="75" t="s">
        <v>356</v>
      </c>
      <c r="AE74" s="76" t="s">
        <v>355</v>
      </c>
      <c r="AF74" s="76" t="s">
        <v>118</v>
      </c>
      <c r="AG74" s="76" t="s">
        <v>117</v>
      </c>
      <c r="AH74" s="76">
        <v>104</v>
      </c>
      <c r="AI74" s="83">
        <v>95281000</v>
      </c>
      <c r="AJ74" s="83" t="s">
        <v>61</v>
      </c>
      <c r="AK74" s="76" t="s">
        <v>60</v>
      </c>
      <c r="AL74" s="76" t="s">
        <v>59</v>
      </c>
      <c r="AM74" s="76">
        <v>1</v>
      </c>
      <c r="AN74" s="76">
        <v>1</v>
      </c>
      <c r="AO74" s="76" t="s">
        <v>68</v>
      </c>
      <c r="AP74" s="76" t="s">
        <v>68</v>
      </c>
      <c r="AQ74" s="76" t="s">
        <v>116</v>
      </c>
      <c r="AR74" s="76" t="s">
        <v>158</v>
      </c>
      <c r="AS74" s="163">
        <v>1020737788</v>
      </c>
      <c r="AT74" s="82" t="s">
        <v>354</v>
      </c>
      <c r="AU74" s="81">
        <v>3144389333</v>
      </c>
      <c r="AV74" s="80"/>
      <c r="AW74" s="79"/>
      <c r="AX74" s="79"/>
      <c r="AY74" s="79"/>
      <c r="AZ74" s="79"/>
      <c r="BA74" s="79"/>
      <c r="BB74" s="79"/>
      <c r="BC74" s="76" t="s">
        <v>111</v>
      </c>
      <c r="BD74" s="76" t="s">
        <v>54</v>
      </c>
      <c r="BE74" s="77">
        <v>43770</v>
      </c>
      <c r="BF74" s="79" t="s">
        <v>178</v>
      </c>
      <c r="BG74" s="78">
        <v>44949</v>
      </c>
      <c r="BH74" s="78">
        <v>43770</v>
      </c>
      <c r="BI74" s="78">
        <v>44773</v>
      </c>
      <c r="BJ74" s="77">
        <v>43770</v>
      </c>
      <c r="BK74" s="77">
        <v>44773</v>
      </c>
      <c r="BL74" s="76" t="s">
        <v>53</v>
      </c>
      <c r="BM74" s="75"/>
      <c r="BN74" s="74">
        <v>43956</v>
      </c>
    </row>
    <row r="75" spans="1:66" s="23" customFormat="1" ht="15.75" customHeight="1" x14ac:dyDescent="0.25">
      <c r="A75" s="76" t="s">
        <v>353</v>
      </c>
      <c r="B75" s="75" t="s">
        <v>184</v>
      </c>
      <c r="C75" s="75" t="s">
        <v>135</v>
      </c>
      <c r="D75" s="75" t="s">
        <v>352</v>
      </c>
      <c r="E75" s="84" t="s">
        <v>133</v>
      </c>
      <c r="F75" s="76" t="s">
        <v>69</v>
      </c>
      <c r="G75" s="76" t="s">
        <v>68</v>
      </c>
      <c r="H75" s="84" t="s">
        <v>111</v>
      </c>
      <c r="I75" s="76" t="s">
        <v>132</v>
      </c>
      <c r="J75" s="75" t="s">
        <v>351</v>
      </c>
      <c r="L75" s="77">
        <v>44042</v>
      </c>
      <c r="M75" s="76" t="s">
        <v>64</v>
      </c>
      <c r="N75" s="76" t="s">
        <v>129</v>
      </c>
      <c r="O75" s="76" t="s">
        <v>128</v>
      </c>
      <c r="P75" s="76">
        <v>4</v>
      </c>
      <c r="Q75" s="76" t="s">
        <v>127</v>
      </c>
      <c r="R75" s="76" t="s">
        <v>126</v>
      </c>
      <c r="S75" s="76" t="s">
        <v>68</v>
      </c>
      <c r="T75" s="76" t="s">
        <v>68</v>
      </c>
      <c r="U75" s="76" t="s">
        <v>68</v>
      </c>
      <c r="V75" s="75" t="s">
        <v>350</v>
      </c>
      <c r="W75" s="75" t="s">
        <v>349</v>
      </c>
      <c r="X75" s="75" t="s">
        <v>348</v>
      </c>
      <c r="Y75" s="75" t="s">
        <v>347</v>
      </c>
      <c r="Z75" s="76" t="s">
        <v>68</v>
      </c>
      <c r="AA75" s="76" t="s">
        <v>68</v>
      </c>
      <c r="AB75" s="76" t="s">
        <v>68</v>
      </c>
      <c r="AC75" s="76" t="s">
        <v>68</v>
      </c>
      <c r="AD75" s="75" t="s">
        <v>346</v>
      </c>
      <c r="AE75" s="76" t="s">
        <v>345</v>
      </c>
      <c r="AF75" s="76" t="s">
        <v>118</v>
      </c>
      <c r="AG75" s="76" t="s">
        <v>117</v>
      </c>
      <c r="AH75" s="76">
        <v>104</v>
      </c>
      <c r="AI75" s="83">
        <v>95281000</v>
      </c>
      <c r="AJ75" s="83" t="s">
        <v>61</v>
      </c>
      <c r="AK75" s="76" t="s">
        <v>60</v>
      </c>
      <c r="AL75" s="76" t="s">
        <v>59</v>
      </c>
      <c r="AM75" s="76">
        <v>1</v>
      </c>
      <c r="AN75" s="76">
        <v>1</v>
      </c>
      <c r="AO75" s="76" t="s">
        <v>68</v>
      </c>
      <c r="AP75" s="76" t="s">
        <v>68</v>
      </c>
      <c r="AQ75" s="76" t="s">
        <v>116</v>
      </c>
      <c r="AR75" s="76" t="s">
        <v>158</v>
      </c>
      <c r="AS75" s="163">
        <v>26493042</v>
      </c>
      <c r="AT75" s="82" t="s">
        <v>344</v>
      </c>
      <c r="AU75" s="81">
        <v>3132107090</v>
      </c>
      <c r="AV75" s="80"/>
      <c r="AW75" s="79"/>
      <c r="AX75" s="79"/>
      <c r="AY75" s="79"/>
      <c r="AZ75" s="79"/>
      <c r="BA75" s="79"/>
      <c r="BB75" s="79"/>
      <c r="BC75" s="76" t="s">
        <v>111</v>
      </c>
      <c r="BD75" s="76" t="s">
        <v>54</v>
      </c>
      <c r="BE75" s="77">
        <v>43770</v>
      </c>
      <c r="BF75" s="79" t="s">
        <v>178</v>
      </c>
      <c r="BG75" s="78">
        <v>44949</v>
      </c>
      <c r="BH75" s="78">
        <v>43770</v>
      </c>
      <c r="BI75" s="78">
        <v>44773</v>
      </c>
      <c r="BJ75" s="77">
        <v>43770</v>
      </c>
      <c r="BK75" s="77">
        <v>44773</v>
      </c>
      <c r="BL75" s="76" t="s">
        <v>53</v>
      </c>
      <c r="BM75" s="75"/>
      <c r="BN75" s="74">
        <v>43956</v>
      </c>
    </row>
    <row r="76" spans="1:66" s="23" customFormat="1" ht="15.75" customHeight="1" x14ac:dyDescent="0.25">
      <c r="A76" s="76" t="s">
        <v>343</v>
      </c>
      <c r="B76" s="75" t="s">
        <v>184</v>
      </c>
      <c r="C76" s="75" t="s">
        <v>135</v>
      </c>
      <c r="D76" s="75" t="s">
        <v>342</v>
      </c>
      <c r="E76" s="84" t="s">
        <v>133</v>
      </c>
      <c r="F76" s="76" t="s">
        <v>69</v>
      </c>
      <c r="G76" s="76" t="s">
        <v>68</v>
      </c>
      <c r="H76" s="84" t="s">
        <v>111</v>
      </c>
      <c r="I76" s="76" t="s">
        <v>132</v>
      </c>
      <c r="J76" s="75" t="s">
        <v>341</v>
      </c>
      <c r="L76" s="77">
        <v>44042</v>
      </c>
      <c r="M76" s="76" t="s">
        <v>64</v>
      </c>
      <c r="N76" s="76" t="s">
        <v>129</v>
      </c>
      <c r="O76" s="76" t="s">
        <v>128</v>
      </c>
      <c r="P76" s="76">
        <v>4</v>
      </c>
      <c r="Q76" s="76" t="s">
        <v>127</v>
      </c>
      <c r="R76" s="76" t="s">
        <v>126</v>
      </c>
      <c r="S76" s="76" t="s">
        <v>68</v>
      </c>
      <c r="T76" s="76" t="s">
        <v>68</v>
      </c>
      <c r="U76" s="76" t="s">
        <v>68</v>
      </c>
      <c r="V76" s="75" t="s">
        <v>340</v>
      </c>
      <c r="W76" s="75" t="s">
        <v>339</v>
      </c>
      <c r="X76" s="75" t="s">
        <v>338</v>
      </c>
      <c r="Y76" s="75" t="s">
        <v>337</v>
      </c>
      <c r="Z76" s="76" t="s">
        <v>68</v>
      </c>
      <c r="AA76" s="76" t="s">
        <v>68</v>
      </c>
      <c r="AB76" s="76" t="s">
        <v>68</v>
      </c>
      <c r="AC76" s="76" t="s">
        <v>68</v>
      </c>
      <c r="AD76" s="75" t="s">
        <v>336</v>
      </c>
      <c r="AE76" s="76" t="s">
        <v>335</v>
      </c>
      <c r="AF76" s="76" t="s">
        <v>118</v>
      </c>
      <c r="AG76" s="76" t="s">
        <v>117</v>
      </c>
      <c r="AH76" s="76">
        <v>104</v>
      </c>
      <c r="AI76" s="83">
        <v>95281000</v>
      </c>
      <c r="AJ76" s="83" t="s">
        <v>61</v>
      </c>
      <c r="AK76" s="76" t="s">
        <v>60</v>
      </c>
      <c r="AL76" s="76" t="s">
        <v>59</v>
      </c>
      <c r="AM76" s="76">
        <v>1</v>
      </c>
      <c r="AN76" s="76">
        <v>1</v>
      </c>
      <c r="AO76" s="76" t="s">
        <v>68</v>
      </c>
      <c r="AP76" s="76" t="s">
        <v>68</v>
      </c>
      <c r="AQ76" s="76" t="s">
        <v>116</v>
      </c>
      <c r="AR76" s="76" t="s">
        <v>158</v>
      </c>
      <c r="AS76" s="163">
        <v>36067295</v>
      </c>
      <c r="AT76" s="82" t="s">
        <v>334</v>
      </c>
      <c r="AU76" s="81">
        <v>3219073490</v>
      </c>
      <c r="AV76" s="80"/>
      <c r="AW76" s="79"/>
      <c r="AX76" s="79"/>
      <c r="AY76" s="79"/>
      <c r="AZ76" s="79"/>
      <c r="BA76" s="79"/>
      <c r="BB76" s="79"/>
      <c r="BC76" s="76" t="s">
        <v>111</v>
      </c>
      <c r="BD76" s="76" t="s">
        <v>54</v>
      </c>
      <c r="BE76" s="77">
        <v>43770</v>
      </c>
      <c r="BF76" s="79" t="s">
        <v>178</v>
      </c>
      <c r="BG76" s="78">
        <v>44949</v>
      </c>
      <c r="BH76" s="78">
        <v>43770</v>
      </c>
      <c r="BI76" s="78">
        <v>44773</v>
      </c>
      <c r="BJ76" s="77">
        <v>43770</v>
      </c>
      <c r="BK76" s="77">
        <v>44773</v>
      </c>
      <c r="BL76" s="76" t="s">
        <v>53</v>
      </c>
      <c r="BM76" s="75"/>
      <c r="BN76" s="74">
        <v>43956</v>
      </c>
    </row>
    <row r="77" spans="1:66" s="23" customFormat="1" ht="15.75" customHeight="1" x14ac:dyDescent="0.25">
      <c r="A77" s="76" t="s">
        <v>333</v>
      </c>
      <c r="B77" s="75" t="s">
        <v>184</v>
      </c>
      <c r="C77" s="75" t="s">
        <v>135</v>
      </c>
      <c r="D77" s="75" t="s">
        <v>332</v>
      </c>
      <c r="E77" s="84" t="s">
        <v>133</v>
      </c>
      <c r="F77" s="76" t="s">
        <v>69</v>
      </c>
      <c r="G77" s="76" t="s">
        <v>68</v>
      </c>
      <c r="H77" s="84" t="s">
        <v>111</v>
      </c>
      <c r="I77" s="76" t="s">
        <v>132</v>
      </c>
      <c r="J77" s="75" t="s">
        <v>331</v>
      </c>
      <c r="L77" s="77">
        <v>44042</v>
      </c>
      <c r="M77" s="76" t="s">
        <v>64</v>
      </c>
      <c r="N77" s="76" t="s">
        <v>129</v>
      </c>
      <c r="O77" s="76" t="s">
        <v>128</v>
      </c>
      <c r="P77" s="76">
        <v>4</v>
      </c>
      <c r="Q77" s="76" t="s">
        <v>127</v>
      </c>
      <c r="R77" s="76" t="s">
        <v>126</v>
      </c>
      <c r="S77" s="76" t="s">
        <v>68</v>
      </c>
      <c r="T77" s="76" t="s">
        <v>68</v>
      </c>
      <c r="U77" s="76" t="s">
        <v>68</v>
      </c>
      <c r="V77" s="75" t="s">
        <v>330</v>
      </c>
      <c r="W77" s="75" t="s">
        <v>329</v>
      </c>
      <c r="X77" s="75" t="s">
        <v>328</v>
      </c>
      <c r="Y77" s="75" t="s">
        <v>327</v>
      </c>
      <c r="Z77" s="76" t="s">
        <v>68</v>
      </c>
      <c r="AA77" s="76" t="s">
        <v>68</v>
      </c>
      <c r="AB77" s="76" t="s">
        <v>68</v>
      </c>
      <c r="AC77" s="76" t="s">
        <v>68</v>
      </c>
      <c r="AD77" s="90" t="s">
        <v>326</v>
      </c>
      <c r="AE77" s="76" t="s">
        <v>325</v>
      </c>
      <c r="AF77" s="76" t="s">
        <v>118</v>
      </c>
      <c r="AG77" s="76" t="s">
        <v>117</v>
      </c>
      <c r="AH77" s="76">
        <v>104</v>
      </c>
      <c r="AI77" s="83">
        <v>95281000</v>
      </c>
      <c r="AJ77" s="83" t="s">
        <v>61</v>
      </c>
      <c r="AK77" s="76" t="s">
        <v>60</v>
      </c>
      <c r="AL77" s="76" t="s">
        <v>59</v>
      </c>
      <c r="AM77" s="76">
        <v>1</v>
      </c>
      <c r="AN77" s="76">
        <v>1</v>
      </c>
      <c r="AO77" s="76" t="s">
        <v>68</v>
      </c>
      <c r="AP77" s="76" t="s">
        <v>68</v>
      </c>
      <c r="AQ77" s="76" t="s">
        <v>116</v>
      </c>
      <c r="AR77" s="76" t="s">
        <v>158</v>
      </c>
      <c r="AS77" s="163">
        <v>10633441</v>
      </c>
      <c r="AT77" s="82" t="s">
        <v>324</v>
      </c>
      <c r="AU77" s="81">
        <v>3147284365</v>
      </c>
      <c r="AV77" s="94" t="s">
        <v>156</v>
      </c>
      <c r="AW77" s="79"/>
      <c r="AX77" s="79"/>
      <c r="AY77" s="79"/>
      <c r="AZ77" s="79"/>
      <c r="BA77" s="79"/>
      <c r="BB77" s="79"/>
      <c r="BC77" s="76" t="s">
        <v>111</v>
      </c>
      <c r="BD77" s="76" t="s">
        <v>54</v>
      </c>
      <c r="BE77" s="77">
        <v>43770</v>
      </c>
      <c r="BF77" s="79" t="s">
        <v>178</v>
      </c>
      <c r="BG77" s="78">
        <v>44949</v>
      </c>
      <c r="BH77" s="78">
        <v>43770</v>
      </c>
      <c r="BI77" s="78">
        <v>44773</v>
      </c>
      <c r="BJ77" s="77">
        <v>43770</v>
      </c>
      <c r="BK77" s="77">
        <v>44773</v>
      </c>
      <c r="BL77" s="76" t="s">
        <v>53</v>
      </c>
      <c r="BM77" s="75"/>
      <c r="BN77" s="74">
        <v>43956</v>
      </c>
    </row>
    <row r="78" spans="1:66" s="23" customFormat="1" ht="15.75" customHeight="1" x14ac:dyDescent="0.25">
      <c r="A78" s="76" t="s">
        <v>323</v>
      </c>
      <c r="B78" s="75" t="s">
        <v>184</v>
      </c>
      <c r="C78" s="75" t="s">
        <v>135</v>
      </c>
      <c r="D78" s="84" t="s">
        <v>322</v>
      </c>
      <c r="E78" s="84" t="s">
        <v>133</v>
      </c>
      <c r="F78" s="76" t="s">
        <v>69</v>
      </c>
      <c r="G78" s="76" t="s">
        <v>68</v>
      </c>
      <c r="H78" s="84" t="s">
        <v>111</v>
      </c>
      <c r="I78" s="76" t="s">
        <v>132</v>
      </c>
      <c r="J78" s="75" t="s">
        <v>321</v>
      </c>
      <c r="L78" s="77">
        <v>44042</v>
      </c>
      <c r="M78" s="76" t="s">
        <v>64</v>
      </c>
      <c r="N78" s="76" t="s">
        <v>129</v>
      </c>
      <c r="O78" s="76" t="s">
        <v>128</v>
      </c>
      <c r="P78" s="76">
        <v>4</v>
      </c>
      <c r="Q78" s="76" t="s">
        <v>127</v>
      </c>
      <c r="R78" s="76" t="s">
        <v>126</v>
      </c>
      <c r="S78" s="76" t="s">
        <v>68</v>
      </c>
      <c r="T78" s="76" t="s">
        <v>68</v>
      </c>
      <c r="U78" s="76" t="s">
        <v>68</v>
      </c>
      <c r="V78" s="75" t="s">
        <v>320</v>
      </c>
      <c r="W78" s="75" t="s">
        <v>319</v>
      </c>
      <c r="X78" s="75" t="s">
        <v>318</v>
      </c>
      <c r="Y78" s="75" t="s">
        <v>317</v>
      </c>
      <c r="Z78" s="76" t="s">
        <v>68</v>
      </c>
      <c r="AA78" s="76" t="s">
        <v>68</v>
      </c>
      <c r="AB78" s="76" t="s">
        <v>121</v>
      </c>
      <c r="AC78" s="76" t="s">
        <v>68</v>
      </c>
      <c r="AD78" s="76" t="s">
        <v>316</v>
      </c>
      <c r="AE78" s="76" t="s">
        <v>315</v>
      </c>
      <c r="AF78" s="76" t="s">
        <v>118</v>
      </c>
      <c r="AG78" s="76" t="s">
        <v>117</v>
      </c>
      <c r="AH78" s="76">
        <v>104</v>
      </c>
      <c r="AI78" s="83">
        <v>95281000</v>
      </c>
      <c r="AJ78" s="83" t="s">
        <v>61</v>
      </c>
      <c r="AK78" s="76" t="s">
        <v>60</v>
      </c>
      <c r="AL78" s="76" t="s">
        <v>59</v>
      </c>
      <c r="AM78" s="76">
        <v>1</v>
      </c>
      <c r="AN78" s="76">
        <v>1</v>
      </c>
      <c r="AO78" s="76" t="s">
        <v>68</v>
      </c>
      <c r="AP78" s="76" t="s">
        <v>68</v>
      </c>
      <c r="AQ78" s="76" t="s">
        <v>116</v>
      </c>
      <c r="AR78" s="76" t="s">
        <v>158</v>
      </c>
      <c r="AS78" s="163">
        <v>1085275715</v>
      </c>
      <c r="AT78" s="82" t="s">
        <v>314</v>
      </c>
      <c r="AU78" s="81">
        <v>3182595772</v>
      </c>
      <c r="AV78" s="80"/>
      <c r="AW78" s="79"/>
      <c r="AX78" s="79"/>
      <c r="AY78" s="79"/>
      <c r="AZ78" s="79"/>
      <c r="BA78" s="79"/>
      <c r="BB78" s="79"/>
      <c r="BC78" s="76" t="s">
        <v>111</v>
      </c>
      <c r="BD78" s="76" t="s">
        <v>54</v>
      </c>
      <c r="BE78" s="77">
        <v>43770</v>
      </c>
      <c r="BF78" s="79" t="s">
        <v>178</v>
      </c>
      <c r="BG78" s="78">
        <v>44949</v>
      </c>
      <c r="BH78" s="78">
        <v>43770</v>
      </c>
      <c r="BI78" s="78">
        <v>44773</v>
      </c>
      <c r="BJ78" s="77">
        <v>43770</v>
      </c>
      <c r="BK78" s="77">
        <v>44773</v>
      </c>
      <c r="BL78" s="76" t="s">
        <v>53</v>
      </c>
      <c r="BM78" s="75"/>
      <c r="BN78" s="74">
        <v>43956</v>
      </c>
    </row>
    <row r="79" spans="1:66" s="23" customFormat="1" ht="15.75" customHeight="1" x14ac:dyDescent="0.25">
      <c r="A79" s="76" t="s">
        <v>313</v>
      </c>
      <c r="B79" s="75" t="s">
        <v>184</v>
      </c>
      <c r="C79" s="75" t="s">
        <v>135</v>
      </c>
      <c r="D79" s="84" t="s">
        <v>312</v>
      </c>
      <c r="E79" s="84" t="s">
        <v>133</v>
      </c>
      <c r="F79" s="76" t="s">
        <v>69</v>
      </c>
      <c r="G79" s="76" t="s">
        <v>68</v>
      </c>
      <c r="H79" s="84" t="s">
        <v>111</v>
      </c>
      <c r="I79" s="76" t="s">
        <v>132</v>
      </c>
      <c r="J79" s="75" t="s">
        <v>311</v>
      </c>
      <c r="L79" s="77">
        <v>44042</v>
      </c>
      <c r="M79" s="76" t="s">
        <v>64</v>
      </c>
      <c r="N79" s="76" t="s">
        <v>129</v>
      </c>
      <c r="O79" s="76" t="s">
        <v>128</v>
      </c>
      <c r="P79" s="76">
        <v>4</v>
      </c>
      <c r="Q79" s="76" t="s">
        <v>127</v>
      </c>
      <c r="R79" s="76" t="s">
        <v>126</v>
      </c>
      <c r="S79" s="76" t="s">
        <v>68</v>
      </c>
      <c r="T79" s="76" t="s">
        <v>68</v>
      </c>
      <c r="U79" s="76" t="s">
        <v>68</v>
      </c>
      <c r="V79" s="75" t="s">
        <v>310</v>
      </c>
      <c r="W79" s="75" t="s">
        <v>309</v>
      </c>
      <c r="X79" s="75" t="s">
        <v>308</v>
      </c>
      <c r="Y79" s="75" t="s">
        <v>307</v>
      </c>
      <c r="Z79" s="76" t="s">
        <v>68</v>
      </c>
      <c r="AA79" s="76" t="s">
        <v>68</v>
      </c>
      <c r="AB79" s="76" t="s">
        <v>68</v>
      </c>
      <c r="AC79" s="76" t="s">
        <v>68</v>
      </c>
      <c r="AD79" s="75" t="s">
        <v>306</v>
      </c>
      <c r="AE79" s="76" t="s">
        <v>305</v>
      </c>
      <c r="AF79" s="76" t="s">
        <v>118</v>
      </c>
      <c r="AG79" s="76" t="s">
        <v>117</v>
      </c>
      <c r="AH79" s="76">
        <v>104</v>
      </c>
      <c r="AI79" s="83">
        <v>95281000</v>
      </c>
      <c r="AJ79" s="83" t="s">
        <v>61</v>
      </c>
      <c r="AK79" s="76" t="s">
        <v>60</v>
      </c>
      <c r="AL79" s="76" t="s">
        <v>59</v>
      </c>
      <c r="AM79" s="76">
        <v>1</v>
      </c>
      <c r="AN79" s="76">
        <v>1</v>
      </c>
      <c r="AO79" s="76" t="s">
        <v>68</v>
      </c>
      <c r="AP79" s="76" t="s">
        <v>68</v>
      </c>
      <c r="AQ79" s="76" t="s">
        <v>116</v>
      </c>
      <c r="AR79" s="76" t="s">
        <v>158</v>
      </c>
      <c r="AS79" s="163">
        <v>16187842</v>
      </c>
      <c r="AT79" s="82" t="s">
        <v>304</v>
      </c>
      <c r="AU79" s="81">
        <v>3102619784</v>
      </c>
      <c r="AV79" s="80"/>
      <c r="AW79" s="79"/>
      <c r="AX79" s="79"/>
      <c r="AY79" s="79"/>
      <c r="AZ79" s="79"/>
      <c r="BA79" s="79"/>
      <c r="BB79" s="79"/>
      <c r="BC79" s="76" t="s">
        <v>111</v>
      </c>
      <c r="BD79" s="76" t="s">
        <v>54</v>
      </c>
      <c r="BE79" s="77">
        <v>43770</v>
      </c>
      <c r="BF79" s="79" t="s">
        <v>178</v>
      </c>
      <c r="BG79" s="78">
        <v>44949</v>
      </c>
      <c r="BH79" s="78">
        <v>43770</v>
      </c>
      <c r="BI79" s="78">
        <v>44773</v>
      </c>
      <c r="BJ79" s="77">
        <v>43770</v>
      </c>
      <c r="BK79" s="77">
        <v>44773</v>
      </c>
      <c r="BL79" s="76" t="s">
        <v>53</v>
      </c>
      <c r="BM79" s="75"/>
      <c r="BN79" s="74">
        <v>43956</v>
      </c>
    </row>
    <row r="80" spans="1:66" s="23" customFormat="1" ht="15.75" customHeight="1" x14ac:dyDescent="0.25">
      <c r="A80" s="76" t="s">
        <v>303</v>
      </c>
      <c r="B80" s="75" t="s">
        <v>184</v>
      </c>
      <c r="C80" s="75" t="s">
        <v>135</v>
      </c>
      <c r="D80" s="84" t="s">
        <v>302</v>
      </c>
      <c r="E80" s="84" t="s">
        <v>133</v>
      </c>
      <c r="F80" s="76" t="s">
        <v>69</v>
      </c>
      <c r="G80" s="76" t="s">
        <v>68</v>
      </c>
      <c r="H80" s="84" t="s">
        <v>111</v>
      </c>
      <c r="I80" s="76" t="s">
        <v>132</v>
      </c>
      <c r="J80" s="75" t="s">
        <v>301</v>
      </c>
      <c r="L80" s="77">
        <v>44042</v>
      </c>
      <c r="M80" s="76" t="s">
        <v>64</v>
      </c>
      <c r="N80" s="76" t="s">
        <v>129</v>
      </c>
      <c r="O80" s="76" t="s">
        <v>128</v>
      </c>
      <c r="P80" s="76">
        <v>4</v>
      </c>
      <c r="Q80" s="76" t="s">
        <v>127</v>
      </c>
      <c r="R80" s="76" t="s">
        <v>126</v>
      </c>
      <c r="S80" s="76" t="s">
        <v>68</v>
      </c>
      <c r="T80" s="76" t="s">
        <v>68</v>
      </c>
      <c r="U80" s="76" t="s">
        <v>121</v>
      </c>
      <c r="V80" s="75" t="s">
        <v>300</v>
      </c>
      <c r="W80" s="75" t="s">
        <v>299</v>
      </c>
      <c r="X80" s="75" t="s">
        <v>298</v>
      </c>
      <c r="Y80" s="75" t="s">
        <v>297</v>
      </c>
      <c r="Z80" s="76" t="s">
        <v>68</v>
      </c>
      <c r="AA80" s="76" t="s">
        <v>68</v>
      </c>
      <c r="AB80" s="76" t="s">
        <v>68</v>
      </c>
      <c r="AC80" s="76" t="s">
        <v>68</v>
      </c>
      <c r="AD80" s="75" t="s">
        <v>296</v>
      </c>
      <c r="AE80" s="76" t="s">
        <v>295</v>
      </c>
      <c r="AF80" s="76" t="s">
        <v>118</v>
      </c>
      <c r="AG80" s="76" t="s">
        <v>117</v>
      </c>
      <c r="AH80" s="76">
        <v>104</v>
      </c>
      <c r="AI80" s="83">
        <v>95281000</v>
      </c>
      <c r="AJ80" s="83" t="s">
        <v>61</v>
      </c>
      <c r="AK80" s="76" t="s">
        <v>60</v>
      </c>
      <c r="AL80" s="76" t="s">
        <v>59</v>
      </c>
      <c r="AM80" s="76">
        <v>1</v>
      </c>
      <c r="AN80" s="76">
        <v>1</v>
      </c>
      <c r="AO80" s="76" t="s">
        <v>68</v>
      </c>
      <c r="AP80" s="76" t="s">
        <v>68</v>
      </c>
      <c r="AQ80" s="76" t="s">
        <v>116</v>
      </c>
      <c r="AR80" s="76" t="s">
        <v>158</v>
      </c>
      <c r="AS80" s="163">
        <v>19462860</v>
      </c>
      <c r="AT80" s="82" t="s">
        <v>294</v>
      </c>
      <c r="AU80" s="81">
        <v>3118860294</v>
      </c>
      <c r="AV80" s="80"/>
      <c r="AW80" s="79"/>
      <c r="AX80" s="79"/>
      <c r="AY80" s="79"/>
      <c r="AZ80" s="79"/>
      <c r="BA80" s="79"/>
      <c r="BB80" s="79"/>
      <c r="BC80" s="76" t="s">
        <v>111</v>
      </c>
      <c r="BD80" s="76" t="s">
        <v>54</v>
      </c>
      <c r="BE80" s="77">
        <v>43770</v>
      </c>
      <c r="BF80" s="79" t="s">
        <v>178</v>
      </c>
      <c r="BG80" s="78">
        <v>44949</v>
      </c>
      <c r="BH80" s="78">
        <v>43770</v>
      </c>
      <c r="BI80" s="78">
        <v>44773</v>
      </c>
      <c r="BJ80" s="77">
        <v>43770</v>
      </c>
      <c r="BK80" s="77">
        <v>44773</v>
      </c>
      <c r="BL80" s="76" t="s">
        <v>53</v>
      </c>
      <c r="BM80" s="75"/>
      <c r="BN80" s="74">
        <v>43956</v>
      </c>
    </row>
    <row r="81" spans="1:66" s="23" customFormat="1" ht="15.75" customHeight="1" x14ac:dyDescent="0.25">
      <c r="A81" s="76" t="s">
        <v>293</v>
      </c>
      <c r="B81" s="75" t="s">
        <v>184</v>
      </c>
      <c r="C81" s="75" t="s">
        <v>135</v>
      </c>
      <c r="D81" s="84" t="s">
        <v>292</v>
      </c>
      <c r="E81" s="84" t="s">
        <v>133</v>
      </c>
      <c r="F81" s="76" t="s">
        <v>69</v>
      </c>
      <c r="G81" s="76" t="s">
        <v>68</v>
      </c>
      <c r="H81" s="84" t="s">
        <v>111</v>
      </c>
      <c r="I81" s="76" t="s">
        <v>132</v>
      </c>
      <c r="J81" s="75" t="s">
        <v>291</v>
      </c>
      <c r="L81" s="77">
        <v>44042</v>
      </c>
      <c r="M81" s="76" t="s">
        <v>64</v>
      </c>
      <c r="N81" s="76" t="s">
        <v>129</v>
      </c>
      <c r="O81" s="76" t="s">
        <v>128</v>
      </c>
      <c r="P81" s="76">
        <v>4</v>
      </c>
      <c r="Q81" s="76" t="s">
        <v>127</v>
      </c>
      <c r="R81" s="76" t="s">
        <v>126</v>
      </c>
      <c r="S81" s="76" t="s">
        <v>68</v>
      </c>
      <c r="T81" s="76" t="s">
        <v>68</v>
      </c>
      <c r="U81" s="76" t="s">
        <v>68</v>
      </c>
      <c r="V81" s="84" t="s">
        <v>290</v>
      </c>
      <c r="W81" s="75" t="s">
        <v>289</v>
      </c>
      <c r="X81" s="75" t="s">
        <v>288</v>
      </c>
      <c r="Y81" s="75" t="s">
        <v>287</v>
      </c>
      <c r="Z81" s="76" t="s">
        <v>68</v>
      </c>
      <c r="AA81" s="76" t="s">
        <v>68</v>
      </c>
      <c r="AB81" s="76" t="s">
        <v>68</v>
      </c>
      <c r="AC81" s="76" t="s">
        <v>68</v>
      </c>
      <c r="AD81" s="76" t="s">
        <v>286</v>
      </c>
      <c r="AE81" s="76" t="s">
        <v>285</v>
      </c>
      <c r="AF81" s="76" t="s">
        <v>118</v>
      </c>
      <c r="AG81" s="76" t="s">
        <v>117</v>
      </c>
      <c r="AH81" s="76">
        <v>104</v>
      </c>
      <c r="AI81" s="83">
        <v>95281000</v>
      </c>
      <c r="AJ81" s="83" t="s">
        <v>61</v>
      </c>
      <c r="AK81" s="76" t="s">
        <v>60</v>
      </c>
      <c r="AL81" s="76" t="s">
        <v>59</v>
      </c>
      <c r="AM81" s="76">
        <v>1</v>
      </c>
      <c r="AN81" s="76">
        <v>1</v>
      </c>
      <c r="AO81" s="76" t="s">
        <v>68</v>
      </c>
      <c r="AP81" s="76" t="s">
        <v>68</v>
      </c>
      <c r="AQ81" s="76" t="s">
        <v>116</v>
      </c>
      <c r="AR81" s="76" t="s">
        <v>158</v>
      </c>
      <c r="AS81" s="163">
        <v>65776876</v>
      </c>
      <c r="AT81" s="82" t="s">
        <v>284</v>
      </c>
      <c r="AU81" s="81">
        <v>3166308196</v>
      </c>
      <c r="AV81" s="80" t="s">
        <v>112</v>
      </c>
      <c r="AW81" s="79"/>
      <c r="AX81" s="79"/>
      <c r="AY81" s="79"/>
      <c r="AZ81" s="79"/>
      <c r="BA81" s="79"/>
      <c r="BB81" s="79"/>
      <c r="BC81" s="76" t="s">
        <v>111</v>
      </c>
      <c r="BD81" s="76" t="s">
        <v>54</v>
      </c>
      <c r="BE81" s="77">
        <v>43770</v>
      </c>
      <c r="BF81" s="79" t="s">
        <v>178</v>
      </c>
      <c r="BG81" s="78">
        <v>44949</v>
      </c>
      <c r="BH81" s="78">
        <v>43770</v>
      </c>
      <c r="BI81" s="78">
        <v>44773</v>
      </c>
      <c r="BJ81" s="77">
        <v>43770</v>
      </c>
      <c r="BK81" s="77">
        <v>44773</v>
      </c>
      <c r="BL81" s="76" t="s">
        <v>53</v>
      </c>
      <c r="BM81" s="75"/>
      <c r="BN81" s="74">
        <v>43956</v>
      </c>
    </row>
    <row r="82" spans="1:66" s="23" customFormat="1" ht="15.75" customHeight="1" x14ac:dyDescent="0.25">
      <c r="A82" s="76" t="s">
        <v>283</v>
      </c>
      <c r="B82" s="75" t="s">
        <v>184</v>
      </c>
      <c r="C82" s="75" t="s">
        <v>135</v>
      </c>
      <c r="D82" s="84" t="s">
        <v>282</v>
      </c>
      <c r="E82" s="84" t="s">
        <v>133</v>
      </c>
      <c r="F82" s="76" t="s">
        <v>69</v>
      </c>
      <c r="G82" s="76" t="s">
        <v>68</v>
      </c>
      <c r="H82" s="84" t="s">
        <v>111</v>
      </c>
      <c r="I82" s="76" t="s">
        <v>132</v>
      </c>
      <c r="J82" s="75" t="s">
        <v>281</v>
      </c>
      <c r="L82" s="77">
        <v>44042</v>
      </c>
      <c r="M82" s="76" t="s">
        <v>64</v>
      </c>
      <c r="N82" s="76" t="s">
        <v>129</v>
      </c>
      <c r="O82" s="76" t="s">
        <v>128</v>
      </c>
      <c r="P82" s="76">
        <v>4</v>
      </c>
      <c r="Q82" s="76" t="s">
        <v>127</v>
      </c>
      <c r="R82" s="76" t="s">
        <v>126</v>
      </c>
      <c r="S82" s="76" t="s">
        <v>68</v>
      </c>
      <c r="T82" s="76" t="s">
        <v>68</v>
      </c>
      <c r="U82" s="76" t="s">
        <v>68</v>
      </c>
      <c r="V82" s="75" t="s">
        <v>280</v>
      </c>
      <c r="W82" s="75" t="s">
        <v>279</v>
      </c>
      <c r="X82" s="75" t="s">
        <v>278</v>
      </c>
      <c r="Y82" s="75" t="s">
        <v>277</v>
      </c>
      <c r="Z82" s="76" t="s">
        <v>68</v>
      </c>
      <c r="AA82" s="76" t="s">
        <v>68</v>
      </c>
      <c r="AB82" s="76" t="s">
        <v>68</v>
      </c>
      <c r="AC82" s="76" t="s">
        <v>68</v>
      </c>
      <c r="AD82" s="76" t="s">
        <v>276</v>
      </c>
      <c r="AE82" s="76" t="s">
        <v>275</v>
      </c>
      <c r="AF82" s="76" t="s">
        <v>118</v>
      </c>
      <c r="AG82" s="76" t="s">
        <v>117</v>
      </c>
      <c r="AH82" s="76">
        <v>104</v>
      </c>
      <c r="AI82" s="83">
        <v>95281000</v>
      </c>
      <c r="AJ82" s="83" t="s">
        <v>61</v>
      </c>
      <c r="AK82" s="76" t="s">
        <v>60</v>
      </c>
      <c r="AL82" s="76" t="s">
        <v>59</v>
      </c>
      <c r="AM82" s="76">
        <v>1</v>
      </c>
      <c r="AN82" s="76">
        <v>1</v>
      </c>
      <c r="AO82" s="76" t="s">
        <v>68</v>
      </c>
      <c r="AP82" s="76" t="s">
        <v>68</v>
      </c>
      <c r="AQ82" s="76" t="s">
        <v>116</v>
      </c>
      <c r="AR82" s="76" t="s">
        <v>158</v>
      </c>
      <c r="AS82" s="163">
        <v>5472349</v>
      </c>
      <c r="AT82" s="82" t="s">
        <v>274</v>
      </c>
      <c r="AU82" s="81">
        <v>3158372585</v>
      </c>
      <c r="AV82" s="80"/>
      <c r="AW82" s="79"/>
      <c r="AX82" s="79"/>
      <c r="AY82" s="79"/>
      <c r="AZ82" s="79"/>
      <c r="BA82" s="79"/>
      <c r="BB82" s="79"/>
      <c r="BC82" s="76"/>
      <c r="BD82" s="76"/>
      <c r="BE82" s="77"/>
      <c r="BF82" s="78"/>
      <c r="BG82" s="78"/>
      <c r="BH82" s="93"/>
      <c r="BI82" s="93"/>
      <c r="BJ82" s="77"/>
      <c r="BK82" s="77"/>
      <c r="BL82" s="76"/>
      <c r="BM82" s="75"/>
      <c r="BN82" s="92"/>
    </row>
    <row r="83" spans="1:66" s="23" customFormat="1" ht="15.75" customHeight="1" x14ac:dyDescent="0.25">
      <c r="A83" s="76" t="s">
        <v>273</v>
      </c>
      <c r="B83" s="75" t="s">
        <v>184</v>
      </c>
      <c r="C83" s="75" t="s">
        <v>135</v>
      </c>
      <c r="D83" s="84" t="s">
        <v>272</v>
      </c>
      <c r="E83" s="84" t="s">
        <v>133</v>
      </c>
      <c r="F83" s="76" t="s">
        <v>69</v>
      </c>
      <c r="G83" s="76" t="s">
        <v>68</v>
      </c>
      <c r="H83" s="84" t="s">
        <v>111</v>
      </c>
      <c r="I83" s="76" t="s">
        <v>132</v>
      </c>
      <c r="J83" s="75" t="s">
        <v>271</v>
      </c>
      <c r="L83" s="77">
        <v>44042</v>
      </c>
      <c r="M83" s="76" t="s">
        <v>64</v>
      </c>
      <c r="N83" s="76" t="s">
        <v>129</v>
      </c>
      <c r="O83" s="76" t="s">
        <v>128</v>
      </c>
      <c r="P83" s="76">
        <v>4</v>
      </c>
      <c r="Q83" s="76" t="s">
        <v>127</v>
      </c>
      <c r="R83" s="76" t="s">
        <v>126</v>
      </c>
      <c r="S83" s="76" t="s">
        <v>68</v>
      </c>
      <c r="T83" s="76" t="s">
        <v>68</v>
      </c>
      <c r="U83" s="76" t="s">
        <v>68</v>
      </c>
      <c r="V83" s="75" t="s">
        <v>270</v>
      </c>
      <c r="W83" s="75" t="s">
        <v>269</v>
      </c>
      <c r="X83" s="75" t="s">
        <v>268</v>
      </c>
      <c r="Y83" s="75" t="s">
        <v>267</v>
      </c>
      <c r="Z83" s="76" t="s">
        <v>68</v>
      </c>
      <c r="AA83" s="76" t="s">
        <v>68</v>
      </c>
      <c r="AB83" s="76" t="s">
        <v>68</v>
      </c>
      <c r="AC83" s="76" t="s">
        <v>68</v>
      </c>
      <c r="AD83" s="75" t="s">
        <v>266</v>
      </c>
      <c r="AE83" s="76" t="s">
        <v>265</v>
      </c>
      <c r="AF83" s="76" t="s">
        <v>118</v>
      </c>
      <c r="AG83" s="76" t="s">
        <v>117</v>
      </c>
      <c r="AH83" s="76">
        <v>104</v>
      </c>
      <c r="AI83" s="83">
        <v>95281000</v>
      </c>
      <c r="AJ83" s="83" t="s">
        <v>61</v>
      </c>
      <c r="AK83" s="76" t="s">
        <v>60</v>
      </c>
      <c r="AL83" s="76" t="s">
        <v>59</v>
      </c>
      <c r="AM83" s="76">
        <v>1</v>
      </c>
      <c r="AN83" s="76">
        <v>1</v>
      </c>
      <c r="AO83" s="76" t="s">
        <v>68</v>
      </c>
      <c r="AP83" s="76" t="s">
        <v>68</v>
      </c>
      <c r="AQ83" s="76" t="s">
        <v>116</v>
      </c>
      <c r="AR83" s="76" t="s">
        <v>158</v>
      </c>
      <c r="AS83" s="163">
        <v>83040986</v>
      </c>
      <c r="AT83" s="91" t="s">
        <v>264</v>
      </c>
      <c r="AU83" s="81">
        <v>3124813394</v>
      </c>
      <c r="AV83" s="80"/>
      <c r="AW83" s="79"/>
      <c r="AX83" s="79"/>
      <c r="AY83" s="79"/>
      <c r="AZ83" s="79"/>
      <c r="BA83" s="79"/>
      <c r="BB83" s="79"/>
      <c r="BC83" s="76" t="s">
        <v>111</v>
      </c>
      <c r="BD83" s="76" t="s">
        <v>54</v>
      </c>
      <c r="BE83" s="77">
        <v>43770</v>
      </c>
      <c r="BF83" s="79" t="s">
        <v>178</v>
      </c>
      <c r="BG83" s="78">
        <v>44949</v>
      </c>
      <c r="BH83" s="78">
        <v>43770</v>
      </c>
      <c r="BI83" s="78">
        <v>44773</v>
      </c>
      <c r="BJ83" s="77">
        <v>43770</v>
      </c>
      <c r="BK83" s="77">
        <v>44773</v>
      </c>
      <c r="BL83" s="76" t="s">
        <v>53</v>
      </c>
      <c r="BM83" s="74"/>
      <c r="BN83" s="74">
        <v>43956</v>
      </c>
    </row>
    <row r="84" spans="1:66" s="23" customFormat="1" ht="15.75" customHeight="1" x14ac:dyDescent="0.25">
      <c r="A84" s="76" t="s">
        <v>263</v>
      </c>
      <c r="B84" s="75" t="s">
        <v>184</v>
      </c>
      <c r="C84" s="75" t="s">
        <v>135</v>
      </c>
      <c r="D84" s="84" t="s">
        <v>262</v>
      </c>
      <c r="E84" s="84" t="s">
        <v>133</v>
      </c>
      <c r="F84" s="76" t="s">
        <v>69</v>
      </c>
      <c r="G84" s="76" t="s">
        <v>68</v>
      </c>
      <c r="H84" s="84" t="s">
        <v>111</v>
      </c>
      <c r="I84" s="76" t="s">
        <v>132</v>
      </c>
      <c r="J84" s="75" t="s">
        <v>261</v>
      </c>
      <c r="L84" s="77">
        <v>44042</v>
      </c>
      <c r="M84" s="76" t="s">
        <v>64</v>
      </c>
      <c r="N84" s="76" t="s">
        <v>129</v>
      </c>
      <c r="O84" s="76" t="s">
        <v>128</v>
      </c>
      <c r="P84" s="76">
        <v>4</v>
      </c>
      <c r="Q84" s="76" t="s">
        <v>127</v>
      </c>
      <c r="R84" s="76" t="s">
        <v>126</v>
      </c>
      <c r="S84" s="76" t="s">
        <v>68</v>
      </c>
      <c r="T84" s="76" t="s">
        <v>68</v>
      </c>
      <c r="U84" s="76" t="s">
        <v>68</v>
      </c>
      <c r="V84" s="84" t="s">
        <v>260</v>
      </c>
      <c r="W84" s="75" t="s">
        <v>259</v>
      </c>
      <c r="X84" s="75" t="s">
        <v>258</v>
      </c>
      <c r="Y84" s="75" t="s">
        <v>257</v>
      </c>
      <c r="Z84" s="76" t="s">
        <v>68</v>
      </c>
      <c r="AA84" s="76" t="s">
        <v>68</v>
      </c>
      <c r="AB84" s="76" t="s">
        <v>68</v>
      </c>
      <c r="AC84" s="76" t="s">
        <v>68</v>
      </c>
      <c r="AD84" s="76" t="s">
        <v>256</v>
      </c>
      <c r="AE84" s="76" t="s">
        <v>255</v>
      </c>
      <c r="AF84" s="76" t="s">
        <v>118</v>
      </c>
      <c r="AG84" s="76" t="s">
        <v>117</v>
      </c>
      <c r="AH84" s="76">
        <v>104</v>
      </c>
      <c r="AI84" s="83">
        <v>95281000</v>
      </c>
      <c r="AJ84" s="83" t="s">
        <v>61</v>
      </c>
      <c r="AK84" s="76" t="s">
        <v>60</v>
      </c>
      <c r="AL84" s="76" t="s">
        <v>59</v>
      </c>
      <c r="AM84" s="76">
        <v>1</v>
      </c>
      <c r="AN84" s="76">
        <v>1</v>
      </c>
      <c r="AO84" s="76" t="s">
        <v>68</v>
      </c>
      <c r="AP84" s="76" t="s">
        <v>68</v>
      </c>
      <c r="AQ84" s="76" t="s">
        <v>116</v>
      </c>
      <c r="AR84" s="76" t="s">
        <v>158</v>
      </c>
      <c r="AS84" s="163">
        <v>12240431</v>
      </c>
      <c r="AT84" s="82" t="s">
        <v>254</v>
      </c>
      <c r="AU84" s="81">
        <v>3108761318</v>
      </c>
      <c r="AV84" s="80" t="s">
        <v>112</v>
      </c>
      <c r="AW84" s="79"/>
      <c r="AX84" s="79"/>
      <c r="AY84" s="79"/>
      <c r="AZ84" s="79"/>
      <c r="BA84" s="79"/>
      <c r="BB84" s="79"/>
      <c r="BC84" s="76" t="s">
        <v>111</v>
      </c>
      <c r="BD84" s="76" t="s">
        <v>54</v>
      </c>
      <c r="BE84" s="77">
        <v>43770</v>
      </c>
      <c r="BF84" s="79" t="s">
        <v>178</v>
      </c>
      <c r="BG84" s="78">
        <v>44949</v>
      </c>
      <c r="BH84" s="78">
        <v>43770</v>
      </c>
      <c r="BI84" s="78">
        <v>44773</v>
      </c>
      <c r="BJ84" s="77">
        <v>43770</v>
      </c>
      <c r="BK84" s="77">
        <v>44773</v>
      </c>
      <c r="BL84" s="76" t="s">
        <v>53</v>
      </c>
      <c r="BM84" s="75"/>
      <c r="BN84" s="74">
        <v>43956</v>
      </c>
    </row>
    <row r="85" spans="1:66" s="23" customFormat="1" ht="15.75" customHeight="1" x14ac:dyDescent="0.25">
      <c r="A85" s="76" t="s">
        <v>253</v>
      </c>
      <c r="B85" s="75" t="s">
        <v>184</v>
      </c>
      <c r="C85" s="75" t="s">
        <v>135</v>
      </c>
      <c r="D85" s="84" t="s">
        <v>252</v>
      </c>
      <c r="E85" s="84" t="s">
        <v>133</v>
      </c>
      <c r="F85" s="76" t="s">
        <v>69</v>
      </c>
      <c r="G85" s="76" t="s">
        <v>68</v>
      </c>
      <c r="H85" s="84" t="s">
        <v>111</v>
      </c>
      <c r="I85" s="76" t="s">
        <v>132</v>
      </c>
      <c r="J85" s="75" t="s">
        <v>251</v>
      </c>
      <c r="L85" s="77">
        <v>44042</v>
      </c>
      <c r="M85" s="76" t="s">
        <v>64</v>
      </c>
      <c r="N85" s="76" t="s">
        <v>129</v>
      </c>
      <c r="O85" s="76" t="s">
        <v>128</v>
      </c>
      <c r="P85" s="76">
        <v>4</v>
      </c>
      <c r="Q85" s="76" t="s">
        <v>127</v>
      </c>
      <c r="R85" s="76" t="s">
        <v>126</v>
      </c>
      <c r="S85" s="76" t="s">
        <v>68</v>
      </c>
      <c r="T85" s="76" t="s">
        <v>68</v>
      </c>
      <c r="U85" s="76" t="s">
        <v>68</v>
      </c>
      <c r="V85" s="75" t="s">
        <v>250</v>
      </c>
      <c r="W85" s="75" t="s">
        <v>249</v>
      </c>
      <c r="X85" s="75" t="s">
        <v>248</v>
      </c>
      <c r="Y85" s="75" t="s">
        <v>247</v>
      </c>
      <c r="Z85" s="76" t="s">
        <v>68</v>
      </c>
      <c r="AA85" s="76" t="s">
        <v>68</v>
      </c>
      <c r="AB85" s="76" t="s">
        <v>68</v>
      </c>
      <c r="AC85" s="76" t="s">
        <v>68</v>
      </c>
      <c r="AD85" s="76" t="s">
        <v>246</v>
      </c>
      <c r="AE85" s="76" t="s">
        <v>245</v>
      </c>
      <c r="AF85" s="76" t="s">
        <v>118</v>
      </c>
      <c r="AG85" s="76" t="s">
        <v>117</v>
      </c>
      <c r="AH85" s="76">
        <v>104</v>
      </c>
      <c r="AI85" s="83">
        <v>95281000</v>
      </c>
      <c r="AJ85" s="83" t="s">
        <v>61</v>
      </c>
      <c r="AK85" s="76" t="s">
        <v>60</v>
      </c>
      <c r="AL85" s="76" t="s">
        <v>59</v>
      </c>
      <c r="AM85" s="76">
        <v>1</v>
      </c>
      <c r="AN85" s="76">
        <v>1</v>
      </c>
      <c r="AO85" s="76" t="s">
        <v>68</v>
      </c>
      <c r="AP85" s="76" t="s">
        <v>68</v>
      </c>
      <c r="AQ85" s="76" t="s">
        <v>116</v>
      </c>
      <c r="AR85" s="76" t="s">
        <v>158</v>
      </c>
      <c r="AS85" s="163">
        <v>12233845</v>
      </c>
      <c r="AT85" s="82" t="s">
        <v>244</v>
      </c>
      <c r="AU85" s="81">
        <v>3104857751</v>
      </c>
      <c r="AV85" s="80" t="s">
        <v>112</v>
      </c>
      <c r="AW85" s="79"/>
      <c r="AX85" s="79"/>
      <c r="AY85" s="79"/>
      <c r="AZ85" s="79"/>
      <c r="BA85" s="79"/>
      <c r="BB85" s="79"/>
      <c r="BC85" s="76" t="s">
        <v>111</v>
      </c>
      <c r="BD85" s="76" t="s">
        <v>54</v>
      </c>
      <c r="BE85" s="77">
        <v>43770</v>
      </c>
      <c r="BF85" s="79" t="s">
        <v>178</v>
      </c>
      <c r="BG85" s="78">
        <v>44949</v>
      </c>
      <c r="BH85" s="78">
        <v>43770</v>
      </c>
      <c r="BI85" s="78">
        <v>44773</v>
      </c>
      <c r="BJ85" s="77">
        <v>43770</v>
      </c>
      <c r="BK85" s="77">
        <v>44773</v>
      </c>
      <c r="BL85" s="76" t="s">
        <v>53</v>
      </c>
      <c r="BM85" s="75"/>
      <c r="BN85" s="74">
        <v>43956</v>
      </c>
    </row>
    <row r="86" spans="1:66" s="23" customFormat="1" ht="15.75" customHeight="1" x14ac:dyDescent="0.25">
      <c r="A86" s="76" t="s">
        <v>243</v>
      </c>
      <c r="B86" s="75" t="s">
        <v>184</v>
      </c>
      <c r="C86" s="75" t="s">
        <v>135</v>
      </c>
      <c r="D86" s="84" t="s">
        <v>242</v>
      </c>
      <c r="E86" s="84" t="s">
        <v>133</v>
      </c>
      <c r="F86" s="76" t="s">
        <v>69</v>
      </c>
      <c r="G86" s="76" t="s">
        <v>68</v>
      </c>
      <c r="H86" s="84" t="s">
        <v>111</v>
      </c>
      <c r="I86" s="76" t="s">
        <v>132</v>
      </c>
      <c r="J86" s="75" t="s">
        <v>241</v>
      </c>
      <c r="L86" s="77">
        <v>44042</v>
      </c>
      <c r="M86" s="76" t="s">
        <v>64</v>
      </c>
      <c r="N86" s="76" t="s">
        <v>129</v>
      </c>
      <c r="O86" s="76" t="s">
        <v>128</v>
      </c>
      <c r="P86" s="76">
        <v>4</v>
      </c>
      <c r="Q86" s="76" t="s">
        <v>127</v>
      </c>
      <c r="R86" s="76" t="s">
        <v>126</v>
      </c>
      <c r="S86" s="76" t="s">
        <v>68</v>
      </c>
      <c r="T86" s="76" t="s">
        <v>68</v>
      </c>
      <c r="U86" s="76" t="s">
        <v>68</v>
      </c>
      <c r="V86" s="75" t="s">
        <v>240</v>
      </c>
      <c r="W86" s="75" t="s">
        <v>239</v>
      </c>
      <c r="X86" s="75" t="s">
        <v>238</v>
      </c>
      <c r="Y86" s="75" t="s">
        <v>237</v>
      </c>
      <c r="Z86" s="76" t="s">
        <v>68</v>
      </c>
      <c r="AA86" s="76" t="s">
        <v>68</v>
      </c>
      <c r="AB86" s="76" t="s">
        <v>121</v>
      </c>
      <c r="AC86" s="76" t="s">
        <v>68</v>
      </c>
      <c r="AD86" s="90" t="s">
        <v>236</v>
      </c>
      <c r="AE86" s="76" t="s">
        <v>235</v>
      </c>
      <c r="AF86" s="76" t="s">
        <v>118</v>
      </c>
      <c r="AG86" s="76" t="s">
        <v>117</v>
      </c>
      <c r="AH86" s="76">
        <v>104</v>
      </c>
      <c r="AI86" s="83">
        <v>95281000</v>
      </c>
      <c r="AJ86" s="83" t="s">
        <v>61</v>
      </c>
      <c r="AK86" s="76" t="s">
        <v>60</v>
      </c>
      <c r="AL86" s="76" t="s">
        <v>59</v>
      </c>
      <c r="AM86" s="76">
        <v>1</v>
      </c>
      <c r="AN86" s="76">
        <v>1</v>
      </c>
      <c r="AO86" s="76" t="s">
        <v>68</v>
      </c>
      <c r="AP86" s="76" t="s">
        <v>68</v>
      </c>
      <c r="AQ86" s="76" t="s">
        <v>116</v>
      </c>
      <c r="AR86" s="76" t="s">
        <v>158</v>
      </c>
      <c r="AS86" s="163">
        <v>1017144464</v>
      </c>
      <c r="AT86" s="82" t="s">
        <v>234</v>
      </c>
      <c r="AU86" s="81">
        <v>3112755809</v>
      </c>
      <c r="AV86" s="80" t="s">
        <v>112</v>
      </c>
      <c r="AW86" s="79"/>
      <c r="AX86" s="79"/>
      <c r="AY86" s="79"/>
      <c r="AZ86" s="79"/>
      <c r="BA86" s="79"/>
      <c r="BB86" s="79"/>
      <c r="BC86" s="76" t="s">
        <v>111</v>
      </c>
      <c r="BD86" s="76" t="s">
        <v>54</v>
      </c>
      <c r="BE86" s="77">
        <v>43770</v>
      </c>
      <c r="BF86" s="79" t="s">
        <v>178</v>
      </c>
      <c r="BG86" s="78">
        <v>44949</v>
      </c>
      <c r="BH86" s="78">
        <v>43770</v>
      </c>
      <c r="BI86" s="78">
        <v>44773</v>
      </c>
      <c r="BJ86" s="77">
        <v>43770</v>
      </c>
      <c r="BK86" s="77">
        <v>44773</v>
      </c>
      <c r="BL86" s="76" t="s">
        <v>53</v>
      </c>
      <c r="BM86" s="75"/>
      <c r="BN86" s="74">
        <v>43956</v>
      </c>
    </row>
    <row r="87" spans="1:66" s="23" customFormat="1" ht="15.75" customHeight="1" x14ac:dyDescent="0.25">
      <c r="A87" s="76" t="s">
        <v>233</v>
      </c>
      <c r="B87" s="75" t="s">
        <v>184</v>
      </c>
      <c r="C87" s="75" t="s">
        <v>135</v>
      </c>
      <c r="D87" s="84" t="s">
        <v>232</v>
      </c>
      <c r="E87" s="84" t="s">
        <v>133</v>
      </c>
      <c r="F87" s="76" t="s">
        <v>69</v>
      </c>
      <c r="G87" s="76" t="s">
        <v>68</v>
      </c>
      <c r="H87" s="84" t="s">
        <v>111</v>
      </c>
      <c r="I87" s="76" t="s">
        <v>132</v>
      </c>
      <c r="J87" s="75" t="s">
        <v>231</v>
      </c>
      <c r="L87" s="77">
        <v>44042</v>
      </c>
      <c r="M87" s="76" t="s">
        <v>64</v>
      </c>
      <c r="N87" s="76" t="s">
        <v>129</v>
      </c>
      <c r="O87" s="76" t="s">
        <v>128</v>
      </c>
      <c r="P87" s="76">
        <v>4</v>
      </c>
      <c r="Q87" s="76" t="s">
        <v>127</v>
      </c>
      <c r="R87" s="76" t="s">
        <v>126</v>
      </c>
      <c r="S87" s="76" t="s">
        <v>68</v>
      </c>
      <c r="T87" s="76" t="s">
        <v>68</v>
      </c>
      <c r="U87" s="76" t="s">
        <v>68</v>
      </c>
      <c r="V87" s="84" t="s">
        <v>230</v>
      </c>
      <c r="W87" s="75" t="s">
        <v>229</v>
      </c>
      <c r="X87" s="75" t="s">
        <v>228</v>
      </c>
      <c r="Y87" s="75" t="s">
        <v>227</v>
      </c>
      <c r="Z87" s="76" t="s">
        <v>68</v>
      </c>
      <c r="AA87" s="76" t="s">
        <v>68</v>
      </c>
      <c r="AB87" s="76" t="s">
        <v>68</v>
      </c>
      <c r="AC87" s="76" t="s">
        <v>68</v>
      </c>
      <c r="AD87" s="76" t="s">
        <v>226</v>
      </c>
      <c r="AE87" s="76" t="s">
        <v>225</v>
      </c>
      <c r="AF87" s="76" t="s">
        <v>118</v>
      </c>
      <c r="AG87" s="76" t="s">
        <v>117</v>
      </c>
      <c r="AH87" s="76">
        <v>104</v>
      </c>
      <c r="AI87" s="83">
        <v>95281000</v>
      </c>
      <c r="AJ87" s="83" t="s">
        <v>61</v>
      </c>
      <c r="AK87" s="76" t="s">
        <v>60</v>
      </c>
      <c r="AL87" s="76" t="s">
        <v>59</v>
      </c>
      <c r="AM87" s="76">
        <v>1</v>
      </c>
      <c r="AN87" s="76">
        <v>1</v>
      </c>
      <c r="AO87" s="76" t="s">
        <v>68</v>
      </c>
      <c r="AP87" s="76" t="s">
        <v>68</v>
      </c>
      <c r="AQ87" s="76" t="s">
        <v>116</v>
      </c>
      <c r="AR87" s="76" t="s">
        <v>158</v>
      </c>
      <c r="AS87" s="163">
        <v>36287672</v>
      </c>
      <c r="AT87" s="82" t="s">
        <v>95</v>
      </c>
      <c r="AU87" s="81">
        <v>3103003815</v>
      </c>
      <c r="AV87" s="80" t="s">
        <v>156</v>
      </c>
      <c r="AW87" s="79"/>
      <c r="AX87" s="79"/>
      <c r="AY87" s="79"/>
      <c r="AZ87" s="79"/>
      <c r="BA87" s="79"/>
      <c r="BB87" s="79"/>
      <c r="BC87" s="86" t="s">
        <v>111</v>
      </c>
      <c r="BD87" s="86" t="s">
        <v>54</v>
      </c>
      <c r="BE87" s="87">
        <v>43770</v>
      </c>
      <c r="BF87" s="89" t="s">
        <v>178</v>
      </c>
      <c r="BG87" s="88">
        <v>44949</v>
      </c>
      <c r="BH87" s="88">
        <v>43770</v>
      </c>
      <c r="BI87" s="88">
        <v>44773</v>
      </c>
      <c r="BJ87" s="87">
        <v>43770</v>
      </c>
      <c r="BK87" s="87">
        <v>44773</v>
      </c>
      <c r="BL87" s="86" t="s">
        <v>53</v>
      </c>
      <c r="BM87" s="85"/>
      <c r="BN87" s="74">
        <v>43956</v>
      </c>
    </row>
    <row r="88" spans="1:66" s="23" customFormat="1" ht="15.75" customHeight="1" x14ac:dyDescent="0.25">
      <c r="A88" s="76" t="s">
        <v>224</v>
      </c>
      <c r="B88" s="75" t="s">
        <v>184</v>
      </c>
      <c r="C88" s="75" t="s">
        <v>135</v>
      </c>
      <c r="D88" s="84" t="s">
        <v>223</v>
      </c>
      <c r="E88" s="84" t="s">
        <v>133</v>
      </c>
      <c r="F88" s="76" t="s">
        <v>69</v>
      </c>
      <c r="G88" s="76" t="s">
        <v>68</v>
      </c>
      <c r="H88" s="84" t="s">
        <v>111</v>
      </c>
      <c r="I88" s="76" t="s">
        <v>132</v>
      </c>
      <c r="J88" s="75" t="s">
        <v>222</v>
      </c>
      <c r="L88" s="77">
        <v>44042</v>
      </c>
      <c r="M88" s="76" t="s">
        <v>64</v>
      </c>
      <c r="N88" s="76" t="s">
        <v>129</v>
      </c>
      <c r="O88" s="76" t="s">
        <v>128</v>
      </c>
      <c r="P88" s="76">
        <v>4</v>
      </c>
      <c r="Q88" s="76" t="s">
        <v>127</v>
      </c>
      <c r="R88" s="76" t="s">
        <v>126</v>
      </c>
      <c r="S88" s="76" t="s">
        <v>68</v>
      </c>
      <c r="T88" s="76" t="s">
        <v>68</v>
      </c>
      <c r="U88" s="76" t="s">
        <v>68</v>
      </c>
      <c r="V88" s="75" t="s">
        <v>221</v>
      </c>
      <c r="W88" s="75" t="s">
        <v>220</v>
      </c>
      <c r="X88" s="75" t="s">
        <v>219</v>
      </c>
      <c r="Y88" s="75" t="s">
        <v>218</v>
      </c>
      <c r="Z88" s="76" t="s">
        <v>68</v>
      </c>
      <c r="AA88" s="76" t="s">
        <v>68</v>
      </c>
      <c r="AB88" s="76" t="s">
        <v>121</v>
      </c>
      <c r="AC88" s="76" t="s">
        <v>68</v>
      </c>
      <c r="AD88" s="75" t="s">
        <v>217</v>
      </c>
      <c r="AE88" s="76" t="s">
        <v>216</v>
      </c>
      <c r="AF88" s="76" t="s">
        <v>118</v>
      </c>
      <c r="AG88" s="76" t="s">
        <v>117</v>
      </c>
      <c r="AH88" s="76">
        <v>104</v>
      </c>
      <c r="AI88" s="83">
        <v>95281000</v>
      </c>
      <c r="AJ88" s="83" t="s">
        <v>61</v>
      </c>
      <c r="AK88" s="76" t="s">
        <v>60</v>
      </c>
      <c r="AL88" s="76" t="s">
        <v>59</v>
      </c>
      <c r="AM88" s="76">
        <v>1</v>
      </c>
      <c r="AN88" s="76">
        <v>1</v>
      </c>
      <c r="AO88" s="76" t="s">
        <v>68</v>
      </c>
      <c r="AP88" s="76" t="s">
        <v>68</v>
      </c>
      <c r="AQ88" s="76" t="s">
        <v>116</v>
      </c>
      <c r="AR88" s="76" t="s">
        <v>158</v>
      </c>
      <c r="AS88" s="163">
        <v>36283318</v>
      </c>
      <c r="AT88" s="82" t="s">
        <v>215</v>
      </c>
      <c r="AU88" s="81">
        <v>3144773270</v>
      </c>
      <c r="AV88" s="80" t="s">
        <v>112</v>
      </c>
      <c r="AW88" s="79"/>
      <c r="AX88" s="79"/>
      <c r="AY88" s="79"/>
      <c r="AZ88" s="79"/>
      <c r="BA88" s="79"/>
      <c r="BB88" s="79"/>
      <c r="BC88" s="76" t="s">
        <v>111</v>
      </c>
      <c r="BD88" s="76" t="s">
        <v>54</v>
      </c>
      <c r="BE88" s="77">
        <v>43770</v>
      </c>
      <c r="BF88" s="79" t="s">
        <v>178</v>
      </c>
      <c r="BG88" s="78">
        <v>44949</v>
      </c>
      <c r="BH88" s="78">
        <v>43770</v>
      </c>
      <c r="BI88" s="78">
        <v>44773</v>
      </c>
      <c r="BJ88" s="77">
        <v>43770</v>
      </c>
      <c r="BK88" s="77">
        <v>44773</v>
      </c>
      <c r="BL88" s="76" t="s">
        <v>53</v>
      </c>
      <c r="BM88" s="75"/>
      <c r="BN88" s="74">
        <v>43956</v>
      </c>
    </row>
    <row r="89" spans="1:66" s="23" customFormat="1" ht="15.75" customHeight="1" x14ac:dyDescent="0.25">
      <c r="A89" s="76" t="s">
        <v>214</v>
      </c>
      <c r="B89" s="75" t="s">
        <v>184</v>
      </c>
      <c r="C89" s="75" t="s">
        <v>135</v>
      </c>
      <c r="D89" s="84" t="s">
        <v>213</v>
      </c>
      <c r="E89" s="84" t="s">
        <v>133</v>
      </c>
      <c r="F89" s="76" t="s">
        <v>69</v>
      </c>
      <c r="G89" s="76" t="s">
        <v>68</v>
      </c>
      <c r="H89" s="84" t="s">
        <v>111</v>
      </c>
      <c r="I89" s="76" t="s">
        <v>132</v>
      </c>
      <c r="J89" s="75" t="s">
        <v>212</v>
      </c>
      <c r="L89" s="77">
        <v>44042</v>
      </c>
      <c r="M89" s="76" t="s">
        <v>64</v>
      </c>
      <c r="N89" s="76" t="s">
        <v>129</v>
      </c>
      <c r="O89" s="76" t="s">
        <v>128</v>
      </c>
      <c r="P89" s="76">
        <v>4</v>
      </c>
      <c r="Q89" s="76" t="s">
        <v>127</v>
      </c>
      <c r="R89" s="76" t="s">
        <v>126</v>
      </c>
      <c r="S89" s="76" t="s">
        <v>68</v>
      </c>
      <c r="T89" s="76" t="s">
        <v>68</v>
      </c>
      <c r="U89" s="76" t="s">
        <v>68</v>
      </c>
      <c r="V89" s="84" t="s">
        <v>211</v>
      </c>
      <c r="W89" s="75" t="s">
        <v>210</v>
      </c>
      <c r="X89" s="75" t="s">
        <v>209</v>
      </c>
      <c r="Y89" s="75" t="s">
        <v>208</v>
      </c>
      <c r="Z89" s="76" t="s">
        <v>68</v>
      </c>
      <c r="AA89" s="76" t="s">
        <v>68</v>
      </c>
      <c r="AB89" s="76" t="s">
        <v>121</v>
      </c>
      <c r="AC89" s="76" t="s">
        <v>68</v>
      </c>
      <c r="AD89" s="75" t="s">
        <v>207</v>
      </c>
      <c r="AE89" s="76" t="s">
        <v>206</v>
      </c>
      <c r="AF89" s="76" t="s">
        <v>118</v>
      </c>
      <c r="AG89" s="76" t="s">
        <v>117</v>
      </c>
      <c r="AH89" s="76">
        <v>104</v>
      </c>
      <c r="AI89" s="83">
        <v>95281000</v>
      </c>
      <c r="AJ89" s="83" t="s">
        <v>61</v>
      </c>
      <c r="AK89" s="76" t="s">
        <v>60</v>
      </c>
      <c r="AL89" s="76" t="s">
        <v>59</v>
      </c>
      <c r="AM89" s="76">
        <v>1</v>
      </c>
      <c r="AN89" s="76">
        <v>1</v>
      </c>
      <c r="AO89" s="76" t="s">
        <v>68</v>
      </c>
      <c r="AP89" s="76" t="s">
        <v>68</v>
      </c>
      <c r="AQ89" s="76" t="s">
        <v>116</v>
      </c>
      <c r="AR89" s="76" t="s">
        <v>158</v>
      </c>
      <c r="AS89" s="163">
        <v>1083886378</v>
      </c>
      <c r="AT89" s="82" t="s">
        <v>205</v>
      </c>
      <c r="AU89" s="81">
        <v>3142232765</v>
      </c>
      <c r="AV89" s="80" t="s">
        <v>156</v>
      </c>
      <c r="AW89" s="79"/>
      <c r="AX89" s="79"/>
      <c r="AY89" s="79"/>
      <c r="AZ89" s="79"/>
      <c r="BA89" s="79"/>
      <c r="BB89" s="79"/>
      <c r="BC89" s="76" t="s">
        <v>111</v>
      </c>
      <c r="BD89" s="76" t="s">
        <v>54</v>
      </c>
      <c r="BE89" s="77">
        <v>43770</v>
      </c>
      <c r="BF89" s="79" t="s">
        <v>178</v>
      </c>
      <c r="BG89" s="78">
        <v>44949</v>
      </c>
      <c r="BH89" s="78">
        <v>43770</v>
      </c>
      <c r="BI89" s="78">
        <v>44773</v>
      </c>
      <c r="BJ89" s="77">
        <v>43770</v>
      </c>
      <c r="BK89" s="77">
        <v>44773</v>
      </c>
      <c r="BL89" s="76" t="s">
        <v>53</v>
      </c>
      <c r="BM89" s="75"/>
      <c r="BN89" s="74">
        <v>43956</v>
      </c>
    </row>
    <row r="90" spans="1:66" s="23" customFormat="1" ht="15.75" customHeight="1" x14ac:dyDescent="0.25">
      <c r="A90" s="76" t="s">
        <v>204</v>
      </c>
      <c r="B90" s="75" t="s">
        <v>184</v>
      </c>
      <c r="C90" s="75" t="s">
        <v>135</v>
      </c>
      <c r="D90" s="84" t="s">
        <v>203</v>
      </c>
      <c r="E90" s="84" t="s">
        <v>133</v>
      </c>
      <c r="F90" s="76" t="s">
        <v>69</v>
      </c>
      <c r="G90" s="76" t="s">
        <v>68</v>
      </c>
      <c r="H90" s="84" t="s">
        <v>111</v>
      </c>
      <c r="I90" s="76" t="s">
        <v>132</v>
      </c>
      <c r="J90" s="75" t="s">
        <v>202</v>
      </c>
      <c r="L90" s="77">
        <v>44042</v>
      </c>
      <c r="M90" s="76" t="s">
        <v>64</v>
      </c>
      <c r="N90" s="76" t="s">
        <v>129</v>
      </c>
      <c r="O90" s="76" t="s">
        <v>128</v>
      </c>
      <c r="P90" s="76">
        <v>4</v>
      </c>
      <c r="Q90" s="76" t="s">
        <v>127</v>
      </c>
      <c r="R90" s="76" t="s">
        <v>126</v>
      </c>
      <c r="S90" s="76" t="s">
        <v>68</v>
      </c>
      <c r="T90" s="76" t="s">
        <v>68</v>
      </c>
      <c r="U90" s="76" t="s">
        <v>68</v>
      </c>
      <c r="V90" s="84" t="s">
        <v>201</v>
      </c>
      <c r="W90" s="75" t="s">
        <v>200</v>
      </c>
      <c r="X90" s="75" t="s">
        <v>199</v>
      </c>
      <c r="Y90" s="75" t="s">
        <v>198</v>
      </c>
      <c r="Z90" s="76" t="s">
        <v>68</v>
      </c>
      <c r="AA90" s="76" t="s">
        <v>68</v>
      </c>
      <c r="AB90" s="76" t="s">
        <v>68</v>
      </c>
      <c r="AC90" s="76" t="s">
        <v>68</v>
      </c>
      <c r="AD90" s="76" t="s">
        <v>197</v>
      </c>
      <c r="AE90" s="76" t="s">
        <v>196</v>
      </c>
      <c r="AF90" s="76" t="s">
        <v>118</v>
      </c>
      <c r="AG90" s="76" t="s">
        <v>117</v>
      </c>
      <c r="AH90" s="76">
        <v>104</v>
      </c>
      <c r="AI90" s="83">
        <v>95281000</v>
      </c>
      <c r="AJ90" s="83" t="s">
        <v>61</v>
      </c>
      <c r="AK90" s="76" t="s">
        <v>60</v>
      </c>
      <c r="AL90" s="76" t="s">
        <v>59</v>
      </c>
      <c r="AM90" s="76">
        <v>1</v>
      </c>
      <c r="AN90" s="76">
        <v>1</v>
      </c>
      <c r="AO90" s="76" t="s">
        <v>68</v>
      </c>
      <c r="AP90" s="76" t="s">
        <v>68</v>
      </c>
      <c r="AQ90" s="76" t="s">
        <v>116</v>
      </c>
      <c r="AR90" s="76" t="s">
        <v>158</v>
      </c>
      <c r="AS90" s="163">
        <v>1117826698</v>
      </c>
      <c r="AT90" s="82" t="s">
        <v>195</v>
      </c>
      <c r="AU90" s="81">
        <v>3045662805</v>
      </c>
      <c r="AV90" s="80" t="s">
        <v>156</v>
      </c>
      <c r="AW90" s="79"/>
      <c r="AX90" s="79"/>
      <c r="AY90" s="79"/>
      <c r="AZ90" s="79"/>
      <c r="BA90" s="79"/>
      <c r="BB90" s="79"/>
      <c r="BC90" s="76" t="s">
        <v>111</v>
      </c>
      <c r="BD90" s="76" t="s">
        <v>54</v>
      </c>
      <c r="BE90" s="77">
        <v>43770</v>
      </c>
      <c r="BF90" s="79" t="s">
        <v>178</v>
      </c>
      <c r="BG90" s="78">
        <v>44949</v>
      </c>
      <c r="BH90" s="78">
        <v>43770</v>
      </c>
      <c r="BI90" s="78">
        <v>44773</v>
      </c>
      <c r="BJ90" s="77">
        <v>43770</v>
      </c>
      <c r="BK90" s="77">
        <v>44773</v>
      </c>
      <c r="BL90" s="76" t="s">
        <v>53</v>
      </c>
      <c r="BM90" s="75"/>
      <c r="BN90" s="74">
        <v>43956</v>
      </c>
    </row>
    <row r="91" spans="1:66" s="23" customFormat="1" ht="15.75" customHeight="1" x14ac:dyDescent="0.25">
      <c r="A91" s="76" t="s">
        <v>194</v>
      </c>
      <c r="B91" s="75" t="s">
        <v>184</v>
      </c>
      <c r="C91" s="75" t="s">
        <v>135</v>
      </c>
      <c r="D91" s="84" t="s">
        <v>193</v>
      </c>
      <c r="E91" s="84" t="s">
        <v>133</v>
      </c>
      <c r="F91" s="76" t="s">
        <v>69</v>
      </c>
      <c r="G91" s="76" t="s">
        <v>68</v>
      </c>
      <c r="H91" s="84" t="s">
        <v>111</v>
      </c>
      <c r="I91" s="76" t="s">
        <v>132</v>
      </c>
      <c r="J91" s="75" t="s">
        <v>192</v>
      </c>
      <c r="L91" s="77">
        <v>44042</v>
      </c>
      <c r="M91" s="76" t="s">
        <v>64</v>
      </c>
      <c r="N91" s="76" t="s">
        <v>129</v>
      </c>
      <c r="O91" s="76" t="s">
        <v>128</v>
      </c>
      <c r="P91" s="76">
        <v>4</v>
      </c>
      <c r="Q91" s="76" t="s">
        <v>127</v>
      </c>
      <c r="R91" s="76" t="s">
        <v>126</v>
      </c>
      <c r="S91" s="76" t="s">
        <v>68</v>
      </c>
      <c r="T91" s="76" t="s">
        <v>68</v>
      </c>
      <c r="U91" s="76" t="s">
        <v>68</v>
      </c>
      <c r="V91" s="84" t="s">
        <v>191</v>
      </c>
      <c r="W91" s="75" t="s">
        <v>190</v>
      </c>
      <c r="X91" s="75" t="s">
        <v>189</v>
      </c>
      <c r="Y91" s="75" t="s">
        <v>188</v>
      </c>
      <c r="Z91" s="76" t="s">
        <v>68</v>
      </c>
      <c r="AA91" s="76" t="s">
        <v>68</v>
      </c>
      <c r="AB91" s="76" t="s">
        <v>68</v>
      </c>
      <c r="AC91" s="76" t="s">
        <v>68</v>
      </c>
      <c r="AD91" s="76" t="s">
        <v>187</v>
      </c>
      <c r="AE91" s="76" t="s">
        <v>186</v>
      </c>
      <c r="AF91" s="76" t="s">
        <v>118</v>
      </c>
      <c r="AG91" s="76" t="s">
        <v>117</v>
      </c>
      <c r="AH91" s="76">
        <v>104</v>
      </c>
      <c r="AI91" s="83">
        <v>95281000</v>
      </c>
      <c r="AJ91" s="83" t="s">
        <v>61</v>
      </c>
      <c r="AK91" s="76" t="s">
        <v>60</v>
      </c>
      <c r="AL91" s="76" t="s">
        <v>59</v>
      </c>
      <c r="AM91" s="76">
        <v>1</v>
      </c>
      <c r="AN91" s="76">
        <v>1</v>
      </c>
      <c r="AO91" s="76" t="s">
        <v>68</v>
      </c>
      <c r="AP91" s="76" t="s">
        <v>68</v>
      </c>
      <c r="AQ91" s="76" t="s">
        <v>116</v>
      </c>
      <c r="AR91" s="76" t="s">
        <v>158</v>
      </c>
      <c r="AS91" s="163">
        <v>7712426</v>
      </c>
      <c r="AT91" s="82" t="s">
        <v>185</v>
      </c>
      <c r="AU91" s="81">
        <v>3192710322</v>
      </c>
      <c r="AV91" s="80"/>
      <c r="AW91" s="79"/>
      <c r="AX91" s="79"/>
      <c r="AY91" s="79"/>
      <c r="AZ91" s="79"/>
      <c r="BA91" s="79"/>
      <c r="BB91" s="79"/>
      <c r="BC91" s="76" t="s">
        <v>111</v>
      </c>
      <c r="BD91" s="76" t="s">
        <v>54</v>
      </c>
      <c r="BE91" s="77">
        <v>43770</v>
      </c>
      <c r="BF91" s="79" t="s">
        <v>178</v>
      </c>
      <c r="BG91" s="78">
        <v>44949</v>
      </c>
      <c r="BH91" s="78">
        <v>43770</v>
      </c>
      <c r="BI91" s="78">
        <v>44773</v>
      </c>
      <c r="BJ91" s="77">
        <v>43770</v>
      </c>
      <c r="BK91" s="77">
        <v>44773</v>
      </c>
      <c r="BL91" s="76" t="s">
        <v>53</v>
      </c>
      <c r="BM91" s="75"/>
      <c r="BN91" s="74">
        <v>43956</v>
      </c>
    </row>
    <row r="92" spans="1:66" s="23" customFormat="1" ht="15.75" customHeight="1" x14ac:dyDescent="0.25">
      <c r="A92" s="76" t="s">
        <v>155</v>
      </c>
      <c r="B92" s="75" t="s">
        <v>184</v>
      </c>
      <c r="C92" s="75" t="s">
        <v>135</v>
      </c>
      <c r="D92" s="84" t="s">
        <v>183</v>
      </c>
      <c r="E92" s="84" t="s">
        <v>133</v>
      </c>
      <c r="F92" s="76" t="s">
        <v>69</v>
      </c>
      <c r="G92" s="76" t="s">
        <v>68</v>
      </c>
      <c r="H92" s="84" t="s">
        <v>111</v>
      </c>
      <c r="I92" s="76" t="s">
        <v>132</v>
      </c>
      <c r="J92" s="75" t="s">
        <v>153</v>
      </c>
      <c r="L92" s="77">
        <v>44042</v>
      </c>
      <c r="M92" s="76" t="s">
        <v>64</v>
      </c>
      <c r="N92" s="76" t="s">
        <v>129</v>
      </c>
      <c r="O92" s="76" t="s">
        <v>128</v>
      </c>
      <c r="P92" s="76">
        <v>4</v>
      </c>
      <c r="Q92" s="76" t="s">
        <v>127</v>
      </c>
      <c r="R92" s="76" t="s">
        <v>126</v>
      </c>
      <c r="S92" s="76" t="s">
        <v>68</v>
      </c>
      <c r="T92" s="76" t="s">
        <v>68</v>
      </c>
      <c r="U92" s="76" t="s">
        <v>68</v>
      </c>
      <c r="V92" s="75" t="s">
        <v>152</v>
      </c>
      <c r="W92" s="75" t="s">
        <v>151</v>
      </c>
      <c r="X92" s="75" t="s">
        <v>182</v>
      </c>
      <c r="Y92" s="75" t="s">
        <v>149</v>
      </c>
      <c r="Z92" s="76" t="s">
        <v>68</v>
      </c>
      <c r="AA92" s="76" t="s">
        <v>68</v>
      </c>
      <c r="AB92" s="76" t="s">
        <v>68</v>
      </c>
      <c r="AC92" s="76" t="s">
        <v>68</v>
      </c>
      <c r="AD92" s="76" t="s">
        <v>181</v>
      </c>
      <c r="AE92" s="76" t="s">
        <v>180</v>
      </c>
      <c r="AF92" s="76" t="s">
        <v>118</v>
      </c>
      <c r="AG92" s="76" t="s">
        <v>117</v>
      </c>
      <c r="AH92" s="76">
        <v>104</v>
      </c>
      <c r="AI92" s="83">
        <v>95281000</v>
      </c>
      <c r="AJ92" s="83" t="s">
        <v>61</v>
      </c>
      <c r="AK92" s="76" t="s">
        <v>60</v>
      </c>
      <c r="AL92" s="76" t="s">
        <v>59</v>
      </c>
      <c r="AM92" s="76">
        <v>1</v>
      </c>
      <c r="AN92" s="76">
        <v>1</v>
      </c>
      <c r="AO92" s="76" t="s">
        <v>68</v>
      </c>
      <c r="AP92" s="76" t="s">
        <v>68</v>
      </c>
      <c r="AQ92" s="76" t="s">
        <v>116</v>
      </c>
      <c r="AR92" s="76" t="s">
        <v>158</v>
      </c>
      <c r="AS92" s="163">
        <v>4613164</v>
      </c>
      <c r="AT92" s="82" t="s">
        <v>179</v>
      </c>
      <c r="AU92" s="81">
        <v>3118085977</v>
      </c>
      <c r="AV92" s="80" t="s">
        <v>156</v>
      </c>
      <c r="AW92" s="79"/>
      <c r="AX92" s="79"/>
      <c r="AY92" s="79"/>
      <c r="AZ92" s="79"/>
      <c r="BA92" s="79"/>
      <c r="BB92" s="79"/>
      <c r="BC92" s="76" t="s">
        <v>111</v>
      </c>
      <c r="BD92" s="76" t="s">
        <v>54</v>
      </c>
      <c r="BE92" s="77">
        <v>43770</v>
      </c>
      <c r="BF92" s="79" t="s">
        <v>178</v>
      </c>
      <c r="BG92" s="78">
        <v>44949</v>
      </c>
      <c r="BH92" s="78">
        <v>43770</v>
      </c>
      <c r="BI92" s="78">
        <v>44773</v>
      </c>
      <c r="BJ92" s="77">
        <v>43770</v>
      </c>
      <c r="BK92" s="77">
        <v>44773</v>
      </c>
      <c r="BL92" s="76" t="s">
        <v>53</v>
      </c>
      <c r="BM92" s="75"/>
      <c r="BN92" s="74">
        <v>43956</v>
      </c>
    </row>
    <row r="93" spans="1:66" x14ac:dyDescent="0.25">
      <c r="A93" s="19"/>
      <c r="B93" s="19"/>
      <c r="C93" s="19"/>
      <c r="D93" s="19"/>
      <c r="E93" s="22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66"/>
      <c r="AT93" s="21"/>
      <c r="AU93" s="19"/>
      <c r="AV93" s="20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 s="23" customFormat="1" ht="15.75" customHeight="1" x14ac:dyDescent="0.25">
      <c r="A94" s="61" t="s">
        <v>177</v>
      </c>
      <c r="B94" s="60" t="s">
        <v>72</v>
      </c>
      <c r="C94" s="60" t="s">
        <v>135</v>
      </c>
      <c r="D94" s="66" t="s">
        <v>176</v>
      </c>
      <c r="E94" s="70" t="s">
        <v>133</v>
      </c>
      <c r="F94" s="61" t="s">
        <v>69</v>
      </c>
      <c r="G94" s="61" t="s">
        <v>68</v>
      </c>
      <c r="H94" s="70" t="s">
        <v>111</v>
      </c>
      <c r="I94" s="61" t="s">
        <v>132</v>
      </c>
      <c r="J94" s="60" t="s">
        <v>175</v>
      </c>
      <c r="L94" s="62"/>
      <c r="M94" s="61" t="s">
        <v>64</v>
      </c>
      <c r="N94" s="61" t="s">
        <v>129</v>
      </c>
      <c r="O94" s="61" t="s">
        <v>128</v>
      </c>
      <c r="P94" s="61">
        <v>4</v>
      </c>
      <c r="Q94" s="61" t="s">
        <v>127</v>
      </c>
      <c r="R94" s="61" t="s">
        <v>126</v>
      </c>
      <c r="S94" s="61" t="s">
        <v>68</v>
      </c>
      <c r="T94" s="61" t="s">
        <v>68</v>
      </c>
      <c r="U94" s="61" t="s">
        <v>68</v>
      </c>
      <c r="V94" s="60" t="s">
        <v>174</v>
      </c>
      <c r="W94" s="60" t="s">
        <v>173</v>
      </c>
      <c r="X94" s="60" t="s">
        <v>172</v>
      </c>
      <c r="Y94" s="60" t="s">
        <v>171</v>
      </c>
      <c r="Z94" s="61" t="s">
        <v>68</v>
      </c>
      <c r="AA94" s="61" t="s">
        <v>68</v>
      </c>
      <c r="AB94" s="61" t="s">
        <v>68</v>
      </c>
      <c r="AC94" s="61" t="s">
        <v>68</v>
      </c>
      <c r="AD94" s="73" t="s">
        <v>170</v>
      </c>
      <c r="AE94" s="61" t="s">
        <v>169</v>
      </c>
      <c r="AF94" s="61" t="s">
        <v>118</v>
      </c>
      <c r="AG94" s="61" t="s">
        <v>117</v>
      </c>
      <c r="AH94" s="61">
        <v>104</v>
      </c>
      <c r="AI94" s="69">
        <v>95281000</v>
      </c>
      <c r="AJ94" s="69" t="s">
        <v>61</v>
      </c>
      <c r="AK94" s="68" t="s">
        <v>60</v>
      </c>
      <c r="AL94" s="61" t="s">
        <v>59</v>
      </c>
      <c r="AM94" s="61">
        <v>1</v>
      </c>
      <c r="AN94" s="61">
        <v>1</v>
      </c>
      <c r="AO94" s="61" t="s">
        <v>68</v>
      </c>
      <c r="AP94" s="61" t="s">
        <v>68</v>
      </c>
      <c r="AQ94" s="61" t="s">
        <v>116</v>
      </c>
      <c r="AR94" s="68" t="s">
        <v>158</v>
      </c>
      <c r="AS94" s="167">
        <v>83040357</v>
      </c>
      <c r="AT94" s="67" t="s">
        <v>168</v>
      </c>
      <c r="AU94" s="66"/>
      <c r="AV94" s="65" t="s">
        <v>112</v>
      </c>
      <c r="AW94" s="64"/>
      <c r="AX94" s="64"/>
      <c r="AY94" s="64"/>
      <c r="AZ94" s="64"/>
      <c r="BA94" s="64"/>
      <c r="BB94" s="64"/>
      <c r="BC94" s="61" t="s">
        <v>111</v>
      </c>
      <c r="BD94" s="61" t="s">
        <v>54</v>
      </c>
      <c r="BE94" s="62">
        <v>43770</v>
      </c>
      <c r="BF94" s="63">
        <v>43853</v>
      </c>
      <c r="BG94" s="63">
        <v>44949</v>
      </c>
      <c r="BH94" s="63">
        <v>43770</v>
      </c>
      <c r="BI94" s="63">
        <v>44773</v>
      </c>
      <c r="BJ94" s="62">
        <v>43770</v>
      </c>
      <c r="BK94" s="62">
        <v>44773</v>
      </c>
      <c r="BL94" s="61" t="s">
        <v>53</v>
      </c>
      <c r="BM94" s="72"/>
      <c r="BN94" s="71">
        <v>43956</v>
      </c>
    </row>
    <row r="95" spans="1:66" s="23" customFormat="1" ht="15.75" customHeight="1" x14ac:dyDescent="0.25">
      <c r="A95" s="61" t="s">
        <v>167</v>
      </c>
      <c r="B95" s="60" t="s">
        <v>72</v>
      </c>
      <c r="C95" s="60" t="s">
        <v>135</v>
      </c>
      <c r="D95" s="66" t="s">
        <v>166</v>
      </c>
      <c r="E95" s="70" t="s">
        <v>133</v>
      </c>
      <c r="F95" s="61" t="s">
        <v>69</v>
      </c>
      <c r="G95" s="61" t="s">
        <v>68</v>
      </c>
      <c r="H95" s="70" t="s">
        <v>111</v>
      </c>
      <c r="I95" s="61" t="s">
        <v>132</v>
      </c>
      <c r="J95" s="60" t="s">
        <v>165</v>
      </c>
      <c r="L95" s="62"/>
      <c r="M95" s="61" t="s">
        <v>64</v>
      </c>
      <c r="N95" s="61" t="s">
        <v>129</v>
      </c>
      <c r="O95" s="61" t="s">
        <v>128</v>
      </c>
      <c r="P95" s="61">
        <v>4</v>
      </c>
      <c r="Q95" s="61" t="s">
        <v>127</v>
      </c>
      <c r="R95" s="61" t="s">
        <v>126</v>
      </c>
      <c r="S95" s="61" t="s">
        <v>68</v>
      </c>
      <c r="T95" s="61" t="s">
        <v>68</v>
      </c>
      <c r="U95" s="61" t="s">
        <v>68</v>
      </c>
      <c r="V95" s="60" t="s">
        <v>164</v>
      </c>
      <c r="W95" s="60" t="s">
        <v>163</v>
      </c>
      <c r="X95" s="60" t="s">
        <v>162</v>
      </c>
      <c r="Y95" s="60" t="s">
        <v>161</v>
      </c>
      <c r="Z95" s="61" t="s">
        <v>68</v>
      </c>
      <c r="AA95" s="61" t="s">
        <v>68</v>
      </c>
      <c r="AB95" s="61" t="s">
        <v>68</v>
      </c>
      <c r="AC95" s="61" t="s">
        <v>68</v>
      </c>
      <c r="AD95" s="61" t="s">
        <v>160</v>
      </c>
      <c r="AE95" s="61" t="s">
        <v>159</v>
      </c>
      <c r="AF95" s="61" t="s">
        <v>118</v>
      </c>
      <c r="AG95" s="61" t="s">
        <v>117</v>
      </c>
      <c r="AH95" s="61">
        <v>104</v>
      </c>
      <c r="AI95" s="69">
        <v>95281000</v>
      </c>
      <c r="AJ95" s="69" t="s">
        <v>61</v>
      </c>
      <c r="AK95" s="68" t="s">
        <v>60</v>
      </c>
      <c r="AL95" s="61" t="s">
        <v>59</v>
      </c>
      <c r="AM95" s="61">
        <v>2</v>
      </c>
      <c r="AN95" s="61">
        <v>1</v>
      </c>
      <c r="AO95" s="61" t="s">
        <v>68</v>
      </c>
      <c r="AP95" s="61" t="s">
        <v>68</v>
      </c>
      <c r="AQ95" s="61" t="s">
        <v>116</v>
      </c>
      <c r="AR95" s="68" t="s">
        <v>158</v>
      </c>
      <c r="AS95" s="167">
        <v>12170795</v>
      </c>
      <c r="AT95" s="67" t="s">
        <v>157</v>
      </c>
      <c r="AU95" s="66"/>
      <c r="AV95" s="65" t="s">
        <v>156</v>
      </c>
      <c r="AW95" s="64"/>
      <c r="AX95" s="64"/>
      <c r="AY95" s="64"/>
      <c r="AZ95" s="64"/>
      <c r="BA95" s="64"/>
      <c r="BB95" s="64"/>
      <c r="BC95" s="61" t="s">
        <v>111</v>
      </c>
      <c r="BD95" s="61" t="s">
        <v>54</v>
      </c>
      <c r="BE95" s="62">
        <v>43770</v>
      </c>
      <c r="BF95" s="63">
        <v>43853</v>
      </c>
      <c r="BG95" s="63">
        <v>44949</v>
      </c>
      <c r="BH95" s="59">
        <v>43770</v>
      </c>
      <c r="BI95" s="59">
        <v>44773</v>
      </c>
      <c r="BJ95" s="62">
        <v>43770</v>
      </c>
      <c r="BK95" s="62">
        <v>44773</v>
      </c>
      <c r="BL95" s="61" t="s">
        <v>53</v>
      </c>
      <c r="BM95" s="60"/>
      <c r="BN95" s="59">
        <v>43956</v>
      </c>
    </row>
    <row r="96" spans="1:66" x14ac:dyDescent="0.25">
      <c r="A96" s="19"/>
      <c r="B96" s="19"/>
      <c r="C96" s="19"/>
      <c r="D96" s="19"/>
      <c r="E96" s="22"/>
      <c r="F96" s="19"/>
      <c r="G96" s="19"/>
      <c r="H96" s="19"/>
      <c r="I96" s="19"/>
      <c r="J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66"/>
      <c r="AT96" s="21"/>
      <c r="AU96" s="19"/>
      <c r="AV96" s="20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 s="40" customFormat="1" ht="15.75" customHeight="1" x14ac:dyDescent="0.25">
      <c r="A97" s="43" t="s">
        <v>155</v>
      </c>
      <c r="B97" s="42" t="s">
        <v>72</v>
      </c>
      <c r="C97" s="42" t="s">
        <v>135</v>
      </c>
      <c r="D97" s="58" t="s">
        <v>154</v>
      </c>
      <c r="E97" s="56" t="s">
        <v>133</v>
      </c>
      <c r="F97" s="43" t="s">
        <v>69</v>
      </c>
      <c r="G97" s="43" t="s">
        <v>68</v>
      </c>
      <c r="H97" s="56" t="s">
        <v>111</v>
      </c>
      <c r="I97" s="43" t="s">
        <v>132</v>
      </c>
      <c r="J97" s="42" t="s">
        <v>153</v>
      </c>
      <c r="L97" s="55" t="s">
        <v>144</v>
      </c>
      <c r="M97" s="43" t="s">
        <v>64</v>
      </c>
      <c r="N97" s="43" t="s">
        <v>129</v>
      </c>
      <c r="O97" s="43" t="s">
        <v>128</v>
      </c>
      <c r="P97" s="43">
        <v>4</v>
      </c>
      <c r="Q97" s="43" t="s">
        <v>127</v>
      </c>
      <c r="R97" s="43" t="s">
        <v>126</v>
      </c>
      <c r="S97" s="43" t="s">
        <v>68</v>
      </c>
      <c r="T97" s="43" t="s">
        <v>68</v>
      </c>
      <c r="U97" s="43" t="s">
        <v>68</v>
      </c>
      <c r="V97" s="54" t="s">
        <v>152</v>
      </c>
      <c r="W97" s="54" t="s">
        <v>151</v>
      </c>
      <c r="X97" s="54" t="s">
        <v>150</v>
      </c>
      <c r="Y97" s="53" t="s">
        <v>149</v>
      </c>
      <c r="Z97" s="43" t="s">
        <v>68</v>
      </c>
      <c r="AA97" s="43" t="s">
        <v>68</v>
      </c>
      <c r="AB97" s="43" t="s">
        <v>121</v>
      </c>
      <c r="AC97" s="43" t="s">
        <v>68</v>
      </c>
      <c r="AD97" s="43"/>
      <c r="AE97" s="43"/>
      <c r="AF97" s="43" t="s">
        <v>118</v>
      </c>
      <c r="AG97" s="43" t="s">
        <v>117</v>
      </c>
      <c r="AH97" s="43">
        <v>104</v>
      </c>
      <c r="AI97" s="52">
        <v>95281000</v>
      </c>
      <c r="AJ97" s="52" t="s">
        <v>61</v>
      </c>
      <c r="AK97" s="51" t="s">
        <v>60</v>
      </c>
      <c r="AL97" s="43" t="s">
        <v>59</v>
      </c>
      <c r="AM97" s="43"/>
      <c r="AN97" s="43"/>
      <c r="AO97" s="43" t="s">
        <v>68</v>
      </c>
      <c r="AP97" s="43" t="s">
        <v>68</v>
      </c>
      <c r="AQ97" s="43" t="s">
        <v>116</v>
      </c>
      <c r="AR97" s="51" t="s">
        <v>115</v>
      </c>
      <c r="AS97" s="164">
        <v>122404483</v>
      </c>
      <c r="AT97" s="50" t="s">
        <v>148</v>
      </c>
      <c r="AU97" s="43"/>
      <c r="AV97" s="57"/>
      <c r="AW97" s="47"/>
      <c r="AX97" s="47"/>
      <c r="AY97" s="47"/>
      <c r="AZ97" s="47"/>
      <c r="BA97" s="47"/>
      <c r="BB97" s="47"/>
      <c r="BC97" s="43" t="s">
        <v>111</v>
      </c>
      <c r="BD97" s="43" t="s">
        <v>54</v>
      </c>
      <c r="BE97" s="44">
        <v>43770</v>
      </c>
      <c r="BF97" s="46">
        <v>43853</v>
      </c>
      <c r="BG97" s="46">
        <v>44949</v>
      </c>
      <c r="BH97" s="45">
        <v>43770</v>
      </c>
      <c r="BI97" s="45">
        <v>44773</v>
      </c>
      <c r="BJ97" s="44">
        <v>43770</v>
      </c>
      <c r="BK97" s="44">
        <v>44773</v>
      </c>
      <c r="BL97" s="43" t="s">
        <v>53</v>
      </c>
      <c r="BM97" s="42"/>
      <c r="BN97" s="41">
        <v>43956</v>
      </c>
    </row>
    <row r="98" spans="1:66" x14ac:dyDescent="0.25">
      <c r="A98" s="19"/>
      <c r="B98" s="19"/>
      <c r="C98" s="19"/>
      <c r="D98" s="19"/>
      <c r="E98" s="22"/>
      <c r="F98" s="19"/>
      <c r="G98" s="19"/>
      <c r="H98" s="19"/>
      <c r="I98" s="19"/>
      <c r="J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66"/>
      <c r="AT98" s="21"/>
      <c r="AU98" s="19"/>
      <c r="AV98" s="20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 s="40" customFormat="1" ht="15.75" customHeight="1" x14ac:dyDescent="0.25">
      <c r="A99" s="43" t="s">
        <v>147</v>
      </c>
      <c r="B99" s="42" t="s">
        <v>72</v>
      </c>
      <c r="C99" s="42" t="s">
        <v>135</v>
      </c>
      <c r="D99" s="56" t="s">
        <v>146</v>
      </c>
      <c r="E99" s="56" t="s">
        <v>133</v>
      </c>
      <c r="F99" s="43" t="s">
        <v>69</v>
      </c>
      <c r="G99" s="43" t="s">
        <v>68</v>
      </c>
      <c r="H99" s="56" t="s">
        <v>111</v>
      </c>
      <c r="I99" s="43" t="s">
        <v>132</v>
      </c>
      <c r="J99" s="42" t="s">
        <v>145</v>
      </c>
      <c r="L99" s="55" t="s">
        <v>144</v>
      </c>
      <c r="M99" s="43" t="s">
        <v>64</v>
      </c>
      <c r="N99" s="43" t="s">
        <v>129</v>
      </c>
      <c r="O99" s="43" t="s">
        <v>128</v>
      </c>
      <c r="P99" s="43">
        <v>4</v>
      </c>
      <c r="Q99" s="43" t="s">
        <v>127</v>
      </c>
      <c r="R99" s="43" t="s">
        <v>126</v>
      </c>
      <c r="S99" s="43" t="s">
        <v>68</v>
      </c>
      <c r="T99" s="43" t="s">
        <v>68</v>
      </c>
      <c r="U99" s="43" t="s">
        <v>68</v>
      </c>
      <c r="V99" s="54" t="s">
        <v>143</v>
      </c>
      <c r="W99" s="54" t="s">
        <v>142</v>
      </c>
      <c r="X99" s="54" t="s">
        <v>141</v>
      </c>
      <c r="Y99" s="53" t="s">
        <v>140</v>
      </c>
      <c r="Z99" s="43" t="s">
        <v>68</v>
      </c>
      <c r="AA99" s="43" t="s">
        <v>68</v>
      </c>
      <c r="AB99" s="43" t="s">
        <v>121</v>
      </c>
      <c r="AC99" s="43" t="s">
        <v>68</v>
      </c>
      <c r="AD99" s="43" t="s">
        <v>139</v>
      </c>
      <c r="AE99" s="43" t="s">
        <v>138</v>
      </c>
      <c r="AF99" s="43" t="s">
        <v>118</v>
      </c>
      <c r="AG99" s="43" t="s">
        <v>117</v>
      </c>
      <c r="AH99" s="43">
        <v>104</v>
      </c>
      <c r="AI99" s="52">
        <v>95281000</v>
      </c>
      <c r="AJ99" s="52" t="s">
        <v>61</v>
      </c>
      <c r="AK99" s="51" t="s">
        <v>60</v>
      </c>
      <c r="AL99" s="43" t="s">
        <v>59</v>
      </c>
      <c r="AM99" s="43"/>
      <c r="AN99" s="43"/>
      <c r="AO99" s="43" t="s">
        <v>68</v>
      </c>
      <c r="AP99" s="43" t="s">
        <v>68</v>
      </c>
      <c r="AQ99" s="43" t="s">
        <v>116</v>
      </c>
      <c r="AR99" s="51" t="s">
        <v>115</v>
      </c>
      <c r="AS99" s="164">
        <v>4352485</v>
      </c>
      <c r="AT99" s="50" t="s">
        <v>137</v>
      </c>
      <c r="AU99" s="43">
        <v>3103547309</v>
      </c>
      <c r="AV99" s="57"/>
      <c r="AW99" s="47"/>
      <c r="AX99" s="47"/>
      <c r="AY99" s="47"/>
      <c r="AZ99" s="47"/>
      <c r="BA99" s="47"/>
      <c r="BB99" s="47"/>
      <c r="BC99" s="43" t="s">
        <v>111</v>
      </c>
      <c r="BD99" s="43" t="s">
        <v>54</v>
      </c>
      <c r="BE99" s="44">
        <v>43770</v>
      </c>
      <c r="BF99" s="46">
        <v>43853</v>
      </c>
      <c r="BG99" s="46">
        <v>44949</v>
      </c>
      <c r="BH99" s="45">
        <v>43770</v>
      </c>
      <c r="BI99" s="45">
        <v>44773</v>
      </c>
      <c r="BJ99" s="44">
        <v>43770</v>
      </c>
      <c r="BK99" s="44">
        <v>44773</v>
      </c>
      <c r="BL99" s="43" t="s">
        <v>53</v>
      </c>
      <c r="BM99" s="42"/>
      <c r="BN99" s="41">
        <v>43956</v>
      </c>
    </row>
    <row r="100" spans="1:66" x14ac:dyDescent="0.25">
      <c r="A100" s="19"/>
      <c r="B100" s="19"/>
      <c r="C100" s="19"/>
      <c r="D100" s="19"/>
      <c r="E100" s="22"/>
      <c r="F100" s="19"/>
      <c r="G100" s="19"/>
      <c r="H100" s="19"/>
      <c r="I100" s="19"/>
      <c r="J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66"/>
      <c r="AT100" s="21"/>
      <c r="AU100" s="19"/>
      <c r="AV100" s="20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 s="40" customFormat="1" ht="15.75" customHeight="1" x14ac:dyDescent="0.25">
      <c r="A101" s="43" t="s">
        <v>136</v>
      </c>
      <c r="B101" s="42" t="s">
        <v>72</v>
      </c>
      <c r="C101" s="42" t="s">
        <v>135</v>
      </c>
      <c r="D101" s="56" t="s">
        <v>134</v>
      </c>
      <c r="E101" s="56" t="s">
        <v>133</v>
      </c>
      <c r="F101" s="43" t="s">
        <v>69</v>
      </c>
      <c r="G101" s="43" t="s">
        <v>68</v>
      </c>
      <c r="H101" s="56" t="s">
        <v>111</v>
      </c>
      <c r="I101" s="43" t="s">
        <v>132</v>
      </c>
      <c r="J101" s="42" t="s">
        <v>131</v>
      </c>
      <c r="L101" s="55" t="s">
        <v>130</v>
      </c>
      <c r="M101" s="43" t="s">
        <v>64</v>
      </c>
      <c r="N101" s="43" t="s">
        <v>129</v>
      </c>
      <c r="O101" s="43" t="s">
        <v>128</v>
      </c>
      <c r="P101" s="43">
        <v>4</v>
      </c>
      <c r="Q101" s="43" t="s">
        <v>127</v>
      </c>
      <c r="R101" s="43" t="s">
        <v>126</v>
      </c>
      <c r="S101" s="43" t="s">
        <v>68</v>
      </c>
      <c r="T101" s="43" t="s">
        <v>68</v>
      </c>
      <c r="U101" s="43" t="s">
        <v>68</v>
      </c>
      <c r="V101" s="54" t="s">
        <v>125</v>
      </c>
      <c r="W101" s="54" t="s">
        <v>124</v>
      </c>
      <c r="X101" s="54" t="s">
        <v>123</v>
      </c>
      <c r="Y101" s="53" t="s">
        <v>122</v>
      </c>
      <c r="Z101" s="43" t="s">
        <v>68</v>
      </c>
      <c r="AA101" s="43" t="s">
        <v>68</v>
      </c>
      <c r="AB101" s="43" t="s">
        <v>121</v>
      </c>
      <c r="AC101" s="43" t="s">
        <v>68</v>
      </c>
      <c r="AD101" s="43" t="s">
        <v>120</v>
      </c>
      <c r="AE101" s="43" t="s">
        <v>119</v>
      </c>
      <c r="AF101" s="43" t="s">
        <v>118</v>
      </c>
      <c r="AG101" s="43" t="s">
        <v>117</v>
      </c>
      <c r="AH101" s="43">
        <v>104</v>
      </c>
      <c r="AI101" s="52">
        <v>95281000</v>
      </c>
      <c r="AJ101" s="52" t="s">
        <v>61</v>
      </c>
      <c r="AK101" s="51" t="s">
        <v>60</v>
      </c>
      <c r="AL101" s="43" t="s">
        <v>59</v>
      </c>
      <c r="AM101" s="43"/>
      <c r="AN101" s="43"/>
      <c r="AO101" s="43" t="s">
        <v>68</v>
      </c>
      <c r="AP101" s="43" t="s">
        <v>68</v>
      </c>
      <c r="AQ101" s="43" t="s">
        <v>116</v>
      </c>
      <c r="AR101" s="51" t="s">
        <v>115</v>
      </c>
      <c r="AS101" s="168">
        <v>1079604985</v>
      </c>
      <c r="AT101" s="50" t="s">
        <v>114</v>
      </c>
      <c r="AU101" s="49" t="s">
        <v>113</v>
      </c>
      <c r="AV101" s="48" t="s">
        <v>112</v>
      </c>
      <c r="AW101" s="47"/>
      <c r="AX101" s="47"/>
      <c r="AY101" s="47"/>
      <c r="AZ101" s="47"/>
      <c r="BA101" s="47"/>
      <c r="BB101" s="47"/>
      <c r="BC101" s="43" t="s">
        <v>111</v>
      </c>
      <c r="BD101" s="43" t="s">
        <v>54</v>
      </c>
      <c r="BE101" s="44">
        <v>43770</v>
      </c>
      <c r="BF101" s="46">
        <v>43853</v>
      </c>
      <c r="BG101" s="46">
        <v>44949</v>
      </c>
      <c r="BH101" s="45">
        <v>43770</v>
      </c>
      <c r="BI101" s="45">
        <v>44773</v>
      </c>
      <c r="BJ101" s="44">
        <v>43770</v>
      </c>
      <c r="BK101" s="44">
        <v>44773</v>
      </c>
      <c r="BL101" s="43" t="s">
        <v>53</v>
      </c>
      <c r="BM101" s="42"/>
      <c r="BN101" s="41">
        <v>43956</v>
      </c>
    </row>
    <row r="102" spans="1:66" x14ac:dyDescent="0.25">
      <c r="A102" s="19"/>
      <c r="B102" s="19"/>
      <c r="C102" s="19"/>
      <c r="D102" s="19"/>
      <c r="E102" s="22"/>
      <c r="F102" s="19"/>
      <c r="G102" s="19"/>
      <c r="H102" s="19"/>
      <c r="I102" s="19"/>
      <c r="J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66"/>
      <c r="AT102" s="21"/>
      <c r="AU102" s="19"/>
      <c r="AV102" s="20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 s="23" customFormat="1" ht="16.5" customHeight="1" x14ac:dyDescent="0.25">
      <c r="A103" s="24" t="s">
        <v>110</v>
      </c>
      <c r="B103" s="24" t="s">
        <v>72</v>
      </c>
      <c r="C103" s="24" t="s">
        <v>71</v>
      </c>
      <c r="D103" s="31">
        <v>61</v>
      </c>
      <c r="E103" s="31" t="s">
        <v>70</v>
      </c>
      <c r="F103" s="24" t="s">
        <v>69</v>
      </c>
      <c r="G103" s="24" t="s">
        <v>68</v>
      </c>
      <c r="H103" s="24" t="s">
        <v>67</v>
      </c>
      <c r="I103" s="24" t="s">
        <v>66</v>
      </c>
      <c r="J103" s="24" t="s">
        <v>109</v>
      </c>
      <c r="L103" s="36">
        <v>44077</v>
      </c>
      <c r="M103" s="24" t="s">
        <v>64</v>
      </c>
      <c r="N103" s="29"/>
      <c r="O103" s="29"/>
      <c r="P103" s="24">
        <v>2</v>
      </c>
      <c r="Q103" s="24">
        <v>500</v>
      </c>
      <c r="R103" s="24">
        <v>100</v>
      </c>
      <c r="S103" s="29"/>
      <c r="T103" s="29"/>
      <c r="U103" s="24"/>
      <c r="V103" s="29"/>
      <c r="W103" s="29"/>
      <c r="X103" s="29"/>
      <c r="Y103" s="29"/>
      <c r="Z103" s="29"/>
      <c r="AA103" s="29"/>
      <c r="AB103" s="29"/>
      <c r="AC103" s="24"/>
      <c r="AD103" s="29"/>
      <c r="AE103" s="24" t="s">
        <v>108</v>
      </c>
      <c r="AF103" s="35" t="s">
        <v>107</v>
      </c>
      <c r="AG103" s="29"/>
      <c r="AH103" s="24">
        <v>104</v>
      </c>
      <c r="AI103" s="34">
        <v>95281000</v>
      </c>
      <c r="AJ103" s="33" t="s">
        <v>61</v>
      </c>
      <c r="AK103" s="32" t="s">
        <v>60</v>
      </c>
      <c r="AL103" s="24" t="s">
        <v>59</v>
      </c>
      <c r="AM103" s="24">
        <v>1</v>
      </c>
      <c r="AN103" s="24">
        <v>2</v>
      </c>
      <c r="AO103" s="29"/>
      <c r="AP103" s="29"/>
      <c r="AQ103" s="29"/>
      <c r="AR103" s="24" t="s">
        <v>83</v>
      </c>
      <c r="AS103" s="159" t="s">
        <v>106</v>
      </c>
      <c r="AT103" s="31" t="s">
        <v>105</v>
      </c>
      <c r="AU103" s="30">
        <v>3002105865</v>
      </c>
      <c r="AV103" s="29"/>
      <c r="AW103" s="29"/>
      <c r="AX103" s="29"/>
      <c r="AY103" s="29"/>
      <c r="AZ103" s="29"/>
      <c r="BA103" s="29"/>
      <c r="BB103" s="24"/>
      <c r="BC103" s="24" t="s">
        <v>55</v>
      </c>
      <c r="BD103" s="24" t="s">
        <v>54</v>
      </c>
      <c r="BE103" s="27">
        <v>43770</v>
      </c>
      <c r="BF103" s="28">
        <v>43834</v>
      </c>
      <c r="BG103" s="27">
        <v>44929</v>
      </c>
      <c r="BH103" s="26">
        <v>43770</v>
      </c>
      <c r="BI103" s="26">
        <v>44773</v>
      </c>
      <c r="BJ103" s="25">
        <v>43770</v>
      </c>
      <c r="BK103" s="25">
        <v>44773</v>
      </c>
      <c r="BL103" s="24" t="s">
        <v>53</v>
      </c>
      <c r="BM103" s="24"/>
      <c r="BN103" s="24"/>
    </row>
    <row r="104" spans="1:66" s="23" customFormat="1" ht="15.75" customHeight="1" x14ac:dyDescent="0.25">
      <c r="A104" s="24" t="s">
        <v>104</v>
      </c>
      <c r="B104" s="24" t="s">
        <v>72</v>
      </c>
      <c r="C104" s="24" t="s">
        <v>71</v>
      </c>
      <c r="D104" s="31">
        <v>59</v>
      </c>
      <c r="E104" s="24" t="s">
        <v>70</v>
      </c>
      <c r="F104" s="24" t="s">
        <v>69</v>
      </c>
      <c r="G104" s="24" t="s">
        <v>68</v>
      </c>
      <c r="H104" s="24" t="s">
        <v>67</v>
      </c>
      <c r="I104" s="24" t="s">
        <v>66</v>
      </c>
      <c r="J104" s="37">
        <v>7464931022735</v>
      </c>
      <c r="L104" s="36">
        <v>44077</v>
      </c>
      <c r="M104" s="24" t="s">
        <v>64</v>
      </c>
      <c r="N104" s="29"/>
      <c r="O104" s="29"/>
      <c r="P104" s="24">
        <v>2</v>
      </c>
      <c r="Q104" s="24">
        <v>500</v>
      </c>
      <c r="R104" s="24">
        <v>100</v>
      </c>
      <c r="S104" s="29"/>
      <c r="T104" s="29"/>
      <c r="U104" s="24"/>
      <c r="V104" s="29"/>
      <c r="W104" s="29"/>
      <c r="X104" s="29"/>
      <c r="Y104" s="29"/>
      <c r="Z104" s="29"/>
      <c r="AA104" s="29"/>
      <c r="AB104" s="29"/>
      <c r="AC104" s="24"/>
      <c r="AD104" s="29"/>
      <c r="AE104" s="35" t="s">
        <v>103</v>
      </c>
      <c r="AF104" s="35" t="s">
        <v>102</v>
      </c>
      <c r="AG104" s="29"/>
      <c r="AH104" s="24">
        <v>104</v>
      </c>
      <c r="AI104" s="34">
        <v>95281000</v>
      </c>
      <c r="AJ104" s="33" t="s">
        <v>61</v>
      </c>
      <c r="AK104" s="32" t="s">
        <v>60</v>
      </c>
      <c r="AL104" s="24" t="s">
        <v>59</v>
      </c>
      <c r="AM104" s="24">
        <v>1</v>
      </c>
      <c r="AN104" s="24">
        <v>1</v>
      </c>
      <c r="AO104" s="29"/>
      <c r="AP104" s="29"/>
      <c r="AQ104" s="29"/>
      <c r="AR104" s="24" t="s">
        <v>101</v>
      </c>
      <c r="AS104" s="159" t="s">
        <v>100</v>
      </c>
      <c r="AT104" s="31" t="s">
        <v>99</v>
      </c>
      <c r="AU104" s="30">
        <v>3118867020</v>
      </c>
      <c r="AV104" s="29"/>
      <c r="AW104" s="29"/>
      <c r="AX104" s="29"/>
      <c r="AY104" s="29"/>
      <c r="AZ104" s="29"/>
      <c r="BA104" s="29"/>
      <c r="BB104" s="24"/>
      <c r="BC104" s="24" t="s">
        <v>55</v>
      </c>
      <c r="BD104" s="24" t="s">
        <v>54</v>
      </c>
      <c r="BE104" s="27">
        <v>43770</v>
      </c>
      <c r="BF104" s="28">
        <v>43834</v>
      </c>
      <c r="BG104" s="27">
        <v>44929</v>
      </c>
      <c r="BH104" s="26">
        <v>43770</v>
      </c>
      <c r="BI104" s="26">
        <v>44773</v>
      </c>
      <c r="BJ104" s="25">
        <v>43770</v>
      </c>
      <c r="BK104" s="25">
        <v>44773</v>
      </c>
      <c r="BL104" s="24" t="s">
        <v>53</v>
      </c>
      <c r="BM104" s="24"/>
      <c r="BN104" s="24"/>
    </row>
    <row r="105" spans="1:66" s="23" customFormat="1" ht="15.75" customHeight="1" x14ac:dyDescent="0.25">
      <c r="A105" s="24" t="s">
        <v>98</v>
      </c>
      <c r="B105" s="24" t="s">
        <v>72</v>
      </c>
      <c r="C105" s="24" t="s">
        <v>71</v>
      </c>
      <c r="D105" s="31">
        <v>60</v>
      </c>
      <c r="E105" s="24" t="s">
        <v>70</v>
      </c>
      <c r="F105" s="24" t="s">
        <v>69</v>
      </c>
      <c r="G105" s="24" t="s">
        <v>68</v>
      </c>
      <c r="H105" s="24" t="s">
        <v>67</v>
      </c>
      <c r="I105" s="24" t="s">
        <v>66</v>
      </c>
      <c r="J105" s="37" t="s">
        <v>97</v>
      </c>
      <c r="L105" s="36">
        <v>44077</v>
      </c>
      <c r="M105" s="24" t="s">
        <v>64</v>
      </c>
      <c r="N105" s="29"/>
      <c r="O105" s="29"/>
      <c r="P105" s="24">
        <v>2</v>
      </c>
      <c r="Q105" s="24">
        <v>500</v>
      </c>
      <c r="R105" s="24">
        <v>100</v>
      </c>
      <c r="S105" s="29"/>
      <c r="T105" s="29"/>
      <c r="U105" s="24"/>
      <c r="V105" s="29"/>
      <c r="W105" s="29"/>
      <c r="X105" s="29"/>
      <c r="Y105" s="29"/>
      <c r="Z105" s="29"/>
      <c r="AA105" s="29"/>
      <c r="AB105" s="29"/>
      <c r="AC105" s="24"/>
      <c r="AD105" s="29"/>
      <c r="AE105" s="24" t="s">
        <v>96</v>
      </c>
      <c r="AF105" s="35"/>
      <c r="AG105" s="29"/>
      <c r="AH105" s="24">
        <v>105</v>
      </c>
      <c r="AI105" s="34">
        <v>95281001</v>
      </c>
      <c r="AJ105" s="34" t="s">
        <v>84</v>
      </c>
      <c r="AK105" s="32" t="s">
        <v>60</v>
      </c>
      <c r="AL105" s="24" t="s">
        <v>59</v>
      </c>
      <c r="AM105" s="24">
        <v>1</v>
      </c>
      <c r="AN105" s="24">
        <v>1</v>
      </c>
      <c r="AO105" s="29"/>
      <c r="AP105" s="29"/>
      <c r="AQ105" s="29"/>
      <c r="AR105" s="24" t="s">
        <v>83</v>
      </c>
      <c r="AS105" s="165">
        <v>36287672</v>
      </c>
      <c r="AT105" s="39" t="s">
        <v>95</v>
      </c>
      <c r="AU105" s="35">
        <v>3103003815</v>
      </c>
      <c r="AV105" s="29"/>
      <c r="AW105" s="29"/>
      <c r="AX105" s="29"/>
      <c r="AY105" s="29"/>
      <c r="AZ105" s="29"/>
      <c r="BA105" s="29"/>
      <c r="BB105" s="24"/>
      <c r="BC105" s="24" t="s">
        <v>55</v>
      </c>
      <c r="BD105" s="24" t="s">
        <v>54</v>
      </c>
      <c r="BE105" s="27">
        <v>43770</v>
      </c>
      <c r="BF105" s="28">
        <v>43834</v>
      </c>
      <c r="BG105" s="27">
        <v>44929</v>
      </c>
      <c r="BH105" s="26">
        <v>43770</v>
      </c>
      <c r="BI105" s="26">
        <v>44773</v>
      </c>
      <c r="BJ105" s="25">
        <v>43770</v>
      </c>
      <c r="BK105" s="25">
        <v>44773</v>
      </c>
      <c r="BL105" s="24" t="s">
        <v>53</v>
      </c>
      <c r="BM105" s="24"/>
      <c r="BN105" s="24"/>
    </row>
    <row r="106" spans="1:66" s="23" customFormat="1" ht="15.75" customHeight="1" x14ac:dyDescent="0.25">
      <c r="A106" s="24" t="s">
        <v>94</v>
      </c>
      <c r="B106" s="24" t="s">
        <v>72</v>
      </c>
      <c r="C106" s="24" t="s">
        <v>71</v>
      </c>
      <c r="D106" s="31">
        <v>63</v>
      </c>
      <c r="E106" s="24" t="s">
        <v>70</v>
      </c>
      <c r="F106" s="24" t="s">
        <v>69</v>
      </c>
      <c r="G106" s="24" t="s">
        <v>68</v>
      </c>
      <c r="H106" s="24" t="s">
        <v>67</v>
      </c>
      <c r="I106" s="24" t="s">
        <v>66</v>
      </c>
      <c r="J106" s="37" t="s">
        <v>93</v>
      </c>
      <c r="L106" s="36">
        <v>44077</v>
      </c>
      <c r="M106" s="24" t="s">
        <v>64</v>
      </c>
      <c r="N106" s="29"/>
      <c r="O106" s="29"/>
      <c r="P106" s="24">
        <v>2</v>
      </c>
      <c r="Q106" s="24">
        <v>500</v>
      </c>
      <c r="R106" s="24">
        <v>100</v>
      </c>
      <c r="S106" s="29"/>
      <c r="T106" s="29"/>
      <c r="U106" s="24"/>
      <c r="V106" s="29"/>
      <c r="W106" s="29"/>
      <c r="X106" s="29"/>
      <c r="Y106" s="29"/>
      <c r="Z106" s="29"/>
      <c r="AA106" s="29"/>
      <c r="AB106" s="29"/>
      <c r="AC106" s="24"/>
      <c r="AD106" s="29"/>
      <c r="AE106" s="24" t="s">
        <v>92</v>
      </c>
      <c r="AF106" s="35" t="s">
        <v>91</v>
      </c>
      <c r="AG106" s="29"/>
      <c r="AH106" s="24">
        <v>104</v>
      </c>
      <c r="AI106" s="34">
        <v>95281000</v>
      </c>
      <c r="AJ106" s="33" t="s">
        <v>61</v>
      </c>
      <c r="AK106" s="32" t="s">
        <v>60</v>
      </c>
      <c r="AL106" s="24" t="s">
        <v>59</v>
      </c>
      <c r="AM106" s="24">
        <v>1</v>
      </c>
      <c r="AN106" s="24">
        <v>1</v>
      </c>
      <c r="AO106" s="29"/>
      <c r="AP106" s="29"/>
      <c r="AQ106" s="29"/>
      <c r="AR106" s="24" t="s">
        <v>90</v>
      </c>
      <c r="AS106" s="159" t="s">
        <v>89</v>
      </c>
      <c r="AT106" s="31" t="s">
        <v>88</v>
      </c>
      <c r="AU106" s="30">
        <v>3166038129</v>
      </c>
      <c r="AV106" s="29"/>
      <c r="AW106" s="29"/>
      <c r="AX106" s="29"/>
      <c r="AY106" s="29"/>
      <c r="AZ106" s="29"/>
      <c r="BA106" s="29"/>
      <c r="BB106" s="24"/>
      <c r="BC106" s="24" t="s">
        <v>55</v>
      </c>
      <c r="BD106" s="24" t="s">
        <v>54</v>
      </c>
      <c r="BE106" s="27">
        <v>43770</v>
      </c>
      <c r="BF106" s="28">
        <v>43834</v>
      </c>
      <c r="BG106" s="27">
        <v>44929</v>
      </c>
      <c r="BH106" s="26">
        <v>43770</v>
      </c>
      <c r="BI106" s="26">
        <v>44773</v>
      </c>
      <c r="BJ106" s="25">
        <v>43770</v>
      </c>
      <c r="BK106" s="25">
        <v>44773</v>
      </c>
      <c r="BL106" s="24" t="s">
        <v>53</v>
      </c>
      <c r="BM106" s="24"/>
      <c r="BN106" s="24"/>
    </row>
    <row r="107" spans="1:66" s="23" customFormat="1" ht="15.75" customHeight="1" x14ac:dyDescent="0.25">
      <c r="A107" s="24" t="s">
        <v>87</v>
      </c>
      <c r="B107" s="24" t="s">
        <v>72</v>
      </c>
      <c r="C107" s="24" t="s">
        <v>71</v>
      </c>
      <c r="D107" s="31">
        <v>58</v>
      </c>
      <c r="E107" s="24" t="s">
        <v>70</v>
      </c>
      <c r="F107" s="24" t="s">
        <v>69</v>
      </c>
      <c r="G107" s="24" t="s">
        <v>68</v>
      </c>
      <c r="H107" s="24" t="s">
        <v>67</v>
      </c>
      <c r="I107" s="24" t="s">
        <v>66</v>
      </c>
      <c r="J107" s="37" t="s">
        <v>86</v>
      </c>
      <c r="L107" s="36">
        <v>44077</v>
      </c>
      <c r="M107" s="24" t="s">
        <v>64</v>
      </c>
      <c r="N107" s="29"/>
      <c r="O107" s="29"/>
      <c r="P107" s="24">
        <v>2</v>
      </c>
      <c r="Q107" s="24">
        <v>500</v>
      </c>
      <c r="R107" s="24">
        <v>100</v>
      </c>
      <c r="S107" s="29"/>
      <c r="T107" s="29"/>
      <c r="U107" s="24"/>
      <c r="V107" s="29"/>
      <c r="W107" s="29"/>
      <c r="X107" s="29"/>
      <c r="Y107" s="29"/>
      <c r="Z107" s="29"/>
      <c r="AA107" s="29"/>
      <c r="AB107" s="29"/>
      <c r="AC107" s="24"/>
      <c r="AD107" s="29"/>
      <c r="AE107" s="24" t="s">
        <v>85</v>
      </c>
      <c r="AF107" s="35"/>
      <c r="AG107" s="29"/>
      <c r="AH107" s="24">
        <v>105</v>
      </c>
      <c r="AI107" s="34">
        <v>95281001</v>
      </c>
      <c r="AJ107" s="34" t="s">
        <v>84</v>
      </c>
      <c r="AK107" s="32" t="s">
        <v>60</v>
      </c>
      <c r="AL107" s="24" t="s">
        <v>59</v>
      </c>
      <c r="AM107" s="24">
        <v>1</v>
      </c>
      <c r="AN107" s="24">
        <v>1</v>
      </c>
      <c r="AO107" s="29"/>
      <c r="AP107" s="29"/>
      <c r="AQ107" s="29"/>
      <c r="AR107" s="24" t="s">
        <v>83</v>
      </c>
      <c r="AS107" s="159" t="s">
        <v>82</v>
      </c>
      <c r="AT107" s="31" t="s">
        <v>81</v>
      </c>
      <c r="AU107" s="30">
        <v>3002108561</v>
      </c>
      <c r="AV107" s="29"/>
      <c r="AW107" s="29"/>
      <c r="AX107" s="29"/>
      <c r="AY107" s="29"/>
      <c r="AZ107" s="29"/>
      <c r="BA107" s="29"/>
      <c r="BB107" s="24"/>
      <c r="BC107" s="24" t="s">
        <v>55</v>
      </c>
      <c r="BD107" s="24" t="s">
        <v>54</v>
      </c>
      <c r="BE107" s="27">
        <v>43770</v>
      </c>
      <c r="BF107" s="28">
        <v>43834</v>
      </c>
      <c r="BG107" s="27">
        <v>44929</v>
      </c>
      <c r="BH107" s="26">
        <v>43770</v>
      </c>
      <c r="BI107" s="26">
        <v>44773</v>
      </c>
      <c r="BJ107" s="25">
        <v>43770</v>
      </c>
      <c r="BK107" s="25">
        <v>44773</v>
      </c>
      <c r="BL107" s="24" t="s">
        <v>53</v>
      </c>
      <c r="BM107" s="24"/>
      <c r="BN107" s="24"/>
    </row>
    <row r="108" spans="1:66" s="23" customFormat="1" ht="15.75" customHeight="1" x14ac:dyDescent="0.25">
      <c r="A108" s="24" t="s">
        <v>80</v>
      </c>
      <c r="B108" s="24" t="s">
        <v>72</v>
      </c>
      <c r="C108" s="24" t="s">
        <v>71</v>
      </c>
      <c r="D108" s="31">
        <v>62</v>
      </c>
      <c r="E108" s="24" t="s">
        <v>70</v>
      </c>
      <c r="F108" s="24" t="s">
        <v>69</v>
      </c>
      <c r="G108" s="24" t="s">
        <v>68</v>
      </c>
      <c r="H108" s="24" t="s">
        <v>67</v>
      </c>
      <c r="I108" s="24" t="s">
        <v>66</v>
      </c>
      <c r="J108" s="37" t="s">
        <v>79</v>
      </c>
      <c r="L108" s="36">
        <v>44077</v>
      </c>
      <c r="M108" s="24" t="s">
        <v>64</v>
      </c>
      <c r="N108" s="29"/>
      <c r="O108" s="29"/>
      <c r="P108" s="24">
        <v>2</v>
      </c>
      <c r="Q108" s="24">
        <v>500</v>
      </c>
      <c r="R108" s="24">
        <v>100</v>
      </c>
      <c r="S108" s="29"/>
      <c r="T108" s="29"/>
      <c r="U108" s="24"/>
      <c r="V108" s="29"/>
      <c r="W108" s="29"/>
      <c r="X108" s="29"/>
      <c r="Y108" s="29"/>
      <c r="Z108" s="29"/>
      <c r="AA108" s="29"/>
      <c r="AB108" s="29"/>
      <c r="AC108" s="24"/>
      <c r="AD108" s="29"/>
      <c r="AE108" s="38" t="s">
        <v>78</v>
      </c>
      <c r="AF108" s="35" t="s">
        <v>77</v>
      </c>
      <c r="AG108" s="29"/>
      <c r="AH108" s="24">
        <v>104</v>
      </c>
      <c r="AI108" s="34">
        <v>95281000</v>
      </c>
      <c r="AJ108" s="33" t="s">
        <v>61</v>
      </c>
      <c r="AK108" s="32" t="s">
        <v>60</v>
      </c>
      <c r="AL108" s="24" t="s">
        <v>59</v>
      </c>
      <c r="AM108" s="24">
        <v>2</v>
      </c>
      <c r="AN108" s="24">
        <v>1</v>
      </c>
      <c r="AO108" s="29"/>
      <c r="AP108" s="29"/>
      <c r="AQ108" s="29"/>
      <c r="AR108" s="24" t="s">
        <v>76</v>
      </c>
      <c r="AS108" s="158" t="s">
        <v>75</v>
      </c>
      <c r="AT108" s="31" t="s">
        <v>74</v>
      </c>
      <c r="AU108" s="24">
        <v>3166218263</v>
      </c>
      <c r="AV108" s="29"/>
      <c r="AW108" s="29"/>
      <c r="AX108" s="29"/>
      <c r="AY108" s="29"/>
      <c r="AZ108" s="29"/>
      <c r="BA108" s="29"/>
      <c r="BB108" s="24"/>
      <c r="BC108" s="24" t="s">
        <v>55</v>
      </c>
      <c r="BD108" s="24" t="s">
        <v>54</v>
      </c>
      <c r="BE108" s="27">
        <v>43770</v>
      </c>
      <c r="BF108" s="28">
        <v>43834</v>
      </c>
      <c r="BG108" s="27">
        <v>44929</v>
      </c>
      <c r="BH108" s="26">
        <v>43770</v>
      </c>
      <c r="BI108" s="26">
        <v>44773</v>
      </c>
      <c r="BJ108" s="25">
        <v>43770</v>
      </c>
      <c r="BK108" s="25">
        <v>44773</v>
      </c>
      <c r="BL108" s="24" t="s">
        <v>53</v>
      </c>
      <c r="BM108" s="24"/>
      <c r="BN108" s="24"/>
    </row>
    <row r="109" spans="1:66" s="23" customFormat="1" ht="15.75" customHeight="1" x14ac:dyDescent="0.25">
      <c r="A109" s="24" t="s">
        <v>73</v>
      </c>
      <c r="B109" s="24" t="s">
        <v>72</v>
      </c>
      <c r="C109" s="24" t="s">
        <v>71</v>
      </c>
      <c r="D109" s="31">
        <v>56</v>
      </c>
      <c r="E109" s="24" t="s">
        <v>70</v>
      </c>
      <c r="F109" s="24" t="s">
        <v>69</v>
      </c>
      <c r="G109" s="24" t="s">
        <v>68</v>
      </c>
      <c r="H109" s="24" t="s">
        <v>67</v>
      </c>
      <c r="I109" s="24" t="s">
        <v>66</v>
      </c>
      <c r="J109" s="37" t="s">
        <v>65</v>
      </c>
      <c r="L109" s="36">
        <v>44077</v>
      </c>
      <c r="M109" s="24" t="s">
        <v>64</v>
      </c>
      <c r="N109" s="29"/>
      <c r="O109" s="29"/>
      <c r="P109" s="24">
        <v>2</v>
      </c>
      <c r="Q109" s="24">
        <v>500</v>
      </c>
      <c r="R109" s="24">
        <v>100</v>
      </c>
      <c r="S109" s="29"/>
      <c r="T109" s="29"/>
      <c r="U109" s="24"/>
      <c r="V109" s="29"/>
      <c r="W109" s="29"/>
      <c r="X109" s="29"/>
      <c r="Y109" s="29"/>
      <c r="Z109" s="29"/>
      <c r="AA109" s="29"/>
      <c r="AB109" s="29"/>
      <c r="AC109" s="24"/>
      <c r="AD109" s="29"/>
      <c r="AE109" s="24" t="s">
        <v>63</v>
      </c>
      <c r="AF109" s="35" t="s">
        <v>62</v>
      </c>
      <c r="AG109" s="29"/>
      <c r="AH109" s="24">
        <v>104</v>
      </c>
      <c r="AI109" s="34">
        <v>95281000</v>
      </c>
      <c r="AJ109" s="33" t="s">
        <v>61</v>
      </c>
      <c r="AK109" s="32" t="s">
        <v>60</v>
      </c>
      <c r="AL109" s="24" t="s">
        <v>59</v>
      </c>
      <c r="AM109" s="24">
        <v>1</v>
      </c>
      <c r="AN109" s="24">
        <v>1</v>
      </c>
      <c r="AO109" s="29"/>
      <c r="AP109" s="29"/>
      <c r="AQ109" s="29"/>
      <c r="AR109" s="30" t="s">
        <v>58</v>
      </c>
      <c r="AS109" s="159" t="s">
        <v>57</v>
      </c>
      <c r="AT109" s="31" t="s">
        <v>56</v>
      </c>
      <c r="AU109" s="30">
        <v>3144648334</v>
      </c>
      <c r="AV109" s="29"/>
      <c r="AW109" s="29"/>
      <c r="AX109" s="29"/>
      <c r="AY109" s="29"/>
      <c r="AZ109" s="29"/>
      <c r="BA109" s="29"/>
      <c r="BB109" s="24"/>
      <c r="BC109" s="24" t="s">
        <v>55</v>
      </c>
      <c r="BD109" s="24" t="s">
        <v>54</v>
      </c>
      <c r="BE109" s="27">
        <v>43770</v>
      </c>
      <c r="BF109" s="28">
        <v>43834</v>
      </c>
      <c r="BG109" s="27">
        <v>44929</v>
      </c>
      <c r="BH109" s="26">
        <v>43770</v>
      </c>
      <c r="BI109" s="26">
        <v>44773</v>
      </c>
      <c r="BJ109" s="25">
        <v>43770</v>
      </c>
      <c r="BK109" s="25">
        <v>44773</v>
      </c>
      <c r="BL109" s="24" t="s">
        <v>53</v>
      </c>
      <c r="BM109" s="24"/>
      <c r="BN109" s="24"/>
    </row>
    <row r="110" spans="1:66" x14ac:dyDescent="0.25">
      <c r="A110" s="19"/>
      <c r="B110" s="19"/>
      <c r="C110" s="19"/>
      <c r="D110" s="19"/>
      <c r="E110" s="22"/>
      <c r="F110" s="19"/>
      <c r="G110" s="19"/>
      <c r="H110" s="19"/>
      <c r="I110" s="19"/>
      <c r="J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69"/>
      <c r="AT110" s="19"/>
      <c r="AU110" s="20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 x14ac:dyDescent="0.25">
      <c r="AS111" s="18"/>
      <c r="AU111" s="16"/>
      <c r="AV111" s="15"/>
    </row>
    <row r="112" spans="1:66" x14ac:dyDescent="0.25">
      <c r="AT112" s="18"/>
    </row>
    <row r="113" spans="46:46" x14ac:dyDescent="0.25">
      <c r="AT113" s="18"/>
    </row>
    <row r="114" spans="46:46" x14ac:dyDescent="0.25">
      <c r="AT114" s="18"/>
    </row>
    <row r="115" spans="46:46" x14ac:dyDescent="0.25">
      <c r="AT115" s="18"/>
    </row>
    <row r="116" spans="46:46" x14ac:dyDescent="0.25">
      <c r="AT116" s="18"/>
    </row>
    <row r="117" spans="46:46" x14ac:dyDescent="0.25">
      <c r="AT117" s="18"/>
    </row>
    <row r="118" spans="46:46" x14ac:dyDescent="0.25">
      <c r="AT118" s="18"/>
    </row>
    <row r="119" spans="46:46" x14ac:dyDescent="0.25">
      <c r="AT119" s="18"/>
    </row>
    <row r="120" spans="46:46" x14ac:dyDescent="0.25">
      <c r="AT120" s="18"/>
    </row>
    <row r="121" spans="46:46" x14ac:dyDescent="0.25">
      <c r="AT121" s="18"/>
    </row>
    <row r="122" spans="46:46" x14ac:dyDescent="0.25">
      <c r="AT122" s="18"/>
    </row>
    <row r="123" spans="46:46" x14ac:dyDescent="0.25">
      <c r="AT123" s="18"/>
    </row>
    <row r="124" spans="46:46" x14ac:dyDescent="0.25">
      <c r="AT124" s="18"/>
    </row>
    <row r="125" spans="46:46" x14ac:dyDescent="0.25">
      <c r="AT125" s="18"/>
    </row>
  </sheetData>
  <autoFilter ref="A3:BN67"/>
  <mergeCells count="8">
    <mergeCell ref="AW1:BB2"/>
    <mergeCell ref="BC1:BN2"/>
    <mergeCell ref="N2:AG2"/>
    <mergeCell ref="A1:E2"/>
    <mergeCell ref="F1:M2"/>
    <mergeCell ref="N1:AG1"/>
    <mergeCell ref="AH1:AQ2"/>
    <mergeCell ref="AR1:AU2"/>
  </mergeCells>
  <conditionalFormatting sqref="AS101">
    <cfRule type="duplicateValues" dxfId="0" priority="1"/>
  </conditionalFormatting>
  <dataValidations disablePrompts="1" count="3">
    <dataValidation type="list" allowBlank="1" showErrorMessage="1" sqref="AK45:AL68 AC49:AC50 AC55 AC63 AH45:AH68 Z45:AC48 Z51:AC54 Z56:AC62 Z64:AC68 Z49:AA50 Z55:AA55 Z63:AA63 E45:H68 M45:N68 R45:T68">
      <formula1>#N/A</formula1>
    </dataValidation>
    <dataValidation type="list" allowBlank="1" showInputMessage="1" showErrorMessage="1" prompt="Seleccione el elemento asociado a la Línea de Servicio" sqref="C45:C68">
      <formula1>#N/A</formula1>
    </dataValidation>
    <dataValidation type="list" allowBlank="1" showInputMessage="1" showErrorMessage="1" prompt="Por favor seleccione la Línea de Servicio" sqref="B45:B68">
      <formula1>#N/A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ErrorMessage="1">
          <x14:formula1>
            <xm:f>'C:\Users\SOPORTE\Downloads\[PLANTILLA CMDB PARA PROVEEDORES.xlsx]ESPECIFICACIONES TÉCNICAS'!#REF!</xm:f>
          </x14:formula1>
          <xm:sqref>M103:M109 AC11:AC12 AC21 Z33:AA33 AC33 S4:T43 S44 AC78 AC86 AC88:AC89 AC97 AC99 AC101 Z4:AC10 Z13:AC20 Z22:AC32 Z34:AC43 Z69:AC77 Z79:AC85 Z87:AC87 Z90:AC92 Z94:AC95 Z11:AA12 Z21:AA21 Z44:AA44 Z78:AA78 Z86:AA86 Z88:AA89 Z97:AA97 Z99:AA99 Z101:AA101 E4:H44 E69:H92 E94:H95 E97:H97 E99:H99 E101:H101 E103:G109 M4:N44 M69:N92 M94:N95 M97:N97 M99:N99 M101:N101 R4:R44 R69:T92 R94:T95 R97:T97 R99:T99 R101:T101</xm:sqref>
        </x14:dataValidation>
        <x14:dataValidation type="list" allowBlank="1" showInputMessage="1" showErrorMessage="1" prompt="Seleccione el elemento asociado a la Línea de Servicio">
          <x14:formula1>
            <xm:f>'C:\Users\SOPORTE\Downloads\[PLANTILLA CMDB PARA PROVEEDORES.xlsx]ESPECIFICACIONES TÉCNICAS'!#REF!</xm:f>
          </x14:formula1>
          <xm:sqref>C4:C44 C69:C92 C94:C95 C97 C99 C101 C103:C109</xm:sqref>
        </x14:dataValidation>
        <x14:dataValidation type="list" allowBlank="1" showErrorMessage="1">
          <x14:formula1>
            <xm:f>'C:\Users\SOPORTE\Downloads\[PLANTILLA CMDB PARA PROVEEDORES.xlsx]MAESTRO'!#REF!</xm:f>
          </x14:formula1>
          <xm:sqref>AH4:AH44 AH69:AH92 AH94:AH95 AH97 AH99 AH101 AH103:AH109 U103:U109</xm:sqref>
        </x14:dataValidation>
        <x14:dataValidation type="list" allowBlank="1" showErrorMessage="1">
          <x14:formula1>
            <xm:f>'C:\Users\SOPORTE\Downloads\[PLANTILLA CMDB PARA PROVEEDORES.xlsx]UBICACIÓN'!#REF!</xm:f>
          </x14:formula1>
          <xm:sqref>AK4:AL44 AK69:AL92 AK94:AL95 AK97:AL97 AK99:AL99 AK101:AL101 AK103:AL109</xm:sqref>
        </x14:dataValidation>
        <x14:dataValidation type="list" allowBlank="1" showInputMessage="1" showErrorMessage="1" prompt="Por favor seleccione la Línea de Servicio">
          <x14:formula1>
            <xm:f>'C:\Users\SOPORTE\Downloads\[PLANTILLA CMDB PARA PROVEEDORES.xlsx]ESPECIFICACIONES TÉCNICAS'!#REF!</xm:f>
          </x14:formula1>
          <xm:sqref>B4:B44 B69:B92 B94:B95 B97 B99 B101 B103:B109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929758BCE0C141945820B50F0794D5" ma:contentTypeVersion="4" ma:contentTypeDescription="Crear nuevo documento." ma:contentTypeScope="" ma:versionID="f4e3bd657a6a48c966f242be1c9a975c">
  <xsd:schema xmlns:xsd="http://www.w3.org/2001/XMLSchema" xmlns:xs="http://www.w3.org/2001/XMLSchema" xmlns:p="http://schemas.microsoft.com/office/2006/metadata/properties" xmlns:ns2="de730ed2-9bd9-4fac-98db-19dee4e87d30" xmlns:ns3="300dabed-ae45-4b9b-b323-991d0960149e" targetNamespace="http://schemas.microsoft.com/office/2006/metadata/properties" ma:root="true" ma:fieldsID="722014d1e3897b13071b09dcff286621" ns2:_="" ns3:_="">
    <xsd:import namespace="de730ed2-9bd9-4fac-98db-19dee4e87d30"/>
    <xsd:import namespace="300dabed-ae45-4b9b-b323-991d096014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30ed2-9bd9-4fac-98db-19dee4e87d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abed-ae45-4b9b-b323-991d09601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E40055-56FF-4221-875E-534A17D5062F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de730ed2-9bd9-4fac-98db-19dee4e87d3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00dabed-ae45-4b9b-b323-991d0960149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31E83C1-50CF-4B8A-995F-371E8FCC65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9FEB9F-EA45-420B-A9A6-9C4CD6F84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730ed2-9bd9-4fac-98db-19dee4e87d30"/>
    <ds:schemaRef ds:uri="300dabed-ae45-4b9b-b323-991d09601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Acta Traslado de Inventario</vt:lpstr>
      <vt:lpstr>Reporte Técnico</vt:lpstr>
      <vt:lpstr>Hoja1</vt:lpstr>
      <vt:lpstr>'Acta Traslado de Inventario'!Área_de_impresión</vt:lpstr>
      <vt:lpstr>'Reporte Técnico'!Área_de_impresión</vt:lpstr>
    </vt:vector>
  </TitlesOfParts>
  <Company>Pontificia Universidad Javeriana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Baja Computador</dc:title>
  <dc:creator>Oscar Orjuela</dc:creator>
  <dc:description>Actualizacion del formato de baja computador para la Oficina de Activos Fijos. -Ultima Actualizacion Enero 2012-</dc:description>
  <cp:lastModifiedBy>SENA</cp:lastModifiedBy>
  <cp:lastPrinted>2021-12-17T21:51:37Z</cp:lastPrinted>
  <dcterms:created xsi:type="dcterms:W3CDTF">2000-07-06T15:03:48Z</dcterms:created>
  <dcterms:modified xsi:type="dcterms:W3CDTF">2022-03-09T19:07:14Z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0x010100F2929758BCE0C141945820B50F0794D5</vt:lpwstr>
  </property>
</Properties>
</file>