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hidePivotFieldList="1"/>
  <mc:AlternateContent xmlns:mc="http://schemas.openxmlformats.org/markup-compatibility/2006">
    <mc:Choice Requires="x15">
      <x15ac:absPath xmlns:x15ac="http://schemas.microsoft.com/office/spreadsheetml/2010/11/ac" url="C:\Users\casti\Documents\Data Analyst\Proyecto DA2\Parte III\"/>
    </mc:Choice>
  </mc:AlternateContent>
  <xr:revisionPtr revIDLastSave="0" documentId="13_ncr:1_{706A817C-0707-4A2D-BD6C-1BA559E2B48A}" xr6:coauthVersionLast="47" xr6:coauthVersionMax="47" xr10:uidLastSave="{00000000-0000-0000-0000-000000000000}"/>
  <bookViews>
    <workbookView xWindow="5700" yWindow="0" windowWidth="17280" windowHeight="13056" activeTab="2" xr2:uid="{00000000-000D-0000-FFFF-FFFF00000000}"/>
  </bookViews>
  <sheets>
    <sheet name="Ventas y Precios Promedios" sheetId="3" r:id="rId1"/>
    <sheet name="Ventas - Categoría | Met. Pago" sheetId="4" r:id="rId2"/>
    <sheet name="Sheet3" sheetId="5" r:id="rId3"/>
  </sheets>
  <definedNames>
    <definedName name="Slicer_Mon">#N/A</definedName>
    <definedName name="Slicer_Shopping_Mall">#N/A</definedName>
    <definedName name="Slicer_Shopping_Mall1">#N/A</definedName>
    <definedName name="Slicer_Shopping_Mall2">#N/A</definedName>
    <definedName name="Slicer_Year">#N/A</definedName>
    <definedName name="Slicer_Year1">#N/A</definedName>
  </definedNames>
  <calcPr calcId="191029"/>
  <pivotCaches>
    <pivotCache cacheId="111" r:id="rId4"/>
  </pivotCaches>
  <fileRecoveryPr repairLoad="1"/>
  <extLst>
    <ext xmlns:x14="http://schemas.microsoft.com/office/spreadsheetml/2009/9/main" uri="{876F7934-8845-4945-9796-88D515C7AA90}">
      <x14:pivotCaches>
        <pivotCache cacheId="0" r:id="rId5"/>
      </x14:pivotCaches>
    </ex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841E416B-1EF1-43b6-AB56-02D37102CBD5}">
      <x15:pivotCaches>
        <pivotCache cacheId="8" r:id="rId12"/>
        <pivotCache cacheId="61" r:id="rId13"/>
        <pivotCache cacheId="64" r:id="rId14"/>
      </x15:pivotCaches>
    </ext>
    <ext xmlns:x15="http://schemas.microsoft.com/office/spreadsheetml/2010/11/main" uri="{983426D0-5260-488c-9760-48F4B6AC55F4}">
      <x15:pivotTableReferences>
        <x15:pivotTableReference r:id="rId15"/>
        <x15:pivotTableReference r:id="rId16"/>
        <x15:pivotTableReference r:id="rId17"/>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 Shopping_8807d288-ec24-4d0c-9c5f-8be86cfc101c" name="Customer Shopping" connection="Query - Customer Shopping"/>
          <x15:modelTable id="Calendar_1444f830-333d-4c45-b821-d0520e7b614e" name="Calendar" connection="Query - Calendar"/>
        </x15:modelTables>
        <x15:modelRelationships>
          <x15:modelRelationship fromTable="Customer Shopping" fromColumn="Invoice Date" toTable="Calendar" toColumn="Date"/>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5831A0-BD2F-40D3-A774-F586B7A0AE98}" name="Query - Calendar" description="Connection to the 'Calendar' query in the workbook." type="100" refreshedVersion="8" minRefreshableVersion="5">
    <extLst>
      <ext xmlns:x15="http://schemas.microsoft.com/office/spreadsheetml/2010/11/main" uri="{DE250136-89BD-433C-8126-D09CA5730AF9}">
        <x15:connection id="83ee3812-932d-4eeb-a76f-63537ca81ac9">
          <x15:oledbPr connection="Provider=Microsoft.Mashup.OleDb.1;Data Source=$Workbook$;Location=Calendar;Extended Properties=&quot;&quot;">
            <x15:dbTables>
              <x15:dbTable name="Calendar"/>
            </x15:dbTables>
          </x15:oledbPr>
        </x15:connection>
      </ext>
    </extLst>
  </connection>
  <connection id="2" xr16:uid="{F8DFAB6B-48CF-43EB-A38D-5289D2D3A2DB}" name="Query - Customer Shopping" description="Connection to the 'Customer Shopping' query in the workbook." type="100" refreshedVersion="8" minRefreshableVersion="5">
    <extLst>
      <ext xmlns:x15="http://schemas.microsoft.com/office/spreadsheetml/2010/11/main" uri="{DE250136-89BD-433C-8126-D09CA5730AF9}">
        <x15:connection id="7a53768c-eb34-4494-83ad-9091caee2c49"/>
      </ext>
    </extLst>
  </connection>
  <connection id="3" xr16:uid="{984C6CD4-4CE5-48D4-8690-B20D75F855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ustomer Shopping].[Shopping Mall].&amp;[Kanyon]}"/>
    <s v="{[Calendar].[Year].&amp;[2023]}"/>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<sst xmlns="http://schemas.openxmlformats.org/spreadsheetml/2006/main" count="53" uniqueCount="31">
  <si>
    <t>Books</t>
  </si>
  <si>
    <t>Clothing</t>
  </si>
  <si>
    <t>Cosmetics</t>
  </si>
  <si>
    <t>Food &amp; Beverage</t>
  </si>
  <si>
    <t>Shoes</t>
  </si>
  <si>
    <t>Souvenir</t>
  </si>
  <si>
    <t>Technology</t>
  </si>
  <si>
    <t>Toys</t>
  </si>
  <si>
    <t>Grand Total</t>
  </si>
  <si>
    <t>Cash</t>
  </si>
  <si>
    <t>Credit Card</t>
  </si>
  <si>
    <t>Debit Card</t>
  </si>
  <si>
    <t>Category</t>
  </si>
  <si>
    <t>Payment Method</t>
  </si>
  <si>
    <t>Mon</t>
  </si>
  <si>
    <t>Jan</t>
  </si>
  <si>
    <t>Feb</t>
  </si>
  <si>
    <t>Mar</t>
  </si>
  <si>
    <t>Sales</t>
  </si>
  <si>
    <t>Shopping Mall</t>
  </si>
  <si>
    <t>Year</t>
  </si>
  <si>
    <t>Kanyon</t>
  </si>
  <si>
    <t>2023</t>
  </si>
  <si>
    <t>Books Total</t>
  </si>
  <si>
    <t>Clothing Total</t>
  </si>
  <si>
    <t>Cosmetics Total</t>
  </si>
  <si>
    <t>Food &amp; Beverage Total</t>
  </si>
  <si>
    <t>Shoes Total</t>
  </si>
  <si>
    <t>Souvenir Total</t>
  </si>
  <si>
    <t>Technology Total</t>
  </si>
  <si>
    <t>Toys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</si>
</sst>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3" fontId="0" fillId="0" borderId="0" xfId="0" applyNumberFormat="1"/>
  </cellXfs>
  <cellStyles count="1">
    <cellStyle name="Normal" xfId="0" builtinId="0"/>
  </cellStyles>
  <dxfs count="0"/>
  <tableStyles count="0" defaultTableStyle="TableStyleMedium2" defaultPivotStyle="PivotStyleLight16"/>
  <colors>
    <mruColors>
      <color rgb="FFF086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Table" Target="pivotTables/pivotTable2.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pivotCacheDefinition" Target="pivotCache/pivotCacheDefinition2.xml"/><Relationship Id="rId15" Type="http://schemas.openxmlformats.org/officeDocument/2006/relationships/pivotTable" Target="pivotTables/pivotTable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microsoft.com/office/2007/relationships/slicerCache" Target="slicerCaches/slicerCache5.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pivotCacheDefinition" Target="pivotCache/pivotCacheDefinition5.xml"/><Relationship Id="rId22" Type="http://schemas.openxmlformats.org/officeDocument/2006/relationships/sheetMetadata" Target="metadata.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microsoft.com/office/2007/relationships/slicerCache" Target="slicerCaches/slicerCache3.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Table" Target="pivotTables/pivotTabl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Ventas Mensuales por Año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2021</c:v>
          </c:tx>
          <c:spPr>
            <a:solidFill>
              <a:schemeClr val="accent6">
                <a:lumMod val="60000"/>
                <a:lumOff val="4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9641614.6200000718</c:v>
              </c:pt>
              <c:pt idx="1">
                <c:v>8772315.2200000342</c:v>
              </c:pt>
              <c:pt idx="2">
                <c:v>9455359.3800000492</c:v>
              </c:pt>
              <c:pt idx="3">
                <c:v>9389541.5400000736</c:v>
              </c:pt>
              <c:pt idx="4">
                <c:v>9771756.9700000156</c:v>
              </c:pt>
              <c:pt idx="5">
                <c:v>9286271.3500000536</c:v>
              </c:pt>
              <c:pt idx="6">
                <c:v>10311119.680000093</c:v>
              </c:pt>
              <c:pt idx="7">
                <c:v>9630655.7000000533</c:v>
              </c:pt>
              <c:pt idx="8">
                <c:v>9188165.6200000681</c:v>
              </c:pt>
              <c:pt idx="9">
                <c:v>10263015.06000009</c:v>
              </c:pt>
              <c:pt idx="10">
                <c:v>9265555.290000055</c:v>
              </c:pt>
              <c:pt idx="11">
                <c:v>9585200.160000043</c:v>
              </c:pt>
            </c:numLit>
          </c:val>
          <c:extLst>
            <c:ext xmlns:c16="http://schemas.microsoft.com/office/drawing/2014/chart" uri="{C3380CC4-5D6E-409C-BE32-E72D297353CC}">
              <c16:uniqueId val="{00000000-D968-4466-BA4B-CC7DD360AB76}"/>
            </c:ext>
          </c:extLst>
        </c:ser>
        <c:ser>
          <c:idx val="1"/>
          <c:order val="1"/>
          <c:tx>
            <c:v>2022</c:v>
          </c:tx>
          <c:spPr>
            <a:solidFill>
              <a:schemeClr val="accent2">
                <a:lumMod val="60000"/>
                <a:lumOff val="4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9764311.1400000025</c:v>
              </c:pt>
              <c:pt idx="1">
                <c:v>8344111.9200000567</c:v>
              </c:pt>
              <c:pt idx="2">
                <c:v>9986685.1600000858</c:v>
              </c:pt>
              <c:pt idx="3">
                <c:v>9326144.4400000516</c:v>
              </c:pt>
              <c:pt idx="4">
                <c:v>9947574.1300000641</c:v>
              </c:pt>
              <c:pt idx="5">
                <c:v>9647503.9500000533</c:v>
              </c:pt>
              <c:pt idx="6">
                <c:v>10067602.950000061</c:v>
              </c:pt>
              <c:pt idx="7">
                <c:v>9651705.5900000427</c:v>
              </c:pt>
              <c:pt idx="8">
                <c:v>9607629.290000055</c:v>
              </c:pt>
              <c:pt idx="9">
                <c:v>10282075.370000072</c:v>
              </c:pt>
              <c:pt idx="10">
                <c:v>8941584.6600000728</c:v>
              </c:pt>
              <c:pt idx="11">
                <c:v>9869885.4800000116</c:v>
              </c:pt>
            </c:numLit>
          </c:val>
          <c:extLst>
            <c:ext xmlns:c16="http://schemas.microsoft.com/office/drawing/2014/chart" uri="{C3380CC4-5D6E-409C-BE32-E72D297353CC}">
              <c16:uniqueId val="{00000002-D968-4466-BA4B-CC7DD360AB76}"/>
            </c:ext>
          </c:extLst>
        </c:ser>
        <c:ser>
          <c:idx val="2"/>
          <c:order val="2"/>
          <c:tx>
            <c:v>2023</c:v>
          </c:tx>
          <c:spPr>
            <a:solidFill>
              <a:schemeClr val="accent1">
                <a:lumMod val="60000"/>
                <a:lumOff val="4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9485599.8300000522</c:v>
              </c:pt>
              <c:pt idx="1">
                <c:v>9508662.9600000475</c:v>
              </c:pt>
              <c:pt idx="2">
                <c:v>2514146.79</c:v>
              </c:pt>
            </c:numLit>
          </c:val>
          <c:extLst>
            <c:ext xmlns:c16="http://schemas.microsoft.com/office/drawing/2014/chart" uri="{C3380CC4-5D6E-409C-BE32-E72D297353CC}">
              <c16:uniqueId val="{00000003-D968-4466-BA4B-CC7DD360AB76}"/>
            </c:ext>
          </c:extLst>
        </c:ser>
        <c:dLbls>
          <c:showLegendKey val="0"/>
          <c:showVal val="0"/>
          <c:showCatName val="0"/>
          <c:showSerName val="0"/>
          <c:showPercent val="0"/>
          <c:showBubbleSize val="0"/>
        </c:dLbls>
        <c:gapWidth val="138"/>
        <c:axId val="1308487104"/>
        <c:axId val="716885952"/>
      </c:barChart>
      <c:catAx>
        <c:axId val="13084871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885952"/>
        <c:crosses val="autoZero"/>
        <c:auto val="1"/>
        <c:lblAlgn val="ctr"/>
        <c:lblOffset val="100"/>
        <c:noMultiLvlLbl val="0"/>
        <c:extLst>
          <c:ext xmlns:c15="http://schemas.microsoft.com/office/drawing/2012/chart" uri="{F40574EE-89B7-4290-83BB-5DA773EAF853}">
            <c15:numFmt c:formatCode="General" c:sourceLinked="1"/>
          </c:ext>
        </c:extLst>
      </c:catAx>
      <c:valAx>
        <c:axId val="716885952"/>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a:t>Millions US$</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487104"/>
        <c:crosses val="autoZero"/>
        <c:crossBetween val="between"/>
        <c:dispUnits>
          <c:builtInUnit val="millions"/>
        </c:dispUnits>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sx="101000" sy="101000" algn="ctr" rotWithShape="0">
        <a:schemeClr val="bg1">
          <a:lumMod val="85000"/>
        </a:schemeClr>
      </a:outerShdw>
    </a:effectLst>
  </c:spPr>
  <c:txPr>
    <a:bodyPr/>
    <a:lstStyle/>
    <a:p>
      <a:pPr>
        <a:defRPr/>
      </a:pPr>
      <a:endParaRPr lang="en-US"/>
    </a:p>
  </c:txPr>
  <c:extLst>
    <c:ext xmlns:c15="http://schemas.microsoft.com/office/drawing/2012/chart" uri="{723BEF56-08C2-4564-9609-F4CBC75E7E54}">
      <c15:pivotSource>
        <c15:name>[Customer Shopping(AutoRecovered).xlsx]PivotChartTable1</c15:name>
        <c15:fmtId val="0"/>
      </c15:pivotSource>
      <c15:pivotOptions>
        <c15:dropZoneFilter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Precios Promedios Mensuales</a:t>
            </a:r>
            <a:r>
              <a:rPr lang="en-US" baseline="0"/>
              <a:t> por Categoría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60000"/>
                <a:lumOff val="40000"/>
              </a:schemeClr>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086FE"/>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lumMod val="60000"/>
                <a:lumOff val="40000"/>
              </a:schemeClr>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Clothing</c:v>
          </c:tx>
          <c:spPr>
            <a:ln w="28575" cap="rnd">
              <a:solidFill>
                <a:schemeClr val="accent5">
                  <a:lumMod val="60000"/>
                  <a:lumOff val="40000"/>
                </a:schemeClr>
              </a:solidFill>
              <a:round/>
            </a:ln>
            <a:effectLst/>
          </c:spPr>
          <c:marker>
            <c:symbol val="circle"/>
            <c:size val="5"/>
            <c:spPr>
              <a:solidFill>
                <a:schemeClr val="bg1">
                  <a:lumMod val="75000"/>
                </a:schemeClr>
              </a:solidFill>
              <a:ln w="9525">
                <a:no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1174.3515384615384</c:v>
              </c:pt>
              <c:pt idx="1">
                <c:v>1185.1260759493671</c:v>
              </c:pt>
              <c:pt idx="2">
                <c:v>1021.5489361702129</c:v>
              </c:pt>
              <c:pt idx="3">
                <c:v>1021.5838251366119</c:v>
              </c:pt>
              <c:pt idx="4">
                <c:v>1146.2072131147543</c:v>
              </c:pt>
              <c:pt idx="5">
                <c:v>1072.8350326797386</c:v>
              </c:pt>
              <c:pt idx="6">
                <c:v>1160.0107462686569</c:v>
              </c:pt>
              <c:pt idx="7">
                <c:v>1160.6867924528303</c:v>
              </c:pt>
              <c:pt idx="8">
                <c:v>1075.1610050251256</c:v>
              </c:pt>
              <c:pt idx="9">
                <c:v>1119.8861855670102</c:v>
              </c:pt>
              <c:pt idx="10">
                <c:v>1096.2922666666666</c:v>
              </c:pt>
              <c:pt idx="11">
                <c:v>1054.2077486910994</c:v>
              </c:pt>
            </c:numLit>
          </c:val>
          <c:smooth val="0"/>
          <c:extLst>
            <c:ext xmlns:c16="http://schemas.microsoft.com/office/drawing/2014/chart" uri="{C3380CC4-5D6E-409C-BE32-E72D297353CC}">
              <c16:uniqueId val="{00000000-55FD-48B6-96C2-9E7275577F35}"/>
            </c:ext>
          </c:extLst>
        </c:ser>
        <c:ser>
          <c:idx val="1"/>
          <c:order val="1"/>
          <c:tx>
            <c:v>Shoes</c:v>
          </c:tx>
          <c:spPr>
            <a:ln w="28575" cap="rnd">
              <a:solidFill>
                <a:schemeClr val="accent2">
                  <a:lumMod val="60000"/>
                  <a:lumOff val="40000"/>
                </a:schemeClr>
              </a:solidFill>
              <a:round/>
            </a:ln>
            <a:effectLst/>
          </c:spPr>
          <c:marker>
            <c:symbol val="circle"/>
            <c:size val="5"/>
            <c:spPr>
              <a:solidFill>
                <a:schemeClr val="bg1">
                  <a:lumMod val="75000"/>
                </a:schemeClr>
              </a:solidFill>
              <a:ln w="9525">
                <a:no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2236.9972727272725</c:v>
              </c:pt>
              <c:pt idx="1">
                <c:v>1907.2068888888889</c:v>
              </c:pt>
              <c:pt idx="2">
                <c:v>1610.9826315789469</c:v>
              </c:pt>
              <c:pt idx="3">
                <c:v>2280.6459999999997</c:v>
              </c:pt>
              <c:pt idx="4">
                <c:v>2333.9944444444441</c:v>
              </c:pt>
              <c:pt idx="5">
                <c:v>2255.8113793103448</c:v>
              </c:pt>
              <c:pt idx="6">
                <c:v>2414.0171111111108</c:v>
              </c:pt>
              <c:pt idx="7">
                <c:v>2146.3706779661011</c:v>
              </c:pt>
              <c:pt idx="8">
                <c:v>2245.7974193548384</c:v>
              </c:pt>
              <c:pt idx="9">
                <c:v>2280.6459999999997</c:v>
              </c:pt>
              <c:pt idx="10">
                <c:v>2333.9944444444441</c:v>
              </c:pt>
              <c:pt idx="11">
                <c:v>1914.8280952380949</c:v>
              </c:pt>
            </c:numLit>
          </c:val>
          <c:smooth val="0"/>
          <c:extLst>
            <c:ext xmlns:c16="http://schemas.microsoft.com/office/drawing/2014/chart" uri="{C3380CC4-5D6E-409C-BE32-E72D297353CC}">
              <c16:uniqueId val="{00000002-55FD-48B6-96C2-9E7275577F35}"/>
            </c:ext>
          </c:extLst>
        </c:ser>
        <c:ser>
          <c:idx val="2"/>
          <c:order val="2"/>
          <c:tx>
            <c:v>Technology</c:v>
          </c:tx>
          <c:spPr>
            <a:ln w="28575" cap="rnd">
              <a:solidFill>
                <a:srgbClr val="F086FE"/>
              </a:solidFill>
              <a:round/>
            </a:ln>
            <a:effectLst/>
          </c:spPr>
          <c:marker>
            <c:symbol val="circle"/>
            <c:size val="5"/>
            <c:spPr>
              <a:solidFill>
                <a:schemeClr val="bg1">
                  <a:lumMod val="75000"/>
                </a:schemeClr>
              </a:solidFill>
              <a:ln w="9525">
                <a:no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3800</c:v>
              </c:pt>
              <c:pt idx="1">
                <c:v>4242</c:v>
              </c:pt>
              <c:pt idx="2">
                <c:v>3675</c:v>
              </c:pt>
              <c:pt idx="3">
                <c:v>3450</c:v>
              </c:pt>
              <c:pt idx="4">
                <c:v>3473.0769230769229</c:v>
              </c:pt>
              <c:pt idx="5">
                <c:v>4100.9433962264147</c:v>
              </c:pt>
              <c:pt idx="6">
                <c:v>3850</c:v>
              </c:pt>
              <c:pt idx="7">
                <c:v>4200</c:v>
              </c:pt>
              <c:pt idx="8">
                <c:v>4361.5384615384619</c:v>
              </c:pt>
              <c:pt idx="9">
                <c:v>3990</c:v>
              </c:pt>
              <c:pt idx="10">
                <c:v>3774.3243243243242</c:v>
              </c:pt>
              <c:pt idx="11">
                <c:v>4433.333333333333</c:v>
              </c:pt>
            </c:numLit>
          </c:val>
          <c:smooth val="0"/>
          <c:extLst>
            <c:ext xmlns:c16="http://schemas.microsoft.com/office/drawing/2014/chart" uri="{C3380CC4-5D6E-409C-BE32-E72D297353CC}">
              <c16:uniqueId val="{00000003-55FD-48B6-96C2-9E7275577F35}"/>
            </c:ext>
          </c:extLst>
        </c:ser>
        <c:dLbls>
          <c:showLegendKey val="0"/>
          <c:showVal val="0"/>
          <c:showCatName val="0"/>
          <c:showSerName val="0"/>
          <c:showPercent val="0"/>
          <c:showBubbleSize val="0"/>
        </c:dLbls>
        <c:marker val="1"/>
        <c:smooth val="0"/>
        <c:axId val="1520667040"/>
        <c:axId val="1447960448"/>
      </c:lineChart>
      <c:catAx>
        <c:axId val="152066704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60448"/>
        <c:crosses val="autoZero"/>
        <c:auto val="1"/>
        <c:lblAlgn val="ctr"/>
        <c:lblOffset val="100"/>
        <c:noMultiLvlLbl val="0"/>
        <c:extLst>
          <c:ext xmlns:c15="http://schemas.microsoft.com/office/drawing/2012/chart" uri="{F40574EE-89B7-4290-83BB-5DA773EAF853}">
            <c15:numFmt c:formatCode="General" c:sourceLinked="1"/>
          </c:ext>
        </c:extLst>
      </c:catAx>
      <c:valAx>
        <c:axId val="1447960448"/>
        <c:scaling>
          <c:orientation val="minMax"/>
        </c:scaling>
        <c:delete val="0"/>
        <c:axPos val="l"/>
        <c:majorGridlines>
          <c:spPr>
            <a:ln w="9525" cap="flat" cmpd="sng" algn="ctr">
              <a:solidFill>
                <a:schemeClr val="bg1">
                  <a:lumMod val="9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667040"/>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sx="101000" sy="101000" algn="ctr" rotWithShape="0">
        <a:schemeClr val="bg1">
          <a:lumMod val="85000"/>
        </a:schemeClr>
      </a:outerShdw>
    </a:effectLst>
  </c:spPr>
  <c:txPr>
    <a:bodyPr/>
    <a:lstStyle/>
    <a:p>
      <a:pPr>
        <a:defRPr/>
      </a:pPr>
      <a:endParaRPr lang="en-US"/>
    </a:p>
  </c:txPr>
  <c:extLst>
    <c:ext xmlns:c15="http://schemas.microsoft.com/office/drawing/2012/chart" uri="{723BEF56-08C2-4564-9609-F4CBC75E7E54}">
      <c15:pivotSource>
        <c15:name>[Customer Shopping(AutoRecovered).xlsx]PivotChartTable2</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Ventas</a:t>
            </a:r>
            <a:r>
              <a:rPr lang="en-US" baseline="0"/>
              <a:t> Diarias por Método de Pago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Cash</c:v>
          </c:tx>
          <c:spPr>
            <a:solidFill>
              <a:schemeClr val="accent1"/>
            </a:solidFill>
            <a:ln>
              <a:noFill/>
            </a:ln>
            <a:effectLst/>
          </c:spPr>
          <c:invertIfNegative val="0"/>
          <c:cat>
            <c:strLit>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Lit>
          </c:cat>
          <c:val>
            <c:numLit>
              <c:formatCode>#,##0</c:formatCode>
              <c:ptCount val="28"/>
              <c:pt idx="0">
                <c:v>697.63</c:v>
              </c:pt>
              <c:pt idx="1">
                <c:v>5701.61</c:v>
              </c:pt>
              <c:pt idx="2">
                <c:v>47.07</c:v>
              </c:pt>
              <c:pt idx="3">
                <c:v>931.84</c:v>
              </c:pt>
              <c:pt idx="4">
                <c:v>298.99</c:v>
              </c:pt>
              <c:pt idx="5">
                <c:v>1911.48</c:v>
              </c:pt>
              <c:pt idx="6">
                <c:v>4801.28</c:v>
              </c:pt>
              <c:pt idx="7">
                <c:v>2700.72</c:v>
              </c:pt>
              <c:pt idx="8">
                <c:v>571.17000000000007</c:v>
              </c:pt>
              <c:pt idx="9">
                <c:v>15532.58</c:v>
              </c:pt>
              <c:pt idx="10">
                <c:v>4988.96</c:v>
              </c:pt>
              <c:pt idx="12">
                <c:v>1587.71</c:v>
              </c:pt>
              <c:pt idx="13">
                <c:v>19205.28</c:v>
              </c:pt>
              <c:pt idx="14">
                <c:v>242.4</c:v>
              </c:pt>
              <c:pt idx="15">
                <c:v>2747.79</c:v>
              </c:pt>
              <c:pt idx="16">
                <c:v>6060.71</c:v>
              </c:pt>
              <c:pt idx="17">
                <c:v>2700.72</c:v>
              </c:pt>
              <c:pt idx="18">
                <c:v>17698.05</c:v>
              </c:pt>
              <c:pt idx="19">
                <c:v>5522.9</c:v>
              </c:pt>
              <c:pt idx="20">
                <c:v>2405.91</c:v>
              </c:pt>
              <c:pt idx="21">
                <c:v>32160.84</c:v>
              </c:pt>
              <c:pt idx="22">
                <c:v>10581.56</c:v>
              </c:pt>
              <c:pt idx="23">
                <c:v>2888.3999999999996</c:v>
              </c:pt>
              <c:pt idx="24">
                <c:v>5451.84</c:v>
              </c:pt>
              <c:pt idx="25">
                <c:v>5856.8799999999992</c:v>
              </c:pt>
              <c:pt idx="27">
                <c:v>406.24</c:v>
              </c:pt>
            </c:numLit>
          </c:val>
          <c:extLst>
            <c:ext xmlns:c16="http://schemas.microsoft.com/office/drawing/2014/chart" uri="{C3380CC4-5D6E-409C-BE32-E72D297353CC}">
              <c16:uniqueId val="{00000000-146E-43E4-AE41-548C26023F50}"/>
            </c:ext>
          </c:extLst>
        </c:ser>
        <c:ser>
          <c:idx val="1"/>
          <c:order val="1"/>
          <c:tx>
            <c:v>Credit Card</c:v>
          </c:tx>
          <c:spPr>
            <a:solidFill>
              <a:schemeClr val="accent2"/>
            </a:solidFill>
            <a:ln>
              <a:noFill/>
            </a:ln>
            <a:effectLst/>
          </c:spPr>
          <c:invertIfNegative val="0"/>
          <c:cat>
            <c:strLit>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Lit>
          </c:cat>
          <c:val>
            <c:numLit>
              <c:formatCode>#,##0</c:formatCode>
              <c:ptCount val="28"/>
              <c:pt idx="0">
                <c:v>13640.82</c:v>
              </c:pt>
              <c:pt idx="2">
                <c:v>10381.84</c:v>
              </c:pt>
              <c:pt idx="3">
                <c:v>4944.6399999999994</c:v>
              </c:pt>
              <c:pt idx="4">
                <c:v>1180.75</c:v>
              </c:pt>
              <c:pt idx="5">
                <c:v>1382.44</c:v>
              </c:pt>
              <c:pt idx="7">
                <c:v>2856.5699999999997</c:v>
              </c:pt>
              <c:pt idx="8">
                <c:v>83.68</c:v>
              </c:pt>
              <c:pt idx="9">
                <c:v>502.28999999999996</c:v>
              </c:pt>
              <c:pt idx="10">
                <c:v>13203.529999999999</c:v>
              </c:pt>
              <c:pt idx="12">
                <c:v>5675.6399999999994</c:v>
              </c:pt>
              <c:pt idx="13">
                <c:v>4390.43</c:v>
              </c:pt>
              <c:pt idx="14">
                <c:v>34352.25</c:v>
              </c:pt>
              <c:pt idx="15">
                <c:v>5401.53</c:v>
              </c:pt>
              <c:pt idx="16">
                <c:v>650.55999999999995</c:v>
              </c:pt>
              <c:pt idx="17">
                <c:v>35.840000000000003</c:v>
              </c:pt>
              <c:pt idx="18">
                <c:v>622.64</c:v>
              </c:pt>
              <c:pt idx="19">
                <c:v>162.63999999999999</c:v>
              </c:pt>
              <c:pt idx="20">
                <c:v>21060.6</c:v>
              </c:pt>
              <c:pt idx="21">
                <c:v>15304.33</c:v>
              </c:pt>
              <c:pt idx="22">
                <c:v>13521.84</c:v>
              </c:pt>
              <c:pt idx="23">
                <c:v>1147.25</c:v>
              </c:pt>
              <c:pt idx="24">
                <c:v>47.07</c:v>
              </c:pt>
              <c:pt idx="25">
                <c:v>7673.41</c:v>
              </c:pt>
              <c:pt idx="26">
                <c:v>851.68000000000006</c:v>
              </c:pt>
              <c:pt idx="27">
                <c:v>5386.45</c:v>
              </c:pt>
            </c:numLit>
          </c:val>
          <c:extLst>
            <c:ext xmlns:c16="http://schemas.microsoft.com/office/drawing/2014/chart" uri="{C3380CC4-5D6E-409C-BE32-E72D297353CC}">
              <c16:uniqueId val="{00000002-146E-43E4-AE41-548C26023F50}"/>
            </c:ext>
          </c:extLst>
        </c:ser>
        <c:ser>
          <c:idx val="2"/>
          <c:order val="2"/>
          <c:tx>
            <c:v>Debit Card</c:v>
          </c:tx>
          <c:spPr>
            <a:solidFill>
              <a:schemeClr val="accent3"/>
            </a:solidFill>
            <a:ln>
              <a:noFill/>
            </a:ln>
            <a:effectLst/>
          </c:spPr>
          <c:invertIfNegative val="0"/>
          <c:cat>
            <c:strLit>
              <c:ptCount val="2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strLit>
          </c:cat>
          <c:val>
            <c:numLit>
              <c:formatCode>#,##0</c:formatCode>
              <c:ptCount val="28"/>
              <c:pt idx="0">
                <c:v>4801.28</c:v>
              </c:pt>
              <c:pt idx="1">
                <c:v>365.94</c:v>
              </c:pt>
              <c:pt idx="2">
                <c:v>12903.529999999999</c:v>
              </c:pt>
              <c:pt idx="3">
                <c:v>4801.28</c:v>
              </c:pt>
              <c:pt idx="6">
                <c:v>4963.92</c:v>
              </c:pt>
              <c:pt idx="8">
                <c:v>20.92</c:v>
              </c:pt>
              <c:pt idx="10">
                <c:v>5.23</c:v>
              </c:pt>
              <c:pt idx="11">
                <c:v>322.56</c:v>
              </c:pt>
              <c:pt idx="12">
                <c:v>16987.68</c:v>
              </c:pt>
              <c:pt idx="13">
                <c:v>45797.79</c:v>
              </c:pt>
              <c:pt idx="14">
                <c:v>30450</c:v>
              </c:pt>
              <c:pt idx="15">
                <c:v>31213.919999999998</c:v>
              </c:pt>
              <c:pt idx="17">
                <c:v>17100.080000000002</c:v>
              </c:pt>
              <c:pt idx="18">
                <c:v>600.16999999999996</c:v>
              </c:pt>
              <c:pt idx="19">
                <c:v>6418.0299999999988</c:v>
              </c:pt>
              <c:pt idx="20">
                <c:v>7802.08</c:v>
              </c:pt>
              <c:pt idx="22">
                <c:v>1205.55</c:v>
              </c:pt>
              <c:pt idx="24">
                <c:v>2700.72</c:v>
              </c:pt>
            </c:numLit>
          </c:val>
          <c:extLst>
            <c:ext xmlns:c16="http://schemas.microsoft.com/office/drawing/2014/chart" uri="{C3380CC4-5D6E-409C-BE32-E72D297353CC}">
              <c16:uniqueId val="{00000003-146E-43E4-AE41-548C26023F50}"/>
            </c:ext>
          </c:extLst>
        </c:ser>
        <c:dLbls>
          <c:showLegendKey val="0"/>
          <c:showVal val="0"/>
          <c:showCatName val="0"/>
          <c:showSerName val="0"/>
          <c:showPercent val="0"/>
          <c:showBubbleSize val="0"/>
        </c:dLbls>
        <c:gapWidth val="150"/>
        <c:axId val="2090744896"/>
        <c:axId val="1955518656"/>
      </c:barChart>
      <c:catAx>
        <c:axId val="209074489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18656"/>
        <c:crosses val="autoZero"/>
        <c:auto val="1"/>
        <c:lblAlgn val="ctr"/>
        <c:lblOffset val="100"/>
        <c:noMultiLvlLbl val="0"/>
        <c:extLst>
          <c:ext xmlns:c15="http://schemas.microsoft.com/office/drawing/2012/chart" uri="{F40574EE-89B7-4290-83BB-5DA773EAF853}">
            <c15:numFmt c:formatCode="General" c:sourceLinked="1"/>
          </c:ext>
        </c:extLst>
      </c:catAx>
      <c:valAx>
        <c:axId val="1955518656"/>
        <c:scaling>
          <c:orientation val="minMax"/>
        </c:scaling>
        <c:delete val="0"/>
        <c:axPos val="l"/>
        <c:majorGridlines>
          <c:spPr>
            <a:ln w="9525" cap="flat" cmpd="sng" algn="ctr">
              <a:solidFill>
                <a:schemeClr val="bg1">
                  <a:lumMod val="9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744896"/>
        <c:crosses val="autoZero"/>
        <c:crossBetween val="between"/>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Thousands US$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sx="101000" sy="101000" algn="ctr" rotWithShape="0">
        <a:schemeClr val="bg1">
          <a:lumMod val="85000"/>
        </a:schemeClr>
      </a:outerShdw>
    </a:effectLst>
  </c:spPr>
  <c:txPr>
    <a:bodyPr/>
    <a:lstStyle/>
    <a:p>
      <a:pPr>
        <a:defRPr/>
      </a:pPr>
      <a:endParaRPr lang="en-US"/>
    </a:p>
  </c:txPr>
  <c:extLst>
    <c:ext xmlns:c15="http://schemas.microsoft.com/office/drawing/2012/chart" uri="{723BEF56-08C2-4564-9609-F4CBC75E7E54}">
      <c15:pivotSource>
        <c15:name>[Customer Shopping(AutoRecovered).xlsx]PivotChartTable3</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220980</xdr:colOff>
      <xdr:row>1</xdr:row>
      <xdr:rowOff>148590</xdr:rowOff>
    </xdr:from>
    <xdr:to>
      <xdr:col>8</xdr:col>
      <xdr:colOff>24180</xdr:colOff>
      <xdr:row>17</xdr:row>
      <xdr:rowOff>102510</xdr:rowOff>
    </xdr:to>
    <xdr:graphicFrame macro="">
      <xdr:nvGraphicFramePr>
        <xdr:cNvPr id="2" name="Chart 1">
          <a:extLst>
            <a:ext uri="{FF2B5EF4-FFF2-40B4-BE49-F238E27FC236}">
              <a16:creationId xmlns:a16="http://schemas.microsoft.com/office/drawing/2014/main" id="{5FB29C5D-FE35-3B89-1CF4-66E760D44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213360</xdr:colOff>
      <xdr:row>21</xdr:row>
      <xdr:rowOff>34290</xdr:rowOff>
    </xdr:from>
    <xdr:to>
      <xdr:col>8</xdr:col>
      <xdr:colOff>16560</xdr:colOff>
      <xdr:row>36</xdr:row>
      <xdr:rowOff>171090</xdr:rowOff>
    </xdr:to>
    <xdr:graphicFrame macro="">
      <xdr:nvGraphicFramePr>
        <xdr:cNvPr id="4" name="Chart 3">
          <a:extLst>
            <a:ext uri="{FF2B5EF4-FFF2-40B4-BE49-F238E27FC236}">
              <a16:creationId xmlns:a16="http://schemas.microsoft.com/office/drawing/2014/main" id="{09631748-520D-6F4E-68BE-067A4CD2E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129540</xdr:colOff>
      <xdr:row>32</xdr:row>
      <xdr:rowOff>53341</xdr:rowOff>
    </xdr:from>
    <xdr:to>
      <xdr:col>11</xdr:col>
      <xdr:colOff>460740</xdr:colOff>
      <xdr:row>36</xdr:row>
      <xdr:rowOff>15240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2C087378-45DA-BCB1-9DF9-B189E56986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06340" y="5790753"/>
              <a:ext cx="2160000" cy="67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129540</xdr:colOff>
      <xdr:row>22</xdr:row>
      <xdr:rowOff>7620</xdr:rowOff>
    </xdr:from>
    <xdr:to>
      <xdr:col>11</xdr:col>
      <xdr:colOff>460740</xdr:colOff>
      <xdr:row>31</xdr:row>
      <xdr:rowOff>114299</xdr:rowOff>
    </xdr:to>
    <mc:AlternateContent xmlns:mc="http://schemas.openxmlformats.org/markup-compatibility/2006">
      <mc:Choice xmlns:a14="http://schemas.microsoft.com/office/drawing/2010/main" Requires="a14">
        <xdr:graphicFrame macro="">
          <xdr:nvGraphicFramePr>
            <xdr:cNvPr id="7" name="Shopping Mall">
              <a:extLst>
                <a:ext uri="{FF2B5EF4-FFF2-40B4-BE49-F238E27FC236}">
                  <a16:creationId xmlns:a16="http://schemas.microsoft.com/office/drawing/2014/main" id="{41F79814-86F8-C9E3-683C-5FF35EBF85C4}"/>
                </a:ext>
              </a:extLst>
            </xdr:cNvPr>
            <xdr:cNvGraphicFramePr/>
          </xdr:nvGraphicFramePr>
          <xdr:xfrm>
            <a:off x="0" y="0"/>
            <a:ext cx="0" cy="0"/>
          </xdr:xfrm>
          <a:graphic>
            <a:graphicData uri="http://schemas.microsoft.com/office/drawing/2010/slicer">
              <sle:slicer xmlns:sle="http://schemas.microsoft.com/office/drawing/2010/slicer" name="Shopping Mall"/>
            </a:graphicData>
          </a:graphic>
        </xdr:graphicFrame>
      </mc:Choice>
      <mc:Fallback>
        <xdr:sp macro="" textlink="">
          <xdr:nvSpPr>
            <xdr:cNvPr id="0" name=""/>
            <xdr:cNvSpPr>
              <a:spLocks noTextEdit="1"/>
            </xdr:cNvSpPr>
          </xdr:nvSpPr>
          <xdr:spPr>
            <a:xfrm>
              <a:off x="5006340" y="3952091"/>
              <a:ext cx="2160000" cy="1720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40</xdr:row>
      <xdr:rowOff>15240</xdr:rowOff>
    </xdr:from>
    <xdr:to>
      <xdr:col>15</xdr:col>
      <xdr:colOff>54120</xdr:colOff>
      <xdr:row>57</xdr:row>
      <xdr:rowOff>118110</xdr:rowOff>
    </xdr:to>
    <xdr:graphicFrame macro="">
      <xdr:nvGraphicFramePr>
        <xdr:cNvPr id="3" name="Chart 2">
          <a:extLst>
            <a:ext uri="{FF2B5EF4-FFF2-40B4-BE49-F238E27FC236}">
              <a16:creationId xmlns:a16="http://schemas.microsoft.com/office/drawing/2014/main" id="{4BE9012F-EFD9-57EF-9F73-78F9793B8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198120</xdr:colOff>
      <xdr:row>58</xdr:row>
      <xdr:rowOff>15241</xdr:rowOff>
    </xdr:from>
    <xdr:to>
      <xdr:col>15</xdr:col>
      <xdr:colOff>54120</xdr:colOff>
      <xdr:row>61</xdr:row>
      <xdr:rowOff>106680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0B1E20D9-B080-6F8C-43F4-236D40FE48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8120" y="10414300"/>
              <a:ext cx="9000000" cy="629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61</xdr:row>
      <xdr:rowOff>167640</xdr:rowOff>
    </xdr:from>
    <xdr:to>
      <xdr:col>7</xdr:col>
      <xdr:colOff>358920</xdr:colOff>
      <xdr:row>69</xdr:row>
      <xdr:rowOff>144600</xdr:rowOff>
    </xdr:to>
    <mc:AlternateContent xmlns:mc="http://schemas.openxmlformats.org/markup-compatibility/2006">
      <mc:Choice xmlns:a14="http://schemas.microsoft.com/office/drawing/2010/main" Requires="a14">
        <xdr:graphicFrame macro="">
          <xdr:nvGraphicFramePr>
            <xdr:cNvPr id="8" name="Mon">
              <a:extLst>
                <a:ext uri="{FF2B5EF4-FFF2-40B4-BE49-F238E27FC236}">
                  <a16:creationId xmlns:a16="http://schemas.microsoft.com/office/drawing/2014/main" id="{ADB236D6-12CC-CE66-95E1-B44B48ECF2DE}"/>
                </a:ext>
              </a:extLst>
            </xdr:cNvPr>
            <xdr:cNvGraphicFramePr/>
          </xdr:nvGraphicFramePr>
          <xdr:xfrm>
            <a:off x="0" y="0"/>
            <a:ext cx="0" cy="0"/>
          </xdr:xfrm>
          <a:graphic>
            <a:graphicData uri="http://schemas.microsoft.com/office/drawing/2010/slicer">
              <sle:slicer xmlns:sle="http://schemas.microsoft.com/office/drawing/2010/slicer" name="Mon"/>
            </a:graphicData>
          </a:graphic>
        </xdr:graphicFrame>
      </mc:Choice>
      <mc:Fallback>
        <xdr:sp macro="" textlink="">
          <xdr:nvSpPr>
            <xdr:cNvPr id="0" name=""/>
            <xdr:cNvSpPr>
              <a:spLocks noTextEdit="1"/>
            </xdr:cNvSpPr>
          </xdr:nvSpPr>
          <xdr:spPr>
            <a:xfrm>
              <a:off x="198120" y="11104581"/>
              <a:ext cx="4428000" cy="1411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502920</xdr:colOff>
      <xdr:row>61</xdr:row>
      <xdr:rowOff>167641</xdr:rowOff>
    </xdr:from>
    <xdr:to>
      <xdr:col>15</xdr:col>
      <xdr:colOff>54120</xdr:colOff>
      <xdr:row>69</xdr:row>
      <xdr:rowOff>144601</xdr:rowOff>
    </xdr:to>
    <mc:AlternateContent xmlns:mc="http://schemas.openxmlformats.org/markup-compatibility/2006">
      <mc:Choice xmlns:a14="http://schemas.microsoft.com/office/drawing/2010/main" Requires="a14">
        <xdr:graphicFrame macro="">
          <xdr:nvGraphicFramePr>
            <xdr:cNvPr id="9" name="Shopping Mall 1">
              <a:extLst>
                <a:ext uri="{FF2B5EF4-FFF2-40B4-BE49-F238E27FC236}">
                  <a16:creationId xmlns:a16="http://schemas.microsoft.com/office/drawing/2014/main" id="{5080B60F-719E-2E23-9C52-F761FC44949F}"/>
                </a:ext>
              </a:extLst>
            </xdr:cNvPr>
            <xdr:cNvGraphicFramePr/>
          </xdr:nvGraphicFramePr>
          <xdr:xfrm>
            <a:off x="0" y="0"/>
            <a:ext cx="0" cy="0"/>
          </xdr:xfrm>
          <a:graphic>
            <a:graphicData uri="http://schemas.microsoft.com/office/drawing/2010/slicer">
              <sle:slicer xmlns:sle="http://schemas.microsoft.com/office/drawing/2010/slicer" name="Shopping Mall 1"/>
            </a:graphicData>
          </a:graphic>
        </xdr:graphicFrame>
      </mc:Choice>
      <mc:Fallback>
        <xdr:sp macro="" textlink="">
          <xdr:nvSpPr>
            <xdr:cNvPr id="0" name=""/>
            <xdr:cNvSpPr>
              <a:spLocks noTextEdit="1"/>
            </xdr:cNvSpPr>
          </xdr:nvSpPr>
          <xdr:spPr>
            <a:xfrm>
              <a:off x="4770120" y="11104582"/>
              <a:ext cx="4428000" cy="1411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129540</xdr:colOff>
      <xdr:row>2</xdr:row>
      <xdr:rowOff>15241</xdr:rowOff>
    </xdr:from>
    <xdr:to>
      <xdr:col>11</xdr:col>
      <xdr:colOff>460740</xdr:colOff>
      <xdr:row>11</xdr:row>
      <xdr:rowOff>60961</xdr:rowOff>
    </xdr:to>
    <mc:AlternateContent xmlns:mc="http://schemas.openxmlformats.org/markup-compatibility/2006">
      <mc:Choice xmlns:a14="http://schemas.microsoft.com/office/drawing/2010/main" Requires="a14">
        <xdr:graphicFrame macro="">
          <xdr:nvGraphicFramePr>
            <xdr:cNvPr id="10" name="Shopping Mall 2">
              <a:extLst>
                <a:ext uri="{FF2B5EF4-FFF2-40B4-BE49-F238E27FC236}">
                  <a16:creationId xmlns:a16="http://schemas.microsoft.com/office/drawing/2014/main" id="{8219E18C-BB6A-AF30-8725-C6C0A49BBABC}"/>
                </a:ext>
              </a:extLst>
            </xdr:cNvPr>
            <xdr:cNvGraphicFramePr/>
          </xdr:nvGraphicFramePr>
          <xdr:xfrm>
            <a:off x="0" y="0"/>
            <a:ext cx="0" cy="0"/>
          </xdr:xfrm>
          <a:graphic>
            <a:graphicData uri="http://schemas.microsoft.com/office/drawing/2010/slicer">
              <sle:slicer xmlns:sle="http://schemas.microsoft.com/office/drawing/2010/slicer" name="Shopping Mall 2"/>
            </a:graphicData>
          </a:graphic>
        </xdr:graphicFrame>
      </mc:Choice>
      <mc:Fallback>
        <xdr:sp macro="" textlink="">
          <xdr:nvSpPr>
            <xdr:cNvPr id="0" name=""/>
            <xdr:cNvSpPr>
              <a:spLocks noTextEdit="1"/>
            </xdr:cNvSpPr>
          </xdr:nvSpPr>
          <xdr:spPr>
            <a:xfrm>
              <a:off x="5006340" y="373829"/>
              <a:ext cx="2160000" cy="16593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1</xdr:row>
      <xdr:rowOff>60960</xdr:rowOff>
    </xdr:from>
    <xdr:to>
      <xdr:col>12</xdr:col>
      <xdr:colOff>6720</xdr:colOff>
      <xdr:row>18</xdr:row>
      <xdr:rowOff>12000</xdr:rowOff>
    </xdr:to>
    <xdr:sp macro="" textlink="">
      <xdr:nvSpPr>
        <xdr:cNvPr id="13" name="Rectangle 12">
          <a:extLst>
            <a:ext uri="{FF2B5EF4-FFF2-40B4-BE49-F238E27FC236}">
              <a16:creationId xmlns:a16="http://schemas.microsoft.com/office/drawing/2014/main" id="{00CD6785-D970-CEE0-DE5A-E28B2262152C}"/>
            </a:ext>
          </a:extLst>
        </xdr:cNvPr>
        <xdr:cNvSpPr/>
      </xdr:nvSpPr>
      <xdr:spPr>
        <a:xfrm>
          <a:off x="121920" y="243840"/>
          <a:ext cx="7200000" cy="3060000"/>
        </a:xfrm>
        <a:prstGeom prst="rect">
          <a:avLst/>
        </a:prstGeom>
        <a:solidFill>
          <a:schemeClr val="bg1">
            <a:alpha val="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20</xdr:row>
      <xdr:rowOff>129540</xdr:rowOff>
    </xdr:from>
    <xdr:to>
      <xdr:col>12</xdr:col>
      <xdr:colOff>6720</xdr:colOff>
      <xdr:row>37</xdr:row>
      <xdr:rowOff>80580</xdr:rowOff>
    </xdr:to>
    <xdr:sp macro="" textlink="">
      <xdr:nvSpPr>
        <xdr:cNvPr id="14" name="Rectangle 13">
          <a:extLst>
            <a:ext uri="{FF2B5EF4-FFF2-40B4-BE49-F238E27FC236}">
              <a16:creationId xmlns:a16="http://schemas.microsoft.com/office/drawing/2014/main" id="{C4F8E041-E2DD-4DD9-8972-2843D9891193}"/>
            </a:ext>
          </a:extLst>
        </xdr:cNvPr>
        <xdr:cNvSpPr/>
      </xdr:nvSpPr>
      <xdr:spPr>
        <a:xfrm>
          <a:off x="121920" y="3787140"/>
          <a:ext cx="7200000" cy="3060000"/>
        </a:xfrm>
        <a:prstGeom prst="rect">
          <a:avLst/>
        </a:prstGeom>
        <a:solidFill>
          <a:schemeClr val="bg1">
            <a:alpha val="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39</xdr:row>
      <xdr:rowOff>106680</xdr:rowOff>
    </xdr:from>
    <xdr:to>
      <xdr:col>15</xdr:col>
      <xdr:colOff>175260</xdr:colOff>
      <xdr:row>70</xdr:row>
      <xdr:rowOff>60960</xdr:rowOff>
    </xdr:to>
    <xdr:sp macro="" textlink="">
      <xdr:nvSpPr>
        <xdr:cNvPr id="15" name="Rectangle 14">
          <a:extLst>
            <a:ext uri="{FF2B5EF4-FFF2-40B4-BE49-F238E27FC236}">
              <a16:creationId xmlns:a16="http://schemas.microsoft.com/office/drawing/2014/main" id="{7DCF7EC3-8AE1-4850-A7F6-B9FB788DF6AB}"/>
            </a:ext>
          </a:extLst>
        </xdr:cNvPr>
        <xdr:cNvSpPr/>
      </xdr:nvSpPr>
      <xdr:spPr>
        <a:xfrm>
          <a:off x="106680" y="7239000"/>
          <a:ext cx="9212580" cy="5623560"/>
        </a:xfrm>
        <a:prstGeom prst="rect">
          <a:avLst/>
        </a:prstGeom>
        <a:solidFill>
          <a:schemeClr val="bg1">
            <a:alpha val="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nior Castillo" refreshedDate="45171.11702662037" backgroundQuery="1" createdVersion="8" refreshedVersion="8" minRefreshableVersion="3" recordCount="0" supportSubquery="1" supportAdvancedDrill="1" xr:uid="{C5567D77-E379-4837-82DC-E0971427D453}">
  <cacheSource type="external" connectionId="3"/>
  <cacheFields count="7">
    <cacheField name="[Customer Shopping].[Category].[Category]" caption="Category" numFmtId="0" hierarchy="29" level="1">
      <sharedItems count="8">
        <s v="Books"/>
        <s v="Clothing"/>
        <s v="Cosmetics"/>
        <s v="Food &amp; Beverage"/>
        <s v="Shoes"/>
        <s v="Souvenir"/>
        <s v="Technology"/>
        <s v="Toys"/>
      </sharedItems>
    </cacheField>
    <cacheField name="[Customer Shopping].[Payment Method].[Payment Method]" caption="Payment Method" numFmtId="0" hierarchy="30" level="1">
      <sharedItems count="3">
        <s v="Cash"/>
        <s v="Credit Card"/>
        <s v="Debit Card"/>
      </sharedItems>
    </cacheField>
    <cacheField name="[Calendar].[Month].[Month]" caption="Month" numFmtId="0" hierarchy="3" level="1">
      <sharedItems count="3">
        <s v="January"/>
        <s v="February"/>
        <s v="March"/>
      </sharedItems>
    </cacheField>
    <cacheField name="[Calendar].[Mon].[Mon]" caption="Mon" numFmtId="0" hierarchy="4" level="1">
      <sharedItems count="3">
        <s v="Jan"/>
        <s v="Feb"/>
        <s v="Mar"/>
      </sharedItems>
    </cacheField>
    <cacheField name="[Measures].[Sales]" caption="Sales" numFmtId="0" hierarchy="35" level="32767"/>
    <cacheField name="[Customer Shopping].[Shopping Mall].[Shopping Mall]" caption="Shopping Mall" numFmtId="0" hierarchy="24" level="1">
      <sharedItems containsSemiMixedTypes="0" containsNonDate="0" containsString="0"/>
    </cacheField>
    <cacheField name="[Calendar].[Year].[Year]" caption="Year" numFmtId="0" hierarchy="1" level="1">
      <sharedItems containsSemiMixedTypes="0" containsNonDate="0" containsString="0"/>
    </cacheField>
  </cacheFields>
  <cacheHierarchies count="40">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6"/>
      </fieldsUsage>
    </cacheHierarchy>
    <cacheHierarchy uniqueName="[Calendar].[Month Num]" caption="Month Num" attribute="1" defaultMemberUniqueName="[Calendar].[Month Num].[All]" allUniqueName="[Calendar].[Month Num].[All]" dimensionUniqueName="[Calendar]" displayFolder="" count="0" memberValueDatatype="20" unbalanced="0"/>
    <cacheHierarchy uniqueName="[Calendar].[Month]" caption="Month" attribute="1" defaultMemberUniqueName="[Calendar].[Month].[All]" allUniqueName="[Calendar].[Month].[All]" dimensionUniqueName="[Calendar]" displayFolder="" count="2" memberValueDatatype="130" unbalanced="0">
      <fieldsUsage count="2">
        <fieldUsage x="-1"/>
        <fieldUsage x="2"/>
      </fieldsUsage>
    </cacheHierarchy>
    <cacheHierarchy uniqueName="[Calendar].[Mon]" caption="Mon" attribute="1" defaultMemberUniqueName="[Calendar].[Mon].[All]" allUniqueName="[Calendar].[Mon].[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Year]" caption="Month Year" attribute="1" defaultMemberUniqueName="[Calendar].[Month Year].[All]" allUniqueName="[Calendar].[Month Year].[All]" dimensionUniqueName="[Calendar]" displayFolder="" count="0" memberValueDatatype="130" unbalanced="0"/>
    <cacheHierarchy uniqueName="[Calendar].[Mon Year]" caption="Mon Year" attribute="1" defaultMemberUniqueName="[Calendar].[Mon Year].[All]" allUniqueName="[Calendar].[Mon Year].[All]" dimensionUniqueName="[Calendar]" displayFolder="" count="0" memberValueDatatype="130" unbalanced="0"/>
    <cacheHierarchy uniqueName="[Calendar].[Mon Yr]" caption="Mon Yr" attribute="1" defaultMemberUniqueName="[Calendar].[Mon Yr].[All]" allUniqueName="[Calendar].[Mon Yr].[All]" dimensionUniqueName="[Calendar]" displayFolder="" count="0" memberValueDatatype="130" unbalanced="0"/>
    <cacheHierarchy uniqueName="[Calendar].[Month Year Order]" caption="Month Year Order" attribute="1" defaultMemberUniqueName="[Calendar].[Month Year Order].[All]" allUniqueName="[Calendar].[Month Year Order].[All]" dimensionUniqueName="[Calendar]" displayFolder="" count="0" memberValueDatatype="20" unbalanced="0"/>
    <cacheHierarchy uniqueName="[Calendar].[Day of Week Num]" caption="Day of Week Num" attribute="1" defaultMemberUniqueName="[Calendar].[Day of Week Num].[All]" allUniqueName="[Calendar].[Day of Week Num].[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OW]" caption="DOW" attribute="1" defaultMemberUniqueName="[Calendar].[DOW].[All]" allUniqueName="[Calendar].[DOW].[All]" dimensionUniqueName="[Calendar]" displayFolder="" count="0" memberValueDatatype="130" unbalanced="0"/>
    <cacheHierarchy uniqueName="[Calendar].[Week of Year]" caption="Week of Year" attribute="1" defaultMemberUniqueName="[Calendar].[Week of Year].[All]" allUniqueName="[Calendar].[Week of Year].[All]" dimensionUniqueName="[Calendar]" displayFolder="" count="0" memberValueDatatype="20" unbalanced="0"/>
    <cacheHierarchy uniqueName="[Calendar].[Week of Month]" caption="Week of Month" attribute="1" defaultMemberUniqueName="[Calendar].[Week of Month].[All]" allUniqueName="[Calendar].[Week of Month].[All]" dimensionUniqueName="[Calendar]" displayFolder="" count="0" memberValueDatatype="20" unbalanced="0"/>
    <cacheHierarchy uniqueName="[Calendar].[Week Starting On]" caption="Week Starting On" attribute="1" defaultMemberUniqueName="[Calendar].[Week Starting On].[All]" allUniqueName="[Calendar].[Week Starting On].[All]" dimensionUniqueName="[Calendar]" displayFolder="" count="0" memberValueDatatype="130" unbalanced="0"/>
    <cacheHierarchy uniqueName="[Calendar].[Quarter Num]" caption="Quarter Num" attribute="1" defaultMemberUniqueName="[Calendar].[Quarter Num].[All]" allUniqueName="[Calendar].[Quarter Num].[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alendar].[Quarter Year]" caption="Quarter Year" attribute="1" defaultMemberUniqueName="[Calendar].[Quarter Year].[All]" allUniqueName="[Calendar].[Quarter Year].[All]" dimensionUniqueName="[Calendar]" displayFolder="" count="0" memberValueDatatype="130" unbalanced="0"/>
    <cacheHierarchy uniqueName="[Calendar].[Quarter Yr]" caption="Quarter Yr" attribute="1" defaultMemberUniqueName="[Calendar].[Quarter Yr].[All]" allUniqueName="[Calendar].[Quarter Yr].[All]" dimensionUniqueName="[Calendar]" displayFolder="" count="0" memberValueDatatype="130" unbalanced="0"/>
    <cacheHierarchy uniqueName="[Calendar].[Quarter Year Order]" caption="Quarter Year Order" attribute="1" defaultMemberUniqueName="[Calendar].[Quarter Year Order].[All]" allUniqueName="[Calendar].[Quarter Year Order].[All]" dimensionUniqueName="[Calendar]" displayFolder="" count="0" memberValueDatatype="20" unbalanced="0"/>
    <cacheHierarchy uniqueName="[Calendar].[US Holiday]" caption="US Holiday" attribute="1" defaultMemberUniqueName="[Calendar].[US Holiday].[All]" allUniqueName="[Calendar].[US Holiday].[All]" dimensionUniqueName="[Calendar]" displayFolder="" count="0" memberValueDatatype="130" unbalanced="0"/>
    <cacheHierarchy uniqueName="[Customer Shopping].[Invoice No]" caption="Invoice No" attribute="1" defaultMemberUniqueName="[Customer Shopping].[Invoice No].[All]" allUniqueName="[Customer Shopping].[Invoice No].[All]" dimensionUniqueName="[Customer Shopping]" displayFolder="" count="0" memberValueDatatype="130" unbalanced="0"/>
    <cacheHierarchy uniqueName="[Customer Shopping].[Invoice Date]" caption="Invoice Date" attribute="1" time="1" defaultMemberUniqueName="[Customer Shopping].[Invoice Date].[All]" allUniqueName="[Customer Shopping].[Invoice Date].[All]" dimensionUniqueName="[Customer Shopping]" displayFolder="" count="0" memberValueDatatype="7" unbalanced="0"/>
    <cacheHierarchy uniqueName="[Customer Shopping].[Shopping Mall]" caption="Shopping Mall" attribute="1" defaultMemberUniqueName="[Customer Shopping].[Shopping Mall].[All]" allUniqueName="[Customer Shopping].[Shopping Mall].[All]" dimensionUniqueName="[Customer Shopping]" displayFolder="" count="2" memberValueDatatype="130" unbalanced="0">
      <fieldsUsage count="2">
        <fieldUsage x="-1"/>
        <fieldUsage x="5"/>
      </fieldsUsage>
    </cacheHierarchy>
    <cacheHierarchy uniqueName="[Customer Shopping].[District]" caption="District" attribute="1" defaultMemberUniqueName="[Customer Shopping].[District].[All]" allUniqueName="[Customer Shopping].[District].[All]" dimensionUniqueName="[Customer Shopping]" displayFolder="" count="0" memberValueDatatype="130" unbalanced="0"/>
    <cacheHierarchy uniqueName="[Customer Shopping].[Customer Id]" caption="Customer Id" attribute="1" defaultMemberUniqueName="[Customer Shopping].[Customer Id].[All]" allUniqueName="[Customer Shopping].[Customer Id].[All]" dimensionUniqueName="[Customer Shopping]" displayFolder="" count="0" memberValueDatatype="130" unbalanced="0"/>
    <cacheHierarchy uniqueName="[Customer Shopping].[Gender]" caption="Gender" attribute="1" defaultMemberUniqueName="[Customer Shopping].[Gender].[All]" allUniqueName="[Customer Shopping].[Gender].[All]" dimensionUniqueName="[Customer Shopping]" displayFolder="" count="0" memberValueDatatype="130" unbalanced="0"/>
    <cacheHierarchy uniqueName="[Customer Shopping].[Age]" caption="Age" attribute="1" defaultMemberUniqueName="[Customer Shopping].[Age].[All]" allUniqueName="[Customer Shopping].[Age].[All]" dimensionUniqueName="[Customer Shopping]" displayFolder="" count="0" memberValueDatatype="20" unbalanced="0"/>
    <cacheHierarchy uniqueName="[Customer Shopping].[Category]" caption="Category" attribute="1" defaultMemberUniqueName="[Customer Shopping].[Category].[All]" allUniqueName="[Customer Shopping].[Category].[All]" dimensionUniqueName="[Customer Shopping]" displayFolder="" count="2" memberValueDatatype="130" unbalanced="0">
      <fieldsUsage count="2">
        <fieldUsage x="-1"/>
        <fieldUsage x="0"/>
      </fieldsUsage>
    </cacheHierarchy>
    <cacheHierarchy uniqueName="[Customer Shopping].[Payment Method]" caption="Payment Method" attribute="1" defaultMemberUniqueName="[Customer Shopping].[Payment Method].[All]" allUniqueName="[Customer Shopping].[Payment Method].[All]" dimensionUniqueName="[Customer Shopping]" displayFolder="" count="2" memberValueDatatype="130" unbalanced="0">
      <fieldsUsage count="2">
        <fieldUsage x="-1"/>
        <fieldUsage x="1"/>
      </fieldsUsage>
    </cacheHierarchy>
    <cacheHierarchy uniqueName="[Customer Shopping].[Quantity_]" caption="Quantity_" attribute="1" defaultMemberUniqueName="[Customer Shopping].[Quantity_].[All]" allUniqueName="[Customer Shopping].[Quantity_].[All]" dimensionUniqueName="[Customer Shopping]" displayFolder="" count="0" memberValueDatatype="20" unbalanced="0"/>
    <cacheHierarchy uniqueName="[Customer Shopping].[Price]" caption="Price" attribute="1" defaultMemberUniqueName="[Customer Shopping].[Price].[All]" allUniqueName="[Customer Shopping].[Price].[All]" dimensionUniqueName="[Customer Shopping]" displayFolder="" count="0" memberValueDatatype="5" unbalanced="0"/>
    <cacheHierarchy uniqueName="[Customer Shopping].[Sales_]" caption="Sales_" attribute="1" defaultMemberUniqueName="[Customer Shopping].[Sales_].[All]" allUniqueName="[Customer Shopping].[Sales_].[All]" dimensionUniqueName="[Customer Shopping]" displayFolder="" count="0" memberValueDatatype="5" unbalanced="0"/>
    <cacheHierarchy uniqueName="[Measures].[Quantity]" caption="Quantity" measure="1" displayFolder="" measureGroup="Customer Shopping" count="0"/>
    <cacheHierarchy uniqueName="[Measures].[Sales]" caption="Sales" measure="1" displayFolder="" measureGroup="Customer Shopping" count="0" oneField="1">
      <fieldsUsage count="1">
        <fieldUsage x="4"/>
      </fieldsUsage>
    </cacheHierarchy>
    <cacheHierarchy uniqueName="[Measures].[Average Price]" caption="Average Price" measure="1" displayFolder="" measureGroup="Customer Shopping" count="0"/>
    <cacheHierarchy uniqueName="[Measures].[__XL_Count Customer Shopping]" caption="__XL_Count Customer Shopping" measure="1" displayFolder="" measureGroup="Customer Shopping"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Customer Shopping" uniqueName="[Customer Shopping]" caption="Customer Shopping"/>
    <dimension measure="1" name="Measures" uniqueName="[Measures]" caption="Measures"/>
  </dimensions>
  <measureGroups count="2">
    <measureGroup name="Calendar" caption="Calendar"/>
    <measureGroup name="Customer Shopping" caption="Customer Shopping"/>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nior Castillo" refreshedDate="45171.085225578703" backgroundQuery="1" createdVersion="3" refreshedVersion="8" minRefreshableVersion="3" recordCount="0" supportSubquery="1" supportAdvancedDrill="1" xr:uid="{40CC5CC3-76F7-455B-A2A4-156EFD7970F0}">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cacheHierarchy uniqueName="[Calendar].[Month Num]" caption="Month Num" attribute="1" defaultMemberUniqueName="[Calendar].[Month Num].[All]" allUniqueName="[Calendar].[Month Num].[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on]" caption="Mon" attribute="1" defaultMemberUniqueName="[Calendar].[Mon].[All]" allUniqueName="[Calendar].[Mon].[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Year]" caption="Month Year" attribute="1" defaultMemberUniqueName="[Calendar].[Month Year].[All]" allUniqueName="[Calendar].[Month Year].[All]" dimensionUniqueName="[Calendar]" displayFolder="" count="0" memberValueDatatype="130" unbalanced="0"/>
    <cacheHierarchy uniqueName="[Calendar].[Mon Year]" caption="Mon Year" attribute="1" defaultMemberUniqueName="[Calendar].[Mon Year].[All]" allUniqueName="[Calendar].[Mon Year].[All]" dimensionUniqueName="[Calendar]" displayFolder="" count="0" memberValueDatatype="130" unbalanced="0"/>
    <cacheHierarchy uniqueName="[Calendar].[Mon Yr]" caption="Mon Yr" attribute="1" defaultMemberUniqueName="[Calendar].[Mon Yr].[All]" allUniqueName="[Calendar].[Mon Yr].[All]" dimensionUniqueName="[Calendar]" displayFolder="" count="0" memberValueDatatype="130" unbalanced="0"/>
    <cacheHierarchy uniqueName="[Calendar].[Month Year Order]" caption="Month Year Order" attribute="1" defaultMemberUniqueName="[Calendar].[Month Year Order].[All]" allUniqueName="[Calendar].[Month Year Order].[All]" dimensionUniqueName="[Calendar]" displayFolder="" count="0" memberValueDatatype="20" unbalanced="0"/>
    <cacheHierarchy uniqueName="[Calendar].[Day of Week Num]" caption="Day of Week Num" attribute="1" defaultMemberUniqueName="[Calendar].[Day of Week Num].[All]" allUniqueName="[Calendar].[Day of Week Num].[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OW]" caption="DOW" attribute="1" defaultMemberUniqueName="[Calendar].[DOW].[All]" allUniqueName="[Calendar].[DOW].[All]" dimensionUniqueName="[Calendar]" displayFolder="" count="0" memberValueDatatype="130" unbalanced="0"/>
    <cacheHierarchy uniqueName="[Calendar].[Week of Year]" caption="Week of Year" attribute="1" defaultMemberUniqueName="[Calendar].[Week of Year].[All]" allUniqueName="[Calendar].[Week of Year].[All]" dimensionUniqueName="[Calendar]" displayFolder="" count="0" memberValueDatatype="20" unbalanced="0"/>
    <cacheHierarchy uniqueName="[Calendar].[Week of Month]" caption="Week of Month" attribute="1" defaultMemberUniqueName="[Calendar].[Week of Month].[All]" allUniqueName="[Calendar].[Week of Month].[All]" dimensionUniqueName="[Calendar]" displayFolder="" count="0" memberValueDatatype="20" unbalanced="0"/>
    <cacheHierarchy uniqueName="[Calendar].[Week Starting On]" caption="Week Starting On" attribute="1" defaultMemberUniqueName="[Calendar].[Week Starting On].[All]" allUniqueName="[Calendar].[Week Starting On].[All]" dimensionUniqueName="[Calendar]" displayFolder="" count="0" memberValueDatatype="130" unbalanced="0"/>
    <cacheHierarchy uniqueName="[Calendar].[Quarter Num]" caption="Quarter Num" attribute="1" defaultMemberUniqueName="[Calendar].[Quarter Num].[All]" allUniqueName="[Calendar].[Quarter Num].[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alendar].[Quarter Year]" caption="Quarter Year" attribute="1" defaultMemberUniqueName="[Calendar].[Quarter Year].[All]" allUniqueName="[Calendar].[Quarter Year].[All]" dimensionUniqueName="[Calendar]" displayFolder="" count="0" memberValueDatatype="130" unbalanced="0"/>
    <cacheHierarchy uniqueName="[Calendar].[Quarter Yr]" caption="Quarter Yr" attribute="1" defaultMemberUniqueName="[Calendar].[Quarter Yr].[All]" allUniqueName="[Calendar].[Quarter Yr].[All]" dimensionUniqueName="[Calendar]" displayFolder="" count="0" memberValueDatatype="130" unbalanced="0"/>
    <cacheHierarchy uniqueName="[Calendar].[Quarter Year Order]" caption="Quarter Year Order" attribute="1" defaultMemberUniqueName="[Calendar].[Quarter Year Order].[All]" allUniqueName="[Calendar].[Quarter Year Order].[All]" dimensionUniqueName="[Calendar]" displayFolder="" count="0" memberValueDatatype="20" unbalanced="0"/>
    <cacheHierarchy uniqueName="[Calendar].[US Holiday]" caption="US Holiday" attribute="1" defaultMemberUniqueName="[Calendar].[US Holiday].[All]" allUniqueName="[Calendar].[US Holiday].[All]" dimensionUniqueName="[Calendar]" displayFolder="" count="0" memberValueDatatype="130" unbalanced="0"/>
    <cacheHierarchy uniqueName="[Customer Shopping].[Invoice No]" caption="Invoice No" attribute="1" defaultMemberUniqueName="[Customer Shopping].[Invoice No].[All]" allUniqueName="[Customer Shopping].[Invoice No].[All]" dimensionUniqueName="[Customer Shopping]" displayFolder="" count="0" memberValueDatatype="130" unbalanced="0"/>
    <cacheHierarchy uniqueName="[Customer Shopping].[Invoice Date]" caption="Invoice Date" attribute="1" time="1" defaultMemberUniqueName="[Customer Shopping].[Invoice Date].[All]" allUniqueName="[Customer Shopping].[Invoice Date].[All]" dimensionUniqueName="[Customer Shopping]" displayFolder="" count="0" memberValueDatatype="7" unbalanced="0"/>
    <cacheHierarchy uniqueName="[Customer Shopping].[Shopping Mall]" caption="Shopping Mall" attribute="1" defaultMemberUniqueName="[Customer Shopping].[Shopping Mall].[All]" allUniqueName="[Customer Shopping].[Shopping Mall].[All]" dimensionUniqueName="[Customer Shopping]" displayFolder="" count="2" memberValueDatatype="130" unbalanced="0"/>
    <cacheHierarchy uniqueName="[Customer Shopping].[District]" caption="District" attribute="1" defaultMemberUniqueName="[Customer Shopping].[District].[All]" allUniqueName="[Customer Shopping].[District].[All]" dimensionUniqueName="[Customer Shopping]" displayFolder="" count="0" memberValueDatatype="130" unbalanced="0"/>
    <cacheHierarchy uniqueName="[Customer Shopping].[Customer Id]" caption="Customer Id" attribute="1" defaultMemberUniqueName="[Customer Shopping].[Customer Id].[All]" allUniqueName="[Customer Shopping].[Customer Id].[All]" dimensionUniqueName="[Customer Shopping]" displayFolder="" count="0" memberValueDatatype="130" unbalanced="0"/>
    <cacheHierarchy uniqueName="[Customer Shopping].[Gender]" caption="Gender" attribute="1" defaultMemberUniqueName="[Customer Shopping].[Gender].[All]" allUniqueName="[Customer Shopping].[Gender].[All]" dimensionUniqueName="[Customer Shopping]" displayFolder="" count="0" memberValueDatatype="130" unbalanced="0"/>
    <cacheHierarchy uniqueName="[Customer Shopping].[Age]" caption="Age" attribute="1" defaultMemberUniqueName="[Customer Shopping].[Age].[All]" allUniqueName="[Customer Shopping].[Age].[All]" dimensionUniqueName="[Customer Shopping]" displayFolder="" count="0" memberValueDatatype="20" unbalanced="0"/>
    <cacheHierarchy uniqueName="[Customer Shopping].[Category]" caption="Category" attribute="1" defaultMemberUniqueName="[Customer Shopping].[Category].[All]" allUniqueName="[Customer Shopping].[Category].[All]" dimensionUniqueName="[Customer Shopping]" displayFolder="" count="0" memberValueDatatype="130" unbalanced="0"/>
    <cacheHierarchy uniqueName="[Customer Shopping].[Payment Method]" caption="Payment Method" attribute="1" defaultMemberUniqueName="[Customer Shopping].[Payment Method].[All]" allUniqueName="[Customer Shopping].[Payment Method].[All]" dimensionUniqueName="[Customer Shopping]" displayFolder="" count="0" memberValueDatatype="130" unbalanced="0"/>
    <cacheHierarchy uniqueName="[Customer Shopping].[Quantity_]" caption="Quantity_" attribute="1" defaultMemberUniqueName="[Customer Shopping].[Quantity_].[All]" allUniqueName="[Customer Shopping].[Quantity_].[All]" dimensionUniqueName="[Customer Shopping]" displayFolder="" count="0" memberValueDatatype="20" unbalanced="0"/>
    <cacheHierarchy uniqueName="[Customer Shopping].[Price]" caption="Price" attribute="1" defaultMemberUniqueName="[Customer Shopping].[Price].[All]" allUniqueName="[Customer Shopping].[Price].[All]" dimensionUniqueName="[Customer Shopping]" displayFolder="" count="0" memberValueDatatype="5" unbalanced="0"/>
    <cacheHierarchy uniqueName="[Customer Shopping].[Sales_]" caption="Sales_" attribute="1" defaultMemberUniqueName="[Customer Shopping].[Sales_].[All]" allUniqueName="[Customer Shopping].[Sales_].[All]" dimensionUniqueName="[Customer Shopping]" displayFolder="" count="0" memberValueDatatype="5" unbalanced="0"/>
    <cacheHierarchy uniqueName="[Measures].[Quantity]" caption="Quantity" measure="1" displayFolder="" measureGroup="Customer Shopping" count="0"/>
    <cacheHierarchy uniqueName="[Measures].[Sales]" caption="Sales" measure="1" displayFolder="" measureGroup="Customer Shopping" count="0"/>
    <cacheHierarchy uniqueName="[Measures].[Average Price]" caption="Average Price" measure="1" displayFolder="" measureGroup="Customer Shopping" count="0"/>
    <cacheHierarchy uniqueName="[Measures].[__XL_Count Customer Shopping]" caption="__XL_Count Customer Shopping" measure="1" displayFolder="" measureGroup="Customer Shopping"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31178112"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nior Castillo" refreshedDate="45171.096074421293" backgroundQuery="1" createdVersion="8" refreshedVersion="8" minRefreshableVersion="3" recordCount="0" supportSubquery="1" supportAdvancedDrill="1" xr:uid="{74F423D0-9E48-42DE-89EA-D1FEE206E99E}">
  <cacheSource type="external" connectionId="3">
    <extLst>
      <ext xmlns:x14="http://schemas.microsoft.com/office/spreadsheetml/2009/9/main" uri="{F057638F-6D5F-4e77-A914-E7F072B9BCA8}">
        <x14:sourceConnection name="ThisWorkbookDataModel"/>
      </ext>
    </extLst>
  </cacheSource>
  <cacheFields count="5">
    <cacheField name="[Measures].[Average Price]" caption="Average Price" numFmtId="0" hierarchy="36" level="32767"/>
    <cacheField name="[Customer Shopping].[Category].[Category]" caption="Category" numFmtId="0" hierarchy="29" level="1">
      <sharedItems count="6">
        <s v="Clothing"/>
        <s v="Shoes"/>
        <s v="Technology"/>
        <s v="Food &amp; Beverage" u="1"/>
        <s v="Souvenir" u="1"/>
        <s v="Toys" u="1"/>
      </sharedItems>
    </cacheField>
    <cacheField name="[Calendar].[Mon].[Mon]" caption="Mon" numFmtId="0" hierarchy="4" level="1">
      <sharedItems count="12">
        <s v="Jan"/>
        <s v="Feb"/>
        <s v="Mar"/>
        <s v="Apr"/>
        <s v="May"/>
        <s v="Jun"/>
        <s v="Jul"/>
        <s v="Aug"/>
        <s v="Sep"/>
        <s v="Oct"/>
        <s v="Nov"/>
        <s v="Dec"/>
      </sharedItems>
    </cacheField>
    <cacheField name="[Customer Shopping].[Shopping Mall].[Shopping Mall]" caption="Shopping Mall" numFmtId="0" hierarchy="24" level="1">
      <sharedItems containsSemiMixedTypes="0" containsNonDate="0" containsString="0"/>
    </cacheField>
    <cacheField name="[Calendar].[Year].[Year]" caption="Year" numFmtId="0" hierarchy="1" level="1">
      <sharedItems containsSemiMixedTypes="0" containsNonDate="0" containsString="0"/>
    </cacheField>
  </cacheFields>
  <cacheHierarchies count="40">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4"/>
      </fieldsUsage>
    </cacheHierarchy>
    <cacheHierarchy uniqueName="[Calendar].[Month Num]" caption="Month Num" attribute="1" defaultMemberUniqueName="[Calendar].[Month Num].[All]" allUniqueName="[Calendar].[Month Num].[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on]" caption="Mon" attribute="1" defaultMemberUniqueName="[Calendar].[Mon].[All]" allUniqueName="[Calendar].[Mon].[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Year]" caption="Month Year" attribute="1" defaultMemberUniqueName="[Calendar].[Month Year].[All]" allUniqueName="[Calendar].[Month Year].[All]" dimensionUniqueName="[Calendar]" displayFolder="" count="0" memberValueDatatype="130" unbalanced="0"/>
    <cacheHierarchy uniqueName="[Calendar].[Mon Year]" caption="Mon Year" attribute="1" defaultMemberUniqueName="[Calendar].[Mon Year].[All]" allUniqueName="[Calendar].[Mon Year].[All]" dimensionUniqueName="[Calendar]" displayFolder="" count="0" memberValueDatatype="130" unbalanced="0"/>
    <cacheHierarchy uniqueName="[Calendar].[Mon Yr]" caption="Mon Yr" attribute="1" defaultMemberUniqueName="[Calendar].[Mon Yr].[All]" allUniqueName="[Calendar].[Mon Yr].[All]" dimensionUniqueName="[Calendar]" displayFolder="" count="0" memberValueDatatype="130" unbalanced="0"/>
    <cacheHierarchy uniqueName="[Calendar].[Month Year Order]" caption="Month Year Order" attribute="1" defaultMemberUniqueName="[Calendar].[Month Year Order].[All]" allUniqueName="[Calendar].[Month Year Order].[All]" dimensionUniqueName="[Calendar]" displayFolder="" count="0" memberValueDatatype="20" unbalanced="0"/>
    <cacheHierarchy uniqueName="[Calendar].[Day of Week Num]" caption="Day of Week Num" attribute="1" defaultMemberUniqueName="[Calendar].[Day of Week Num].[All]" allUniqueName="[Calendar].[Day of Week Num].[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OW]" caption="DOW" attribute="1" defaultMemberUniqueName="[Calendar].[DOW].[All]" allUniqueName="[Calendar].[DOW].[All]" dimensionUniqueName="[Calendar]" displayFolder="" count="0" memberValueDatatype="130" unbalanced="0"/>
    <cacheHierarchy uniqueName="[Calendar].[Week of Year]" caption="Week of Year" attribute="1" defaultMemberUniqueName="[Calendar].[Week of Year].[All]" allUniqueName="[Calendar].[Week of Year].[All]" dimensionUniqueName="[Calendar]" displayFolder="" count="0" memberValueDatatype="20" unbalanced="0"/>
    <cacheHierarchy uniqueName="[Calendar].[Week of Month]" caption="Week of Month" attribute="1" defaultMemberUniqueName="[Calendar].[Week of Month].[All]" allUniqueName="[Calendar].[Week of Month].[All]" dimensionUniqueName="[Calendar]" displayFolder="" count="0" memberValueDatatype="20" unbalanced="0"/>
    <cacheHierarchy uniqueName="[Calendar].[Week Starting On]" caption="Week Starting On" attribute="1" defaultMemberUniqueName="[Calendar].[Week Starting On].[All]" allUniqueName="[Calendar].[Week Starting On].[All]" dimensionUniqueName="[Calendar]" displayFolder="" count="0" memberValueDatatype="130" unbalanced="0"/>
    <cacheHierarchy uniqueName="[Calendar].[Quarter Num]" caption="Quarter Num" attribute="1" defaultMemberUniqueName="[Calendar].[Quarter Num].[All]" allUniqueName="[Calendar].[Quarter Num].[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alendar].[Quarter Year]" caption="Quarter Year" attribute="1" defaultMemberUniqueName="[Calendar].[Quarter Year].[All]" allUniqueName="[Calendar].[Quarter Year].[All]" dimensionUniqueName="[Calendar]" displayFolder="" count="0" memberValueDatatype="130" unbalanced="0"/>
    <cacheHierarchy uniqueName="[Calendar].[Quarter Yr]" caption="Quarter Yr" attribute="1" defaultMemberUniqueName="[Calendar].[Quarter Yr].[All]" allUniqueName="[Calendar].[Quarter Yr].[All]" dimensionUniqueName="[Calendar]" displayFolder="" count="0" memberValueDatatype="130" unbalanced="0"/>
    <cacheHierarchy uniqueName="[Calendar].[Quarter Year Order]" caption="Quarter Year Order" attribute="1" defaultMemberUniqueName="[Calendar].[Quarter Year Order].[All]" allUniqueName="[Calendar].[Quarter Year Order].[All]" dimensionUniqueName="[Calendar]" displayFolder="" count="0" memberValueDatatype="20" unbalanced="0"/>
    <cacheHierarchy uniqueName="[Calendar].[US Holiday]" caption="US Holiday" attribute="1" defaultMemberUniqueName="[Calendar].[US Holiday].[All]" allUniqueName="[Calendar].[US Holiday].[All]" dimensionUniqueName="[Calendar]" displayFolder="" count="0" memberValueDatatype="130" unbalanced="0"/>
    <cacheHierarchy uniqueName="[Customer Shopping].[Invoice No]" caption="Invoice No" attribute="1" defaultMemberUniqueName="[Customer Shopping].[Invoice No].[All]" allUniqueName="[Customer Shopping].[Invoice No].[All]" dimensionUniqueName="[Customer Shopping]" displayFolder="" count="0" memberValueDatatype="130" unbalanced="0"/>
    <cacheHierarchy uniqueName="[Customer Shopping].[Invoice Date]" caption="Invoice Date" attribute="1" time="1" defaultMemberUniqueName="[Customer Shopping].[Invoice Date].[All]" allUniqueName="[Customer Shopping].[Invoice Date].[All]" dimensionUniqueName="[Customer Shopping]" displayFolder="" count="0" memberValueDatatype="7" unbalanced="0"/>
    <cacheHierarchy uniqueName="[Customer Shopping].[Shopping Mall]" caption="Shopping Mall" attribute="1" defaultMemberUniqueName="[Customer Shopping].[Shopping Mall].[All]" allUniqueName="[Customer Shopping].[Shopping Mall].[All]" dimensionUniqueName="[Customer Shopping]" displayFolder="" count="2" memberValueDatatype="130" unbalanced="0">
      <fieldsUsage count="2">
        <fieldUsage x="-1"/>
        <fieldUsage x="3"/>
      </fieldsUsage>
    </cacheHierarchy>
    <cacheHierarchy uniqueName="[Customer Shopping].[District]" caption="District" attribute="1" defaultMemberUniqueName="[Customer Shopping].[District].[All]" allUniqueName="[Customer Shopping].[District].[All]" dimensionUniqueName="[Customer Shopping]" displayFolder="" count="0" memberValueDatatype="130" unbalanced="0"/>
    <cacheHierarchy uniqueName="[Customer Shopping].[Customer Id]" caption="Customer Id" attribute="1" defaultMemberUniqueName="[Customer Shopping].[Customer Id].[All]" allUniqueName="[Customer Shopping].[Customer Id].[All]" dimensionUniqueName="[Customer Shopping]" displayFolder="" count="0" memberValueDatatype="130" unbalanced="0"/>
    <cacheHierarchy uniqueName="[Customer Shopping].[Gender]" caption="Gender" attribute="1" defaultMemberUniqueName="[Customer Shopping].[Gender].[All]" allUniqueName="[Customer Shopping].[Gender].[All]" dimensionUniqueName="[Customer Shopping]" displayFolder="" count="0" memberValueDatatype="130" unbalanced="0"/>
    <cacheHierarchy uniqueName="[Customer Shopping].[Age]" caption="Age" attribute="1" defaultMemberUniqueName="[Customer Shopping].[Age].[All]" allUniqueName="[Customer Shopping].[Age].[All]" dimensionUniqueName="[Customer Shopping]" displayFolder="" count="0" memberValueDatatype="20" unbalanced="0"/>
    <cacheHierarchy uniqueName="[Customer Shopping].[Category]" caption="Category" attribute="1" defaultMemberUniqueName="[Customer Shopping].[Category].[All]" allUniqueName="[Customer Shopping].[Category].[All]" dimensionUniqueName="[Customer Shopping]" displayFolder="" count="2" memberValueDatatype="130" unbalanced="0">
      <fieldsUsage count="2">
        <fieldUsage x="-1"/>
        <fieldUsage x="1"/>
      </fieldsUsage>
    </cacheHierarchy>
    <cacheHierarchy uniqueName="[Customer Shopping].[Payment Method]" caption="Payment Method" attribute="1" defaultMemberUniqueName="[Customer Shopping].[Payment Method].[All]" allUniqueName="[Customer Shopping].[Payment Method].[All]" dimensionUniqueName="[Customer Shopping]" displayFolder="" count="0" memberValueDatatype="130" unbalanced="0"/>
    <cacheHierarchy uniqueName="[Customer Shopping].[Quantity_]" caption="Quantity_" attribute="1" defaultMemberUniqueName="[Customer Shopping].[Quantity_].[All]" allUniqueName="[Customer Shopping].[Quantity_].[All]" dimensionUniqueName="[Customer Shopping]" displayFolder="" count="0" memberValueDatatype="20" unbalanced="0"/>
    <cacheHierarchy uniqueName="[Customer Shopping].[Price]" caption="Price" attribute="1" defaultMemberUniqueName="[Customer Shopping].[Price].[All]" allUniqueName="[Customer Shopping].[Price].[All]" dimensionUniqueName="[Customer Shopping]" displayFolder="" count="0" memberValueDatatype="5" unbalanced="0"/>
    <cacheHierarchy uniqueName="[Customer Shopping].[Sales_]" caption="Sales_" attribute="1" defaultMemberUniqueName="[Customer Shopping].[Sales_].[All]" allUniqueName="[Customer Shopping].[Sales_].[All]" dimensionUniqueName="[Customer Shopping]" displayFolder="" count="0" memberValueDatatype="5" unbalanced="0"/>
    <cacheHierarchy uniqueName="[Measures].[Quantity]" caption="Quantity" measure="1" displayFolder="" measureGroup="Customer Shopping" count="0"/>
    <cacheHierarchy uniqueName="[Measures].[Sales]" caption="Sales" measure="1" displayFolder="" measureGroup="Customer Shopping" count="0"/>
    <cacheHierarchy uniqueName="[Measures].[Average Price]" caption="Average Price" measure="1" displayFolder="" measureGroup="Customer Shopping" count="0" oneField="1">
      <fieldsUsage count="1">
        <fieldUsage x="0"/>
      </fieldsUsage>
    </cacheHierarchy>
    <cacheHierarchy uniqueName="[Measures].[__XL_Count Customer Shopping]" caption="__XL_Count Customer Shopping" measure="1" displayFolder="" measureGroup="Customer Shopping"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Customer Shopping" uniqueName="[Customer Shopping]" caption="Customer Shopping"/>
    <dimension measure="1" name="Measures" uniqueName="[Measures]" caption="Measures"/>
  </dimensions>
  <measureGroups count="2">
    <measureGroup name="Calendar" caption="Calendar"/>
    <measureGroup name="Customer Shopping" caption="Customer Shopping"/>
  </measureGroups>
  <maps count="3">
    <map measureGroup="0" dimension="0"/>
    <map measureGroup="1" dimension="0"/>
    <map measureGroup="1" dimension="1"/>
  </maps>
  <extLst>
    <ext xmlns:x14="http://schemas.microsoft.com/office/spreadsheetml/2009/9/main" uri="{725AE2AE-9491-48be-B2B4-4EB974FC3084}">
      <x14:pivotCacheDefinition pivotCacheId="5082450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nior Castillo" refreshedDate="45171.105631365739" backgroundQuery="1" createdVersion="8" refreshedVersion="8" minRefreshableVersion="3" recordCount="0" supportSubquery="1" supportAdvancedDrill="1" xr:uid="{4D196062-9376-4C10-99F3-9BD1AA32F4E3}">
  <cacheSource type="external" connectionId="3">
    <extLst>
      <ext xmlns:x14="http://schemas.microsoft.com/office/spreadsheetml/2009/9/main" uri="{F057638F-6D5F-4e77-A914-E7F072B9BCA8}">
        <x14:sourceConnection name="ThisWorkbookDataModel"/>
      </ext>
    </extLst>
  </cacheSource>
  <cacheFields count="6">
    <cacheField name="[Measures].[Sales]" caption="Sales" numFmtId="0" hierarchy="35" level="32767"/>
    <cacheField name="[Calendar].[Mon].[Mon]" caption="Mon" numFmtId="0" hierarchy="4" level="1">
      <sharedItems containsSemiMixedTypes="0" containsNonDate="0" containsString="0"/>
    </cacheField>
    <cacheField name="[Customer Shopping].[Shopping Mall].[Shopping Mall]" caption="Shopping Mall" numFmtId="0" hierarchy="24" level="1">
      <sharedItems containsSemiMixedTypes="0" containsNonDate="0" containsString="0"/>
    </cacheField>
    <cacheField name="[Calendar].[Day].[Day]" caption="Day" numFmtId="0" hierarchy="5" level="1">
      <sharedItems containsSemiMixedTypes="0" containsString="0" containsNumber="1" containsInteger="1" minValue="1" maxValue="28" count="28">
        <n v="1"/>
        <n v="2"/>
        <n v="3"/>
        <n v="4"/>
        <n v="5"/>
        <n v="6"/>
        <n v="7"/>
        <n v="8"/>
        <n v="9"/>
        <n v="10"/>
        <n v="11"/>
        <n v="12"/>
        <n v="13"/>
        <n v="14"/>
        <n v="15"/>
        <n v="16"/>
        <n v="17"/>
        <n v="18"/>
        <n v="19"/>
        <n v="20"/>
        <n v="21"/>
        <n v="22"/>
        <n v="23"/>
        <n v="24"/>
        <n v="25"/>
        <n v="26"/>
        <n v="27"/>
        <n v="28"/>
      </sharedItems>
      <extLst>
        <ext xmlns:x15="http://schemas.microsoft.com/office/spreadsheetml/2010/11/main" uri="{4F2E5C28-24EA-4eb8-9CBF-B6C8F9C3D259}">
          <x15:cachedUniqueNames>
            <x15:cachedUniqueName index="0" name="[Calendar].[Day].&amp;[1]"/>
            <x15:cachedUniqueName index="1" name="[Calendar].[Day].&amp;[2]"/>
            <x15:cachedUniqueName index="2" name="[Calendar].[Day].&amp;[3]"/>
            <x15:cachedUniqueName index="3" name="[Calendar].[Day].&amp;[4]"/>
            <x15:cachedUniqueName index="4" name="[Calendar].[Day].&amp;[5]"/>
            <x15:cachedUniqueName index="5" name="[Calendar].[Day].&amp;[6]"/>
            <x15:cachedUniqueName index="6" name="[Calendar].[Day].&amp;[7]"/>
            <x15:cachedUniqueName index="7" name="[Calendar].[Day].&amp;[8]"/>
            <x15:cachedUniqueName index="8" name="[Calendar].[Day].&amp;[9]"/>
            <x15:cachedUniqueName index="9" name="[Calendar].[Day].&amp;[10]"/>
            <x15:cachedUniqueName index="10" name="[Calendar].[Day].&amp;[11]"/>
            <x15:cachedUniqueName index="11" name="[Calendar].[Day].&amp;[12]"/>
            <x15:cachedUniqueName index="12" name="[Calendar].[Day].&amp;[13]"/>
            <x15:cachedUniqueName index="13" name="[Calendar].[Day].&amp;[14]"/>
            <x15:cachedUniqueName index="14" name="[Calendar].[Day].&amp;[15]"/>
            <x15:cachedUniqueName index="15" name="[Calendar].[Day].&amp;[16]"/>
            <x15:cachedUniqueName index="16" name="[Calendar].[Day].&amp;[17]"/>
            <x15:cachedUniqueName index="17" name="[Calendar].[Day].&amp;[18]"/>
            <x15:cachedUniqueName index="18" name="[Calendar].[Day].&amp;[19]"/>
            <x15:cachedUniqueName index="19" name="[Calendar].[Day].&amp;[20]"/>
            <x15:cachedUniqueName index="20" name="[Calendar].[Day].&amp;[21]"/>
            <x15:cachedUniqueName index="21" name="[Calendar].[Day].&amp;[22]"/>
            <x15:cachedUniqueName index="22" name="[Calendar].[Day].&amp;[23]"/>
            <x15:cachedUniqueName index="23" name="[Calendar].[Day].&amp;[24]"/>
            <x15:cachedUniqueName index="24" name="[Calendar].[Day].&amp;[25]"/>
            <x15:cachedUniqueName index="25" name="[Calendar].[Day].&amp;[26]"/>
            <x15:cachedUniqueName index="26" name="[Calendar].[Day].&amp;[27]"/>
            <x15:cachedUniqueName index="27" name="[Calendar].[Day].&amp;[28]"/>
          </x15:cachedUniqueNames>
        </ext>
      </extLst>
    </cacheField>
    <cacheField name="[Customer Shopping].[Payment Method].[Payment Method]" caption="Payment Method" numFmtId="0" hierarchy="30" level="1">
      <sharedItems count="3">
        <s v="Cash"/>
        <s v="Credit Card"/>
        <s v="Debit Card"/>
      </sharedItems>
    </cacheField>
    <cacheField name="[Calendar].[Year].[Year]" caption="Year" numFmtId="0" hierarchy="1" level="1">
      <sharedItems containsSemiMixedTypes="0" containsNonDate="0" containsString="0"/>
    </cacheField>
  </cacheFields>
  <cacheHierarchies count="40">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5"/>
      </fieldsUsage>
    </cacheHierarchy>
    <cacheHierarchy uniqueName="[Calendar].[Month Num]" caption="Month Num" attribute="1" defaultMemberUniqueName="[Calendar].[Month Num].[All]" allUniqueName="[Calendar].[Month Num].[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on]" caption="Mon" attribute="1" defaultMemberUniqueName="[Calendar].[Mon].[All]" allUniqueName="[Calendar].[Mon].[All]" dimensionUniqueName="[Calendar]" displayFolder="" count="2" memberValueDatatype="130" unbalanced="0">
      <fieldsUsage count="2">
        <fieldUsage x="-1"/>
        <fieldUsage x="1"/>
      </fieldsUsage>
    </cacheHierarchy>
    <cacheHierarchy uniqueName="[Calendar].[Day]" caption="Day" attribute="1" defaultMemberUniqueName="[Calendar].[Day].[All]" allUniqueName="[Calendar].[Day].[All]" dimensionUniqueName="[Calendar]" displayFolder="" count="2" memberValueDatatype="20" unbalanced="0">
      <fieldsUsage count="2">
        <fieldUsage x="-1"/>
        <fieldUsage x="3"/>
      </fieldsUsage>
    </cacheHierarchy>
    <cacheHierarchy uniqueName="[Calendar].[Month Year]" caption="Month Year" attribute="1" defaultMemberUniqueName="[Calendar].[Month Year].[All]" allUniqueName="[Calendar].[Month Year].[All]" dimensionUniqueName="[Calendar]" displayFolder="" count="0" memberValueDatatype="130" unbalanced="0"/>
    <cacheHierarchy uniqueName="[Calendar].[Mon Year]" caption="Mon Year" attribute="1" defaultMemberUniqueName="[Calendar].[Mon Year].[All]" allUniqueName="[Calendar].[Mon Year].[All]" dimensionUniqueName="[Calendar]" displayFolder="" count="0" memberValueDatatype="130" unbalanced="0"/>
    <cacheHierarchy uniqueName="[Calendar].[Mon Yr]" caption="Mon Yr" attribute="1" defaultMemberUniqueName="[Calendar].[Mon Yr].[All]" allUniqueName="[Calendar].[Mon Yr].[All]" dimensionUniqueName="[Calendar]" displayFolder="" count="0" memberValueDatatype="130" unbalanced="0"/>
    <cacheHierarchy uniqueName="[Calendar].[Month Year Order]" caption="Month Year Order" attribute="1" defaultMemberUniqueName="[Calendar].[Month Year Order].[All]" allUniqueName="[Calendar].[Month Year Order].[All]" dimensionUniqueName="[Calendar]" displayFolder="" count="0" memberValueDatatype="20" unbalanced="0"/>
    <cacheHierarchy uniqueName="[Calendar].[Day of Week Num]" caption="Day of Week Num" attribute="1" defaultMemberUniqueName="[Calendar].[Day of Week Num].[All]" allUniqueName="[Calendar].[Day of Week Num].[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OW]" caption="DOW" attribute="1" defaultMemberUniqueName="[Calendar].[DOW].[All]" allUniqueName="[Calendar].[DOW].[All]" dimensionUniqueName="[Calendar]" displayFolder="" count="0" memberValueDatatype="130" unbalanced="0"/>
    <cacheHierarchy uniqueName="[Calendar].[Week of Year]" caption="Week of Year" attribute="1" defaultMemberUniqueName="[Calendar].[Week of Year].[All]" allUniqueName="[Calendar].[Week of Year].[All]" dimensionUniqueName="[Calendar]" displayFolder="" count="0" memberValueDatatype="20" unbalanced="0"/>
    <cacheHierarchy uniqueName="[Calendar].[Week of Month]" caption="Week of Month" attribute="1" defaultMemberUniqueName="[Calendar].[Week of Month].[All]" allUniqueName="[Calendar].[Week of Month].[All]" dimensionUniqueName="[Calendar]" displayFolder="" count="0" memberValueDatatype="20" unbalanced="0"/>
    <cacheHierarchy uniqueName="[Calendar].[Week Starting On]" caption="Week Starting On" attribute="1" defaultMemberUniqueName="[Calendar].[Week Starting On].[All]" allUniqueName="[Calendar].[Week Starting On].[All]" dimensionUniqueName="[Calendar]" displayFolder="" count="0" memberValueDatatype="130" unbalanced="0"/>
    <cacheHierarchy uniqueName="[Calendar].[Quarter Num]" caption="Quarter Num" attribute="1" defaultMemberUniqueName="[Calendar].[Quarter Num].[All]" allUniqueName="[Calendar].[Quarter Num].[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alendar].[Quarter Year]" caption="Quarter Year" attribute="1" defaultMemberUniqueName="[Calendar].[Quarter Year].[All]" allUniqueName="[Calendar].[Quarter Year].[All]" dimensionUniqueName="[Calendar]" displayFolder="" count="0" memberValueDatatype="130" unbalanced="0"/>
    <cacheHierarchy uniqueName="[Calendar].[Quarter Yr]" caption="Quarter Yr" attribute="1" defaultMemberUniqueName="[Calendar].[Quarter Yr].[All]" allUniqueName="[Calendar].[Quarter Yr].[All]" dimensionUniqueName="[Calendar]" displayFolder="" count="0" memberValueDatatype="130" unbalanced="0"/>
    <cacheHierarchy uniqueName="[Calendar].[Quarter Year Order]" caption="Quarter Year Order" attribute="1" defaultMemberUniqueName="[Calendar].[Quarter Year Order].[All]" allUniqueName="[Calendar].[Quarter Year Order].[All]" dimensionUniqueName="[Calendar]" displayFolder="" count="0" memberValueDatatype="20" unbalanced="0"/>
    <cacheHierarchy uniqueName="[Calendar].[US Holiday]" caption="US Holiday" attribute="1" defaultMemberUniqueName="[Calendar].[US Holiday].[All]" allUniqueName="[Calendar].[US Holiday].[All]" dimensionUniqueName="[Calendar]" displayFolder="" count="0" memberValueDatatype="130" unbalanced="0"/>
    <cacheHierarchy uniqueName="[Customer Shopping].[Invoice No]" caption="Invoice No" attribute="1" defaultMemberUniqueName="[Customer Shopping].[Invoice No].[All]" allUniqueName="[Customer Shopping].[Invoice No].[All]" dimensionUniqueName="[Customer Shopping]" displayFolder="" count="0" memberValueDatatype="130" unbalanced="0"/>
    <cacheHierarchy uniqueName="[Customer Shopping].[Invoice Date]" caption="Invoice Date" attribute="1" time="1" defaultMemberUniqueName="[Customer Shopping].[Invoice Date].[All]" allUniqueName="[Customer Shopping].[Invoice Date].[All]" dimensionUniqueName="[Customer Shopping]" displayFolder="" count="0" memberValueDatatype="7" unbalanced="0"/>
    <cacheHierarchy uniqueName="[Customer Shopping].[Shopping Mall]" caption="Shopping Mall" attribute="1" defaultMemberUniqueName="[Customer Shopping].[Shopping Mall].[All]" allUniqueName="[Customer Shopping].[Shopping Mall].[All]" dimensionUniqueName="[Customer Shopping]" displayFolder="" count="2" memberValueDatatype="130" unbalanced="0">
      <fieldsUsage count="2">
        <fieldUsage x="-1"/>
        <fieldUsage x="2"/>
      </fieldsUsage>
    </cacheHierarchy>
    <cacheHierarchy uniqueName="[Customer Shopping].[District]" caption="District" attribute="1" defaultMemberUniqueName="[Customer Shopping].[District].[All]" allUniqueName="[Customer Shopping].[District].[All]" dimensionUniqueName="[Customer Shopping]" displayFolder="" count="0" memberValueDatatype="130" unbalanced="0"/>
    <cacheHierarchy uniqueName="[Customer Shopping].[Customer Id]" caption="Customer Id" attribute="1" defaultMemberUniqueName="[Customer Shopping].[Customer Id].[All]" allUniqueName="[Customer Shopping].[Customer Id].[All]" dimensionUniqueName="[Customer Shopping]" displayFolder="" count="0" memberValueDatatype="130" unbalanced="0"/>
    <cacheHierarchy uniqueName="[Customer Shopping].[Gender]" caption="Gender" attribute="1" defaultMemberUniqueName="[Customer Shopping].[Gender].[All]" allUniqueName="[Customer Shopping].[Gender].[All]" dimensionUniqueName="[Customer Shopping]" displayFolder="" count="0" memberValueDatatype="130" unbalanced="0"/>
    <cacheHierarchy uniqueName="[Customer Shopping].[Age]" caption="Age" attribute="1" defaultMemberUniqueName="[Customer Shopping].[Age].[All]" allUniqueName="[Customer Shopping].[Age].[All]" dimensionUniqueName="[Customer Shopping]" displayFolder="" count="0" memberValueDatatype="20" unbalanced="0"/>
    <cacheHierarchy uniqueName="[Customer Shopping].[Category]" caption="Category" attribute="1" defaultMemberUniqueName="[Customer Shopping].[Category].[All]" allUniqueName="[Customer Shopping].[Category].[All]" dimensionUniqueName="[Customer Shopping]" displayFolder="" count="0" memberValueDatatype="130" unbalanced="0"/>
    <cacheHierarchy uniqueName="[Customer Shopping].[Payment Method]" caption="Payment Method" attribute="1" defaultMemberUniqueName="[Customer Shopping].[Payment Method].[All]" allUniqueName="[Customer Shopping].[Payment Method].[All]" dimensionUniqueName="[Customer Shopping]" displayFolder="" count="2" memberValueDatatype="130" unbalanced="0">
      <fieldsUsage count="2">
        <fieldUsage x="-1"/>
        <fieldUsage x="4"/>
      </fieldsUsage>
    </cacheHierarchy>
    <cacheHierarchy uniqueName="[Customer Shopping].[Quantity_]" caption="Quantity_" attribute="1" defaultMemberUniqueName="[Customer Shopping].[Quantity_].[All]" allUniqueName="[Customer Shopping].[Quantity_].[All]" dimensionUniqueName="[Customer Shopping]" displayFolder="" count="0" memberValueDatatype="20" unbalanced="0"/>
    <cacheHierarchy uniqueName="[Customer Shopping].[Price]" caption="Price" attribute="1" defaultMemberUniqueName="[Customer Shopping].[Price].[All]" allUniqueName="[Customer Shopping].[Price].[All]" dimensionUniqueName="[Customer Shopping]" displayFolder="" count="0" memberValueDatatype="5" unbalanced="0"/>
    <cacheHierarchy uniqueName="[Customer Shopping].[Sales_]" caption="Sales_" attribute="1" defaultMemberUniqueName="[Customer Shopping].[Sales_].[All]" allUniqueName="[Customer Shopping].[Sales_].[All]" dimensionUniqueName="[Customer Shopping]" displayFolder="" count="0" memberValueDatatype="5" unbalanced="0"/>
    <cacheHierarchy uniqueName="[Measures].[Quantity]" caption="Quantity" measure="1" displayFolder="" measureGroup="Customer Shopping" count="0"/>
    <cacheHierarchy uniqueName="[Measures].[Sales]" caption="Sales" measure="1" displayFolder="" measureGroup="Customer Shopping" count="0" oneField="1">
      <fieldsUsage count="1">
        <fieldUsage x="0"/>
      </fieldsUsage>
    </cacheHierarchy>
    <cacheHierarchy uniqueName="[Measures].[Average Price]" caption="Average Price" measure="1" displayFolder="" measureGroup="Customer Shopping" count="0"/>
    <cacheHierarchy uniqueName="[Measures].[__XL_Count Customer Shopping]" caption="__XL_Count Customer Shopping" measure="1" displayFolder="" measureGroup="Customer Shopping"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Customer Shopping" uniqueName="[Customer Shopping]" caption="Customer Shopping"/>
    <dimension measure="1" name="Measures" uniqueName="[Measures]" caption="Measures"/>
  </dimensions>
  <measureGroups count="2">
    <measureGroup name="Calendar" caption="Calendar"/>
    <measureGroup name="Customer Shopping" caption="Customer Shopping"/>
  </measureGroups>
  <maps count="3">
    <map measureGroup="0" dimension="0"/>
    <map measureGroup="1" dimension="0"/>
    <map measureGroup="1" dimension="1"/>
  </maps>
  <extLst>
    <ext xmlns:x14="http://schemas.microsoft.com/office/spreadsheetml/2009/9/main" uri="{725AE2AE-9491-48be-B2B4-4EB974FC3084}">
      <x14:pivotCacheDefinition pivotCacheId="20270627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nior Castillo" refreshedDate="45171.110104861109" backgroundQuery="1" createdVersion="8" refreshedVersion="8" minRefreshableVersion="3" recordCount="0" supportSubquery="1" supportAdvancedDrill="1" xr:uid="{888D6E87-189C-4172-91A9-9688BEC4CFCE}">
  <cacheSource type="external" connectionId="3">
    <extLst>
      <ext xmlns:x14="http://schemas.microsoft.com/office/spreadsheetml/2009/9/main" uri="{F057638F-6D5F-4e77-A914-E7F072B9BCA8}">
        <x14:sourceConnection name="ThisWorkbookDataModel"/>
      </ext>
    </extLst>
  </cacheSource>
  <cacheFields count="4">
    <cacheField name="[Measures].[Sales]" caption="Sales" numFmtId="0" hierarchy="35" level="32767"/>
    <cacheField name="[Calendar].[Mon].[Mon]" caption="Mon" numFmtId="0" hierarchy="4" level="1">
      <sharedItems count="12">
        <s v="Jan"/>
        <s v="Feb"/>
        <s v="Mar"/>
        <s v="Apr"/>
        <s v="May"/>
        <s v="Jun"/>
        <s v="Jul"/>
        <s v="Aug"/>
        <s v="Sep"/>
        <s v="Oct"/>
        <s v="Nov"/>
        <s v="Dec"/>
      </sharedItems>
    </cacheField>
    <cacheField name="[Calendar].[Year].[Year]" caption="Year" numFmtId="0" hierarchy="1" level="1">
      <sharedItems containsSemiMixedTypes="0" containsString="0" containsNumber="1" containsInteger="1" minValue="2021" maxValue="2023" count="3">
        <n v="2021"/>
        <n v="2022"/>
        <n v="2023"/>
      </sharedItems>
      <extLst>
        <ext xmlns:x15="http://schemas.microsoft.com/office/spreadsheetml/2010/11/main" uri="{4F2E5C28-24EA-4eb8-9CBF-B6C8F9C3D259}">
          <x15:cachedUniqueNames>
            <x15:cachedUniqueName index="0" name="[Calendar].[Year].&amp;[2021]"/>
            <x15:cachedUniqueName index="1" name="[Calendar].[Year].&amp;[2022]"/>
            <x15:cachedUniqueName index="2" name="[Calendar].[Year].&amp;[2023]"/>
          </x15:cachedUniqueNames>
        </ext>
      </extLst>
    </cacheField>
    <cacheField name="[Customer Shopping].[Shopping Mall].[Shopping Mall]" caption="Shopping Mall" numFmtId="0" hierarchy="24" level="1">
      <sharedItems containsSemiMixedTypes="0" containsNonDate="0" containsString="0"/>
    </cacheField>
  </cacheFields>
  <cacheHierarchies count="40">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 caption="Month Num" attribute="1" defaultMemberUniqueName="[Calendar].[Month Num].[All]" allUniqueName="[Calendar].[Month Num].[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Mon]" caption="Mon" attribute="1" defaultMemberUniqueName="[Calendar].[Mon].[All]" allUniqueName="[Calendar].[Mon].[All]" dimensionUniqueName="[Calendar]" displayFolder="" count="2" memberValueDatatype="130" unbalanced="0">
      <fieldsUsage count="2">
        <fieldUsage x="-1"/>
        <fieldUsage x="1"/>
      </fieldsUsage>
    </cacheHierarchy>
    <cacheHierarchy uniqueName="[Calendar].[Day]" caption="Day" attribute="1" defaultMemberUniqueName="[Calendar].[Day].[All]" allUniqueName="[Calendar].[Day].[All]" dimensionUniqueName="[Calendar]" displayFolder="" count="0" memberValueDatatype="20" unbalanced="0"/>
    <cacheHierarchy uniqueName="[Calendar].[Month Year]" caption="Month Year" attribute="1" defaultMemberUniqueName="[Calendar].[Month Year].[All]" allUniqueName="[Calendar].[Month Year].[All]" dimensionUniqueName="[Calendar]" displayFolder="" count="0" memberValueDatatype="130" unbalanced="0"/>
    <cacheHierarchy uniqueName="[Calendar].[Mon Year]" caption="Mon Year" attribute="1" defaultMemberUniqueName="[Calendar].[Mon Year].[All]" allUniqueName="[Calendar].[Mon Year].[All]" dimensionUniqueName="[Calendar]" displayFolder="" count="0" memberValueDatatype="130" unbalanced="0"/>
    <cacheHierarchy uniqueName="[Calendar].[Mon Yr]" caption="Mon Yr" attribute="1" defaultMemberUniqueName="[Calendar].[Mon Yr].[All]" allUniqueName="[Calendar].[Mon Yr].[All]" dimensionUniqueName="[Calendar]" displayFolder="" count="0" memberValueDatatype="130" unbalanced="0"/>
    <cacheHierarchy uniqueName="[Calendar].[Month Year Order]" caption="Month Year Order" attribute="1" defaultMemberUniqueName="[Calendar].[Month Year Order].[All]" allUniqueName="[Calendar].[Month Year Order].[All]" dimensionUniqueName="[Calendar]" displayFolder="" count="0" memberValueDatatype="20" unbalanced="0"/>
    <cacheHierarchy uniqueName="[Calendar].[Day of Week Num]" caption="Day of Week Num" attribute="1" defaultMemberUniqueName="[Calendar].[Day of Week Num].[All]" allUniqueName="[Calendar].[Day of Week Num].[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OW]" caption="DOW" attribute="1" defaultMemberUniqueName="[Calendar].[DOW].[All]" allUniqueName="[Calendar].[DOW].[All]" dimensionUniqueName="[Calendar]" displayFolder="" count="0" memberValueDatatype="130" unbalanced="0"/>
    <cacheHierarchy uniqueName="[Calendar].[Week of Year]" caption="Week of Year" attribute="1" defaultMemberUniqueName="[Calendar].[Week of Year].[All]" allUniqueName="[Calendar].[Week of Year].[All]" dimensionUniqueName="[Calendar]" displayFolder="" count="0" memberValueDatatype="20" unbalanced="0"/>
    <cacheHierarchy uniqueName="[Calendar].[Week of Month]" caption="Week of Month" attribute="1" defaultMemberUniqueName="[Calendar].[Week of Month].[All]" allUniqueName="[Calendar].[Week of Month].[All]" dimensionUniqueName="[Calendar]" displayFolder="" count="0" memberValueDatatype="20" unbalanced="0"/>
    <cacheHierarchy uniqueName="[Calendar].[Week Starting On]" caption="Week Starting On" attribute="1" defaultMemberUniqueName="[Calendar].[Week Starting On].[All]" allUniqueName="[Calendar].[Week Starting On].[All]" dimensionUniqueName="[Calendar]" displayFolder="" count="0" memberValueDatatype="130" unbalanced="0"/>
    <cacheHierarchy uniqueName="[Calendar].[Quarter Num]" caption="Quarter Num" attribute="1" defaultMemberUniqueName="[Calendar].[Quarter Num].[All]" allUniqueName="[Calendar].[Quarter Num].[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alendar].[Quarter Year]" caption="Quarter Year" attribute="1" defaultMemberUniqueName="[Calendar].[Quarter Year].[All]" allUniqueName="[Calendar].[Quarter Year].[All]" dimensionUniqueName="[Calendar]" displayFolder="" count="0" memberValueDatatype="130" unbalanced="0"/>
    <cacheHierarchy uniqueName="[Calendar].[Quarter Yr]" caption="Quarter Yr" attribute="1" defaultMemberUniqueName="[Calendar].[Quarter Yr].[All]" allUniqueName="[Calendar].[Quarter Yr].[All]" dimensionUniqueName="[Calendar]" displayFolder="" count="0" memberValueDatatype="130" unbalanced="0"/>
    <cacheHierarchy uniqueName="[Calendar].[Quarter Year Order]" caption="Quarter Year Order" attribute="1" defaultMemberUniqueName="[Calendar].[Quarter Year Order].[All]" allUniqueName="[Calendar].[Quarter Year Order].[All]" dimensionUniqueName="[Calendar]" displayFolder="" count="0" memberValueDatatype="20" unbalanced="0"/>
    <cacheHierarchy uniqueName="[Calendar].[US Holiday]" caption="US Holiday" attribute="1" defaultMemberUniqueName="[Calendar].[US Holiday].[All]" allUniqueName="[Calendar].[US Holiday].[All]" dimensionUniqueName="[Calendar]" displayFolder="" count="0" memberValueDatatype="130" unbalanced="0"/>
    <cacheHierarchy uniqueName="[Customer Shopping].[Invoice No]" caption="Invoice No" attribute="1" defaultMemberUniqueName="[Customer Shopping].[Invoice No].[All]" allUniqueName="[Customer Shopping].[Invoice No].[All]" dimensionUniqueName="[Customer Shopping]" displayFolder="" count="0" memberValueDatatype="130" unbalanced="0"/>
    <cacheHierarchy uniqueName="[Customer Shopping].[Invoice Date]" caption="Invoice Date" attribute="1" time="1" defaultMemberUniqueName="[Customer Shopping].[Invoice Date].[All]" allUniqueName="[Customer Shopping].[Invoice Date].[All]" dimensionUniqueName="[Customer Shopping]" displayFolder="" count="0" memberValueDatatype="7" unbalanced="0"/>
    <cacheHierarchy uniqueName="[Customer Shopping].[Shopping Mall]" caption="Shopping Mall" attribute="1" defaultMemberUniqueName="[Customer Shopping].[Shopping Mall].[All]" allUniqueName="[Customer Shopping].[Shopping Mall].[All]" dimensionUniqueName="[Customer Shopping]" displayFolder="" count="2" memberValueDatatype="130" unbalanced="0">
      <fieldsUsage count="2">
        <fieldUsage x="-1"/>
        <fieldUsage x="3"/>
      </fieldsUsage>
    </cacheHierarchy>
    <cacheHierarchy uniqueName="[Customer Shopping].[District]" caption="District" attribute="1" defaultMemberUniqueName="[Customer Shopping].[District].[All]" allUniqueName="[Customer Shopping].[District].[All]" dimensionUniqueName="[Customer Shopping]" displayFolder="" count="0" memberValueDatatype="130" unbalanced="0"/>
    <cacheHierarchy uniqueName="[Customer Shopping].[Customer Id]" caption="Customer Id" attribute="1" defaultMemberUniqueName="[Customer Shopping].[Customer Id].[All]" allUniqueName="[Customer Shopping].[Customer Id].[All]" dimensionUniqueName="[Customer Shopping]" displayFolder="" count="0" memberValueDatatype="130" unbalanced="0"/>
    <cacheHierarchy uniqueName="[Customer Shopping].[Gender]" caption="Gender" attribute="1" defaultMemberUniqueName="[Customer Shopping].[Gender].[All]" allUniqueName="[Customer Shopping].[Gender].[All]" dimensionUniqueName="[Customer Shopping]" displayFolder="" count="0" memberValueDatatype="130" unbalanced="0"/>
    <cacheHierarchy uniqueName="[Customer Shopping].[Age]" caption="Age" attribute="1" defaultMemberUniqueName="[Customer Shopping].[Age].[All]" allUniqueName="[Customer Shopping].[Age].[All]" dimensionUniqueName="[Customer Shopping]" displayFolder="" count="0" memberValueDatatype="20" unbalanced="0"/>
    <cacheHierarchy uniqueName="[Customer Shopping].[Category]" caption="Category" attribute="1" defaultMemberUniqueName="[Customer Shopping].[Category].[All]" allUniqueName="[Customer Shopping].[Category].[All]" dimensionUniqueName="[Customer Shopping]" displayFolder="" count="0" memberValueDatatype="130" unbalanced="0"/>
    <cacheHierarchy uniqueName="[Customer Shopping].[Payment Method]" caption="Payment Method" attribute="1" defaultMemberUniqueName="[Customer Shopping].[Payment Method].[All]" allUniqueName="[Customer Shopping].[Payment Method].[All]" dimensionUniqueName="[Customer Shopping]" displayFolder="" count="0" memberValueDatatype="130" unbalanced="0"/>
    <cacheHierarchy uniqueName="[Customer Shopping].[Quantity_]" caption="Quantity_" attribute="1" defaultMemberUniqueName="[Customer Shopping].[Quantity_].[All]" allUniqueName="[Customer Shopping].[Quantity_].[All]" dimensionUniqueName="[Customer Shopping]" displayFolder="" count="0" memberValueDatatype="20" unbalanced="0"/>
    <cacheHierarchy uniqueName="[Customer Shopping].[Price]" caption="Price" attribute="1" defaultMemberUniqueName="[Customer Shopping].[Price].[All]" allUniqueName="[Customer Shopping].[Price].[All]" dimensionUniqueName="[Customer Shopping]" displayFolder="" count="0" memberValueDatatype="5" unbalanced="0"/>
    <cacheHierarchy uniqueName="[Customer Shopping].[Sales_]" caption="Sales_" attribute="1" defaultMemberUniqueName="[Customer Shopping].[Sales_].[All]" allUniqueName="[Customer Shopping].[Sales_].[All]" dimensionUniqueName="[Customer Shopping]" displayFolder="" count="0" memberValueDatatype="5" unbalanced="0"/>
    <cacheHierarchy uniqueName="[Measures].[Quantity]" caption="Quantity" measure="1" displayFolder="" measureGroup="Customer Shopping" count="0"/>
    <cacheHierarchy uniqueName="[Measures].[Sales]" caption="Sales" measure="1" displayFolder="" measureGroup="Customer Shopping" count="0" oneField="1">
      <fieldsUsage count="1">
        <fieldUsage x="0"/>
      </fieldsUsage>
    </cacheHierarchy>
    <cacheHierarchy uniqueName="[Measures].[Average Price]" caption="Average Price" measure="1" displayFolder="" measureGroup="Customer Shopping" count="0"/>
    <cacheHierarchy uniqueName="[Measures].[__XL_Count Customer Shopping]" caption="__XL_Count Customer Shopping" measure="1" displayFolder="" measureGroup="Customer Shopping"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Customer Shopping" uniqueName="[Customer Shopping]" caption="Customer Shopping"/>
    <dimension measure="1" name="Measures" uniqueName="[Measures]" caption="Measures"/>
  </dimensions>
  <measureGroups count="2">
    <measureGroup name="Calendar" caption="Calendar"/>
    <measureGroup name="Customer Shopping" caption="Customer Shopping"/>
  </measureGroups>
  <maps count="3">
    <map measureGroup="0" dimension="0"/>
    <map measureGroup="1" dimension="0"/>
    <map measureGroup="1" dimension="1"/>
  </maps>
  <extLst>
    <ext xmlns:x14="http://schemas.microsoft.com/office/spreadsheetml/2009/9/main" uri="{725AE2AE-9491-48be-B2B4-4EB974FC3084}">
      <x14:pivotCacheDefinition pivotCacheId="134029064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B2B8CF-1226-4E2D-B8E4-7002925B0D66}" name="PivotChartTable3"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31" firstHeaderRow="1" firstDataRow="2" firstDataCol="1"/>
  <pivotFields count="6">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4"/>
  </colFields>
  <colItems count="4">
    <i>
      <x/>
    </i>
    <i>
      <x v="1"/>
    </i>
    <i>
      <x v="2"/>
    </i>
    <i t="grand">
      <x/>
    </i>
  </colItems>
  <dataFields count="1">
    <dataFiel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s>
  <pivotHierarchies count="40">
    <pivotHierarchy dragToData="1"/>
    <pivotHierarchy multipleItemSelectionAllowed="1" dragToData="1">
      <members count="1" level="1">
        <member name="[Calendar].[Year].&amp;[2022]"/>
      </members>
    </pivotHierarchy>
    <pivotHierarchy dragToData="1"/>
    <pivotHierarchy dragToData="1"/>
    <pivotHierarchy multipleItemSelectionAllowed="1" dragToData="1">
      <members count="1" level="1">
        <member name="[Calendar].[Mon].&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 Shopping].[Shopping Mall].&amp;[Cevahir AV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29" columnCount="4" cacheId="2027062725">
        <x15:pivotRow count="4">
          <x15:c>
            <x15:v>697.63</x15:v>
            <x15:x in="0"/>
          </x15:c>
          <x15:c>
            <x15:v>13640.82</x15:v>
            <x15:x in="0"/>
          </x15:c>
          <x15:c>
            <x15:v>4801.28</x15:v>
            <x15:x in="0"/>
          </x15:c>
          <x15:c>
            <x15:v>19139.729999999996</x15:v>
            <x15:x in="0"/>
          </x15:c>
        </x15:pivotRow>
        <x15:pivotRow count="4">
          <x15:c>
            <x15:v>5701.61</x15:v>
            <x15:x in="0"/>
          </x15:c>
          <x15:c t="e">
            <x15:v/>
            <x15:x in="0"/>
          </x15:c>
          <x15:c>
            <x15:v>365.94</x15:v>
            <x15:x in="0"/>
          </x15:c>
          <x15:c>
            <x15:v>6067.5499999999993</x15:v>
            <x15:x in="0"/>
          </x15:c>
        </x15:pivotRow>
        <x15:pivotRow count="4">
          <x15:c>
            <x15:v>47.07</x15:v>
            <x15:x in="0"/>
          </x15:c>
          <x15:c>
            <x15:v>10381.84</x15:v>
            <x15:x in="0"/>
          </x15:c>
          <x15:c>
            <x15:v>12903.529999999999</x15:v>
            <x15:x in="0"/>
          </x15:c>
          <x15:c>
            <x15:v>23332.44</x15:v>
            <x15:x in="0"/>
          </x15:c>
        </x15:pivotRow>
        <x15:pivotRow count="4">
          <x15:c>
            <x15:v>931.84</x15:v>
            <x15:x in="0"/>
          </x15:c>
          <x15:c>
            <x15:v>4944.6399999999994</x15:v>
            <x15:x in="0"/>
          </x15:c>
          <x15:c>
            <x15:v>4801.28</x15:v>
            <x15:x in="0"/>
          </x15:c>
          <x15:c>
            <x15:v>10677.759999999998</x15:v>
            <x15:x in="0"/>
          </x15:c>
        </x15:pivotRow>
        <x15:pivotRow count="4">
          <x15:c>
            <x15:v>298.99</x15:v>
            <x15:x in="0"/>
          </x15:c>
          <x15:c>
            <x15:v>1180.75</x15:v>
            <x15:x in="0"/>
          </x15:c>
          <x15:c t="e">
            <x15:v/>
            <x15:x in="0"/>
          </x15:c>
          <x15:c>
            <x15:v>1479.7399999999998</x15:v>
            <x15:x in="0"/>
          </x15:c>
        </x15:pivotRow>
        <x15:pivotRow count="4">
          <x15:c>
            <x15:v>1911.48</x15:v>
            <x15:x in="0"/>
          </x15:c>
          <x15:c>
            <x15:v>1382.44</x15:v>
            <x15:x in="0"/>
          </x15:c>
          <x15:c t="e">
            <x15:v/>
            <x15:x in="0"/>
          </x15:c>
          <x15:c>
            <x15:v>3293.92</x15:v>
            <x15:x in="0"/>
          </x15:c>
        </x15:pivotRow>
        <x15:pivotRow count="4">
          <x15:c>
            <x15:v>4801.28</x15:v>
            <x15:x in="0"/>
          </x15:c>
          <x15:c t="e">
            <x15:v/>
            <x15:x in="0"/>
          </x15:c>
          <x15:c>
            <x15:v>4963.92</x15:v>
            <x15:x in="0"/>
          </x15:c>
          <x15:c>
            <x15:v>9765.2000000000007</x15:v>
            <x15:x in="0"/>
          </x15:c>
        </x15:pivotRow>
        <x15:pivotRow count="4">
          <x15:c>
            <x15:v>2700.72</x15:v>
            <x15:x in="0"/>
          </x15:c>
          <x15:c>
            <x15:v>2856.5699999999997</x15:v>
            <x15:x in="0"/>
          </x15:c>
          <x15:c t="e">
            <x15:v/>
            <x15:x in="0"/>
          </x15:c>
          <x15:c>
            <x15:v>5557.2899999999991</x15:v>
            <x15:x in="0"/>
          </x15:c>
        </x15:pivotRow>
        <x15:pivotRow count="4">
          <x15:c>
            <x15:v>571.17000000000007</x15:v>
            <x15:x in="0"/>
          </x15:c>
          <x15:c>
            <x15:v>83.68</x15:v>
            <x15:x in="0"/>
          </x15:c>
          <x15:c>
            <x15:v>20.92</x15:v>
            <x15:x in="0"/>
          </x15:c>
          <x15:c>
            <x15:v>675.77</x15:v>
            <x15:x in="0"/>
          </x15:c>
        </x15:pivotRow>
        <x15:pivotRow count="4">
          <x15:c>
            <x15:v>15532.58</x15:v>
            <x15:x in="0"/>
          </x15:c>
          <x15:c>
            <x15:v>502.28999999999996</x15:v>
            <x15:x in="0"/>
          </x15:c>
          <x15:c t="e">
            <x15:v/>
            <x15:x in="0"/>
          </x15:c>
          <x15:c>
            <x15:v>16034.869999999999</x15:v>
            <x15:x in="0"/>
          </x15:c>
        </x15:pivotRow>
        <x15:pivotRow count="4">
          <x15:c>
            <x15:v>4988.96</x15:v>
            <x15:x in="0"/>
          </x15:c>
          <x15:c>
            <x15:v>13203.529999999999</x15:v>
            <x15:x in="0"/>
          </x15:c>
          <x15:c>
            <x15:v>5.23</x15:v>
            <x15:x in="0"/>
          </x15:c>
          <x15:c>
            <x15:v>18197.72</x15:v>
            <x15:x in="0"/>
          </x15:c>
        </x15:pivotRow>
        <x15:pivotRow count="4">
          <x15:c t="e">
            <x15:v/>
            <x15:x in="0"/>
          </x15:c>
          <x15:c t="e">
            <x15:v/>
            <x15:x in="0"/>
          </x15:c>
          <x15:c>
            <x15:v>322.56</x15:v>
            <x15:x in="0"/>
          </x15:c>
          <x15:c>
            <x15:v>322.56</x15:v>
            <x15:x in="0"/>
          </x15:c>
        </x15:pivotRow>
        <x15:pivotRow count="4">
          <x15:c>
            <x15:v>1587.71</x15:v>
            <x15:x in="0"/>
          </x15:c>
          <x15:c>
            <x15:v>5675.6399999999994</x15:v>
            <x15:x in="0"/>
          </x15:c>
          <x15:c>
            <x15:v>16987.68</x15:v>
            <x15:x in="0"/>
          </x15:c>
          <x15:c>
            <x15:v>24251.03</x15:v>
            <x15:x in="0"/>
          </x15:c>
        </x15:pivotRow>
        <x15:pivotRow count="4">
          <x15:c>
            <x15:v>19205.28</x15:v>
            <x15:x in="0"/>
          </x15:c>
          <x15:c>
            <x15:v>4390.43</x15:v>
            <x15:x in="0"/>
          </x15:c>
          <x15:c>
            <x15:v>45797.79</x15:v>
            <x15:x in="0"/>
          </x15:c>
          <x15:c>
            <x15:v>69393.5</x15:v>
            <x15:x in="0"/>
          </x15:c>
        </x15:pivotRow>
        <x15:pivotRow count="4">
          <x15:c>
            <x15:v>242.4</x15:v>
            <x15:x in="0"/>
          </x15:c>
          <x15:c>
            <x15:v>34352.25</x15:v>
            <x15:x in="0"/>
          </x15:c>
          <x15:c>
            <x15:v>30450</x15:v>
            <x15:x in="0"/>
          </x15:c>
          <x15:c>
            <x15:v>65044.65</x15:v>
            <x15:x in="0"/>
          </x15:c>
        </x15:pivotRow>
        <x15:pivotRow count="4">
          <x15:c>
            <x15:v>2747.79</x15:v>
            <x15:x in="0"/>
          </x15:c>
          <x15:c>
            <x15:v>5401.53</x15:v>
            <x15:x in="0"/>
          </x15:c>
          <x15:c>
            <x15:v>31213.919999999998</x15:v>
            <x15:x in="0"/>
          </x15:c>
          <x15:c>
            <x15:v>39363.24</x15:v>
            <x15:x in="0"/>
          </x15:c>
        </x15:pivotRow>
        <x15:pivotRow count="4">
          <x15:c>
            <x15:v>6060.71</x15:v>
            <x15:x in="0"/>
          </x15:c>
          <x15:c>
            <x15:v>650.55999999999995</x15:v>
            <x15:x in="0"/>
          </x15:c>
          <x15:c t="e">
            <x15:v/>
            <x15:x in="0"/>
          </x15:c>
          <x15:c>
            <x15:v>6711.2699999999995</x15:v>
            <x15:x in="0"/>
          </x15:c>
        </x15:pivotRow>
        <x15:pivotRow count="4">
          <x15:c>
            <x15:v>2700.72</x15:v>
            <x15:x in="0"/>
          </x15:c>
          <x15:c>
            <x15:v>35.840000000000003</x15:v>
            <x15:x in="0"/>
          </x15:c>
          <x15:c>
            <x15:v>17100.080000000002</x15:v>
            <x15:x in="0"/>
          </x15:c>
          <x15:c>
            <x15:v>19836.640000000003</x15:v>
            <x15:x in="0"/>
          </x15:c>
        </x15:pivotRow>
        <x15:pivotRow count="4">
          <x15:c>
            <x15:v>17698.05</x15:v>
            <x15:x in="0"/>
          </x15:c>
          <x15:c>
            <x15:v>622.64</x15:v>
            <x15:x in="0"/>
          </x15:c>
          <x15:c>
            <x15:v>600.16999999999996</x15:v>
            <x15:x in="0"/>
          </x15:c>
          <x15:c>
            <x15:v>18920.86</x15:v>
            <x15:x in="0"/>
          </x15:c>
        </x15:pivotRow>
        <x15:pivotRow count="4">
          <x15:c>
            <x15:v>5522.9</x15:v>
            <x15:x in="0"/>
          </x15:c>
          <x15:c>
            <x15:v>162.63999999999999</x15:v>
            <x15:x in="0"/>
          </x15:c>
          <x15:c>
            <x15:v>6418.0299999999988</x15:v>
            <x15:x in="0"/>
          </x15:c>
          <x15:c>
            <x15:v>12103.57</x15:v>
            <x15:x in="0"/>
          </x15:c>
        </x15:pivotRow>
        <x15:pivotRow count="4">
          <x15:c>
            <x15:v>2405.91</x15:v>
            <x15:x in="0"/>
          </x15:c>
          <x15:c>
            <x15:v>21060.6</x15:v>
            <x15:x in="0"/>
          </x15:c>
          <x15:c>
            <x15:v>7802.08</x15:v>
            <x15:x in="0"/>
          </x15:c>
          <x15:c>
            <x15:v>31268.59</x15:v>
            <x15:x in="0"/>
          </x15:c>
        </x15:pivotRow>
        <x15:pivotRow count="4">
          <x15:c>
            <x15:v>32160.84</x15:v>
            <x15:x in="0"/>
          </x15:c>
          <x15:c>
            <x15:v>15304.33</x15:v>
            <x15:x in="0"/>
          </x15:c>
          <x15:c t="e">
            <x15:v/>
            <x15:x in="0"/>
          </x15:c>
          <x15:c>
            <x15:v>47465.170000000006</x15:v>
            <x15:x in="0"/>
          </x15:c>
        </x15:pivotRow>
        <x15:pivotRow count="4">
          <x15:c>
            <x15:v>10581.56</x15:v>
            <x15:x in="0"/>
          </x15:c>
          <x15:c>
            <x15:v>13521.84</x15:v>
            <x15:x in="0"/>
          </x15:c>
          <x15:c>
            <x15:v>1205.55</x15:v>
            <x15:x in="0"/>
          </x15:c>
          <x15:c>
            <x15:v>25308.949999999997</x15:v>
            <x15:x in="0"/>
          </x15:c>
        </x15:pivotRow>
        <x15:pivotRow count="4">
          <x15:c>
            <x15:v>2888.3999999999996</x15:v>
            <x15:x in="0"/>
          </x15:c>
          <x15:c>
            <x15:v>1147.25</x15:v>
            <x15:x in="0"/>
          </x15:c>
          <x15:c t="e">
            <x15:v/>
            <x15:x in="0"/>
          </x15:c>
          <x15:c>
            <x15:v>4035.6499999999996</x15:v>
            <x15:x in="0"/>
          </x15:c>
        </x15:pivotRow>
        <x15:pivotRow count="4">
          <x15:c>
            <x15:v>5451.84</x15:v>
            <x15:x in="0"/>
          </x15:c>
          <x15:c>
            <x15:v>47.07</x15:v>
            <x15:x in="0"/>
          </x15:c>
          <x15:c>
            <x15:v>2700.72</x15:v>
            <x15:x in="0"/>
          </x15:c>
          <x15:c>
            <x15:v>8199.6299999999992</x15:v>
            <x15:x in="0"/>
          </x15:c>
        </x15:pivotRow>
        <x15:pivotRow count="4">
          <x15:c>
            <x15:v>5856.8799999999992</x15:v>
            <x15:x in="0"/>
          </x15:c>
          <x15:c>
            <x15:v>7673.41</x15:v>
            <x15:x in="0"/>
          </x15:c>
          <x15:c t="e">
            <x15:v/>
            <x15:x in="0"/>
          </x15:c>
          <x15:c>
            <x15:v>13530.29</x15:v>
            <x15:x in="0"/>
          </x15:c>
        </x15:pivotRow>
        <x15:pivotRow count="4">
          <x15:c t="e">
            <x15:v/>
            <x15:x in="0"/>
          </x15:c>
          <x15:c>
            <x15:v>851.68000000000006</x15:v>
            <x15:x in="0"/>
          </x15:c>
          <x15:c t="e">
            <x15:v/>
            <x15:x in="0"/>
          </x15:c>
          <x15:c>
            <x15:v>851.68000000000006</x15:v>
            <x15:x in="0"/>
          </x15:c>
        </x15:pivotRow>
        <x15:pivotRow count="4">
          <x15:c>
            <x15:v>406.24</x15:v>
            <x15:x in="0"/>
          </x15:c>
          <x15:c>
            <x15:v>5386.45</x15:v>
            <x15:x in="0"/>
          </x15:c>
          <x15:c t="e">
            <x15:v/>
            <x15:x in="0"/>
          </x15:c>
          <x15:c>
            <x15:v>5792.69</x15:v>
            <x15:x in="0"/>
          </x15:c>
        </x15:pivotRow>
        <x15:pivotRow count="4">
          <x15:c>
            <x15:v>153700.56</x15:v>
            <x15:x in="0"/>
          </x15:c>
          <x15:c>
            <x15:v>164460.72</x15:v>
            <x15:x in="0"/>
          </x15:c>
          <x15:c>
            <x15:v>188460.68000000008</x15:v>
            <x15:x in="0"/>
          </x15:c>
          <x15:c>
            <x15:v>506621.96</x15:v>
            <x15:x in="0"/>
          </x15:c>
        </x15:pivotRow>
      </x15:pivotTableData>
    </ext>
    <ext xmlns:x15="http://schemas.microsoft.com/office/spreadsheetml/2010/11/main" uri="{E67621CE-5B39-4880-91FE-76760E9C1902}">
      <x15:pivotTableUISettings>
        <x15:activeTabTopLevelEntity name="[Calendar]"/>
        <x15:activeTabTopLevelEntity name="[Customer Sho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E45F4E-7AD9-414A-85E1-005612DDEE10}" name="PivotChartTable1"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3:E17" firstHeaderRow="1" firstDataRow="2" firstDataCol="1" rowPageCount="1" colPageCount="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4">
    <i>
      <x/>
    </i>
    <i>
      <x v="1"/>
    </i>
    <i>
      <x v="2"/>
    </i>
    <i t="grand">
      <x/>
    </i>
  </colItems>
  <pageFields count="1">
    <pageField fld="3" hier="24" name="[Customer Shopping].[Shopping Mall].[All]" cap="All"/>
  </pageField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3" columnCount="4" cacheId="1340290640">
        <x15:pivotRow count="4">
          <x15:c>
            <x15:v>9641614.6200000718</x15:v>
            <x15:x in="0"/>
          </x15:c>
          <x15:c>
            <x15:v>9764311.1400000025</x15:v>
            <x15:x in="0"/>
          </x15:c>
          <x15:c>
            <x15:v>9485599.8300000522</x15:v>
            <x15:x in="0"/>
          </x15:c>
          <x15:c>
            <x15:v>28891525.590000007</x15:v>
            <x15:x in="0"/>
          </x15:c>
        </x15:pivotRow>
        <x15:pivotRow count="4">
          <x15:c>
            <x15:v>8772315.2200000342</x15:v>
            <x15:x in="0"/>
          </x15:c>
          <x15:c>
            <x15:v>8344111.9200000567</x15:v>
            <x15:x in="0"/>
          </x15:c>
          <x15:c>
            <x15:v>9508662.9600000475</x15:v>
            <x15:x in="0"/>
          </x15:c>
          <x15:c>
            <x15:v>26625090.100000035</x15:v>
            <x15:x in="0"/>
          </x15:c>
        </x15:pivotRow>
        <x15:pivotRow count="4">
          <x15:c>
            <x15:v>9455359.3800000492</x15:v>
            <x15:x in="0"/>
          </x15:c>
          <x15:c>
            <x15:v>9986685.1600000858</x15:v>
            <x15:x in="0"/>
          </x15:c>
          <x15:c>
            <x15:v>2514146.79</x15:v>
            <x15:x in="0"/>
          </x15:c>
          <x15:c>
            <x15:v>21956191.329999994</x15:v>
            <x15:x in="0"/>
          </x15:c>
        </x15:pivotRow>
        <x15:pivotRow count="4">
          <x15:c>
            <x15:v>9389541.5400000736</x15:v>
            <x15:x in="0"/>
          </x15:c>
          <x15:c>
            <x15:v>9326144.4400000516</x15:v>
            <x15:x in="0"/>
          </x15:c>
          <x15:c t="e">
            <x15:v/>
            <x15:x in="0"/>
          </x15:c>
          <x15:c>
            <x15:v>18715685.979999986</x15:v>
            <x15:x in="0"/>
          </x15:c>
        </x15:pivotRow>
        <x15:pivotRow count="4">
          <x15:c>
            <x15:v>9771756.9700000156</x15:v>
            <x15:x in="0"/>
          </x15:c>
          <x15:c>
            <x15:v>9947574.1300000641</x15:v>
            <x15:x in="0"/>
          </x15:c>
          <x15:c t="e">
            <x15:v/>
            <x15:x in="0"/>
          </x15:c>
          <x15:c>
            <x15:v>19719331.100000024</x15:v>
            <x15:x in="0"/>
          </x15:c>
        </x15:pivotRow>
        <x15:pivotRow count="4">
          <x15:c>
            <x15:v>9286271.3500000536</x15:v>
            <x15:x in="0"/>
          </x15:c>
          <x15:c>
            <x15:v>9647503.9500000533</x15:v>
            <x15:x in="0"/>
          </x15:c>
          <x15:c t="e">
            <x15:v/>
            <x15:x in="0"/>
          </x15:c>
          <x15:c>
            <x15:v>18933775.299999986</x15:v>
            <x15:x in="0"/>
          </x15:c>
        </x15:pivotRow>
        <x15:pivotRow count="4">
          <x15:c>
            <x15:v>10311119.680000093</x15:v>
            <x15:x in="0"/>
          </x15:c>
          <x15:c>
            <x15:v>10067602.950000061</x15:v>
            <x15:x in="0"/>
          </x15:c>
          <x15:c t="e">
            <x15:v/>
            <x15:x in="0"/>
          </x15:c>
          <x15:c>
            <x15:v>20378722.629999995</x15:v>
            <x15:x in="0"/>
          </x15:c>
        </x15:pivotRow>
        <x15:pivotRow count="4">
          <x15:c>
            <x15:v>9630655.7000000533</x15:v>
            <x15:x in="0"/>
          </x15:c>
          <x15:c>
            <x15:v>9651705.5900000427</x15:v>
            <x15:x in="0"/>
          </x15:c>
          <x15:c t="e">
            <x15:v/>
            <x15:x in="0"/>
          </x15:c>
          <x15:c>
            <x15:v>19282361.289999999</x15:v>
            <x15:x in="0"/>
          </x15:c>
        </x15:pivotRow>
        <x15:pivotRow count="4">
          <x15:c>
            <x15:v>9188165.6200000681</x15:v>
            <x15:x in="0"/>
          </x15:c>
          <x15:c>
            <x15:v>9607629.290000055</x15:v>
            <x15:x in="0"/>
          </x15:c>
          <x15:c t="e">
            <x15:v/>
            <x15:x in="0"/>
          </x15:c>
          <x15:c>
            <x15:v>18795794.909999996</x15:v>
            <x15:x in="0"/>
          </x15:c>
        </x15:pivotRow>
        <x15:pivotRow count="4">
          <x15:c>
            <x15:v>10263015.06000009</x15:v>
            <x15:x in="0"/>
          </x15:c>
          <x15:c>
            <x15:v>10282075.370000072</x15:v>
            <x15:x in="0"/>
          </x15:c>
          <x15:c t="e">
            <x15:v/>
            <x15:x in="0"/>
          </x15:c>
          <x15:c>
            <x15:v>20545090.42999997</x15:v>
            <x15:x in="0"/>
          </x15:c>
        </x15:pivotRow>
        <x15:pivotRow count="4">
          <x15:c>
            <x15:v>9265555.290000055</x15:v>
            <x15:x in="0"/>
          </x15:c>
          <x15:c>
            <x15:v>8941584.6600000728</x15:v>
            <x15:x in="0"/>
          </x15:c>
          <x15:c t="e">
            <x15:v/>
            <x15:x in="0"/>
          </x15:c>
          <x15:c>
            <x15:v>18207139.949999999</x15:v>
            <x15:x in="0"/>
          </x15:c>
        </x15:pivotRow>
        <x15:pivotRow count="4">
          <x15:c>
            <x15:v>9585200.160000043</x15:v>
            <x15:x in="0"/>
          </x15:c>
          <x15:c>
            <x15:v>9869885.4800000116</x15:v>
            <x15:x in="0"/>
          </x15:c>
          <x15:c t="e">
            <x15:v/>
            <x15:x in="0"/>
          </x15:c>
          <x15:c>
            <x15:v>19455085.639999967</x15:v>
            <x15:x in="0"/>
          </x15:c>
        </x15:pivotRow>
        <x15:pivotRow count="4">
          <x15:c>
            <x15:v>114560570.59000041</x15:v>
            <x15:x in="0"/>
          </x15:c>
          <x15:c>
            <x15:v>115436814.08000037</x15:v>
            <x15:x in="0"/>
          </x15:c>
          <x15:c>
            <x15:v>21508409.579999991</x15:v>
            <x15:x in="0"/>
          </x15:c>
          <x15:c>
            <x15:v>251505794.25</x15:v>
            <x15:x in="0"/>
          </x15:c>
        </x15:pivotRow>
      </x15:pivotTableData>
    </ext>
    <ext xmlns:x15="http://schemas.microsoft.com/office/spreadsheetml/2010/11/main" uri="{E67621CE-5B39-4880-91FE-76760E9C1902}">
      <x15:pivotTableUISettings>
        <x15:activeTabTopLevelEntity name="[Customer Shopping]"/>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C36799-C275-446E-8267-8A5C3C864FD6}" name="PivotChar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15" firstHeaderRow="1" firstDataRow="2" firstDataCol="1"/>
  <pivotFields count="5">
    <pivotField dataField="1" subtotalTop="0" showAll="0" defaultSubtotal="0"/>
    <pivotField axis="axisCol" allDrilled="1" subtotalTop="0" showAll="0" dataSourceSort="1" defaultSubtotal="0" defaultAttributeDrillState="1">
      <items count="6">
        <item s="1" x="0"/>
        <item s="1" x="1"/>
        <item s="1" x="2"/>
        <item x="3"/>
        <item x="4"/>
        <item x="5"/>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s>
  <pivotHierarchies count="40">
    <pivotHierarchy dragToData="1"/>
    <pivotHierarchy multipleItemSelectionAllowed="1" dragToData="1">
      <members count="1" level="1">
        <member name="[Calendar].[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 Shopping].[Shopping Mall].&amp;[Cevahir AV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3" columnCount="4" cacheId="508245083">
        <x15:pivotRow count="4">
          <x15:c>
            <x15:v>1174.3515384615384</x15:v>
            <x15:x in="0"/>
          </x15:c>
          <x15:c>
            <x15:v>2236.9972727272725</x15:v>
            <x15:x in="0"/>
          </x15:c>
          <x15:c>
            <x15:v>3800</x15:v>
            <x15:x in="0"/>
          </x15:c>
          <x15:c>
            <x15:v>1687.9365017667847</x15:v>
            <x15:x in="0"/>
          </x15:c>
        </x15:pivotRow>
        <x15:pivotRow count="4">
          <x15:c>
            <x15:v>1185.1260759493671</x15:v>
            <x15:x in="0"/>
          </x15:c>
          <x15:c>
            <x15:v>1907.2068888888889</x15:v>
            <x15:x in="0"/>
          </x15:c>
          <x15:c>
            <x15:v>4242</x15:v>
            <x15:x in="0"/>
          </x15:c>
          <x15:c>
            <x15:v>1917.6847035573121</x15:v>
            <x15:x in="0"/>
          </x15:c>
        </x15:pivotRow>
        <x15:pivotRow count="4">
          <x15:c>
            <x15:v>1021.5489361702129</x15:v>
            <x15:x in="0"/>
          </x15:c>
          <x15:c>
            <x15:v>1610.9826315789469</x15:v>
            <x15:x in="0"/>
          </x15:c>
          <x15:c>
            <x15:v>3675</x15:v>
            <x15:x in="0"/>
          </x15:c>
          <x15:c>
            <x15:v>1402.2383464566929</x15:v>
            <x15:x in="0"/>
          </x15:c>
        </x15:pivotRow>
        <x15:pivotRow count="4">
          <x15:c>
            <x15:v>1021.5838251366119</x15:v>
            <x15:x in="0"/>
          </x15:c>
          <x15:c>
            <x15:v>2280.6459999999997</x15:v>
            <x15:x in="0"/>
          </x15:c>
          <x15:c>
            <x15:v>3450</x15:v>
            <x15:x in="0"/>
          </x15:c>
          <x15:c>
            <x15:v>1463.70927480916</x15:v>
            <x15:x in="0"/>
          </x15:c>
        </x15:pivotRow>
        <x15:pivotRow count="4">
          <x15:c>
            <x15:v>1146.2072131147543</x15:v>
            <x15:x in="0"/>
          </x15:c>
          <x15:c>
            <x15:v>2333.9944444444441</x15:v>
            <x15:x in="0"/>
          </x15:c>
          <x15:c>
            <x15:v>3473.0769230769229</x15:v>
            <x15:x in="0"/>
          </x15:c>
          <x15:c>
            <x15:v>1803.3475503355703</x15:v>
            <x15:x in="0"/>
          </x15:c>
        </x15:pivotRow>
        <x15:pivotRow count="4">
          <x15:c>
            <x15:v>1072.8350326797386</x15:v>
            <x15:x in="0"/>
          </x15:c>
          <x15:c>
            <x15:v>2255.8113793103448</x15:v>
            <x15:x in="0"/>
          </x15:c>
          <x15:c>
            <x15:v>4100.9433962264147</x15:v>
            <x15:x in="0"/>
          </x15:c>
          <x15:c>
            <x15:v>1940.6470454545458</x15:v>
            <x15:x in="0"/>
          </x15:c>
        </x15:pivotRow>
        <x15:pivotRow count="4">
          <x15:c>
            <x15:v>1160.0107462686569</x15:v>
            <x15:x in="0"/>
          </x15:c>
          <x15:c>
            <x15:v>2414.0171111111108</x15:v>
            <x15:x in="0"/>
          </x15:c>
          <x15:c>
            <x15:v>3850</x15:v>
            <x15:x in="0"/>
          </x15:c>
          <x15:c>
            <x15:v>1680.4406093189964</x15:v>
            <x15:x in="0"/>
          </x15:c>
        </x15:pivotRow>
        <x15:pivotRow count="4">
          <x15:c>
            <x15:v>1160.6867924528303</x15:v>
            <x15:x in="0"/>
          </x15:c>
          <x15:c>
            <x15:v>2146.3706779661011</x15:v>
            <x15:x in="0"/>
          </x15:c>
          <x15:c>
            <x15:v>4200</x15:v>
            <x15:x in="0"/>
          </x15:c>
          <x15:c>
            <x15:v>1656.8155149501658</x15:v>
            <x15:x in="0"/>
          </x15:c>
        </x15:pivotRow>
        <x15:pivotRow count="4">
          <x15:c>
            <x15:v>1075.1610050251256</x15:v>
            <x15:x in="0"/>
          </x15:c>
          <x15:c>
            <x15:v>2245.7974193548384</x15:v>
            <x15:x in="0"/>
          </x15:c>
          <x15:c>
            <x15:v>4361.5384615384619</x15:v>
            <x15:x in="0"/>
          </x15:c>
          <x15:c>
            <x15:v>1853.0238977635781</x15:v>
            <x15:x in="0"/>
          </x15:c>
        </x15:pivotRow>
        <x15:pivotRow count="4">
          <x15:c>
            <x15:v>1119.8861855670102</x15:v>
            <x15:x in="0"/>
          </x15:c>
          <x15:c>
            <x15:v>2280.6459999999997</x15:v>
            <x15:x in="0"/>
          </x15:c>
          <x15:c>
            <x15:v>3990</x15:v>
            <x15:x in="0"/>
          </x15:c>
          <x15:c>
            <x15:v>1596.0570250896058</x15:v>
            <x15:x in="0"/>
          </x15:c>
        </x15:pivotRow>
        <x15:pivotRow count="4">
          <x15:c>
            <x15:v>1096.2922666666666</x15:v>
            <x15:x in="0"/>
          </x15:c>
          <x15:c>
            <x15:v>2333.9944444444441</x15:v>
            <x15:x in="0"/>
          </x15:c>
          <x15:c>
            <x15:v>3774.3243243243242</x15:v>
            <x15:x in="0"/>
          </x15:c>
          <x15:c>
            <x15:v>1784.7698755186718</x15:v>
            <x15:x in="0"/>
          </x15:c>
        </x15:pivotRow>
        <x15:pivotRow count="4">
          <x15:c>
            <x15:v>1054.2077486910994</x15:v>
            <x15:x in="0"/>
          </x15:c>
          <x15:c>
            <x15:v>1914.8280952380949</x15:v>
            <x15:x in="0"/>
          </x15:c>
          <x15:c>
            <x15:v>4433.333333333333</x15:v>
            <x15:x in="0"/>
          </x15:c>
          <x15:c>
            <x15:v>1440.5436653386453</x15:v>
            <x15:x in="0"/>
          </x15:c>
        </x15:pivotRow>
        <x15:pivotRow count="4">
          <x15:c>
            <x15:v>1108.4036036036034</x15:v>
            <x15:x in="0"/>
          </x15:c>
          <x15:c>
            <x15:v>2187.9011287758349</x15:v>
            <x15:x in="0"/>
          </x15:c>
          <x15:c>
            <x15:v>3962.5874125874125</x15:v>
            <x15:x in="0"/>
          </x15:c>
          <x15:c>
            <x15:v>1689.0774283099447</x15:v>
            <x15:x in="0"/>
          </x15:c>
        </x15:pivotRow>
      </x15:pivotTableData>
    </ext>
    <ext xmlns:x15="http://schemas.microsoft.com/office/spreadsheetml/2010/11/main" uri="{E67621CE-5B39-4880-91FE-76760E9C1902}">
      <x15:pivotTableUISettings>
        <x15:activeTabTopLevelEntity name="[Customer Shopping]"/>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6A293E-4E7B-41C8-9194-BB7D9258309F}" name="PivotTable2" cacheId="1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F38" firstHeaderRow="1" firstDataRow="2" firstDataCol="2" rowPageCount="2" colPageCount="1"/>
  <pivotFields count="7">
    <pivotField axis="axisRow" compact="0" allDrilled="1" outline="0" subtotalTop="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items count="3">
        <item s="1" x="0"/>
        <item s="1" x="1"/>
        <item s="1" x="2"/>
      </items>
    </pivotField>
    <pivotField axis="axisCol" compact="0" allDrilled="1" outline="0" subtotalTop="0" showAll="0" dataSourceSort="1" defaultSubtotal="0" defaultAttributeDrillState="1">
      <items count="3">
        <item s="1" x="0"/>
        <item s="1" x="1"/>
        <item s="1" x="2"/>
      </items>
    </pivotField>
    <pivotField dataField="1" compact="0" outline="0" subtotalTop="0" showAll="0" defaultSubtotal="0"/>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s>
  <rowFields count="2">
    <field x="0"/>
    <field x="1"/>
  </rowFields>
  <rowItems count="33">
    <i>
      <x v="1"/>
      <x/>
    </i>
    <i r="1">
      <x v="1"/>
    </i>
    <i r="1">
      <x v="2"/>
    </i>
    <i t="default">
      <x v="1"/>
    </i>
    <i>
      <x v="6"/>
      <x/>
    </i>
    <i r="1">
      <x v="1"/>
    </i>
    <i r="1">
      <x v="2"/>
    </i>
    <i t="default">
      <x v="6"/>
    </i>
    <i>
      <x v="4"/>
      <x/>
    </i>
    <i r="1">
      <x v="1"/>
    </i>
    <i r="1">
      <x v="2"/>
    </i>
    <i t="default">
      <x v="4"/>
    </i>
    <i>
      <x v="2"/>
      <x/>
    </i>
    <i r="1">
      <x v="1"/>
    </i>
    <i r="1">
      <x v="2"/>
    </i>
    <i t="default">
      <x v="2"/>
    </i>
    <i>
      <x v="7"/>
      <x/>
    </i>
    <i r="1">
      <x v="1"/>
    </i>
    <i r="1">
      <x v="2"/>
    </i>
    <i t="default">
      <x v="7"/>
    </i>
    <i>
      <x/>
      <x/>
    </i>
    <i r="1">
      <x v="1"/>
    </i>
    <i r="1">
      <x v="2"/>
    </i>
    <i t="default">
      <x/>
    </i>
    <i>
      <x v="3"/>
      <x/>
    </i>
    <i r="1">
      <x v="1"/>
    </i>
    <i r="1">
      <x v="2"/>
    </i>
    <i t="default">
      <x v="3"/>
    </i>
    <i>
      <x v="5"/>
      <x/>
    </i>
    <i r="1">
      <x v="1"/>
    </i>
    <i r="1">
      <x v="2"/>
    </i>
    <i t="default">
      <x v="5"/>
    </i>
    <i t="grand">
      <x/>
    </i>
  </rowItems>
  <colFields count="1">
    <field x="3"/>
  </colFields>
  <colItems count="4">
    <i>
      <x/>
    </i>
    <i>
      <x v="1"/>
    </i>
    <i>
      <x v="2"/>
    </i>
    <i t="grand">
      <x/>
    </i>
  </colItems>
  <pageFields count="2">
    <pageField fld="5" hier="24" name="[Customer Shopping].[Shopping Mall].&amp;[Kanyon]" cap="Kanyon"/>
    <pageField fld="6" hier="1" name="[Calendar].[Year].&amp;[2023]" cap="2023"/>
  </pageFields>
  <dataFields count="1">
    <dataField fld="4"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9"/>
    <rowHierarchyUsage hierarchyUsage="3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Shopping]"/>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DE0370-DCEC-45E1-B174-11367E83874A}" sourceName="[Calendar].[Year]">
  <data>
    <olap pivotCacheId="1331178112">
      <levels count="2">
        <level uniqueName="[Calendar].[Year].[(All)]" sourceCaption="(All)" count="0"/>
        <level uniqueName="[Calendar].[Year].[Year]" sourceCaption="Year" count="3">
          <ranges>
            <range startItem="0">
              <i n="[Calendar].[Year].&amp;[2021]" c="2021"/>
              <i n="[Calendar].[Year].&amp;[2022]" c="2022"/>
              <i n="[Calendar].[Year].&amp;[2023]" c="2023"/>
            </range>
          </ranges>
        </level>
      </levels>
      <selections count="1">
        <selection n="[Calendar].[Year].&amp;[2022]"/>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pping_Mall" xr10:uid="{BBB66D96-1E68-450D-9EC6-E46C68CC2080}" sourceName="[Customer Shopping].[Shopping Mall]">
  <data>
    <olap pivotCacheId="1331178112">
      <levels count="2">
        <level uniqueName="[Customer Shopping].[Shopping Mall].[(All)]" sourceCaption="(All)" count="0"/>
        <level uniqueName="[Customer Shopping].[Shopping Mall].[Shopping Mall]" sourceCaption="Shopping Mall" count="10">
          <ranges>
            <range startItem="0">
              <i n="[Customer Shopping].[Shopping Mall].&amp;[Cevahir AVM]" c="Cevahir AVM"/>
              <i n="[Customer Shopping].[Shopping Mall].&amp;[Emaar Square Mall]" c="Emaar Square Mall"/>
              <i n="[Customer Shopping].[Shopping Mall].&amp;[Forum Istanbul]" c="Forum Istanbul"/>
              <i n="[Customer Shopping].[Shopping Mall].&amp;[Istinye Park]" c="Istinye Park"/>
              <i n="[Customer Shopping].[Shopping Mall].&amp;[Kanyon]" c="Kanyon"/>
              <i n="[Customer Shopping].[Shopping Mall].&amp;[Mall of Istanbul]" c="Mall of Istanbul"/>
              <i n="[Customer Shopping].[Shopping Mall].&amp;[Metrocity]" c="Metrocity"/>
              <i n="[Customer Shopping].[Shopping Mall].&amp;[Metropol AVM]" c="Metropol AVM"/>
              <i n="[Customer Shopping].[Shopping Mall].&amp;[Viaport Outlet]" c="Viaport Outlet"/>
              <i n="[Customer Shopping].[Shopping Mall].&amp;[Zorlu Center]" c="Zorlu Center"/>
            </range>
          </ranges>
        </level>
      </levels>
      <selections count="1">
        <selection n="[Customer Shopping].[Shopping Mall].&amp;[Cevahir AVM]"/>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AEE7A41-563B-4D14-85D7-E82DB6657FF5}" sourceName="[Calendar].[Year]">
  <data>
    <olap pivotCacheId="1331178112">
      <levels count="2">
        <level uniqueName="[Calendar].[Year].[(All)]" sourceCaption="(All)" count="0"/>
        <level uniqueName="[Calendar].[Year].[Year]" sourceCaption="Year" count="3">
          <ranges>
            <range startItem="0">
              <i n="[Calendar].[Year].&amp;[2021]" c="2021"/>
              <i n="[Calendar].[Year].&amp;[2022]" c="2022"/>
              <i n="[Calendar].[Year].&amp;[2023]" c="2023"/>
            </range>
          </ranges>
        </level>
      </levels>
      <selections count="1">
        <selection n="[Calendar].[Year].&amp;[2022]"/>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 xr10:uid="{C2BC281B-699D-4861-983C-3CBB205E5A24}" sourceName="[Calendar].[Mon]">
  <data>
    <olap pivotCacheId="1331178112">
      <levels count="2">
        <level uniqueName="[Calendar].[Mon].[(All)]" sourceCaption="(All)" count="0"/>
        <level uniqueName="[Calendar].[Mon].[Mon]" sourceCaption="Mon" count="12">
          <ranges>
            <range startItem="0">
              <i n="[Calendar].[Mon].&amp;[Jan]" c="Jan"/>
              <i n="[Calendar].[Mon].&amp;[Feb]" c="Feb"/>
              <i n="[Calendar].[Mon].&amp;[Mar]" c="Mar"/>
              <i n="[Calendar].[Mon].&amp;[Apr]" c="Apr"/>
              <i n="[Calendar].[Mon].&amp;[May]" c="May"/>
              <i n="[Calendar].[Mon].&amp;[Jun]" c="Jun"/>
              <i n="[Calendar].[Mon].&amp;[Jul]" c="Jul"/>
              <i n="[Calendar].[Mon].&amp;[Aug]" c="Aug"/>
              <i n="[Calendar].[Mon].&amp;[Sep]" c="Sep"/>
              <i n="[Calendar].[Mon].&amp;[Oct]" c="Oct"/>
              <i n="[Calendar].[Mon].&amp;[Nov]" c="Nov"/>
              <i n="[Calendar].[Mon].&amp;[Dec]" c="Dec"/>
            </range>
          </ranges>
        </level>
      </levels>
      <selections count="1">
        <selection n="[Calendar].[Mon].&amp;[Feb]"/>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pping_Mall1" xr10:uid="{21EFFF84-2871-4959-86A4-F1FB3E38A3ED}" sourceName="[Customer Shopping].[Shopping Mall]">
  <data>
    <olap pivotCacheId="1331178112">
      <levels count="2">
        <level uniqueName="[Customer Shopping].[Shopping Mall].[(All)]" sourceCaption="(All)" count="0"/>
        <level uniqueName="[Customer Shopping].[Shopping Mall].[Shopping Mall]" sourceCaption="Shopping Mall" count="10">
          <ranges>
            <range startItem="0">
              <i n="[Customer Shopping].[Shopping Mall].&amp;[Cevahir AVM]" c="Cevahir AVM"/>
              <i n="[Customer Shopping].[Shopping Mall].&amp;[Emaar Square Mall]" c="Emaar Square Mall"/>
              <i n="[Customer Shopping].[Shopping Mall].&amp;[Forum Istanbul]" c="Forum Istanbul"/>
              <i n="[Customer Shopping].[Shopping Mall].&amp;[Istinye Park]" c="Istinye Park"/>
              <i n="[Customer Shopping].[Shopping Mall].&amp;[Kanyon]" c="Kanyon"/>
              <i n="[Customer Shopping].[Shopping Mall].&amp;[Mall of Istanbul]" c="Mall of Istanbul"/>
              <i n="[Customer Shopping].[Shopping Mall].&amp;[Metrocity]" c="Metrocity"/>
              <i n="[Customer Shopping].[Shopping Mall].&amp;[Metropol AVM]" c="Metropol AVM"/>
              <i n="[Customer Shopping].[Shopping Mall].&amp;[Viaport Outlet]" c="Viaport Outlet"/>
              <i n="[Customer Shopping].[Shopping Mall].&amp;[Zorlu Center]" c="Zorlu Center"/>
            </range>
          </ranges>
        </level>
      </levels>
      <selections count="1">
        <selection n="[Customer Shopping].[Shopping Mall].&amp;[Cevahir AVM]"/>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pping_Mall2" xr10:uid="{C009AC3D-7858-4CDF-A387-B7BDBF290FDC}" sourceName="[Customer Shopping].[Shopping Mall]">
  <data>
    <olap pivotCacheId="1331178112">
      <levels count="2">
        <level uniqueName="[Customer Shopping].[Shopping Mall].[(All)]" sourceCaption="(All)" count="0"/>
        <level uniqueName="[Customer Shopping].[Shopping Mall].[Shopping Mall]" sourceCaption="Shopping Mall" count="10">
          <ranges>
            <range startItem="0">
              <i n="[Customer Shopping].[Shopping Mall].&amp;[Cevahir AVM]" c="Cevahir AVM"/>
              <i n="[Customer Shopping].[Shopping Mall].&amp;[Emaar Square Mall]" c="Emaar Square Mall"/>
              <i n="[Customer Shopping].[Shopping Mall].&amp;[Forum Istanbul]" c="Forum Istanbul"/>
              <i n="[Customer Shopping].[Shopping Mall].&amp;[Istinye Park]" c="Istinye Park"/>
              <i n="[Customer Shopping].[Shopping Mall].&amp;[Kanyon]" c="Kanyon"/>
              <i n="[Customer Shopping].[Shopping Mall].&amp;[Mall of Istanbul]" c="Mall of Istanbul"/>
              <i n="[Customer Shopping].[Shopping Mall].&amp;[Metrocity]" c="Metrocity"/>
              <i n="[Customer Shopping].[Shopping Mall].&amp;[Metropol AVM]" c="Metropol AVM"/>
              <i n="[Customer Shopping].[Shopping Mall].&amp;[Viaport Outlet]" c="Viaport Outlet"/>
              <i n="[Customer Shopping].[Shopping Mall].&amp;[Zorlu Center]" c="Zorlu Center"/>
            </range>
          </ranges>
        </level>
      </levels>
      <selections count="1">
        <selection n="[Customer Shopping].[Shopping Mall].[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02AC78-72EC-46E6-AE1F-0E95F766303D}" cache="Slicer_Year" caption="Year" columnCount="3" level="1" style="SlicerStyleLight6" rowHeight="234950"/>
  <slicer name="Shopping Mall" xr10:uid="{F5C983D2-36E5-4988-8655-16FEC34FEBC5}" cache="Slicer_Shopping_Mall" caption="Shopping Mall" columnCount="2" level="1" style="SlicerStyleLight6" rowHeight="234950"/>
  <slicer name="Year 1" xr10:uid="{A7C1CFFB-2E93-49D3-9EFE-E753EF9D6E62}" cache="Slicer_Year1" caption="Year" columnCount="3" level="1" style="SlicerStyleLight2" rowHeight="234950"/>
  <slicer name="Mon" xr10:uid="{DF34B98A-A72A-4D30-9956-D2AA5715749B}" cache="Slicer_Mon" caption="Mon" columnCount="3" level="1" style="SlicerStyleLight2" rowHeight="234950"/>
  <slicer name="Shopping Mall 1" xr10:uid="{440F2D83-15E8-4519-9017-87C9B32E73DF}" cache="Slicer_Shopping_Mall1" caption="Shopping Mall" columnCount="3" level="1" style="SlicerStyleLight2" rowHeight="234950"/>
  <slicer name="Shopping Mall 2" xr10:uid="{7A18F74D-B0F2-4EF6-BB84-DA97B677D799}" cache="Slicer_Shopping_Mall2" caption="Shopping Mall" columnCount="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C7D33-D542-4995-B907-6148E353BAF4}">
  <dimension ref="A1"/>
  <sheetViews>
    <sheetView showGridLines="0" topLeftCell="A7" zoomScale="85" zoomScaleNormal="85" workbookViewId="0">
      <selection activeCell="S50" sqref="S5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600D-559D-45BC-B650-EE4D092BC62F}">
  <dimension ref="A1:F38"/>
  <sheetViews>
    <sheetView zoomScale="85" zoomScaleNormal="85" workbookViewId="0">
      <selection activeCell="I21" sqref="I21"/>
    </sheetView>
  </sheetViews>
  <sheetFormatPr defaultRowHeight="14.4" x14ac:dyDescent="0.3"/>
  <cols>
    <col min="1" max="1" width="22.5546875" customWidth="1"/>
    <col min="2" max="2" width="18.109375" bestFit="1" customWidth="1"/>
    <col min="3" max="6" width="10.88671875" customWidth="1"/>
    <col min="7" max="14" width="7.21875" bestFit="1" customWidth="1"/>
    <col min="15" max="15" width="10.77734375" bestFit="1" customWidth="1"/>
  </cols>
  <sheetData>
    <row r="1" spans="1:6" x14ac:dyDescent="0.3">
      <c r="A1" s="1" t="s">
        <v>19</v>
      </c>
      <c r="B1" t="s" vm="1">
        <v>21</v>
      </c>
    </row>
    <row r="2" spans="1:6" x14ac:dyDescent="0.3">
      <c r="A2" s="1" t="s">
        <v>20</v>
      </c>
      <c r="B2" t="s" vm="2">
        <v>22</v>
      </c>
    </row>
    <row r="4" spans="1:6" x14ac:dyDescent="0.3">
      <c r="A4" s="1" t="s">
        <v>18</v>
      </c>
      <c r="C4" s="1" t="s">
        <v>14</v>
      </c>
    </row>
    <row r="5" spans="1:6" x14ac:dyDescent="0.3">
      <c r="A5" s="1" t="s">
        <v>12</v>
      </c>
      <c r="B5" s="1" t="s">
        <v>13</v>
      </c>
      <c r="C5" t="s">
        <v>15</v>
      </c>
      <c r="D5" t="s">
        <v>16</v>
      </c>
      <c r="E5" t="s">
        <v>17</v>
      </c>
      <c r="F5" t="s">
        <v>8</v>
      </c>
    </row>
    <row r="6" spans="1:6" x14ac:dyDescent="0.3">
      <c r="A6" t="s">
        <v>1</v>
      </c>
      <c r="B6" t="s">
        <v>9</v>
      </c>
      <c r="C6" s="2">
        <v>340590.8</v>
      </c>
      <c r="D6" s="2">
        <v>314183.76</v>
      </c>
      <c r="E6" s="2">
        <v>89423.84</v>
      </c>
      <c r="F6" s="2">
        <v>744198.4</v>
      </c>
    </row>
    <row r="7" spans="1:6" x14ac:dyDescent="0.3">
      <c r="B7" t="s">
        <v>10</v>
      </c>
      <c r="C7" s="2">
        <v>281475.03999999998</v>
      </c>
      <c r="D7" s="2">
        <v>330388.08</v>
      </c>
      <c r="E7" s="2">
        <v>91824.48</v>
      </c>
      <c r="F7" s="2">
        <v>703687.6</v>
      </c>
    </row>
    <row r="8" spans="1:6" x14ac:dyDescent="0.3">
      <c r="B8" t="s">
        <v>11</v>
      </c>
      <c r="C8" s="2">
        <v>197752.72</v>
      </c>
      <c r="D8" s="2">
        <v>220258.71999999997</v>
      </c>
      <c r="E8" s="2">
        <v>53114.159999999996</v>
      </c>
      <c r="F8" s="2">
        <v>471125.60000000003</v>
      </c>
    </row>
    <row r="9" spans="1:6" x14ac:dyDescent="0.3">
      <c r="A9" t="s">
        <v>24</v>
      </c>
      <c r="C9" s="2">
        <v>819818.56</v>
      </c>
      <c r="D9" s="2">
        <v>864830.55999999994</v>
      </c>
      <c r="E9" s="2">
        <v>234362.47999999998</v>
      </c>
      <c r="F9" s="2">
        <v>1919011.5999999999</v>
      </c>
    </row>
    <row r="10" spans="1:6" x14ac:dyDescent="0.3">
      <c r="A10" t="s">
        <v>6</v>
      </c>
      <c r="B10" t="s">
        <v>9</v>
      </c>
      <c r="C10" s="2">
        <v>349650</v>
      </c>
      <c r="D10" s="2">
        <v>306600</v>
      </c>
      <c r="E10" s="2">
        <v>25200</v>
      </c>
      <c r="F10" s="2">
        <v>681450</v>
      </c>
    </row>
    <row r="11" spans="1:6" x14ac:dyDescent="0.3">
      <c r="B11" t="s">
        <v>10</v>
      </c>
      <c r="C11" s="2">
        <v>163800</v>
      </c>
      <c r="D11" s="2">
        <v>127050</v>
      </c>
      <c r="E11" s="2">
        <v>16800</v>
      </c>
      <c r="F11" s="2">
        <v>307650</v>
      </c>
    </row>
    <row r="12" spans="1:6" x14ac:dyDescent="0.3">
      <c r="B12" t="s">
        <v>11</v>
      </c>
      <c r="C12" s="2">
        <v>122850</v>
      </c>
      <c r="D12" s="2">
        <v>151200</v>
      </c>
      <c r="E12" s="2">
        <v>61950</v>
      </c>
      <c r="F12" s="2">
        <v>336000</v>
      </c>
    </row>
    <row r="13" spans="1:6" x14ac:dyDescent="0.3">
      <c r="A13" t="s">
        <v>29</v>
      </c>
      <c r="C13" s="2">
        <v>636300</v>
      </c>
      <c r="D13" s="2">
        <v>584850</v>
      </c>
      <c r="E13" s="2">
        <v>103950</v>
      </c>
      <c r="F13" s="2">
        <v>1325100</v>
      </c>
    </row>
    <row r="14" spans="1:6" x14ac:dyDescent="0.3">
      <c r="A14" t="s">
        <v>4</v>
      </c>
      <c r="B14" t="s">
        <v>9</v>
      </c>
      <c r="C14" s="2">
        <v>166847.26</v>
      </c>
      <c r="D14" s="2">
        <v>185452.53</v>
      </c>
      <c r="E14" s="2">
        <v>114032.29999999999</v>
      </c>
      <c r="F14" s="2">
        <v>466332.08999999997</v>
      </c>
    </row>
    <row r="15" spans="1:6" x14ac:dyDescent="0.3">
      <c r="B15" t="s">
        <v>10</v>
      </c>
      <c r="C15" s="2">
        <v>154843.86000000002</v>
      </c>
      <c r="D15" s="2">
        <v>150642.66999999998</v>
      </c>
      <c r="E15" s="2">
        <v>39611.22</v>
      </c>
      <c r="F15" s="2">
        <v>345097.74999999994</v>
      </c>
    </row>
    <row r="16" spans="1:6" x14ac:dyDescent="0.3">
      <c r="B16" t="s">
        <v>11</v>
      </c>
      <c r="C16" s="2">
        <v>97827.71</v>
      </c>
      <c r="D16" s="2">
        <v>78022.099999999991</v>
      </c>
      <c r="E16" s="2">
        <v>2400.6799999999998</v>
      </c>
      <c r="F16" s="2">
        <v>178250.49</v>
      </c>
    </row>
    <row r="17" spans="1:6" x14ac:dyDescent="0.3">
      <c r="A17" t="s">
        <v>27</v>
      </c>
      <c r="C17" s="2">
        <v>419518.83000000007</v>
      </c>
      <c r="D17" s="2">
        <v>414117.3</v>
      </c>
      <c r="E17" s="2">
        <v>156044.19999999998</v>
      </c>
      <c r="F17" s="2">
        <v>989680.32999999984</v>
      </c>
    </row>
    <row r="18" spans="1:6" x14ac:dyDescent="0.3">
      <c r="A18" t="s">
        <v>2</v>
      </c>
      <c r="B18" t="s">
        <v>9</v>
      </c>
      <c r="C18" s="2">
        <v>21427.819999999996</v>
      </c>
      <c r="D18" s="2">
        <v>24070.720000000001</v>
      </c>
      <c r="E18" s="2">
        <v>7847.3799999999992</v>
      </c>
      <c r="F18" s="2">
        <v>53345.919999999998</v>
      </c>
    </row>
    <row r="19" spans="1:6" x14ac:dyDescent="0.3">
      <c r="B19" t="s">
        <v>10</v>
      </c>
      <c r="C19" s="2">
        <v>23420.159999999996</v>
      </c>
      <c r="D19" s="2">
        <v>24924.579999999998</v>
      </c>
      <c r="E19" s="2">
        <v>7115.5</v>
      </c>
      <c r="F19" s="2">
        <v>55460.239999999991</v>
      </c>
    </row>
    <row r="20" spans="1:6" x14ac:dyDescent="0.3">
      <c r="B20" t="s">
        <v>11</v>
      </c>
      <c r="C20" s="2">
        <v>11140.839999999998</v>
      </c>
      <c r="D20" s="2">
        <v>8416.6200000000008</v>
      </c>
      <c r="E20" s="2">
        <v>1748.3799999999999</v>
      </c>
      <c r="F20" s="2">
        <v>21305.839999999997</v>
      </c>
    </row>
    <row r="21" spans="1:6" x14ac:dyDescent="0.3">
      <c r="A21" t="s">
        <v>25</v>
      </c>
      <c r="C21" s="2">
        <v>55988.82</v>
      </c>
      <c r="D21" s="2">
        <v>57411.92</v>
      </c>
      <c r="E21" s="2">
        <v>16711.259999999998</v>
      </c>
      <c r="F21" s="2">
        <v>130111.99999999999</v>
      </c>
    </row>
    <row r="22" spans="1:6" x14ac:dyDescent="0.3">
      <c r="A22" t="s">
        <v>7</v>
      </c>
      <c r="B22" t="s">
        <v>9</v>
      </c>
      <c r="C22" s="2">
        <v>16486.400000000001</v>
      </c>
      <c r="D22" s="2">
        <v>9067.52</v>
      </c>
      <c r="E22" s="2">
        <v>2257.92</v>
      </c>
      <c r="F22" s="2">
        <v>27811.84</v>
      </c>
    </row>
    <row r="23" spans="1:6" x14ac:dyDescent="0.3">
      <c r="B23" t="s">
        <v>10</v>
      </c>
      <c r="C23" s="2">
        <v>11504.64</v>
      </c>
      <c r="D23" s="2">
        <v>5770.24</v>
      </c>
      <c r="E23" s="2">
        <v>1361.92</v>
      </c>
      <c r="F23" s="2">
        <v>18636.8</v>
      </c>
    </row>
    <row r="24" spans="1:6" x14ac:dyDescent="0.3">
      <c r="B24" t="s">
        <v>11</v>
      </c>
      <c r="C24" s="2">
        <v>6952.96</v>
      </c>
      <c r="D24" s="2">
        <v>5268.48</v>
      </c>
      <c r="E24" s="2">
        <v>1361.92</v>
      </c>
      <c r="F24" s="2">
        <v>13583.36</v>
      </c>
    </row>
    <row r="25" spans="1:6" x14ac:dyDescent="0.3">
      <c r="A25" t="s">
        <v>30</v>
      </c>
      <c r="C25" s="2">
        <v>34944</v>
      </c>
      <c r="D25" s="2">
        <v>20106.240000000002</v>
      </c>
      <c r="E25" s="2">
        <v>4981.76</v>
      </c>
      <c r="F25" s="2">
        <v>60032.000000000007</v>
      </c>
    </row>
    <row r="26" spans="1:6" x14ac:dyDescent="0.3">
      <c r="A26" t="s">
        <v>0</v>
      </c>
      <c r="B26" t="s">
        <v>9</v>
      </c>
      <c r="C26" s="2">
        <v>4075.35</v>
      </c>
      <c r="D26" s="2">
        <v>2878.5</v>
      </c>
      <c r="E26" s="2">
        <v>515.1</v>
      </c>
      <c r="F26" s="2">
        <v>7468.95</v>
      </c>
    </row>
    <row r="27" spans="1:6" x14ac:dyDescent="0.3">
      <c r="B27" t="s">
        <v>10</v>
      </c>
      <c r="C27" s="2">
        <v>1893.7500000000002</v>
      </c>
      <c r="D27" s="2">
        <v>1863.4500000000003</v>
      </c>
      <c r="E27" s="2">
        <v>757.5</v>
      </c>
      <c r="F27" s="2">
        <v>4514.7</v>
      </c>
    </row>
    <row r="28" spans="1:6" x14ac:dyDescent="0.3">
      <c r="B28" t="s">
        <v>11</v>
      </c>
      <c r="C28" s="2">
        <v>2317.9499999999998</v>
      </c>
      <c r="D28" s="2">
        <v>1469.55</v>
      </c>
      <c r="E28" s="2"/>
      <c r="F28" s="2">
        <v>3787.5000000000005</v>
      </c>
    </row>
    <row r="29" spans="1:6" x14ac:dyDescent="0.3">
      <c r="A29" t="s">
        <v>23</v>
      </c>
      <c r="C29" s="2">
        <v>8287.0499999999993</v>
      </c>
      <c r="D29" s="2">
        <v>6211.5</v>
      </c>
      <c r="E29" s="2">
        <v>1272.5999999999999</v>
      </c>
      <c r="F29" s="2">
        <v>15771.150000000001</v>
      </c>
    </row>
    <row r="30" spans="1:6" x14ac:dyDescent="0.3">
      <c r="A30" t="s">
        <v>3</v>
      </c>
      <c r="B30" t="s">
        <v>9</v>
      </c>
      <c r="C30" s="2">
        <v>2944.4900000000002</v>
      </c>
      <c r="D30" s="2">
        <v>3174.61</v>
      </c>
      <c r="E30" s="2">
        <v>711.28</v>
      </c>
      <c r="F30" s="2">
        <v>6830.38</v>
      </c>
    </row>
    <row r="31" spans="1:6" x14ac:dyDescent="0.3">
      <c r="B31" t="s">
        <v>10</v>
      </c>
      <c r="C31" s="2">
        <v>2186.14</v>
      </c>
      <c r="D31" s="2">
        <v>2034.47</v>
      </c>
      <c r="E31" s="2">
        <v>622.37</v>
      </c>
      <c r="F31" s="2">
        <v>4842.9800000000005</v>
      </c>
    </row>
    <row r="32" spans="1:6" x14ac:dyDescent="0.3">
      <c r="B32" t="s">
        <v>11</v>
      </c>
      <c r="C32" s="2">
        <v>1610.8400000000001</v>
      </c>
      <c r="D32" s="2">
        <v>444.55</v>
      </c>
      <c r="E32" s="2">
        <v>549.15</v>
      </c>
      <c r="F32" s="2">
        <v>2604.5400000000004</v>
      </c>
    </row>
    <row r="33" spans="1:6" x14ac:dyDescent="0.3">
      <c r="A33" t="s">
        <v>26</v>
      </c>
      <c r="C33" s="2">
        <v>6741.4700000000012</v>
      </c>
      <c r="D33" s="2">
        <v>5653.6299999999992</v>
      </c>
      <c r="E33" s="2">
        <v>1882.8000000000002</v>
      </c>
      <c r="F33" s="2">
        <v>14277.900000000001</v>
      </c>
    </row>
    <row r="34" spans="1:6" x14ac:dyDescent="0.3">
      <c r="A34" t="s">
        <v>5</v>
      </c>
      <c r="B34" t="s">
        <v>9</v>
      </c>
      <c r="C34" s="2">
        <v>2111.4</v>
      </c>
      <c r="D34" s="2">
        <v>1137.81</v>
      </c>
      <c r="E34" s="2">
        <v>70.38</v>
      </c>
      <c r="F34" s="2">
        <v>3319.59</v>
      </c>
    </row>
    <row r="35" spans="1:6" x14ac:dyDescent="0.3">
      <c r="B35" t="s">
        <v>10</v>
      </c>
      <c r="C35" s="2">
        <v>1653.9300000000003</v>
      </c>
      <c r="D35" s="2">
        <v>2181.7800000000002</v>
      </c>
      <c r="E35" s="2">
        <v>492.66</v>
      </c>
      <c r="F35" s="2">
        <v>4328.3700000000008</v>
      </c>
    </row>
    <row r="36" spans="1:6" x14ac:dyDescent="0.3">
      <c r="B36" t="s">
        <v>11</v>
      </c>
      <c r="C36" s="2">
        <v>1032.24</v>
      </c>
      <c r="D36" s="2">
        <v>1043.97</v>
      </c>
      <c r="E36" s="2">
        <v>105.57</v>
      </c>
      <c r="F36" s="2">
        <v>2181.7800000000002</v>
      </c>
    </row>
    <row r="37" spans="1:6" x14ac:dyDescent="0.3">
      <c r="A37" t="s">
        <v>28</v>
      </c>
      <c r="C37" s="2">
        <v>4797.57</v>
      </c>
      <c r="D37" s="2">
        <v>4363.5600000000004</v>
      </c>
      <c r="E37" s="2">
        <v>668.61</v>
      </c>
      <c r="F37" s="2">
        <v>9829.7400000000016</v>
      </c>
    </row>
    <row r="38" spans="1:6" x14ac:dyDescent="0.3">
      <c r="A38" t="s">
        <v>8</v>
      </c>
      <c r="C38" s="2">
        <v>1986396.2999999991</v>
      </c>
      <c r="D38" s="2">
        <v>1957544.7099999997</v>
      </c>
      <c r="E38" s="2">
        <v>519873.7099999999</v>
      </c>
      <c r="F38" s="2">
        <v>4463814.72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D13D-9906-4594-8FE9-919BB981F0C0}">
  <dimension ref="A1"/>
  <sheetViews>
    <sheetView tabSelected="1"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69A7112-4E84-47C2-8B72-BBA1DBFB51E1}">
  <ds:schemaRefs/>
</ds:datastoreItem>
</file>

<file path=customXml/itemProps2.xml><?xml version="1.0" encoding="utf-8"?>
<ds:datastoreItem xmlns:ds="http://schemas.openxmlformats.org/officeDocument/2006/customXml" ds:itemID="{114208F7-5992-4968-A1C1-128A5952F3AF}">
  <ds:schemaRefs/>
</ds:datastoreItem>
</file>

<file path=customXml/itemProps3.xml><?xml version="1.0" encoding="utf-8"?>
<ds:datastoreItem xmlns:ds="http://schemas.openxmlformats.org/officeDocument/2006/customXml" ds:itemID="{0A71A14D-1C83-484D-A348-DAAAFC587879}">
  <ds:schemaRefs/>
</ds:datastoreItem>
</file>

<file path=customXml/itemProps4.xml><?xml version="1.0" encoding="utf-8"?>
<ds:datastoreItem xmlns:ds="http://schemas.openxmlformats.org/officeDocument/2006/customXml" ds:itemID="{4F5F1CBB-B55C-4FB8-8D77-65FB286A7971}">
  <ds:schemaRefs/>
</ds:datastoreItem>
</file>

<file path=customXml/itemProps5.xml><?xml version="1.0" encoding="utf-8"?>
<ds:datastoreItem xmlns:ds="http://schemas.openxmlformats.org/officeDocument/2006/customXml" ds:itemID="{C55023AE-5B27-4E0E-9D81-0F3D07EE3B1F}">
  <ds:schemaRefs>
    <ds:schemaRef ds:uri="http://schemas.microsoft.com/DataMashup"/>
  </ds:schemaRefs>
</ds:datastoreItem>
</file>

<file path=customXml/itemProps6.xml><?xml version="1.0" encoding="utf-8"?>
<ds:datastoreItem xmlns:ds="http://schemas.openxmlformats.org/officeDocument/2006/customXml" ds:itemID="{41892F7F-1396-4D72-AC7A-9CE532C36986}">
  <ds:schemaRefs/>
</ds:datastoreItem>
</file>

<file path=customXml/itemProps7.xml><?xml version="1.0" encoding="utf-8"?>
<ds:datastoreItem xmlns:ds="http://schemas.openxmlformats.org/officeDocument/2006/customXml" ds:itemID="{0F9AC9A3-AECE-40F7-90BD-AD961F6BD5A6}">
  <ds:schemaRefs/>
</ds:datastoreItem>
</file>

<file path=customXml/itemProps8.xml><?xml version="1.0" encoding="utf-8"?>
<ds:datastoreItem xmlns:ds="http://schemas.openxmlformats.org/officeDocument/2006/customXml" ds:itemID="{7FD87DAB-49AE-4FDD-8BFE-7A2B63714F99}">
  <ds:schemaRefs/>
</ds:datastoreItem>
</file>

<file path=customXml/itemProps9.xml><?xml version="1.0" encoding="utf-8"?>
<ds:datastoreItem xmlns:ds="http://schemas.openxmlformats.org/officeDocument/2006/customXml" ds:itemID="{325FBB81-8DE8-4AA2-98FD-101A8FD89C52}">
  <ds:schemaRefs/>
</ds:datastoreItem>
</file>

<file path=customXml/itemProps10.xml><?xml version="1.0" encoding="utf-8"?>
<ds:datastoreItem xmlns:ds="http://schemas.openxmlformats.org/officeDocument/2006/customXml" ds:itemID="{815DE5E7-B213-4E0A-B5FB-43F777B6E5DE}">
  <ds:schemaRefs/>
</ds:datastoreItem>
</file>

<file path=customXml/itemProps11.xml><?xml version="1.0" encoding="utf-8"?>
<ds:datastoreItem xmlns:ds="http://schemas.openxmlformats.org/officeDocument/2006/customXml" ds:itemID="{38717C80-7B7F-4A55-AFA9-DB60ECC6EF48}">
  <ds:schemaRefs/>
</ds:datastoreItem>
</file>

<file path=customXml/itemProps12.xml><?xml version="1.0" encoding="utf-8"?>
<ds:datastoreItem xmlns:ds="http://schemas.openxmlformats.org/officeDocument/2006/customXml" ds:itemID="{4C9FAF70-13A5-49C0-923C-18000895A534}">
  <ds:schemaRefs/>
</ds:datastoreItem>
</file>

<file path=customXml/itemProps13.xml><?xml version="1.0" encoding="utf-8"?>
<ds:datastoreItem xmlns:ds="http://schemas.openxmlformats.org/officeDocument/2006/customXml" ds:itemID="{5A6678A9-EB82-4B1D-8635-5F8FBA90717F}">
  <ds:schemaRefs/>
</ds:datastoreItem>
</file>

<file path=customXml/itemProps14.xml><?xml version="1.0" encoding="utf-8"?>
<ds:datastoreItem xmlns:ds="http://schemas.openxmlformats.org/officeDocument/2006/customXml" ds:itemID="{1CC50196-E008-4CBD-9878-2AF053D667E5}">
  <ds:schemaRefs/>
</ds:datastoreItem>
</file>

<file path=customXml/itemProps15.xml><?xml version="1.0" encoding="utf-8"?>
<ds:datastoreItem xmlns:ds="http://schemas.openxmlformats.org/officeDocument/2006/customXml" ds:itemID="{2B33688A-9694-4EF6-9CAF-F87BBB34B06C}">
  <ds:schemaRefs/>
</ds:datastoreItem>
</file>

<file path=customXml/itemProps16.xml><?xml version="1.0" encoding="utf-8"?>
<ds:datastoreItem xmlns:ds="http://schemas.openxmlformats.org/officeDocument/2006/customXml" ds:itemID="{C423BED9-CC55-4F15-9A94-CF97ED295D1A}">
  <ds:schemaRefs/>
</ds:datastoreItem>
</file>

<file path=customXml/itemProps17.xml><?xml version="1.0" encoding="utf-8"?>
<ds:datastoreItem xmlns:ds="http://schemas.openxmlformats.org/officeDocument/2006/customXml" ds:itemID="{9033E605-EAA0-4C50-A630-C6BA20067D16}">
  <ds:schemaRefs/>
</ds:datastoreItem>
</file>

<file path=customXml/itemProps18.xml><?xml version="1.0" encoding="utf-8"?>
<ds:datastoreItem xmlns:ds="http://schemas.openxmlformats.org/officeDocument/2006/customXml" ds:itemID="{6EFED876-173D-4A3B-9ECF-F5C48E6226B6}">
  <ds:schemaRefs/>
</ds:datastoreItem>
</file>

<file path=customXml/itemProps19.xml><?xml version="1.0" encoding="utf-8"?>
<ds:datastoreItem xmlns:ds="http://schemas.openxmlformats.org/officeDocument/2006/customXml" ds:itemID="{87446343-D0F4-4600-967A-890E61B7E7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Ventas y Precios Promedios</vt:lpstr>
      <vt:lpstr>Ventas - Categoría | Met. Pago</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Junior Castillo</dc:creator>
  <cp:lastModifiedBy>Junior Castillo</cp:lastModifiedBy>
  <dcterms:created xsi:type="dcterms:W3CDTF">2015-06-05T18:17:20Z</dcterms:created>
  <dcterms:modified xsi:type="dcterms:W3CDTF">2023-09-02T08:54:04Z</dcterms:modified>
</cp:coreProperties>
</file>