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Sheet1!$B$1:$B$10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<sst xmlns="http://schemas.openxmlformats.org/spreadsheetml/2006/main" count="15" uniqueCount="15">
  <si>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Raw</t>
  </si>
  <si>
    <t xml:space="preserve">Sorted</t>
  </si>
  <si>
    <t xml:space="preserve">Cutoff</t>
  </si>
  <si>
    <t xml:space="preserve">CutoffNormal</t>
  </si>
  <si>
    <t xml:space="preserve">MeanGroup1</t>
  </si>
  <si>
    <t xml:space="preserve">MeanGroup2</t>
  </si>
  <si>
    <t xml:space="preserve">Difference</t>
  </si>
  <si>
    <t xml:space="preserve">1 iteration</t>
  </si>
  <si>
    <t xml:space="preserve">2 iteration</t>
  </si>
  <si>
    <t xml:space="preserve">3 iteration</t>
  </si>
  <si>
    <t xml:space="preserve">4 iteration</t>
  </si>
  <si>
    <t xml:space="preserve">5 iteration</t>
  </si>
  <si>
    <t xml:space="preserve">6 iteration</t>
  </si>
  <si>
    <t xml:space="preserve">7 iteration</t>
  </si>
  <si>
    <t xml:space="preserve">8 iteration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</si>
</sst>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Lucida Sans Typewriter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Sheet1!$C$18:$C$25</c:f>
              <c:numCache>
                <c:formatCode>General</c:formatCode>
                <c:ptCount val="8"/>
                <c:pt idx="0">
                  <c:v>2.52334083753797</c:v>
                </c:pt>
                <c:pt idx="1">
                  <c:v>0.375911685249979</c:v>
                </c:pt>
                <c:pt idx="2">
                  <c:v>0.0722498976135148</c:v>
                </c:pt>
                <c:pt idx="3">
                  <c:v>0.0511525224473813</c:v>
                </c:pt>
                <c:pt idx="4">
                  <c:v>0.0358298252528282</c:v>
                </c:pt>
                <c:pt idx="5">
                  <c:v>0.0318929877104751</c:v>
                </c:pt>
                <c:pt idx="6">
                  <c:v>0.0220157398177203</c:v>
                </c:pt>
                <c:pt idx="7">
                  <c:v>0.021743601279139</c:v>
                </c:pt>
              </c:numCache>
            </c:numRef>
          </c:xVal>
          <c:yVal>
            <c:numRef>
              <c:f>Sheet1!$F$18:$F$25</c:f>
              <c:numCache>
                <c:formatCode>General</c:formatCode>
                <c:ptCount val="8"/>
                <c:pt idx="0">
                  <c:v>332.44045375</c:v>
                </c:pt>
                <c:pt idx="1">
                  <c:v>166.945768142857</c:v>
                </c:pt>
                <c:pt idx="2">
                  <c:v>111.344425833333</c:v>
                </c:pt>
                <c:pt idx="3">
                  <c:v>83.5327288</c:v>
                </c:pt>
                <c:pt idx="4">
                  <c:v>66.83792435</c:v>
                </c:pt>
                <c:pt idx="5">
                  <c:v>55.7096776666667</c:v>
                </c:pt>
                <c:pt idx="6">
                  <c:v>47.7551506428571</c:v>
                </c:pt>
                <c:pt idx="7">
                  <c:v>41.795511125</c:v>
                </c:pt>
              </c:numCache>
            </c:numRef>
          </c:yVal>
          <c:smooth val="0"/>
        </c:ser>
        <c:axId val="42621808"/>
        <c:axId val="70294119"/>
      </c:scatterChart>
      <c:valAx>
        <c:axId val="4262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94119"/>
        <c:crosses val="autoZero"/>
        <c:crossBetween val="between"/>
      </c:valAx>
      <c:valAx>
        <c:axId val="702941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218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86760</xdr:colOff>
      <xdr:row>1</xdr:row>
      <xdr:rowOff>5040</xdr:rowOff>
    </xdr:from>
    <xdr:to>
      <xdr:col>14</xdr:col>
      <xdr:colOff>156600</xdr:colOff>
      <xdr:row>20</xdr:row>
      <xdr:rowOff>156240</xdr:rowOff>
    </xdr:to>
    <xdr:graphicFrame>
      <xdr:nvGraphicFramePr>
        <xdr:cNvPr id="0" name=""/>
        <xdr:cNvGraphicFramePr/>
      </xdr:nvGraphicFramePr>
      <xdr:xfrm>
        <a:off x="6370560" y="167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97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2" customFormat="false" ht="12.8" hidden="false" customHeight="false" outlineLevel="0" collapsed="false">
      <c r="A2" s="2" t="n">
        <v>1.376357</v>
      </c>
      <c r="B2" s="0" t="n">
        <v>332.688191</v>
      </c>
    </row>
    <row r="3" customFormat="false" ht="12.8" hidden="false" customHeight="false" outlineLevel="0" collapsed="false">
      <c r="A3" s="0" t="n">
        <v>0.051341</v>
      </c>
      <c r="B3" s="2" t="n">
        <v>1.376357</v>
      </c>
      <c r="C3" s="2"/>
    </row>
    <row r="4" customFormat="false" ht="12.8" hidden="false" customHeight="false" outlineLevel="0" collapsed="false">
      <c r="A4" s="0" t="n">
        <v>332.688191</v>
      </c>
      <c r="B4" s="0" t="n">
        <v>0.181</v>
      </c>
    </row>
    <row r="5" customFormat="false" ht="12.8" hidden="false" customHeight="false" outlineLevel="0" collapsed="false">
      <c r="A5" s="0" t="n">
        <v>0.034</v>
      </c>
      <c r="B5" s="0" t="n">
        <v>0.125</v>
      </c>
    </row>
    <row r="6" customFormat="false" ht="12.8" hidden="false" customHeight="false" outlineLevel="0" collapsed="false">
      <c r="A6" s="0" t="n">
        <v>0.0762</v>
      </c>
      <c r="B6" s="0" t="n">
        <v>0.086</v>
      </c>
    </row>
    <row r="7" customFormat="false" ht="12.8" hidden="false" customHeight="false" outlineLevel="0" collapsed="false">
      <c r="A7" s="0" t="n">
        <v>0.181</v>
      </c>
      <c r="B7" s="0" t="n">
        <v>0.0762</v>
      </c>
    </row>
    <row r="8" customFormat="false" ht="12.8" hidden="false" customHeight="false" outlineLevel="0" collapsed="false">
      <c r="A8" s="0" t="n">
        <v>0.125</v>
      </c>
      <c r="B8" s="0" t="n">
        <v>0.052</v>
      </c>
    </row>
    <row r="9" customFormat="false" ht="12.8" hidden="false" customHeight="false" outlineLevel="0" collapsed="false">
      <c r="A9" s="0" t="n">
        <v>0.086</v>
      </c>
      <c r="B9" s="0" t="n">
        <v>0.051341</v>
      </c>
    </row>
    <row r="10" customFormat="false" ht="12.8" hidden="false" customHeight="false" outlineLevel="0" collapsed="false">
      <c r="A10" s="0" t="n">
        <v>0.052</v>
      </c>
      <c r="B10" s="0" t="n">
        <v>0.034</v>
      </c>
    </row>
    <row r="17" customFormat="false" ht="12.8" hidden="false" customHeight="false" outlineLevel="0" collapsed="false">
      <c r="B17" s="0" t="s">
        <v>2</v>
      </c>
      <c r="C17" s="0" t="s">
        <v>3</v>
      </c>
      <c r="D17" s="0" t="s">
        <v>4</v>
      </c>
      <c r="E17" s="0" t="s">
        <v>5</v>
      </c>
      <c r="F17" s="0" t="s">
        <v>6</v>
      </c>
    </row>
    <row r="18" customFormat="false" ht="12.8" hidden="false" customHeight="false" outlineLevel="0" collapsed="false">
      <c r="A18" s="0" t="s">
        <v>7</v>
      </c>
      <c r="B18" s="0" t="n">
        <f aca="false">B2</f>
        <v>332.688191</v>
      </c>
      <c r="C18" s="0" t="n">
        <f aca="false">LOG10(B18+1)</f>
        <v>2.52334083753797</v>
      </c>
      <c r="D18" s="0" t="n">
        <f aca="false">AVERAGE(B2)</f>
        <v>332.688191</v>
      </c>
      <c r="E18" s="0" t="n">
        <f aca="false">AVERAGE(B3:$B$10)</f>
        <v>0.24773725</v>
      </c>
      <c r="F18" s="0" t="n">
        <f aca="false">ABS(E18-D18)</f>
        <v>332.44045375</v>
      </c>
    </row>
    <row r="19" customFormat="false" ht="12.8" hidden="false" customHeight="false" outlineLevel="0" collapsed="false">
      <c r="A19" s="0" t="s">
        <v>8</v>
      </c>
      <c r="B19" s="0" t="n">
        <f aca="false">B3</f>
        <v>1.376357</v>
      </c>
      <c r="C19" s="0" t="n">
        <f aca="false">LOG10(B19+1)</f>
        <v>0.375911685249979</v>
      </c>
      <c r="D19" s="0" t="n">
        <f aca="false">AVERAGE($B$2:B3)</f>
        <v>167.032274</v>
      </c>
      <c r="E19" s="0" t="n">
        <f aca="false">AVERAGE(B4:$B$10)</f>
        <v>0.0865058571428572</v>
      </c>
      <c r="F19" s="0" t="n">
        <f aca="false">ABS(E19-D19)</f>
        <v>166.945768142857</v>
      </c>
    </row>
    <row r="20" customFormat="false" ht="12.8" hidden="false" customHeight="false" outlineLevel="0" collapsed="false">
      <c r="A20" s="0" t="s">
        <v>9</v>
      </c>
      <c r="B20" s="0" t="n">
        <f aca="false">B4</f>
        <v>0.181</v>
      </c>
      <c r="C20" s="0" t="n">
        <f aca="false">LOG10(B20+1)</f>
        <v>0.0722498976135148</v>
      </c>
      <c r="D20" s="0" t="n">
        <f aca="false">AVERAGE($B$2:B4)</f>
        <v>111.415182666667</v>
      </c>
      <c r="E20" s="0" t="n">
        <f aca="false">AVERAGE(B5:$B$10)</f>
        <v>0.0707568333333333</v>
      </c>
      <c r="F20" s="0" t="n">
        <f aca="false">ABS(E20-D20)</f>
        <v>111.344425833333</v>
      </c>
    </row>
    <row r="21" customFormat="false" ht="12.8" hidden="false" customHeight="false" outlineLevel="0" collapsed="false">
      <c r="A21" s="0" t="s">
        <v>10</v>
      </c>
      <c r="B21" s="0" t="n">
        <f aca="false">B5</f>
        <v>0.125</v>
      </c>
      <c r="C21" s="0" t="n">
        <f aca="false">LOG10(B21+1)</f>
        <v>0.0511525224473813</v>
      </c>
      <c r="D21" s="0" t="n">
        <f aca="false">AVERAGE($B$2:B5)</f>
        <v>83.592637</v>
      </c>
      <c r="E21" s="0" t="n">
        <f aca="false">AVERAGE(B6:$B$10)</f>
        <v>0.0599082</v>
      </c>
      <c r="F21" s="0" t="n">
        <f aca="false">ABS(E21-D21)</f>
        <v>83.5327288</v>
      </c>
    </row>
    <row r="22" customFormat="false" ht="12.8" hidden="false" customHeight="false" outlineLevel="0" collapsed="false">
      <c r="A22" s="0" t="s">
        <v>11</v>
      </c>
      <c r="B22" s="0" t="n">
        <f aca="false">B6</f>
        <v>0.086</v>
      </c>
      <c r="C22" s="0" t="n">
        <f aca="false">LOG10(B22+1)</f>
        <v>0.0358298252528282</v>
      </c>
      <c r="D22" s="0" t="n">
        <f aca="false">AVERAGE($B$2:B6)</f>
        <v>66.8913096</v>
      </c>
      <c r="E22" s="0" t="n">
        <f aca="false">AVERAGE(B7:$B$10)</f>
        <v>0.05338525</v>
      </c>
      <c r="F22" s="0" t="n">
        <f aca="false">ABS(E22-D22)</f>
        <v>66.83792435</v>
      </c>
    </row>
    <row r="23" customFormat="false" ht="12.8" hidden="false" customHeight="false" outlineLevel="0" collapsed="false">
      <c r="A23" s="0" t="s">
        <v>12</v>
      </c>
      <c r="B23" s="0" t="n">
        <f aca="false">B7</f>
        <v>0.0762</v>
      </c>
      <c r="C23" s="0" t="n">
        <f aca="false">LOG10(B23+1)</f>
        <v>0.0318929877104751</v>
      </c>
      <c r="D23" s="0" t="n">
        <f aca="false">AVERAGE($B$2:B7)</f>
        <v>55.755458</v>
      </c>
      <c r="E23" s="0" t="n">
        <f aca="false">AVERAGE(B8:$B$10)</f>
        <v>0.0457803333333333</v>
      </c>
      <c r="F23" s="0" t="n">
        <f aca="false">ABS(E23-D23)</f>
        <v>55.7096776666667</v>
      </c>
    </row>
    <row r="24" customFormat="false" ht="12.8" hidden="false" customHeight="false" outlineLevel="0" collapsed="false">
      <c r="A24" s="0" t="s">
        <v>13</v>
      </c>
      <c r="B24" s="0" t="n">
        <f aca="false">B8</f>
        <v>0.052</v>
      </c>
      <c r="C24" s="0" t="n">
        <f aca="false">LOG10(B24+1)</f>
        <v>0.0220157398177203</v>
      </c>
      <c r="D24" s="0" t="n">
        <f aca="false">AVERAGE($B$2:B8)</f>
        <v>47.7978211428571</v>
      </c>
      <c r="E24" s="0" t="n">
        <f aca="false">AVERAGE(B9:$B$10)</f>
        <v>0.0426705</v>
      </c>
      <c r="F24" s="0" t="n">
        <f aca="false">ABS(E24-D24)</f>
        <v>47.7551506428571</v>
      </c>
    </row>
    <row r="25" customFormat="false" ht="12.8" hidden="false" customHeight="false" outlineLevel="0" collapsed="false">
      <c r="A25" s="0" t="s">
        <v>14</v>
      </c>
      <c r="B25" s="0" t="n">
        <f aca="false">B9</f>
        <v>0.051341</v>
      </c>
      <c r="C25" s="0" t="n">
        <f aca="false">LOG10(B25+1)</f>
        <v>0.021743601279139</v>
      </c>
      <c r="D25" s="0" t="n">
        <f aca="false">AVERAGE($B$2:B9)</f>
        <v>41.829511125</v>
      </c>
      <c r="E25" s="0" t="n">
        <f aca="false">AVERAGE(B10:$B$10)</f>
        <v>0.034</v>
      </c>
      <c r="F25" s="0" t="n">
        <f aca="false">ABS(E25-D25)</f>
        <v>41.795511125</v>
      </c>
    </row>
  </sheetData>
  <autoFilter ref="B1:B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2024-02-21T09:31:22Z</dcterms:created>
  <dc:creator/>
  <dc:description/>
  <dc:language>en-US</dc:language>
  <cp:lastModifiedBy/>
  <dcterms:modified xsi:type="dcterms:W3CDTF">2024-02-22T09:35:27Z</dcterms:modified>
  <cp:revision>1</cp:revision>
  <dc:subject/>
  <dc:title/>
</cp:coreProperties>
</file>