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STION_DOCUMENTAL\Desktop\"/>
    </mc:Choice>
  </mc:AlternateContent>
  <bookViews>
    <workbookView xWindow="0" yWindow="0" windowWidth="28770" windowHeight="8250" tabRatio="887"/>
  </bookViews>
  <sheets>
    <sheet name="CUENTAS CONSOLIDADAS" sheetId="36" r:id="rId1"/>
  </sheets>
  <definedNames>
    <definedName name="_xlnm._FilterDatabase" localSheetId="0" hidden="1">'CUENTAS CONSOLIDADAS'!$B$1:$U$15</definedName>
    <definedName name="_xlnm.Print_Area" localSheetId="0">'CUENTAS CONSOLIDADAS'!$B$1:$U$15</definedName>
    <definedName name="_xlnm.Print_Area">#N/A</definedName>
    <definedName name="Excel_BuiltIn__FilterDatabase_2">#N/A</definedName>
    <definedName name="Excel_BuiltIn__FilterDatabase_2_1">#N/A</definedName>
    <definedName name="Excel_BuiltIn__FilterDatabase_2_2">#N/A</definedName>
    <definedName name="Excel_BuiltIn__FilterDatabase_2_3">#N/A</definedName>
    <definedName name="Excel_BuiltIn__FilterDatabase_3">#N/A</definedName>
    <definedName name="Excel_BuiltIn__FilterDatabase_3_1">#N/A</definedName>
    <definedName name="Excel_BuiltIn__FilterDatabase_3_2">#N/A</definedName>
    <definedName name="Print_Area_1">#N/A</definedName>
  </definedNames>
  <calcPr calcId="162913"/>
</workbook>
</file>

<file path=xl/calcChain.xml><?xml version="1.0" encoding="utf-8"?>
<calcChain xmlns="http://schemas.openxmlformats.org/spreadsheetml/2006/main">
  <c r="U2" i="36" l="1"/>
</calcChain>
</file>

<file path=xl/comments1.xml><?xml version="1.0" encoding="utf-8"?>
<comments xmlns="http://schemas.openxmlformats.org/spreadsheetml/2006/main">
  <authors>
    <author>EPUNEMI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EPUNEMI:</t>
        </r>
        <r>
          <rPr>
            <sz val="9"/>
            <color indexed="81"/>
            <rFont val="Tahoma"/>
            <family val="2"/>
          </rPr>
          <t xml:space="preserve">
VEHICULOS LIVIANOS  YPESADOS $140000
GALLINETA $150000</t>
        </r>
      </text>
    </comment>
  </commentList>
</comments>
</file>

<file path=xl/sharedStrings.xml><?xml version="1.0" encoding="utf-8"?>
<sst xmlns="http://schemas.openxmlformats.org/spreadsheetml/2006/main" count="93" uniqueCount="76">
  <si>
    <t>TOTAL</t>
  </si>
  <si>
    <t>CPC</t>
  </si>
  <si>
    <t>Materiales de Aseo</t>
  </si>
  <si>
    <t>Materiales de Oficina</t>
  </si>
  <si>
    <t>ENE</t>
  </si>
  <si>
    <t>871200012</t>
  </si>
  <si>
    <t>NOMBRE</t>
  </si>
  <si>
    <t>DESCRIPCION</t>
  </si>
  <si>
    <t>Edición, Impresión, Reproducción, Publicaciones, Suscripciones, Fotocopiado, Traducción, Empastado, Enmarcación, Serigrafía, Fotografía, Carnetización, Filmación e Imágenes Satelitales.</t>
  </si>
  <si>
    <t>Comprende los gastos por concepto de impresión de libros, folletos, revistas, memorias, instrucciones, manuales y otros elementos oficiales; reproducción de especies fiscales; suscripciones; fotocopiado; carnetización; fotografía; filmación e imágenes satelitales; traducciones; empastado y enmarcación.</t>
  </si>
  <si>
    <t>Servicios de Publicidad y Propaganda en Medios de Comunicación Masiva</t>
  </si>
  <si>
    <t>Gastos por servicios de publicidad y propaganda a través de medios de comunicación masiva (prensa, radio, televisión, internet), controlados directamente a través de las agencias</t>
  </si>
  <si>
    <t>Pasajes al Interior</t>
  </si>
  <si>
    <t>Gastos por movilización y transporte de servidores y trabajadores públicos dentro del país; transporte de delegados, misiones, comisiones y representaciones extranjeras y nacionales que brindan asistencia técnica y participan en eventos de entidades públicas; y, para deportistas, entrenadores y cuerpo técnico que representen al país</t>
  </si>
  <si>
    <t>Pasajes al Exterior</t>
  </si>
  <si>
    <t>Gastos por movilización y transporte de servidores y trabajadores públicos fuera del país; transporte de delegados, misiones, comisiones y representaciones extranjeras y nacionales que brindan asistencia técnica y participan en eventos de entidades públicas; y, para deportistas, entrenadores y cuerpo técnico que representen al país.</t>
  </si>
  <si>
    <t>333100011</t>
  </si>
  <si>
    <t>Maquinarias y Equipos (Instalación, Mantenimiento y Reparación)</t>
  </si>
  <si>
    <t>Gastos por instalación, mantenimiento y reparación de maquinarias y equipos, excepto equipos informáticos.</t>
  </si>
  <si>
    <t>Alimentos y Bebidas</t>
  </si>
  <si>
    <t>Gastos por adquisición de alimentos y bebidas para el personal.</t>
  </si>
  <si>
    <t>Gastos en suministros, materiales y accesorios de oficina.</t>
  </si>
  <si>
    <t>Combustibles, Lubricantes y Aditivos en General para Vehículos Terrestres</t>
  </si>
  <si>
    <t>Gastos para la adquisición de combustibles, lubricantes y aditivos en general para vehículos terrestres como automóviles, camiones, motocicletas, vehículos militares, ambulancias, remolques, etc.</t>
  </si>
  <si>
    <t>Mobiliario (No Depreciables)</t>
  </si>
  <si>
    <t>Gasto por adquisición de mobiliario.</t>
  </si>
  <si>
    <t>Partes y Repuestos</t>
  </si>
  <si>
    <t>Gasto por adquisición de partes y repuestos no depreciables.</t>
  </si>
  <si>
    <t>Seguros</t>
  </si>
  <si>
    <t>Gastos por contratos de seguros personales, de propiedades y otros.</t>
  </si>
  <si>
    <t>Vehículos (de Larga Duración)</t>
  </si>
  <si>
    <t>Agrupa las asignaciones destinadas a la compra de toda clase de vehículos de transporte terrestre, ferroviario, aéreo, marítimo y fluvial.</t>
  </si>
  <si>
    <t>ITEM</t>
  </si>
  <si>
    <t>CANT.</t>
  </si>
  <si>
    <t>P. UNITARIO</t>
  </si>
  <si>
    <t>P. TOTAL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</si>
  <si>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</si>
  <si>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</si>
  <si>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</si>
  <si>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</si>
  <si>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</si>
  <si>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</si>
  <si>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</si>
  <si>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</si>
  <si>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</si>
  <si>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</si>
  <si>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</si>
  <si>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840105</t>
  </si>
  <si>
    <t>12</t>
  </si>
  <si>
    <t>1</t>
  </si>
  <si>
    <t>3212920125</t>
  </si>
  <si>
    <t>632300021</t>
  </si>
  <si>
    <t>661200011</t>
  </si>
  <si>
    <t>911360211</t>
  </si>
  <si>
    <t>630702</t>
  </si>
  <si>
    <t>Arrendamiento y Licencias de Uso de Paquetes Informáticos Egresos por arrendamiento de paquetes informáticos, licencias de software y páginas web.</t>
  </si>
  <si>
    <t>Egresos por alquiler, mantenimiento, reparación de equipos, sistemas, diseño, desarrollo, asesoría y evaluación de sistemas informáticos.</t>
  </si>
  <si>
    <t>9</t>
  </si>
  <si>
    <t>11</t>
  </si>
  <si>
    <t>630805</t>
  </si>
  <si>
    <t>630804</t>
  </si>
  <si>
    <t>631403</t>
  </si>
  <si>
    <t>631411</t>
  </si>
  <si>
    <t>670201</t>
  </si>
  <si>
    <t>630301</t>
  </si>
  <si>
    <t>630302</t>
  </si>
  <si>
    <t>630404</t>
  </si>
  <si>
    <t>630801</t>
  </si>
  <si>
    <t>630803</t>
  </si>
  <si>
    <t>630207</t>
  </si>
  <si>
    <t>630204</t>
  </si>
  <si>
    <t>CODIGO POA</t>
  </si>
  <si>
    <t>CFAE01</t>
  </si>
  <si>
    <t>CFAE06</t>
  </si>
  <si>
    <t>CFAE05</t>
  </si>
  <si>
    <t>CFAE03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</si>
</sst>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\ * #,##0.00_);_(&quot;$&quot;\ * \(#,##0.00\);_(&quot;$&quot;\ * &quot;-&quot;??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99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/>
      <top/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theme="1" tint="0.249977111117893"/>
      </right>
      <top style="hair">
        <color theme="1" tint="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7" fillId="3" borderId="3" xfId="0" applyFont="1" applyFill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 wrapText="1"/>
      <protection hidden="1"/>
    </xf>
    <xf numFmtId="164" fontId="5" fillId="0" borderId="2" xfId="1" applyNumberFormat="1" applyFont="1" applyFill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1" fontId="5" fillId="5" borderId="1" xfId="1" applyNumberFormat="1" applyFont="1" applyFill="1" applyBorder="1" applyAlignment="1">
      <alignment horizontal="right" vertical="center"/>
    </xf>
    <xf numFmtId="49" fontId="5" fillId="0" borderId="1" xfId="1" applyNumberFormat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1" fontId="5" fillId="5" borderId="5" xfId="1" applyNumberFormat="1" applyFont="1" applyFill="1" applyBorder="1" applyAlignment="1">
      <alignment horizontal="right" vertical="center"/>
    </xf>
    <xf numFmtId="49" fontId="5" fillId="0" borderId="5" xfId="1" applyNumberFormat="1" applyFon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49" fontId="5" fillId="0" borderId="5" xfId="1" applyNumberFormat="1" applyFont="1" applyFill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left" vertical="center"/>
    </xf>
    <xf numFmtId="164" fontId="5" fillId="0" borderId="6" xfId="1" applyNumberFormat="1" applyFont="1" applyFill="1" applyBorder="1" applyAlignment="1">
      <alignment horizontal="left" vertical="center"/>
    </xf>
    <xf numFmtId="164" fontId="5" fillId="0" borderId="7" xfId="1" applyNumberFormat="1" applyFont="1" applyFill="1" applyBorder="1" applyAlignment="1">
      <alignment horizontal="left" vertical="center"/>
    </xf>
    <xf numFmtId="164" fontId="4" fillId="2" borderId="1" xfId="1" applyNumberFormat="1" applyBorder="1" applyAlignment="1">
      <alignment horizontal="left" vertical="center"/>
    </xf>
  </cellXfs>
  <cellStyles count="4">
    <cellStyle name="20% - Énfasis3" xfId="1" builtinId="38"/>
    <cellStyle name="Millares 2" xfId="2"/>
    <cellStyle name="Millares 21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DB61B"/>
    <pageSetUpPr fitToPage="1"/>
  </sheetPr>
  <dimension ref="A1:U15"/>
  <sheetViews>
    <sheetView showGridLines="0" tabSelected="1" zoomScale="80" zoomScaleNormal="80" workbookViewId="0">
      <pane xSplit="7" ySplit="1" topLeftCell="H2" activePane="bottomRight" state="frozen"/>
      <selection pane="topRight" activeCell="G1" sqref="G1"/>
      <selection pane="bottomLeft" activeCell="A4" sqref="A4"/>
      <selection pane="bottomRight" activeCell="H3" sqref="H3"/>
    </sheetView>
  </sheetViews>
  <sheetFormatPr baseColWidth="10" defaultRowHeight="15" x14ac:dyDescent="0.25"/>
  <cols>
    <col min="1" max="1" width="26.42578125" style="13" customWidth="1"/>
    <col min="2" max="2" width="15.7109375" style="13" bestFit="1" customWidth="1"/>
    <col min="3" max="3" width="10" style="13" bestFit="1" customWidth="1"/>
    <col min="4" max="4" width="38.42578125" style="14" customWidth="1"/>
    <col min="5" max="5" width="38.42578125" style="15" customWidth="1"/>
    <col min="6" max="6" width="8.28515625" style="13" customWidth="1"/>
    <col min="7" max="7" width="16.5703125" style="13" customWidth="1"/>
    <col min="8" max="8" width="18" style="13" bestFit="1" customWidth="1"/>
    <col min="9" max="9" width="19.7109375" style="13" customWidth="1"/>
    <col min="10" max="13" width="16.5703125" style="13" bestFit="1" customWidth="1"/>
    <col min="14" max="14" width="16.5703125" style="13" customWidth="1"/>
    <col min="15" max="20" width="16.5703125" style="13" bestFit="1" customWidth="1"/>
    <col min="21" max="21" width="17.28515625" style="13" customWidth="1"/>
  </cols>
  <sheetData>
    <row r="1" spans="1:21" ht="45" customHeight="1" x14ac:dyDescent="0.25">
      <c r="A1" s="5" t="s">
        <v>71</v>
      </c>
      <c r="B1" s="6" t="s">
        <v>1</v>
      </c>
      <c r="C1" s="7" t="s">
        <v>32</v>
      </c>
      <c r="D1" s="7" t="s">
        <v>6</v>
      </c>
      <c r="E1" s="6" t="s">
        <v>7</v>
      </c>
      <c r="F1" s="6" t="s">
        <v>33</v>
      </c>
      <c r="G1" s="6" t="s">
        <v>34</v>
      </c>
      <c r="H1" s="6" t="s">
        <v>35</v>
      </c>
      <c r="I1" s="6" t="s">
        <v>4</v>
      </c>
      <c r="J1" s="6" t="s">
        <v>36</v>
      </c>
      <c r="K1" s="6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2" t="s">
        <v>0</v>
      </c>
    </row>
    <row r="2" spans="1:21" ht="102" x14ac:dyDescent="0.25">
      <c r="A2" s="5" t="s">
        <v>72</v>
      </c>
      <c r="B2" s="8">
        <v>891211011</v>
      </c>
      <c r="C2" s="9" t="s">
        <v>70</v>
      </c>
      <c r="D2" s="10" t="s">
        <v>8</v>
      </c>
      <c r="E2" s="10" t="s">
        <v>9</v>
      </c>
      <c r="F2" s="11">
        <v>12</v>
      </c>
      <c r="G2" s="12">
        <v>3200</v>
      </c>
      <c r="H2" s="24">
        <v>38400</v>
      </c>
      <c r="I2" s="12">
        <v>0</v>
      </c>
      <c r="J2" s="12">
        <v>0</v>
      </c>
      <c r="K2" s="12">
        <v>7000</v>
      </c>
      <c r="L2" s="4">
        <v>4000</v>
      </c>
      <c r="M2" s="3">
        <v>3000</v>
      </c>
      <c r="N2" s="3">
        <v>2000</v>
      </c>
      <c r="O2" s="3">
        <v>4000</v>
      </c>
      <c r="P2" s="3">
        <v>2400</v>
      </c>
      <c r="Q2" s="3">
        <v>8000</v>
      </c>
      <c r="R2" s="3">
        <v>4000</v>
      </c>
      <c r="S2" s="3">
        <v>0</v>
      </c>
      <c r="T2" s="3">
        <v>4000</v>
      </c>
      <c r="U2" s="3">
        <f t="shared" ref="U2" si="0">SUM(I2:T2)</f>
        <v>38400</v>
      </c>
    </row>
    <row r="3" spans="1:21" ht="63.75" x14ac:dyDescent="0.25">
      <c r="A3" s="5" t="s">
        <v>72</v>
      </c>
      <c r="B3" s="8" t="s">
        <v>53</v>
      </c>
      <c r="C3" s="9" t="s">
        <v>69</v>
      </c>
      <c r="D3" s="10" t="s">
        <v>10</v>
      </c>
      <c r="E3" s="10" t="s">
        <v>11</v>
      </c>
      <c r="F3" s="11" t="s">
        <v>57</v>
      </c>
      <c r="G3" s="12">
        <v>4212.96</v>
      </c>
      <c r="H3" s="12">
        <v>37916.639999999999</v>
      </c>
      <c r="I3" s="12">
        <v>0</v>
      </c>
      <c r="J3" s="12">
        <v>0</v>
      </c>
      <c r="K3" s="12">
        <v>8750.01</v>
      </c>
      <c r="L3" s="4">
        <v>2916.6666666666665</v>
      </c>
      <c r="M3" s="3">
        <v>2916.6666666666665</v>
      </c>
      <c r="N3" s="3">
        <v>2916.6666666666665</v>
      </c>
      <c r="O3" s="3">
        <v>2916.6666666666665</v>
      </c>
      <c r="P3" s="3">
        <v>2916.6666666666665</v>
      </c>
      <c r="Q3" s="3">
        <v>5833.3333333333403</v>
      </c>
      <c r="R3" s="3">
        <v>5833.3333333333403</v>
      </c>
      <c r="S3" s="3">
        <v>0</v>
      </c>
      <c r="T3" s="3">
        <v>2916.6666666666665</v>
      </c>
      <c r="U3" s="3">
        <v>37916.676666666681</v>
      </c>
    </row>
    <row r="4" spans="1:21" ht="123" customHeight="1" x14ac:dyDescent="0.25">
      <c r="A4" s="5" t="s">
        <v>72</v>
      </c>
      <c r="B4" s="8" t="s">
        <v>52</v>
      </c>
      <c r="C4" s="9" t="s">
        <v>64</v>
      </c>
      <c r="D4" s="10" t="s">
        <v>12</v>
      </c>
      <c r="E4" s="10" t="s">
        <v>13</v>
      </c>
      <c r="F4" s="11">
        <v>6</v>
      </c>
      <c r="G4" s="12">
        <v>200</v>
      </c>
      <c r="H4" s="12">
        <v>1200</v>
      </c>
      <c r="I4" s="12">
        <v>0</v>
      </c>
      <c r="J4" s="12">
        <v>0</v>
      </c>
      <c r="K4" s="12">
        <v>200</v>
      </c>
      <c r="L4" s="4">
        <v>400</v>
      </c>
      <c r="M4" s="3">
        <v>0</v>
      </c>
      <c r="N4" s="3">
        <v>0</v>
      </c>
      <c r="O4" s="3">
        <v>0</v>
      </c>
      <c r="P4" s="3">
        <v>0</v>
      </c>
      <c r="Q4" s="3">
        <v>200</v>
      </c>
      <c r="R4" s="3">
        <v>200</v>
      </c>
      <c r="S4" s="3">
        <v>200</v>
      </c>
      <c r="T4" s="3">
        <v>0</v>
      </c>
      <c r="U4" s="3">
        <v>1200</v>
      </c>
    </row>
    <row r="5" spans="1:21" ht="102" x14ac:dyDescent="0.25">
      <c r="A5" s="5" t="s">
        <v>73</v>
      </c>
      <c r="B5" s="8" t="s">
        <v>52</v>
      </c>
      <c r="C5" s="9" t="s">
        <v>65</v>
      </c>
      <c r="D5" s="10" t="s">
        <v>14</v>
      </c>
      <c r="E5" s="10" t="s">
        <v>15</v>
      </c>
      <c r="F5" s="11" t="s">
        <v>49</v>
      </c>
      <c r="G5" s="12">
        <v>1500</v>
      </c>
      <c r="H5" s="12">
        <v>1500</v>
      </c>
      <c r="I5" s="12">
        <v>0</v>
      </c>
      <c r="J5" s="12">
        <v>0</v>
      </c>
      <c r="K5" s="12">
        <v>0</v>
      </c>
      <c r="L5" s="4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1500</v>
      </c>
      <c r="S5" s="3">
        <v>0</v>
      </c>
      <c r="T5" s="3">
        <v>0</v>
      </c>
      <c r="U5" s="3">
        <v>1500</v>
      </c>
    </row>
    <row r="6" spans="1:21" ht="38.25" x14ac:dyDescent="0.25">
      <c r="A6" s="5" t="s">
        <v>74</v>
      </c>
      <c r="B6" s="8" t="s">
        <v>5</v>
      </c>
      <c r="C6" s="9" t="s">
        <v>66</v>
      </c>
      <c r="D6" s="10" t="s">
        <v>17</v>
      </c>
      <c r="E6" s="10" t="s">
        <v>18</v>
      </c>
      <c r="F6" s="11">
        <v>1</v>
      </c>
      <c r="G6" s="12">
        <v>600</v>
      </c>
      <c r="H6" s="12">
        <v>600</v>
      </c>
      <c r="I6" s="12">
        <v>0</v>
      </c>
      <c r="J6" s="12">
        <v>0</v>
      </c>
      <c r="K6" s="12">
        <v>0</v>
      </c>
      <c r="L6" s="4">
        <v>0</v>
      </c>
      <c r="M6" s="3">
        <v>600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600</v>
      </c>
    </row>
    <row r="7" spans="1:21" ht="25.5" x14ac:dyDescent="0.25">
      <c r="A7" s="5" t="s">
        <v>73</v>
      </c>
      <c r="B7" s="8" t="s">
        <v>51</v>
      </c>
      <c r="C7" s="9" t="s">
        <v>67</v>
      </c>
      <c r="D7" s="10" t="s">
        <v>19</v>
      </c>
      <c r="E7" s="10" t="s">
        <v>20</v>
      </c>
      <c r="F7" s="11" t="s">
        <v>48</v>
      </c>
      <c r="G7" s="12">
        <v>200</v>
      </c>
      <c r="H7" s="12">
        <v>2400</v>
      </c>
      <c r="I7" s="12">
        <v>0</v>
      </c>
      <c r="J7" s="12">
        <v>0</v>
      </c>
      <c r="K7" s="12">
        <v>600</v>
      </c>
      <c r="L7" s="4">
        <v>200</v>
      </c>
      <c r="M7" s="3">
        <v>200</v>
      </c>
      <c r="N7" s="3">
        <v>200</v>
      </c>
      <c r="O7" s="3">
        <v>200</v>
      </c>
      <c r="P7" s="3">
        <v>200</v>
      </c>
      <c r="Q7" s="3">
        <v>200</v>
      </c>
      <c r="R7" s="3">
        <v>200</v>
      </c>
      <c r="S7" s="3">
        <v>200</v>
      </c>
      <c r="T7" s="3">
        <v>200</v>
      </c>
      <c r="U7" s="3">
        <v>2400</v>
      </c>
    </row>
    <row r="8" spans="1:21" ht="25.5" x14ac:dyDescent="0.25">
      <c r="A8" s="5" t="s">
        <v>72</v>
      </c>
      <c r="B8" s="8" t="s">
        <v>50</v>
      </c>
      <c r="C8" s="9" t="s">
        <v>60</v>
      </c>
      <c r="D8" s="10" t="s">
        <v>3</v>
      </c>
      <c r="E8" s="10" t="s">
        <v>21</v>
      </c>
      <c r="F8" s="11">
        <v>4</v>
      </c>
      <c r="G8" s="12">
        <v>1337.5</v>
      </c>
      <c r="H8" s="12">
        <v>5350</v>
      </c>
      <c r="I8" s="12">
        <v>0</v>
      </c>
      <c r="J8" s="12">
        <v>0</v>
      </c>
      <c r="K8" s="12">
        <v>1337.5</v>
      </c>
      <c r="L8" s="4">
        <v>1337.5</v>
      </c>
      <c r="M8" s="3">
        <v>0</v>
      </c>
      <c r="N8" s="3">
        <v>0</v>
      </c>
      <c r="O8" s="3">
        <v>1337.5</v>
      </c>
      <c r="P8" s="3">
        <v>0</v>
      </c>
      <c r="Q8" s="3">
        <v>0</v>
      </c>
      <c r="R8" s="3">
        <v>1337.5</v>
      </c>
      <c r="S8" s="3">
        <v>0</v>
      </c>
      <c r="T8" s="3">
        <v>0</v>
      </c>
      <c r="U8" s="3">
        <v>5350</v>
      </c>
    </row>
    <row r="9" spans="1:21" ht="63.75" x14ac:dyDescent="0.25">
      <c r="A9" s="5" t="s">
        <v>75</v>
      </c>
      <c r="B9" s="8" t="s">
        <v>16</v>
      </c>
      <c r="C9" s="9" t="s">
        <v>68</v>
      </c>
      <c r="D9" s="10" t="s">
        <v>22</v>
      </c>
      <c r="E9" s="10" t="s">
        <v>23</v>
      </c>
      <c r="F9" s="11" t="s">
        <v>48</v>
      </c>
      <c r="G9" s="12">
        <v>200</v>
      </c>
      <c r="H9" s="12">
        <v>2400</v>
      </c>
      <c r="I9" s="12">
        <v>0</v>
      </c>
      <c r="J9" s="12">
        <v>0</v>
      </c>
      <c r="K9" s="12">
        <v>600</v>
      </c>
      <c r="L9" s="4">
        <v>200</v>
      </c>
      <c r="M9" s="3">
        <v>200</v>
      </c>
      <c r="N9" s="3">
        <v>200</v>
      </c>
      <c r="O9" s="3">
        <v>200</v>
      </c>
      <c r="P9" s="3">
        <v>200</v>
      </c>
      <c r="Q9" s="3">
        <v>200</v>
      </c>
      <c r="R9" s="3">
        <v>200</v>
      </c>
      <c r="S9" s="3">
        <v>200</v>
      </c>
      <c r="T9" s="3">
        <v>200</v>
      </c>
      <c r="U9" s="3">
        <v>2400</v>
      </c>
    </row>
    <row r="10" spans="1:21" ht="18.75" x14ac:dyDescent="0.25">
      <c r="A10" s="5" t="s">
        <v>75</v>
      </c>
      <c r="B10" s="8">
        <v>3812100115</v>
      </c>
      <c r="C10" s="9" t="s">
        <v>61</v>
      </c>
      <c r="D10" s="10" t="s">
        <v>24</v>
      </c>
      <c r="E10" s="10" t="s">
        <v>25</v>
      </c>
      <c r="F10" s="11" t="s">
        <v>49</v>
      </c>
      <c r="G10" s="12">
        <v>600</v>
      </c>
      <c r="H10" s="12">
        <v>600</v>
      </c>
      <c r="I10" s="12">
        <v>0</v>
      </c>
      <c r="J10" s="12">
        <v>0</v>
      </c>
      <c r="K10" s="12">
        <v>0</v>
      </c>
      <c r="L10" s="4">
        <v>0</v>
      </c>
      <c r="M10" s="3">
        <v>0</v>
      </c>
      <c r="N10" s="3">
        <v>600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600</v>
      </c>
    </row>
    <row r="11" spans="1:21" ht="33" customHeight="1" x14ac:dyDescent="0.25">
      <c r="A11" s="5" t="s">
        <v>75</v>
      </c>
      <c r="B11" s="8">
        <v>465410012</v>
      </c>
      <c r="C11" s="9" t="s">
        <v>62</v>
      </c>
      <c r="D11" s="10" t="s">
        <v>26</v>
      </c>
      <c r="E11" s="10" t="s">
        <v>27</v>
      </c>
      <c r="F11" s="11" t="s">
        <v>58</v>
      </c>
      <c r="G11" s="12">
        <v>409.09</v>
      </c>
      <c r="H11" s="12">
        <v>4499.99</v>
      </c>
      <c r="I11" s="12">
        <v>0</v>
      </c>
      <c r="J11" s="12">
        <v>409.09</v>
      </c>
      <c r="K11" s="12">
        <v>409.09</v>
      </c>
      <c r="L11" s="4">
        <v>409.09</v>
      </c>
      <c r="M11" s="3">
        <v>409.09</v>
      </c>
      <c r="N11" s="3">
        <v>409.09</v>
      </c>
      <c r="O11" s="3">
        <v>409.09</v>
      </c>
      <c r="P11" s="3">
        <v>409.09</v>
      </c>
      <c r="Q11" s="3">
        <v>409.09</v>
      </c>
      <c r="R11" s="3">
        <v>409.09</v>
      </c>
      <c r="S11" s="3">
        <v>409.09</v>
      </c>
      <c r="T11" s="3">
        <v>409.09</v>
      </c>
      <c r="U11" s="3">
        <v>4499.9900000000007</v>
      </c>
    </row>
    <row r="12" spans="1:21" ht="25.5" x14ac:dyDescent="0.25">
      <c r="A12" s="5" t="s">
        <v>75</v>
      </c>
      <c r="B12" s="8">
        <v>713310012</v>
      </c>
      <c r="C12" s="9" t="s">
        <v>63</v>
      </c>
      <c r="D12" s="10" t="s">
        <v>28</v>
      </c>
      <c r="E12" s="10" t="s">
        <v>29</v>
      </c>
      <c r="F12" s="11" t="s">
        <v>49</v>
      </c>
      <c r="G12" s="12">
        <v>2000</v>
      </c>
      <c r="H12" s="12">
        <v>2000</v>
      </c>
      <c r="I12" s="12">
        <v>0</v>
      </c>
      <c r="J12" s="12">
        <v>0</v>
      </c>
      <c r="K12" s="12">
        <v>0</v>
      </c>
      <c r="L12" s="4">
        <v>1000</v>
      </c>
      <c r="M12" s="3">
        <v>0</v>
      </c>
      <c r="N12" s="3">
        <v>0</v>
      </c>
      <c r="O12" s="3">
        <v>1000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2000</v>
      </c>
    </row>
    <row r="13" spans="1:21" ht="18.75" x14ac:dyDescent="0.25">
      <c r="A13" s="5" t="s">
        <v>75</v>
      </c>
      <c r="B13" s="8">
        <v>832120111</v>
      </c>
      <c r="C13" s="9" t="s">
        <v>59</v>
      </c>
      <c r="D13" s="10" t="s">
        <v>2</v>
      </c>
      <c r="E13" s="10"/>
      <c r="F13" s="11" t="s">
        <v>48</v>
      </c>
      <c r="G13" s="12">
        <v>100</v>
      </c>
      <c r="H13" s="12">
        <v>1200</v>
      </c>
      <c r="I13" s="12">
        <v>0</v>
      </c>
      <c r="J13" s="12">
        <v>0</v>
      </c>
      <c r="K13" s="12">
        <v>300</v>
      </c>
      <c r="L13" s="4">
        <v>100</v>
      </c>
      <c r="M13" s="3">
        <v>100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v>100</v>
      </c>
      <c r="T13" s="3">
        <v>100</v>
      </c>
      <c r="U13" s="3">
        <v>1200</v>
      </c>
    </row>
    <row r="14" spans="1:21" ht="51" x14ac:dyDescent="0.25">
      <c r="A14" s="5" t="s">
        <v>75</v>
      </c>
      <c r="B14" s="8">
        <v>491130016</v>
      </c>
      <c r="C14" s="9" t="s">
        <v>47</v>
      </c>
      <c r="D14" s="10" t="s">
        <v>30</v>
      </c>
      <c r="E14" s="10" t="s">
        <v>31</v>
      </c>
      <c r="F14" s="11" t="s">
        <v>49</v>
      </c>
      <c r="G14" s="12">
        <v>37100</v>
      </c>
      <c r="H14" s="12">
        <v>37100</v>
      </c>
      <c r="I14" s="12">
        <v>0</v>
      </c>
      <c r="J14" s="12">
        <v>0</v>
      </c>
      <c r="K14" s="12">
        <v>0</v>
      </c>
      <c r="L14" s="4">
        <v>15000</v>
      </c>
      <c r="M14" s="3">
        <v>1300</v>
      </c>
      <c r="N14" s="3">
        <v>1300</v>
      </c>
      <c r="O14" s="3">
        <v>1300</v>
      </c>
      <c r="P14" s="3">
        <v>1300</v>
      </c>
      <c r="Q14" s="3">
        <v>1300</v>
      </c>
      <c r="R14" s="3">
        <v>1300</v>
      </c>
      <c r="S14" s="3">
        <v>13000</v>
      </c>
      <c r="T14" s="3">
        <v>1300</v>
      </c>
      <c r="U14" s="3">
        <v>37100</v>
      </c>
    </row>
    <row r="15" spans="1:21" ht="76.5" customHeight="1" x14ac:dyDescent="0.25">
      <c r="A15" s="16" t="s">
        <v>75</v>
      </c>
      <c r="B15" s="17"/>
      <c r="C15" s="18" t="s">
        <v>54</v>
      </c>
      <c r="D15" s="19" t="s">
        <v>55</v>
      </c>
      <c r="E15" s="19" t="s">
        <v>56</v>
      </c>
      <c r="F15" s="20" t="s">
        <v>49</v>
      </c>
      <c r="G15" s="21">
        <v>85000</v>
      </c>
      <c r="H15" s="21">
        <v>85000</v>
      </c>
      <c r="I15" s="21">
        <v>0</v>
      </c>
      <c r="J15" s="21">
        <v>28333.333333333332</v>
      </c>
      <c r="K15" s="21">
        <v>28333.333333333332</v>
      </c>
      <c r="L15" s="22">
        <v>28333.333333333332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85000</v>
      </c>
    </row>
  </sheetData>
  <pageMargins left="0.31496062992125984" right="0.31496062992125984" top="0.74803149606299213" bottom="0.74803149606299213" header="0.31496062992125984" footer="0.31496062992125984"/>
  <pageSetup paperSize="9" scale="38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CUENTAS CONSOLIDADAS</vt:lpstr>
      <vt:lpstr>'CUENTAS CONSOLIDADAS'!Área_de_impresión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FINANCIERO</dc:creator>
  <cp:lastModifiedBy>GESTION_DOCUMENTAL</cp:lastModifiedBy>
  <cp:lastPrinted>2021-01-11T16:32:49Z</cp:lastPrinted>
  <dcterms:created xsi:type="dcterms:W3CDTF">2017-05-31T13:01:58Z</dcterms:created>
  <dcterms:modified xsi:type="dcterms:W3CDTF">2021-03-17T13:54:43Z</dcterms:modified>
</cp:coreProperties>
</file>