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JSJ User\Desktop\"/>
    </mc:Choice>
  </mc:AlternateContent>
  <xr:revisionPtr revIDLastSave="0" documentId="13_ncr:1_{9817BB15-CF11-45CE-95B9-0CE9483008CC}" xr6:coauthVersionLast="45" xr6:coauthVersionMax="45" xr10:uidLastSave="{00000000-0000-0000-0000-000000000000}"/>
  <bookViews>
    <workbookView xWindow="1905" yWindow="720" windowWidth="22995" windowHeight="14715" xr2:uid="{00000000-000D-0000-FFFF-FFFF000000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</calcChain>
</file>

<file path=xl/sharedStrings.xml><?xml version="1.0" encoding="utf-8"?>
<sst xmlns="http://schemas.openxmlformats.org/spreadsheetml/2006/main" count="479" uniqueCount="277">
  <si>
    <r>
      <t xml:space="preserve">Tony 完成進度
</t>
    </r>
    <r>
      <rPr>
        <sz val="11"/>
        <color indexed="8"/>
        <rFont val="微軟正黑體"/>
        <family val="2"/>
        <charset val="136"/>
      </rPr>
      <t>完成後,請將黑字標示紅色</t>
    </r>
    <phoneticPr fontId="4" type="noConversion"/>
  </si>
  <si>
    <r>
      <t xml:space="preserve">麉珍完成進度
</t>
    </r>
    <r>
      <rPr>
        <sz val="11"/>
        <color indexed="8"/>
        <rFont val="微軟正黑體"/>
        <family val="2"/>
        <charset val="136"/>
      </rPr>
      <t>完成後,請將黑字標示紅色</t>
    </r>
    <phoneticPr fontId="4" type="noConversion"/>
  </si>
  <si>
    <t>新專輯編號</t>
  </si>
  <si>
    <t>曲目順序</t>
  </si>
  <si>
    <t>專輯名稱</t>
  </si>
  <si>
    <t>歌曲名</t>
  </si>
  <si>
    <t>歌手名/詞/曲</t>
    <phoneticPr fontId="6" type="noConversion"/>
  </si>
  <si>
    <t>是否有Remix</t>
    <phoneticPr fontId="7" type="noConversion"/>
  </si>
  <si>
    <t>是否為原創</t>
    <phoneticPr fontId="7" type="noConversion"/>
  </si>
  <si>
    <t>是否有合唱</t>
    <phoneticPr fontId="7" type="noConversion"/>
  </si>
  <si>
    <t>音軌語言</t>
  </si>
  <si>
    <t>曲風</t>
  </si>
  <si>
    <t>長度</t>
    <phoneticPr fontId="6" type="noConversion"/>
  </si>
  <si>
    <t>ISRC</t>
    <phoneticPr fontId="6" type="noConversion"/>
  </si>
  <si>
    <t>UPC</t>
    <phoneticPr fontId="6" type="noConversion"/>
  </si>
  <si>
    <t>OP</t>
  </si>
  <si>
    <t>SP</t>
  </si>
  <si>
    <r>
      <t xml:space="preserve">第二位同事 完成進度
</t>
    </r>
    <r>
      <rPr>
        <sz val="11"/>
        <color indexed="8"/>
        <rFont val="微軟正黑體"/>
        <family val="2"/>
        <charset val="136"/>
      </rPr>
      <t>完成後,請將黑字標示紅色</t>
    </r>
    <phoneticPr fontId="4" type="noConversion"/>
  </si>
  <si>
    <t>Side A Intro</t>
  </si>
  <si>
    <t>Stephen Lemmons</t>
  </si>
  <si>
    <t>Brahma Bull</t>
  </si>
  <si>
    <t>Bates &amp; The Yellow Hammers</t>
  </si>
  <si>
    <t>Roots Run Deep</t>
  </si>
  <si>
    <t>Camo Collins &amp; The Ducks</t>
  </si>
  <si>
    <t>Camo Collins</t>
  </si>
  <si>
    <t>Camo Collins &amp; Ben CoonDog Tice</t>
  </si>
  <si>
    <t>Silvertip</t>
  </si>
  <si>
    <t>Dirt Road</t>
  </si>
  <si>
    <t>Hillbilly Rock Star</t>
  </si>
  <si>
    <t>Moccasin Creek</t>
  </si>
  <si>
    <t>Country Roads</t>
  </si>
  <si>
    <t>Big Chuck</t>
  </si>
  <si>
    <t>The Lacs</t>
  </si>
  <si>
    <t>Rock N Roll Cowboy</t>
  </si>
  <si>
    <t>DJ Cannon Banyon</t>
  </si>
  <si>
    <t>Young Gunner</t>
  </si>
  <si>
    <t>Charlie Farley</t>
  </si>
  <si>
    <t>Rural Legends</t>
  </si>
  <si>
    <t>Durte &amp; Redneck Souljers</t>
  </si>
  <si>
    <t>Camo Collins, Charlie Farley &amp; Justin Gee</t>
  </si>
  <si>
    <t>Something Bout You</t>
  </si>
  <si>
    <t>Justin Gee</t>
  </si>
  <si>
    <t>Cup Of Mud</t>
  </si>
  <si>
    <t>Danny Duke</t>
  </si>
  <si>
    <t>I'm Kuntry</t>
  </si>
  <si>
    <t>Taylor Maid</t>
  </si>
  <si>
    <t>Southern Country 5 Side B Outro</t>
  </si>
  <si>
    <t>DJ Cannon Banyon &amp; Tate Watkins</t>
  </si>
  <si>
    <t>Hard Target</t>
  </si>
  <si>
    <t>Southern Country 6.5 Intro</t>
  </si>
  <si>
    <t>Ain't Foolin' Me</t>
  </si>
  <si>
    <t>Nu Breed</t>
  </si>
  <si>
    <t>Big Po</t>
  </si>
  <si>
    <t>Suns Gonna Shine Tomorrow</t>
  </si>
  <si>
    <t>Better Get Yours</t>
  </si>
  <si>
    <t>Shout Outs</t>
  </si>
  <si>
    <t>Camo Joe &amp; DJ Scream</t>
  </si>
  <si>
    <t>Jack In My Coke</t>
  </si>
  <si>
    <t>Filthy</t>
  </si>
  <si>
    <t>Do It Big</t>
  </si>
  <si>
    <t>Big Jimmy &amp; Big Po</t>
  </si>
  <si>
    <t>Po Dunk</t>
  </si>
  <si>
    <t>Kid Rock</t>
  </si>
  <si>
    <t>The Struggle Is Real</t>
  </si>
  <si>
    <t>Livin' On The Edge</t>
  </si>
  <si>
    <t>Johnny Cash (Remix)</t>
  </si>
  <si>
    <t>Franklin Embry</t>
  </si>
  <si>
    <t>Wake The Woods Up</t>
  </si>
  <si>
    <t>TRYME</t>
  </si>
  <si>
    <t>Sky Walker</t>
  </si>
  <si>
    <t>Blacc Zacc</t>
  </si>
  <si>
    <t>Have You Ever</t>
  </si>
  <si>
    <t>A Lee</t>
  </si>
  <si>
    <t>Yung Benjii</t>
  </si>
  <si>
    <t>Carlimo Da Don</t>
  </si>
  <si>
    <t>VvG</t>
  </si>
  <si>
    <t>Get Low</t>
  </si>
  <si>
    <t>Superstar JERZ &amp; Money Only Mo</t>
  </si>
  <si>
    <t>F*ckem All</t>
  </si>
  <si>
    <t>Ripp</t>
  </si>
  <si>
    <t>Malik Green</t>
  </si>
  <si>
    <t>Too Many Racks</t>
  </si>
  <si>
    <t>Jmike</t>
  </si>
  <si>
    <t>Ain't A Game (Remix)</t>
  </si>
  <si>
    <t>Reezie Roc</t>
  </si>
  <si>
    <t>Tamara Bubble</t>
  </si>
  <si>
    <t>Southern Country 5-1</t>
    <phoneticPr fontId="3" type="noConversion"/>
  </si>
  <si>
    <t>Nights Like This</t>
    <phoneticPr fontId="3" type="noConversion"/>
  </si>
  <si>
    <t>Skit</t>
    <phoneticPr fontId="3" type="noConversion"/>
  </si>
  <si>
    <t>Southern Country 5-2</t>
    <phoneticPr fontId="3" type="noConversion"/>
  </si>
  <si>
    <t>Southern Country 5-4</t>
  </si>
  <si>
    <t>Southern Country 5-6</t>
  </si>
  <si>
    <t>Southern Country 5-7</t>
    <phoneticPr fontId="3" type="noConversion"/>
  </si>
  <si>
    <t>Southern Country 5-8</t>
    <phoneticPr fontId="3" type="noConversion"/>
  </si>
  <si>
    <t>Southern Country 5-10</t>
  </si>
  <si>
    <t>Southern Country 5-12</t>
  </si>
  <si>
    <t>Southern Country 5-13</t>
    <phoneticPr fontId="3" type="noConversion"/>
  </si>
  <si>
    <t>Southern Country 5-16</t>
    <phoneticPr fontId="3" type="noConversion"/>
  </si>
  <si>
    <t>Southern Country 5-17</t>
    <phoneticPr fontId="3" type="noConversion"/>
  </si>
  <si>
    <t>Southern Country 5-18</t>
    <phoneticPr fontId="3" type="noConversion"/>
  </si>
  <si>
    <t>Southern Country 5-3</t>
    <phoneticPr fontId="3" type="noConversion"/>
  </si>
  <si>
    <t>Southern Country 5-5</t>
    <phoneticPr fontId="3" type="noConversion"/>
  </si>
  <si>
    <t>Cowboy Up</t>
    <phoneticPr fontId="3" type="noConversion"/>
  </si>
  <si>
    <t>Alabama Nights</t>
    <phoneticPr fontId="3" type="noConversion"/>
  </si>
  <si>
    <t>Southern Country 5-9</t>
    <phoneticPr fontId="3" type="noConversion"/>
  </si>
  <si>
    <t>Anthem Of An Outlaw</t>
    <phoneticPr fontId="3" type="noConversion"/>
  </si>
  <si>
    <t>Southern Country 5-11</t>
    <phoneticPr fontId="3" type="noConversion"/>
  </si>
  <si>
    <t>Side A Outro</t>
    <phoneticPr fontId="3" type="noConversion"/>
  </si>
  <si>
    <t>Southern Country 5-15</t>
    <phoneticPr fontId="3" type="noConversion"/>
  </si>
  <si>
    <t>Rollin' (Remix)</t>
    <phoneticPr fontId="3" type="noConversion"/>
  </si>
  <si>
    <t>DJ Snake (Remix)</t>
    <phoneticPr fontId="3" type="noConversion"/>
  </si>
  <si>
    <t>Lose It</t>
    <phoneticPr fontId="3" type="noConversion"/>
  </si>
  <si>
    <t>Southern Country 5-19</t>
    <phoneticPr fontId="3" type="noConversion"/>
  </si>
  <si>
    <t>Outlaw Women</t>
    <phoneticPr fontId="3" type="noConversion"/>
  </si>
  <si>
    <t>Seminole Wind (Remix)</t>
    <phoneticPr fontId="3" type="noConversion"/>
  </si>
  <si>
    <t>Out Takes Outro Southern Country 5</t>
    <phoneticPr fontId="3" type="noConversion"/>
  </si>
  <si>
    <t>Full Throttle (Snippet)</t>
    <phoneticPr fontId="3" type="noConversion"/>
  </si>
  <si>
    <t>Twang And Round Feat. Franklin Embry</t>
    <phoneticPr fontId="3" type="noConversion"/>
  </si>
  <si>
    <t>Brahma Bull, Stephen Lemmons, Camo Collins &amp; Charlie Farley</t>
    <phoneticPr fontId="3" type="noConversion"/>
  </si>
  <si>
    <t>Brahma Bull, Stephen Lemmons &amp; Camo Collins</t>
    <phoneticPr fontId="3" type="noConversion"/>
  </si>
  <si>
    <t>Bates &amp; The Yellow Hammers Feat. Brahma Bull</t>
    <phoneticPr fontId="3" type="noConversion"/>
  </si>
  <si>
    <t>Big Chuck Feat. Justin Gee</t>
    <phoneticPr fontId="3" type="noConversion"/>
  </si>
  <si>
    <t>Apalachee Don Feat. Marshall Brothers</t>
    <phoneticPr fontId="3" type="noConversion"/>
  </si>
  <si>
    <t>Apalachee Don Feat. Big Chuck</t>
    <phoneticPr fontId="3" type="noConversion"/>
  </si>
  <si>
    <t>David Gardner Feat. Big Chuck</t>
    <phoneticPr fontId="3" type="noConversion"/>
  </si>
  <si>
    <t>SIDE B INTRO (Brahma Bull, Young Gunner) Hank Williams Jr</t>
    <phoneticPr fontId="3" type="noConversion"/>
  </si>
  <si>
    <t>Young Gunner Feat. Camo Collins</t>
    <phoneticPr fontId="3" type="noConversion"/>
  </si>
  <si>
    <t>Element Feat. Camo Collins</t>
    <phoneticPr fontId="3" type="noConversion"/>
  </si>
  <si>
    <t>Hank Boogie Feat. Young Gunner &amp; Camo Collins</t>
    <phoneticPr fontId="3" type="noConversion"/>
  </si>
  <si>
    <t>Southern Country 6.5-1</t>
    <phoneticPr fontId="3" type="noConversion"/>
  </si>
  <si>
    <t>Southern Country 6.5-2</t>
    <phoneticPr fontId="3" type="noConversion"/>
  </si>
  <si>
    <t>Southern Country 6.5-3</t>
  </si>
  <si>
    <t>Southern Country 6.5-4</t>
    <phoneticPr fontId="3" type="noConversion"/>
  </si>
  <si>
    <t>Straight Outta Carolin-1</t>
  </si>
  <si>
    <t>Straight Outta Carolin-2</t>
  </si>
  <si>
    <t>Straight Outta Carolin-3</t>
  </si>
  <si>
    <t>Straight Outta Carolin-4</t>
  </si>
  <si>
    <t>Straight Outta Carolin-5</t>
  </si>
  <si>
    <t>Straight Outta Carolin-6</t>
  </si>
  <si>
    <t>Straight Outta Carolin-7</t>
  </si>
  <si>
    <t>Straight Outta Carolin-8</t>
  </si>
  <si>
    <t>Straight Outta Carolin-9</t>
  </si>
  <si>
    <t>Straight Outta Carolin-10</t>
  </si>
  <si>
    <t>Straight Outta Carolin-11</t>
  </si>
  <si>
    <t>The Lacs Feat. Montgomery Gentry</t>
    <phoneticPr fontId="3" type="noConversion"/>
  </si>
  <si>
    <t>Franklin Embry Feat. Alexander Gage</t>
    <phoneticPr fontId="3" type="noConversion"/>
  </si>
  <si>
    <t>Struggle Jennings Feat. Aaron Lewis</t>
    <phoneticPr fontId="3" type="noConversion"/>
  </si>
  <si>
    <t>Franklin Embry Feat. Big Jimmy &amp; Camo Collins</t>
    <phoneticPr fontId="3" type="noConversion"/>
  </si>
  <si>
    <t>DJ Cannon Banyon, DJ Ko, Camo Collins &amp; Stephen Lemmons</t>
    <phoneticPr fontId="3" type="noConversion"/>
  </si>
  <si>
    <t>Tiny T Feat. Snootie Wild</t>
    <phoneticPr fontId="3" type="noConversion"/>
  </si>
  <si>
    <t>King Pimpin Feat. Project Pat</t>
    <phoneticPr fontId="3" type="noConversion"/>
  </si>
  <si>
    <t>Absolute E'Statik Feat. VVS June</t>
    <phoneticPr fontId="3" type="noConversion"/>
  </si>
  <si>
    <t>Tim Smalls Feat. Joe Blow</t>
    <phoneticPr fontId="3" type="noConversion"/>
  </si>
  <si>
    <t>Chubie Bandz Feat. Jose Guapo</t>
    <phoneticPr fontId="3" type="noConversion"/>
  </si>
  <si>
    <t>Bettie Grind Feat. SeQuence Clark</t>
    <phoneticPr fontId="3" type="noConversion"/>
  </si>
  <si>
    <t>Jay Arre Feat. Dune By Da Way</t>
    <phoneticPr fontId="3" type="noConversion"/>
  </si>
  <si>
    <t>Joe Blow Feat. PeeWee Longway</t>
    <phoneticPr fontId="3" type="noConversion"/>
  </si>
  <si>
    <t>Chantly Jones Feat. Gunplay</t>
    <phoneticPr fontId="3" type="noConversion"/>
  </si>
  <si>
    <t>TWCT51723217</t>
    <phoneticPr fontId="3" type="noConversion"/>
  </si>
  <si>
    <t>TWCT51723218</t>
    <phoneticPr fontId="3" type="noConversion"/>
  </si>
  <si>
    <t>TWCT51723219</t>
    <phoneticPr fontId="3" type="noConversion"/>
  </si>
  <si>
    <t>TWCT51723220</t>
    <phoneticPr fontId="3" type="noConversion"/>
  </si>
  <si>
    <t>TWCT51723221</t>
    <phoneticPr fontId="3" type="noConversion"/>
  </si>
  <si>
    <t>TWCT51723222</t>
  </si>
  <si>
    <t>TWCT51723223</t>
  </si>
  <si>
    <t>TWCT51723224</t>
  </si>
  <si>
    <t>TWCT51723225</t>
  </si>
  <si>
    <t>TWCT51723226</t>
  </si>
  <si>
    <t>TWCT51723227</t>
  </si>
  <si>
    <t>TWCT51723228</t>
  </si>
  <si>
    <t>TWCT51723229</t>
    <phoneticPr fontId="3" type="noConversion"/>
  </si>
  <si>
    <t>TWCT51723230</t>
    <phoneticPr fontId="3" type="noConversion"/>
  </si>
  <si>
    <t>TWCT51723231</t>
    <phoneticPr fontId="3" type="noConversion"/>
  </si>
  <si>
    <t>TWCT51723232</t>
    <phoneticPr fontId="3" type="noConversion"/>
  </si>
  <si>
    <t>TWCT51723233</t>
  </si>
  <si>
    <t>TWCT51723234</t>
  </si>
  <si>
    <t>TWCT51723235</t>
  </si>
  <si>
    <t>TWCT51723236</t>
  </si>
  <si>
    <t>TWCT51723237</t>
  </si>
  <si>
    <t>TWCT51723238</t>
  </si>
  <si>
    <t>TWCT51723239</t>
  </si>
  <si>
    <t>TWCT51723240</t>
    <phoneticPr fontId="3" type="noConversion"/>
  </si>
  <si>
    <t>TWCT51723243</t>
  </si>
  <si>
    <t>TWCT51723244</t>
  </si>
  <si>
    <t>TWCT51723246</t>
  </si>
  <si>
    <t>TWCT51723247</t>
    <phoneticPr fontId="3" type="noConversion"/>
  </si>
  <si>
    <t>TWCT51723249</t>
    <phoneticPr fontId="3" type="noConversion"/>
  </si>
  <si>
    <t>TWCT51723252</t>
  </si>
  <si>
    <t>TWCT51723253</t>
  </si>
  <si>
    <t>TWCT51723254</t>
  </si>
  <si>
    <t>TWCT51723255</t>
  </si>
  <si>
    <t>TWCT51723256</t>
  </si>
  <si>
    <t>Them Country Boys, Dustin Rhodes &amp; Lenny Cooper</t>
    <phoneticPr fontId="3" type="noConversion"/>
  </si>
  <si>
    <t>TWCT51723241</t>
  </si>
  <si>
    <t>TWCT51723242</t>
  </si>
  <si>
    <t>TWCT51723245</t>
    <phoneticPr fontId="3" type="noConversion"/>
  </si>
  <si>
    <t>TWCT51723248</t>
  </si>
  <si>
    <t>TWCT51723250</t>
  </si>
  <si>
    <t>TWCT51723251</t>
  </si>
  <si>
    <t>Southern Country 5-14</t>
    <phoneticPr fontId="3" type="noConversion"/>
  </si>
  <si>
    <t>Southern Country 5-20</t>
    <phoneticPr fontId="3" type="noConversion"/>
  </si>
  <si>
    <t>Camo Collins</t>
    <phoneticPr fontId="3" type="noConversion"/>
  </si>
  <si>
    <t>TWCT51723257</t>
  </si>
  <si>
    <t>TWCT51723258</t>
  </si>
  <si>
    <t>TWCT51723259</t>
    <phoneticPr fontId="3" type="noConversion"/>
  </si>
  <si>
    <t>TWCT51723260</t>
  </si>
  <si>
    <t>TWCT51723261</t>
  </si>
  <si>
    <t>TWCT51723262</t>
  </si>
  <si>
    <t>Southern Country 6.5-5</t>
    <phoneticPr fontId="3" type="noConversion"/>
  </si>
  <si>
    <t>Southern Country 6.5-6</t>
    <phoneticPr fontId="3" type="noConversion"/>
  </si>
  <si>
    <t>Southern Country 6.5-7</t>
    <phoneticPr fontId="3" type="noConversion"/>
  </si>
  <si>
    <t>TWCT51723263</t>
  </si>
  <si>
    <t>TWCT51723264</t>
  </si>
  <si>
    <t>TWCT51723265</t>
  </si>
  <si>
    <t>TWCT51723266</t>
    <phoneticPr fontId="3" type="noConversion"/>
  </si>
  <si>
    <t>TWCT51723267</t>
  </si>
  <si>
    <t>TWCT51723268</t>
  </si>
  <si>
    <t>TWCT51723269</t>
    <phoneticPr fontId="3" type="noConversion"/>
  </si>
  <si>
    <t>TWCT51723270</t>
    <phoneticPr fontId="3" type="noConversion"/>
  </si>
  <si>
    <t>TWCT51723271</t>
  </si>
  <si>
    <t>TWCT51723272</t>
  </si>
  <si>
    <t>TWCT51723273</t>
  </si>
  <si>
    <t>TWCT51723274</t>
  </si>
  <si>
    <t>TWCT51723275</t>
  </si>
  <si>
    <t>TWCT51723276</t>
  </si>
  <si>
    <t>TWCT51723277</t>
  </si>
  <si>
    <t>TWCT51723278</t>
  </si>
  <si>
    <t>TWCT51723279</t>
  </si>
  <si>
    <t>TWCT51723280</t>
  </si>
  <si>
    <t>TWCT51723281</t>
  </si>
  <si>
    <t>TWCT51723282</t>
  </si>
  <si>
    <t>TWCT51723283</t>
  </si>
  <si>
    <t>TWCT51723284</t>
  </si>
  <si>
    <t>TWCT51723285</t>
  </si>
  <si>
    <t>TWCT51723286</t>
  </si>
  <si>
    <t>TWCT51723287</t>
  </si>
  <si>
    <t>TWCT51723288</t>
  </si>
  <si>
    <t>TWCT51723289</t>
  </si>
  <si>
    <t>TWCT51723290</t>
  </si>
  <si>
    <t>TWCT51723291</t>
  </si>
  <si>
    <t>TWCT51723292</t>
  </si>
  <si>
    <t>TWCT51723293</t>
  </si>
  <si>
    <t>Vinylism</t>
    <phoneticPr fontId="3" type="noConversion"/>
  </si>
  <si>
    <t>Fiery Star Entertainment Ltd.</t>
    <phoneticPr fontId="3" type="noConversion"/>
  </si>
  <si>
    <t>Bull's On The Loose</t>
    <phoneticPr fontId="3" type="noConversion"/>
  </si>
  <si>
    <t>Country Heroes</t>
    <phoneticPr fontId="3" type="noConversion"/>
  </si>
  <si>
    <t>Impact</t>
    <phoneticPr fontId="3" type="noConversion"/>
  </si>
  <si>
    <t>Roll</t>
    <phoneticPr fontId="3" type="noConversion"/>
  </si>
  <si>
    <t>Still Smokin'</t>
    <phoneticPr fontId="3" type="noConversion"/>
  </si>
  <si>
    <t>Outlaw Nation</t>
    <phoneticPr fontId="3" type="noConversion"/>
  </si>
  <si>
    <t>Country Chix</t>
    <phoneticPr fontId="3" type="noConversion"/>
  </si>
  <si>
    <t>God Bless A Country Girl</t>
    <phoneticPr fontId="3" type="noConversion"/>
  </si>
  <si>
    <t>Free Style</t>
    <phoneticPr fontId="3" type="noConversion"/>
  </si>
  <si>
    <t>Country Boy Can Survive</t>
    <phoneticPr fontId="3" type="noConversion"/>
  </si>
  <si>
    <t>Heart Of Gold</t>
    <phoneticPr fontId="3" type="noConversion"/>
  </si>
  <si>
    <t>Paradise City</t>
    <phoneticPr fontId="3" type="noConversion"/>
  </si>
  <si>
    <t>Kiss Our Ass</t>
    <phoneticPr fontId="3" type="noConversion"/>
  </si>
  <si>
    <t>Man I Want To Be (Remix)</t>
    <phoneticPr fontId="3" type="noConversion"/>
  </si>
  <si>
    <t>Fishin' In The Dark (Remix)</t>
    <phoneticPr fontId="3" type="noConversion"/>
  </si>
  <si>
    <t>Country Rap Tunes</t>
    <phoneticPr fontId="3" type="noConversion"/>
  </si>
  <si>
    <t>Attention Disorder</t>
    <phoneticPr fontId="3" type="noConversion"/>
  </si>
  <si>
    <t>Finer Things</t>
    <phoneticPr fontId="3" type="noConversion"/>
  </si>
  <si>
    <t>100 Bands</t>
    <phoneticPr fontId="3" type="noConversion"/>
  </si>
  <si>
    <t>Money Bandit</t>
    <phoneticPr fontId="3" type="noConversion"/>
  </si>
  <si>
    <t>Drugz</t>
    <phoneticPr fontId="3" type="noConversion"/>
  </si>
  <si>
    <t>Had Ah Feelin'</t>
    <phoneticPr fontId="3" type="noConversion"/>
  </si>
  <si>
    <t>Wake Up</t>
    <phoneticPr fontId="3" type="noConversion"/>
  </si>
  <si>
    <t>Pull Up</t>
    <phoneticPr fontId="3" type="noConversion"/>
  </si>
  <si>
    <t>Countdown</t>
    <phoneticPr fontId="3" type="noConversion"/>
  </si>
  <si>
    <t>In Love With Tha Money</t>
    <phoneticPr fontId="3" type="noConversion"/>
  </si>
  <si>
    <t>Money Motivated</t>
    <phoneticPr fontId="3" type="noConversion"/>
  </si>
  <si>
    <t>RNS</t>
    <phoneticPr fontId="3" type="noConversion"/>
  </si>
  <si>
    <t>Throw Away</t>
    <phoneticPr fontId="3" type="noConversion"/>
  </si>
  <si>
    <t>Menace 2 Society</t>
    <phoneticPr fontId="3" type="noConversion"/>
  </si>
  <si>
    <t>Pray For Me</t>
    <phoneticPr fontId="3" type="noConversion"/>
  </si>
  <si>
    <t>Ya Dig</t>
    <phoneticPr fontId="3" type="noConversion"/>
  </si>
  <si>
    <t>Towel Boy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</si>
</sst>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0000000"/>
  </numFmts>
  <fonts count="14">
    <font>
      <sz val="12"/>
      <color theme="1"/>
      <name val="Microsoft YaHei UI"/>
      <family val="2"/>
      <charset val="136"/>
    </font>
    <font>
      <sz val="12"/>
      <color indexed="8"/>
      <name val="微軟正黑體"/>
      <family val="2"/>
      <charset val="136"/>
    </font>
    <font>
      <sz val="11"/>
      <color indexed="8"/>
      <name val="微軟正黑體"/>
      <family val="2"/>
      <charset val="136"/>
    </font>
    <font>
      <sz val="9"/>
      <name val="Microsoft YaHei UI"/>
      <family val="2"/>
      <charset val="136"/>
    </font>
    <font>
      <sz val="9"/>
      <name val="新細明體"/>
      <family val="3"/>
      <charset val="136"/>
      <scheme val="minor"/>
    </font>
    <font>
      <b/>
      <sz val="14"/>
      <name val="微軟正黑體"/>
      <family val="2"/>
      <charset val="136"/>
    </font>
    <font>
      <sz val="9"/>
      <name val="宋体"/>
      <family val="2"/>
      <charset val="128"/>
    </font>
    <font>
      <sz val="9"/>
      <name val="新細明體"/>
      <family val="2"/>
      <charset val="134"/>
      <scheme val="minor"/>
    </font>
    <font>
      <sz val="12"/>
      <color indexed="8"/>
      <name val="Times New Roman"/>
      <family val="1"/>
    </font>
    <font>
      <sz val="12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2"/>
      <name val="Times New Roman"/>
      <family val="1"/>
    </font>
    <font>
      <sz val="12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</fonts>
  <fills count="11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1" fillId="6" borderId="0" xfId="0" applyFont="1" applyFill="1" applyBorder="1" applyAlignment="1">
      <alignment horizontal="center" vertical="center"/>
    </xf>
    <xf numFmtId="0" fontId="8" fillId="7" borderId="0" xfId="0" applyFont="1" applyFill="1" applyAlignment="1">
      <alignment horizontal="left" vertical="center"/>
    </xf>
    <xf numFmtId="0" fontId="9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left" vertical="center"/>
    </xf>
    <xf numFmtId="0" fontId="10" fillId="0" borderId="5" xfId="0" applyFont="1" applyBorder="1">
      <alignment vertical="center"/>
    </xf>
    <xf numFmtId="0" fontId="1" fillId="0" borderId="5" xfId="0" applyFont="1" applyFill="1" applyBorder="1" applyAlignment="1">
      <alignment vertical="center"/>
    </xf>
    <xf numFmtId="20" fontId="1" fillId="0" borderId="5" xfId="0" applyNumberFormat="1" applyFont="1" applyFill="1" applyBorder="1" applyAlignment="1">
      <alignment horizontal="left" vertical="center"/>
    </xf>
    <xf numFmtId="0" fontId="1" fillId="8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1" fillId="0" borderId="0" xfId="0" applyFont="1" applyAlignment="1">
      <alignment horizontal="left" vertical="center"/>
    </xf>
    <xf numFmtId="0" fontId="1" fillId="5" borderId="5" xfId="0" applyFont="1" applyFill="1" applyBorder="1" applyAlignment="1">
      <alignment horizontal="left" vertical="center"/>
    </xf>
    <xf numFmtId="0" fontId="1" fillId="5" borderId="5" xfId="0" applyFont="1" applyFill="1" applyBorder="1" applyAlignment="1">
      <alignment vertical="center"/>
    </xf>
    <xf numFmtId="20" fontId="1" fillId="5" borderId="5" xfId="0" applyNumberFormat="1" applyFont="1" applyFill="1" applyBorder="1" applyAlignment="1">
      <alignment horizontal="left" vertical="center"/>
    </xf>
    <xf numFmtId="0" fontId="10" fillId="5" borderId="5" xfId="0" applyFont="1" applyFill="1" applyBorder="1">
      <alignment vertical="center"/>
    </xf>
    <xf numFmtId="176" fontId="12" fillId="0" borderId="5" xfId="0" applyNumberFormat="1" applyFont="1" applyFill="1" applyBorder="1">
      <alignment vertical="center"/>
    </xf>
    <xf numFmtId="176" fontId="12" fillId="0" borderId="5" xfId="0" applyNumberFormat="1" applyFont="1" applyFill="1" applyBorder="1" applyAlignment="1">
      <alignment vertical="center" wrapText="1"/>
    </xf>
    <xf numFmtId="176" fontId="12" fillId="0" borderId="0" xfId="0" applyNumberFormat="1" applyFont="1" applyFill="1" applyBorder="1">
      <alignment vertical="center"/>
    </xf>
    <xf numFmtId="0" fontId="13" fillId="0" borderId="5" xfId="0" applyFont="1" applyFill="1" applyBorder="1">
      <alignment vertical="center"/>
    </xf>
    <xf numFmtId="0" fontId="13" fillId="0" borderId="5" xfId="0" applyFont="1" applyBorder="1">
      <alignment vertical="center"/>
    </xf>
    <xf numFmtId="0" fontId="1" fillId="9" borderId="5" xfId="0" applyFont="1" applyFill="1" applyBorder="1" applyAlignment="1">
      <alignment horizontal="left" vertical="center"/>
    </xf>
    <xf numFmtId="0" fontId="13" fillId="10" borderId="5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D0CE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78"/>
  <sheetViews>
    <sheetView tabSelected="1" zoomScale="60" zoomScaleNormal="60" workbookViewId="0">
      <selection activeCell="R16" sqref="R16"/>
    </sheetView>
  </sheetViews>
  <sheetFormatPr defaultRowHeight="17.25"/>
  <cols>
    <col min="1" max="1" width="3.77734375" customWidth="1"/>
    <col min="2" max="2" width="9.6640625" style="16" customWidth="1"/>
    <col min="3" max="3" width="21.5546875" style="16" hidden="1" customWidth="1"/>
    <col min="4" max="4" width="8.44140625" style="16" customWidth="1"/>
    <col min="5" max="5" width="4.44140625" customWidth="1"/>
    <col min="6" max="6" width="5.88671875" customWidth="1"/>
    <col min="7" max="7" width="23" customWidth="1"/>
    <col min="8" max="8" width="38.44140625" customWidth="1"/>
    <col min="9" max="9" width="32.6640625" customWidth="1"/>
    <col min="10" max="10" width="30.77734375" hidden="1" customWidth="1"/>
    <col min="11" max="11" width="15.44140625" hidden="1" customWidth="1"/>
    <col min="12" max="12" width="19.77734375" hidden="1" customWidth="1"/>
    <col min="13" max="14" width="0" hidden="1" customWidth="1"/>
    <col min="16" max="16" width="16" bestFit="1" customWidth="1"/>
    <col min="17" max="17" width="17.21875" style="24" customWidth="1"/>
    <col min="18" max="18" width="17.6640625" style="17" customWidth="1"/>
    <col min="19" max="19" width="29.5546875" style="17" bestFit="1" customWidth="1"/>
  </cols>
  <sheetData>
    <row r="1" spans="2:19" s="7" customFormat="1" ht="77.25" thickBot="1">
      <c r="B1" s="1" t="s">
        <v>0</v>
      </c>
      <c r="C1" s="2" t="s">
        <v>17</v>
      </c>
      <c r="D1" s="3" t="s">
        <v>1</v>
      </c>
      <c r="E1" s="4" t="s">
        <v>2</v>
      </c>
      <c r="F1" s="4" t="s">
        <v>3</v>
      </c>
      <c r="G1" s="4" t="s">
        <v>4</v>
      </c>
      <c r="H1" s="5" t="s">
        <v>5</v>
      </c>
      <c r="I1" s="5" t="s">
        <v>6</v>
      </c>
      <c r="J1" s="4" t="s">
        <v>7</v>
      </c>
      <c r="K1" s="4" t="s">
        <v>8</v>
      </c>
      <c r="L1" s="4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6" t="s">
        <v>16</v>
      </c>
    </row>
    <row r="2" spans="2:19">
      <c r="B2" s="15"/>
      <c r="D2" s="8"/>
      <c r="E2" s="9">
        <f>IF(F2=1,COUNTIF(F$2:F2,F2),"")</f>
        <v>1</v>
      </c>
      <c r="F2" s="18">
        <v>1</v>
      </c>
      <c r="G2" s="18" t="s">
        <v>86</v>
      </c>
      <c r="H2" s="18" t="s">
        <v>18</v>
      </c>
      <c r="I2" s="18" t="s">
        <v>19</v>
      </c>
      <c r="J2" s="21"/>
      <c r="K2" s="18"/>
      <c r="L2" s="19"/>
      <c r="M2" s="21"/>
      <c r="N2" s="21"/>
      <c r="O2" s="20">
        <v>2.6388888888888889E-2</v>
      </c>
      <c r="P2" s="26" t="s">
        <v>158</v>
      </c>
      <c r="Q2" s="22">
        <v>4711110306352</v>
      </c>
      <c r="R2" s="10" t="s">
        <v>242</v>
      </c>
      <c r="S2" s="28" t="s">
        <v>243</v>
      </c>
    </row>
    <row r="3" spans="2:19">
      <c r="B3" s="15"/>
      <c r="D3" s="8"/>
      <c r="E3" s="9" t="str">
        <f>IF(F3=1,COUNTIF(F$2:F3,F3),"")</f>
        <v/>
      </c>
      <c r="F3" s="18">
        <v>2</v>
      </c>
      <c r="G3" s="18" t="s">
        <v>86</v>
      </c>
      <c r="H3" s="18" t="s">
        <v>244</v>
      </c>
      <c r="I3" s="18" t="s">
        <v>20</v>
      </c>
      <c r="J3" s="21"/>
      <c r="K3" s="18"/>
      <c r="L3" s="19"/>
      <c r="M3" s="21"/>
      <c r="N3" s="21"/>
      <c r="O3" s="20">
        <v>0.13680555555555554</v>
      </c>
      <c r="P3" s="25" t="s">
        <v>159</v>
      </c>
      <c r="Q3" s="22"/>
      <c r="R3" s="10" t="s">
        <v>242</v>
      </c>
      <c r="S3" s="28" t="s">
        <v>243</v>
      </c>
    </row>
    <row r="4" spans="2:19">
      <c r="B4" s="15"/>
      <c r="D4" s="8"/>
      <c r="E4" s="9">
        <f>IF(F4=1,COUNTIF(F$2:F4,F4),"")</f>
        <v>2</v>
      </c>
      <c r="F4" s="11">
        <v>1</v>
      </c>
      <c r="G4" s="11" t="s">
        <v>89</v>
      </c>
      <c r="H4" s="11" t="s">
        <v>87</v>
      </c>
      <c r="I4" s="11" t="s">
        <v>21</v>
      </c>
      <c r="J4" s="12"/>
      <c r="K4" s="11"/>
      <c r="L4" s="13"/>
      <c r="M4" s="12"/>
      <c r="N4" s="12"/>
      <c r="O4" s="14">
        <v>0.20208333333333331</v>
      </c>
      <c r="P4" s="25" t="s">
        <v>160</v>
      </c>
      <c r="Q4" s="22">
        <v>4711110306369</v>
      </c>
      <c r="R4" s="10" t="s">
        <v>242</v>
      </c>
      <c r="S4" s="28" t="s">
        <v>243</v>
      </c>
    </row>
    <row r="5" spans="2:19">
      <c r="B5" s="15"/>
      <c r="D5" s="8"/>
      <c r="E5" s="9" t="str">
        <f>IF(F5=1,COUNTIF(F$2:F5,F5),"")</f>
        <v/>
      </c>
      <c r="F5" s="11">
        <v>2</v>
      </c>
      <c r="G5" s="11" t="s">
        <v>89</v>
      </c>
      <c r="H5" s="11" t="s">
        <v>22</v>
      </c>
      <c r="I5" s="11" t="s">
        <v>117</v>
      </c>
      <c r="J5" s="12"/>
      <c r="K5" s="11"/>
      <c r="L5" s="13"/>
      <c r="M5" s="12"/>
      <c r="N5" s="12"/>
      <c r="O5" s="14">
        <v>0.15833333333333333</v>
      </c>
      <c r="P5" s="25" t="s">
        <v>161</v>
      </c>
      <c r="Q5" s="22"/>
      <c r="R5" s="10" t="s">
        <v>242</v>
      </c>
      <c r="S5" s="28" t="s">
        <v>243</v>
      </c>
    </row>
    <row r="6" spans="2:19">
      <c r="B6" s="15"/>
      <c r="D6" s="8"/>
      <c r="E6" s="9">
        <f>IF(F6=1,COUNTIF(F$2:F6,F6),"")</f>
        <v>3</v>
      </c>
      <c r="F6" s="18">
        <v>1</v>
      </c>
      <c r="G6" s="18" t="s">
        <v>100</v>
      </c>
      <c r="H6" s="18" t="s">
        <v>245</v>
      </c>
      <c r="I6" s="18" t="s">
        <v>118</v>
      </c>
      <c r="J6" s="21"/>
      <c r="K6" s="18"/>
      <c r="L6" s="19"/>
      <c r="M6" s="21"/>
      <c r="N6" s="21"/>
      <c r="O6" s="20">
        <v>0.2951388888888889</v>
      </c>
      <c r="P6" s="25" t="s">
        <v>162</v>
      </c>
      <c r="Q6" s="22">
        <v>4711110306376</v>
      </c>
      <c r="R6" s="10" t="s">
        <v>242</v>
      </c>
      <c r="S6" s="28" t="s">
        <v>243</v>
      </c>
    </row>
    <row r="7" spans="2:19">
      <c r="B7" s="15"/>
      <c r="D7" s="8"/>
      <c r="E7" s="9" t="str">
        <f>IF(F7=1,COUNTIF(F$2:F7,F7),"")</f>
        <v/>
      </c>
      <c r="F7" s="18">
        <v>2</v>
      </c>
      <c r="G7" s="18" t="s">
        <v>100</v>
      </c>
      <c r="H7" s="18" t="s">
        <v>88</v>
      </c>
      <c r="I7" s="18" t="s">
        <v>23</v>
      </c>
      <c r="J7" s="21"/>
      <c r="K7" s="18"/>
      <c r="L7" s="19"/>
      <c r="M7" s="21"/>
      <c r="N7" s="21"/>
      <c r="O7" s="20">
        <v>2.013888888888889E-2</v>
      </c>
      <c r="P7" s="25" t="s">
        <v>163</v>
      </c>
      <c r="Q7" s="22"/>
      <c r="R7" s="10" t="s">
        <v>242</v>
      </c>
      <c r="S7" s="28" t="s">
        <v>243</v>
      </c>
    </row>
    <row r="8" spans="2:19">
      <c r="B8" s="15"/>
      <c r="D8" s="8"/>
      <c r="E8" s="9">
        <f>IF(F8=1,COUNTIF(F$2:F8,F8),"")</f>
        <v>4</v>
      </c>
      <c r="F8" s="11">
        <v>1</v>
      </c>
      <c r="G8" s="11" t="s">
        <v>90</v>
      </c>
      <c r="H8" s="11" t="s">
        <v>246</v>
      </c>
      <c r="I8" s="11" t="s">
        <v>24</v>
      </c>
      <c r="J8" s="12"/>
      <c r="K8" s="11"/>
      <c r="L8" s="13"/>
      <c r="M8" s="12"/>
      <c r="N8" s="12"/>
      <c r="O8" s="14">
        <v>7.4999999999999997E-2</v>
      </c>
      <c r="P8" s="25" t="s">
        <v>164</v>
      </c>
      <c r="Q8" s="22">
        <v>4711110306383</v>
      </c>
      <c r="R8" s="10" t="s">
        <v>242</v>
      </c>
      <c r="S8" s="28" t="s">
        <v>243</v>
      </c>
    </row>
    <row r="9" spans="2:19">
      <c r="B9" s="15"/>
      <c r="D9" s="8"/>
      <c r="E9" s="9" t="str">
        <f>IF(F9=1,COUNTIF(F$2:F9,F9),"")</f>
        <v/>
      </c>
      <c r="F9" s="11">
        <v>2</v>
      </c>
      <c r="G9" s="11" t="s">
        <v>90</v>
      </c>
      <c r="H9" s="11" t="s">
        <v>247</v>
      </c>
      <c r="I9" s="11" t="s">
        <v>25</v>
      </c>
      <c r="J9" s="12"/>
      <c r="K9" s="11"/>
      <c r="L9" s="13"/>
      <c r="M9" s="12"/>
      <c r="N9" s="12"/>
      <c r="O9" s="14">
        <v>7.7083333333333337E-2</v>
      </c>
      <c r="P9" s="25" t="s">
        <v>165</v>
      </c>
      <c r="Q9" s="22"/>
      <c r="R9" s="10" t="s">
        <v>242</v>
      </c>
      <c r="S9" s="28" t="s">
        <v>243</v>
      </c>
    </row>
    <row r="10" spans="2:19">
      <c r="B10" s="15"/>
      <c r="D10" s="8"/>
      <c r="E10" s="9">
        <f>IF(F10=1,COUNTIF(F$2:F10,F10),"")</f>
        <v>5</v>
      </c>
      <c r="F10" s="18">
        <v>1</v>
      </c>
      <c r="G10" s="18" t="s">
        <v>101</v>
      </c>
      <c r="H10" s="18" t="s">
        <v>102</v>
      </c>
      <c r="I10" s="18" t="s">
        <v>26</v>
      </c>
      <c r="J10" s="21"/>
      <c r="K10" s="18"/>
      <c r="L10" s="19"/>
      <c r="M10" s="21"/>
      <c r="N10" s="21"/>
      <c r="O10" s="20">
        <v>0.14791666666666667</v>
      </c>
      <c r="P10" s="25" t="s">
        <v>166</v>
      </c>
      <c r="Q10" s="22">
        <v>4711110306390</v>
      </c>
      <c r="R10" s="10" t="s">
        <v>242</v>
      </c>
      <c r="S10" s="28" t="s">
        <v>243</v>
      </c>
    </row>
    <row r="11" spans="2:19">
      <c r="B11" s="15"/>
      <c r="D11" s="8"/>
      <c r="E11" s="9" t="str">
        <f>IF(F11=1,COUNTIF(F$2:F11,F11),"")</f>
        <v/>
      </c>
      <c r="F11" s="18">
        <v>2</v>
      </c>
      <c r="G11" s="18" t="s">
        <v>101</v>
      </c>
      <c r="H11" s="18" t="s">
        <v>248</v>
      </c>
      <c r="I11" s="18" t="s">
        <v>119</v>
      </c>
      <c r="J11" s="21"/>
      <c r="K11" s="18"/>
      <c r="L11" s="19"/>
      <c r="M11" s="21"/>
      <c r="N11" s="21"/>
      <c r="O11" s="20">
        <v>0.12847222222222224</v>
      </c>
      <c r="P11" s="25" t="s">
        <v>167</v>
      </c>
      <c r="Q11" s="22"/>
      <c r="R11" s="10" t="s">
        <v>242</v>
      </c>
      <c r="S11" s="28" t="s">
        <v>243</v>
      </c>
    </row>
    <row r="12" spans="2:19">
      <c r="B12" s="15"/>
      <c r="D12" s="8"/>
      <c r="E12" s="9">
        <f>IF(F12=1,COUNTIF(F$2:F12,F12),"")</f>
        <v>6</v>
      </c>
      <c r="F12" s="11">
        <v>1</v>
      </c>
      <c r="G12" s="11" t="s">
        <v>91</v>
      </c>
      <c r="H12" s="11" t="s">
        <v>27</v>
      </c>
      <c r="I12" s="11" t="s">
        <v>120</v>
      </c>
      <c r="J12" s="12"/>
      <c r="K12" s="11"/>
      <c r="L12" s="13"/>
      <c r="M12" s="12"/>
      <c r="N12" s="12"/>
      <c r="O12" s="14">
        <v>0.10555555555555556</v>
      </c>
      <c r="P12" s="25" t="s">
        <v>168</v>
      </c>
      <c r="Q12" s="22">
        <v>4711110306406</v>
      </c>
      <c r="R12" s="10" t="s">
        <v>242</v>
      </c>
      <c r="S12" s="28" t="s">
        <v>243</v>
      </c>
    </row>
    <row r="13" spans="2:19">
      <c r="B13" s="15"/>
      <c r="D13" s="8"/>
      <c r="E13" s="9" t="str">
        <f>IF(F13=1,COUNTIF(F$2:F13,F13),"")</f>
        <v/>
      </c>
      <c r="F13" s="11">
        <v>2</v>
      </c>
      <c r="G13" s="11" t="s">
        <v>91</v>
      </c>
      <c r="H13" s="11" t="s">
        <v>28</v>
      </c>
      <c r="I13" s="11" t="s">
        <v>29</v>
      </c>
      <c r="J13" s="12"/>
      <c r="K13" s="11"/>
      <c r="L13" s="13"/>
      <c r="M13" s="12"/>
      <c r="N13" s="12"/>
      <c r="O13" s="14">
        <v>0.11527777777777777</v>
      </c>
      <c r="P13" s="25" t="s">
        <v>169</v>
      </c>
      <c r="Q13" s="22"/>
      <c r="R13" s="10" t="s">
        <v>242</v>
      </c>
      <c r="S13" s="28" t="s">
        <v>243</v>
      </c>
    </row>
    <row r="14" spans="2:19">
      <c r="B14" s="15"/>
      <c r="D14" s="8"/>
      <c r="E14" s="9">
        <f>IF(F14=1,COUNTIF(F$2:F14,F14),"")</f>
        <v>7</v>
      </c>
      <c r="F14" s="18">
        <v>1</v>
      </c>
      <c r="G14" s="18" t="s">
        <v>92</v>
      </c>
      <c r="H14" s="18" t="s">
        <v>103</v>
      </c>
      <c r="I14" s="18" t="s">
        <v>21</v>
      </c>
      <c r="J14" s="21"/>
      <c r="K14" s="18"/>
      <c r="L14" s="19"/>
      <c r="M14" s="21"/>
      <c r="N14" s="21"/>
      <c r="O14" s="20">
        <v>0.15138888888888888</v>
      </c>
      <c r="P14" s="25" t="s">
        <v>170</v>
      </c>
      <c r="Q14" s="22">
        <v>4711110306413</v>
      </c>
      <c r="R14" s="10" t="s">
        <v>242</v>
      </c>
      <c r="S14" s="28" t="s">
        <v>243</v>
      </c>
    </row>
    <row r="15" spans="2:19">
      <c r="B15" s="15"/>
      <c r="D15" s="8"/>
      <c r="E15" s="9" t="str">
        <f>IF(F15=1,COUNTIF(F$2:F15,F15),"")</f>
        <v/>
      </c>
      <c r="F15" s="18">
        <v>2</v>
      </c>
      <c r="G15" s="18" t="s">
        <v>92</v>
      </c>
      <c r="H15" s="18" t="s">
        <v>249</v>
      </c>
      <c r="I15" s="18" t="s">
        <v>121</v>
      </c>
      <c r="J15" s="21"/>
      <c r="K15" s="18"/>
      <c r="L15" s="19"/>
      <c r="M15" s="21"/>
      <c r="N15" s="21"/>
      <c r="O15" s="20">
        <v>0.10347222222222223</v>
      </c>
      <c r="P15" s="25" t="s">
        <v>171</v>
      </c>
      <c r="Q15" s="22"/>
      <c r="R15" s="10" t="s">
        <v>242</v>
      </c>
      <c r="S15" s="28" t="s">
        <v>243</v>
      </c>
    </row>
    <row r="16" spans="2:19">
      <c r="B16" s="15"/>
      <c r="D16" s="8"/>
      <c r="E16" s="9">
        <f>IF(F16=1,COUNTIF(F$2:F16,F16),"")</f>
        <v>8</v>
      </c>
      <c r="F16" s="11">
        <v>1</v>
      </c>
      <c r="G16" s="11" t="s">
        <v>93</v>
      </c>
      <c r="H16" s="11" t="s">
        <v>30</v>
      </c>
      <c r="I16" s="11" t="s">
        <v>122</v>
      </c>
      <c r="J16" s="12"/>
      <c r="K16" s="11"/>
      <c r="L16" s="13"/>
      <c r="M16" s="12"/>
      <c r="N16" s="12"/>
      <c r="O16" s="14">
        <v>0.17152777777777775</v>
      </c>
      <c r="P16" s="25" t="s">
        <v>172</v>
      </c>
      <c r="Q16" s="22">
        <v>4711110306420</v>
      </c>
      <c r="R16" s="10" t="s">
        <v>242</v>
      </c>
      <c r="S16" s="28" t="s">
        <v>243</v>
      </c>
    </row>
    <row r="17" spans="2:19">
      <c r="B17" s="15"/>
      <c r="D17" s="8"/>
      <c r="E17" s="9" t="str">
        <f>IF(F17=1,COUNTIF(F$2:F17,F17),"")</f>
        <v/>
      </c>
      <c r="F17" s="11">
        <v>2</v>
      </c>
      <c r="G17" s="11" t="s">
        <v>93</v>
      </c>
      <c r="H17" s="11" t="s">
        <v>250</v>
      </c>
      <c r="I17" s="11" t="s">
        <v>31</v>
      </c>
      <c r="J17" s="12"/>
      <c r="K17" s="11"/>
      <c r="L17" s="13"/>
      <c r="M17" s="12"/>
      <c r="N17" s="12"/>
      <c r="O17" s="14">
        <v>0.14791666666666667</v>
      </c>
      <c r="P17" s="25" t="s">
        <v>173</v>
      </c>
      <c r="Q17" s="22"/>
      <c r="R17" s="10" t="s">
        <v>242</v>
      </c>
      <c r="S17" s="28" t="s">
        <v>243</v>
      </c>
    </row>
    <row r="18" spans="2:19">
      <c r="B18" s="15"/>
      <c r="D18" s="8"/>
      <c r="E18" s="9">
        <f>IF(F18=1,COUNTIF(F$2:F18,F18),"")</f>
        <v>9</v>
      </c>
      <c r="F18" s="18">
        <v>1</v>
      </c>
      <c r="G18" s="18" t="s">
        <v>104</v>
      </c>
      <c r="H18" s="18" t="s">
        <v>251</v>
      </c>
      <c r="I18" s="18" t="s">
        <v>32</v>
      </c>
      <c r="J18" s="21"/>
      <c r="K18" s="18"/>
      <c r="L18" s="19"/>
      <c r="M18" s="21"/>
      <c r="N18" s="21"/>
      <c r="O18" s="20">
        <v>0.12708333333333333</v>
      </c>
      <c r="P18" s="25" t="s">
        <v>174</v>
      </c>
      <c r="Q18" s="22">
        <v>4711110306437</v>
      </c>
      <c r="R18" s="10" t="s">
        <v>242</v>
      </c>
      <c r="S18" s="28" t="s">
        <v>243</v>
      </c>
    </row>
    <row r="19" spans="2:19">
      <c r="B19" s="15"/>
      <c r="D19" s="8"/>
      <c r="E19" s="9" t="str">
        <f>IF(F19=1,COUNTIF(F$2:F19,F19),"")</f>
        <v/>
      </c>
      <c r="F19" s="18">
        <v>2</v>
      </c>
      <c r="G19" s="18" t="s">
        <v>104</v>
      </c>
      <c r="H19" s="18" t="s">
        <v>105</v>
      </c>
      <c r="I19" s="18" t="s">
        <v>123</v>
      </c>
      <c r="J19" s="21"/>
      <c r="K19" s="18"/>
      <c r="L19" s="19"/>
      <c r="M19" s="21"/>
      <c r="N19" s="21"/>
      <c r="O19" s="20">
        <v>0.17013888888888887</v>
      </c>
      <c r="P19" s="25" t="s">
        <v>175</v>
      </c>
      <c r="Q19" s="22"/>
      <c r="R19" s="10" t="s">
        <v>242</v>
      </c>
      <c r="S19" s="28" t="s">
        <v>243</v>
      </c>
    </row>
    <row r="20" spans="2:19">
      <c r="B20" s="15"/>
      <c r="D20" s="8"/>
      <c r="E20" s="9">
        <f>IF(F20=1,COUNTIF(F$2:F20,F20),"")</f>
        <v>10</v>
      </c>
      <c r="F20" s="11">
        <v>1</v>
      </c>
      <c r="G20" s="11" t="s">
        <v>94</v>
      </c>
      <c r="H20" s="11" t="s">
        <v>33</v>
      </c>
      <c r="I20" s="11" t="s">
        <v>124</v>
      </c>
      <c r="J20" s="12"/>
      <c r="K20" s="11"/>
      <c r="L20" s="13"/>
      <c r="M20" s="12"/>
      <c r="N20" s="12"/>
      <c r="O20" s="14">
        <v>0.13263888888888889</v>
      </c>
      <c r="P20" s="25" t="s">
        <v>176</v>
      </c>
      <c r="Q20" s="22">
        <v>4711110306444</v>
      </c>
      <c r="R20" s="10" t="s">
        <v>242</v>
      </c>
      <c r="S20" s="28" t="s">
        <v>243</v>
      </c>
    </row>
    <row r="21" spans="2:19">
      <c r="B21" s="15"/>
      <c r="D21" s="8"/>
      <c r="E21" s="9" t="str">
        <f>IF(F21=1,COUNTIF(F$2:F21,F21),"")</f>
        <v/>
      </c>
      <c r="F21" s="11">
        <v>2</v>
      </c>
      <c r="G21" s="11" t="s">
        <v>94</v>
      </c>
      <c r="H21" s="11" t="s">
        <v>252</v>
      </c>
      <c r="I21" s="11" t="s">
        <v>192</v>
      </c>
      <c r="J21" s="12"/>
      <c r="K21" s="11"/>
      <c r="L21" s="13"/>
      <c r="M21" s="12"/>
      <c r="N21" s="12"/>
      <c r="O21" s="14">
        <v>0.16111111111111112</v>
      </c>
      <c r="P21" s="25" t="s">
        <v>177</v>
      </c>
      <c r="Q21" s="22"/>
      <c r="R21" s="10" t="s">
        <v>242</v>
      </c>
      <c r="S21" s="28" t="s">
        <v>243</v>
      </c>
    </row>
    <row r="22" spans="2:19">
      <c r="B22" s="15"/>
      <c r="D22" s="8"/>
      <c r="E22" s="9">
        <f>IF(F22=1,COUNTIF(F$2:F22,F22),"")</f>
        <v>11</v>
      </c>
      <c r="F22" s="18">
        <v>1</v>
      </c>
      <c r="G22" s="18" t="s">
        <v>106</v>
      </c>
      <c r="H22" s="18" t="s">
        <v>107</v>
      </c>
      <c r="I22" s="18" t="s">
        <v>34</v>
      </c>
      <c r="J22" s="21"/>
      <c r="K22" s="18"/>
      <c r="L22" s="19"/>
      <c r="M22" s="21"/>
      <c r="N22" s="21"/>
      <c r="O22" s="20">
        <v>4.027777777777778E-2</v>
      </c>
      <c r="P22" s="25" t="s">
        <v>178</v>
      </c>
      <c r="Q22" s="22">
        <v>4711110306451</v>
      </c>
      <c r="R22" s="10" t="s">
        <v>242</v>
      </c>
      <c r="S22" s="28" t="s">
        <v>243</v>
      </c>
    </row>
    <row r="23" spans="2:19">
      <c r="B23" s="15"/>
      <c r="D23" s="8"/>
      <c r="E23" s="9" t="str">
        <f>IF(F23=1,COUNTIF(F$2:F23,F23),"")</f>
        <v/>
      </c>
      <c r="F23" s="18">
        <v>2</v>
      </c>
      <c r="G23" s="18" t="s">
        <v>106</v>
      </c>
      <c r="H23" s="18" t="s">
        <v>253</v>
      </c>
      <c r="I23" s="18" t="s">
        <v>125</v>
      </c>
      <c r="J23" s="21"/>
      <c r="K23" s="18"/>
      <c r="L23" s="19"/>
      <c r="M23" s="21"/>
      <c r="N23" s="21"/>
      <c r="O23" s="20">
        <v>5.5555555555555552E-2</v>
      </c>
      <c r="P23" s="25" t="s">
        <v>179</v>
      </c>
      <c r="Q23" s="22"/>
      <c r="R23" s="10" t="s">
        <v>242</v>
      </c>
      <c r="S23" s="28" t="s">
        <v>243</v>
      </c>
    </row>
    <row r="24" spans="2:19">
      <c r="B24" s="15"/>
      <c r="D24" s="8"/>
      <c r="E24" s="9">
        <f>IF(F24=1,COUNTIF(F$2:F24,F24),"")</f>
        <v>12</v>
      </c>
      <c r="F24" s="18">
        <v>1</v>
      </c>
      <c r="G24" s="18" t="s">
        <v>95</v>
      </c>
      <c r="H24" s="18" t="s">
        <v>254</v>
      </c>
      <c r="I24" s="18" t="s">
        <v>126</v>
      </c>
      <c r="J24" s="21"/>
      <c r="K24" s="18"/>
      <c r="L24" s="19"/>
      <c r="M24" s="21"/>
      <c r="N24" s="21"/>
      <c r="O24" s="20">
        <v>0.10277777777777779</v>
      </c>
      <c r="P24" s="25" t="s">
        <v>180</v>
      </c>
      <c r="Q24" s="22">
        <v>4711110306475</v>
      </c>
      <c r="R24" s="10" t="s">
        <v>242</v>
      </c>
      <c r="S24" s="28" t="s">
        <v>243</v>
      </c>
    </row>
    <row r="25" spans="2:19">
      <c r="B25" s="15"/>
      <c r="D25" s="8"/>
      <c r="E25" s="9" t="str">
        <f>IF(F25=1,COUNTIF(F$2:F25,F25),"")</f>
        <v/>
      </c>
      <c r="F25" s="18">
        <v>2</v>
      </c>
      <c r="G25" s="18" t="s">
        <v>95</v>
      </c>
      <c r="H25" s="18" t="s">
        <v>255</v>
      </c>
      <c r="I25" s="18" t="s">
        <v>201</v>
      </c>
      <c r="J25" s="21"/>
      <c r="K25" s="18"/>
      <c r="L25" s="19"/>
      <c r="M25" s="21"/>
      <c r="N25" s="21"/>
      <c r="O25" s="20">
        <v>7.013888888888889E-2</v>
      </c>
      <c r="P25" s="25" t="s">
        <v>181</v>
      </c>
      <c r="Q25" s="22"/>
      <c r="R25" s="10" t="s">
        <v>242</v>
      </c>
      <c r="S25" s="28" t="s">
        <v>243</v>
      </c>
    </row>
    <row r="26" spans="2:19">
      <c r="B26" s="15"/>
      <c r="D26" s="8"/>
      <c r="E26" s="9">
        <f>IF(F26=1,COUNTIF(F$2:F26,F26),"")</f>
        <v>13</v>
      </c>
      <c r="F26" s="11">
        <v>1</v>
      </c>
      <c r="G26" s="11" t="s">
        <v>96</v>
      </c>
      <c r="H26" s="11" t="s">
        <v>256</v>
      </c>
      <c r="I26" s="11" t="s">
        <v>36</v>
      </c>
      <c r="J26" s="12"/>
      <c r="K26" s="11"/>
      <c r="L26" s="13"/>
      <c r="M26" s="12"/>
      <c r="N26" s="12"/>
      <c r="O26" s="14">
        <v>9.5833333333333326E-2</v>
      </c>
      <c r="P26" s="25" t="s">
        <v>193</v>
      </c>
      <c r="Q26" s="22">
        <v>4711110306482</v>
      </c>
      <c r="R26" s="10" t="s">
        <v>242</v>
      </c>
      <c r="S26" s="28" t="s">
        <v>243</v>
      </c>
    </row>
    <row r="27" spans="2:19">
      <c r="B27" s="15"/>
      <c r="D27" s="8"/>
      <c r="E27" s="9" t="str">
        <f>IF(F27=1,COUNTIF(F$2:F27,F27),"")</f>
        <v/>
      </c>
      <c r="F27" s="11">
        <v>2</v>
      </c>
      <c r="G27" s="11" t="s">
        <v>96</v>
      </c>
      <c r="H27" s="11" t="s">
        <v>37</v>
      </c>
      <c r="I27" s="11" t="s">
        <v>38</v>
      </c>
      <c r="J27" s="12"/>
      <c r="K27" s="11"/>
      <c r="L27" s="13"/>
      <c r="M27" s="12"/>
      <c r="N27" s="12"/>
      <c r="O27" s="14">
        <v>0.19444444444444445</v>
      </c>
      <c r="P27" s="25" t="s">
        <v>194</v>
      </c>
      <c r="Q27" s="22"/>
      <c r="R27" s="10" t="s">
        <v>242</v>
      </c>
      <c r="S27" s="28" t="s">
        <v>243</v>
      </c>
    </row>
    <row r="28" spans="2:19">
      <c r="B28" s="15"/>
      <c r="D28" s="8"/>
      <c r="E28" s="9">
        <f>IF(F28=1,COUNTIF(F$2:F28,F28),"")</f>
        <v>14</v>
      </c>
      <c r="F28" s="18">
        <v>1</v>
      </c>
      <c r="G28" s="18" t="s">
        <v>199</v>
      </c>
      <c r="H28" s="18" t="s">
        <v>109</v>
      </c>
      <c r="I28" s="18" t="s">
        <v>35</v>
      </c>
      <c r="J28" s="21"/>
      <c r="K28" s="18"/>
      <c r="L28" s="19"/>
      <c r="M28" s="21"/>
      <c r="N28" s="21"/>
      <c r="O28" s="20">
        <v>6.1111111111111116E-2</v>
      </c>
      <c r="P28" s="25" t="s">
        <v>182</v>
      </c>
      <c r="Q28" s="22">
        <v>4711110306499</v>
      </c>
      <c r="R28" s="10" t="s">
        <v>242</v>
      </c>
      <c r="S28" s="28" t="s">
        <v>243</v>
      </c>
    </row>
    <row r="29" spans="2:19">
      <c r="B29" s="15"/>
      <c r="D29" s="8"/>
      <c r="E29" s="9" t="str">
        <f>IF(F29=1,COUNTIF(F$2:F29,F29),"")</f>
        <v/>
      </c>
      <c r="F29" s="18">
        <v>2</v>
      </c>
      <c r="G29" s="18" t="s">
        <v>199</v>
      </c>
      <c r="H29" s="18" t="s">
        <v>110</v>
      </c>
      <c r="I29" s="18" t="s">
        <v>35</v>
      </c>
      <c r="J29" s="21"/>
      <c r="K29" s="18"/>
      <c r="L29" s="19"/>
      <c r="M29" s="21"/>
      <c r="N29" s="21"/>
      <c r="O29" s="20">
        <v>6.8749999999999992E-2</v>
      </c>
      <c r="P29" s="25" t="s">
        <v>183</v>
      </c>
      <c r="Q29" s="22"/>
      <c r="R29" s="10" t="s">
        <v>242</v>
      </c>
      <c r="S29" s="28" t="s">
        <v>243</v>
      </c>
    </row>
    <row r="30" spans="2:19">
      <c r="B30" s="15"/>
      <c r="D30" s="8"/>
      <c r="E30" s="9">
        <f>IF(F30=1,COUNTIF(F$2:F30,F30),"")</f>
        <v>15</v>
      </c>
      <c r="F30" s="11">
        <v>1</v>
      </c>
      <c r="G30" s="11" t="s">
        <v>108</v>
      </c>
      <c r="H30" s="11" t="s">
        <v>249</v>
      </c>
      <c r="I30" s="11" t="s">
        <v>39</v>
      </c>
      <c r="J30" s="12"/>
      <c r="K30" s="11"/>
      <c r="L30" s="13"/>
      <c r="M30" s="12"/>
      <c r="N30" s="12"/>
      <c r="O30" s="14">
        <v>0.21041666666666667</v>
      </c>
      <c r="P30" s="25" t="s">
        <v>195</v>
      </c>
      <c r="Q30" s="22">
        <v>4711110306505</v>
      </c>
      <c r="R30" s="10" t="s">
        <v>242</v>
      </c>
      <c r="S30" s="28" t="s">
        <v>243</v>
      </c>
    </row>
    <row r="31" spans="2:19">
      <c r="B31" s="15"/>
      <c r="D31" s="8"/>
      <c r="E31" s="9" t="str">
        <f>IF(F31=1,COUNTIF(F$2:F31,F31),"")</f>
        <v/>
      </c>
      <c r="F31" s="11">
        <v>2</v>
      </c>
      <c r="G31" s="11" t="s">
        <v>108</v>
      </c>
      <c r="H31" s="11" t="s">
        <v>40</v>
      </c>
      <c r="I31" s="11" t="s">
        <v>41</v>
      </c>
      <c r="J31" s="12"/>
      <c r="K31" s="11"/>
      <c r="L31" s="13"/>
      <c r="M31" s="12"/>
      <c r="N31" s="12"/>
      <c r="O31" s="14">
        <v>0.14930555555555555</v>
      </c>
      <c r="P31" s="25" t="s">
        <v>184</v>
      </c>
      <c r="Q31" s="22"/>
      <c r="R31" s="10" t="s">
        <v>242</v>
      </c>
      <c r="S31" s="28" t="s">
        <v>243</v>
      </c>
    </row>
    <row r="32" spans="2:19">
      <c r="B32" s="15"/>
      <c r="D32" s="8"/>
      <c r="E32" s="9">
        <f>IF(F32=1,COUNTIF(F$2:F32,F32),"")</f>
        <v>16</v>
      </c>
      <c r="F32" s="18">
        <v>1</v>
      </c>
      <c r="G32" s="18" t="s">
        <v>97</v>
      </c>
      <c r="H32" s="18" t="s">
        <v>257</v>
      </c>
      <c r="I32" s="18" t="s">
        <v>36</v>
      </c>
      <c r="J32" s="21"/>
      <c r="K32" s="18"/>
      <c r="L32" s="19"/>
      <c r="M32" s="21"/>
      <c r="N32" s="21"/>
      <c r="O32" s="20">
        <v>0.11666666666666665</v>
      </c>
      <c r="P32" s="25" t="s">
        <v>185</v>
      </c>
      <c r="Q32" s="22">
        <v>4711110306512</v>
      </c>
      <c r="R32" s="10" t="s">
        <v>242</v>
      </c>
      <c r="S32" s="28" t="s">
        <v>243</v>
      </c>
    </row>
    <row r="33" spans="2:19">
      <c r="B33" s="15"/>
      <c r="D33" s="8"/>
      <c r="E33" s="9" t="str">
        <f>IF(F33=1,COUNTIF(F$2:F33,F33),"")</f>
        <v/>
      </c>
      <c r="F33" s="18">
        <v>2</v>
      </c>
      <c r="G33" s="18" t="s">
        <v>97</v>
      </c>
      <c r="H33" s="18" t="s">
        <v>111</v>
      </c>
      <c r="I33" s="18" t="s">
        <v>127</v>
      </c>
      <c r="J33" s="21"/>
      <c r="K33" s="18"/>
      <c r="L33" s="19"/>
      <c r="M33" s="21"/>
      <c r="N33" s="21"/>
      <c r="O33" s="20">
        <v>0.11597222222222221</v>
      </c>
      <c r="P33" s="25" t="s">
        <v>196</v>
      </c>
      <c r="Q33" s="22"/>
      <c r="R33" s="10" t="s">
        <v>242</v>
      </c>
      <c r="S33" s="28" t="s">
        <v>243</v>
      </c>
    </row>
    <row r="34" spans="2:19">
      <c r="B34" s="15"/>
      <c r="D34" s="8"/>
      <c r="E34" s="9">
        <f>IF(F34=1,COUNTIF(F$2:F34,F34),"")</f>
        <v>17</v>
      </c>
      <c r="F34" s="11">
        <v>1</v>
      </c>
      <c r="G34" s="11" t="s">
        <v>98</v>
      </c>
      <c r="H34" s="11" t="s">
        <v>42</v>
      </c>
      <c r="I34" s="11" t="s">
        <v>43</v>
      </c>
      <c r="J34" s="12"/>
      <c r="K34" s="11"/>
      <c r="L34" s="13"/>
      <c r="M34" s="12"/>
      <c r="N34" s="12"/>
      <c r="O34" s="14">
        <v>0.20486111111111113</v>
      </c>
      <c r="P34" s="25" t="s">
        <v>186</v>
      </c>
      <c r="Q34" s="22">
        <v>4711110306529</v>
      </c>
      <c r="R34" s="10" t="s">
        <v>242</v>
      </c>
      <c r="S34" s="28" t="s">
        <v>243</v>
      </c>
    </row>
    <row r="35" spans="2:19">
      <c r="B35" s="15"/>
      <c r="D35" s="8"/>
      <c r="E35" s="9" t="str">
        <f>IF(F35=1,COUNTIF(F$2:F35,F35),"")</f>
        <v/>
      </c>
      <c r="F35" s="11">
        <v>2</v>
      </c>
      <c r="G35" s="11" t="s">
        <v>98</v>
      </c>
      <c r="H35" s="11" t="s">
        <v>44</v>
      </c>
      <c r="I35" s="11" t="s">
        <v>128</v>
      </c>
      <c r="J35" s="12"/>
      <c r="K35" s="11"/>
      <c r="L35" s="13"/>
      <c r="M35" s="12"/>
      <c r="N35" s="12"/>
      <c r="O35" s="14">
        <v>0.15208333333333332</v>
      </c>
      <c r="P35" s="25" t="s">
        <v>197</v>
      </c>
      <c r="Q35" s="22"/>
      <c r="R35" s="10" t="s">
        <v>242</v>
      </c>
      <c r="S35" s="28" t="s">
        <v>243</v>
      </c>
    </row>
    <row r="36" spans="2:19">
      <c r="B36" s="15"/>
      <c r="D36" s="8"/>
      <c r="E36" s="9">
        <f>IF(F36=1,COUNTIF(F$2:F36,F36),"")</f>
        <v>18</v>
      </c>
      <c r="F36" s="18">
        <v>1</v>
      </c>
      <c r="G36" s="18" t="s">
        <v>99</v>
      </c>
      <c r="H36" s="18" t="s">
        <v>113</v>
      </c>
      <c r="I36" s="18" t="s">
        <v>45</v>
      </c>
      <c r="J36" s="21"/>
      <c r="K36" s="18"/>
      <c r="L36" s="19"/>
      <c r="M36" s="21"/>
      <c r="N36" s="21"/>
      <c r="O36" s="20">
        <v>0.18055555555555555</v>
      </c>
      <c r="P36" s="25" t="s">
        <v>198</v>
      </c>
      <c r="Q36" s="22">
        <v>4711110306536</v>
      </c>
      <c r="R36" s="10" t="s">
        <v>242</v>
      </c>
      <c r="S36" s="28" t="s">
        <v>243</v>
      </c>
    </row>
    <row r="37" spans="2:19">
      <c r="B37" s="15"/>
      <c r="D37" s="8"/>
      <c r="E37" s="9" t="str">
        <f>IF(F37=1,COUNTIF(F$2:F37,F37),"")</f>
        <v/>
      </c>
      <c r="F37" s="18">
        <v>2</v>
      </c>
      <c r="G37" s="18" t="s">
        <v>99</v>
      </c>
      <c r="H37" s="18" t="s">
        <v>114</v>
      </c>
      <c r="I37" s="18" t="s">
        <v>36</v>
      </c>
      <c r="J37" s="21"/>
      <c r="K37" s="18"/>
      <c r="L37" s="19"/>
      <c r="M37" s="21"/>
      <c r="N37" s="21"/>
      <c r="O37" s="20">
        <v>0.10208333333333335</v>
      </c>
      <c r="P37" s="25" t="s">
        <v>187</v>
      </c>
      <c r="Q37" s="22"/>
      <c r="R37" s="10" t="s">
        <v>242</v>
      </c>
      <c r="S37" s="28" t="s">
        <v>243</v>
      </c>
    </row>
    <row r="38" spans="2:19">
      <c r="B38" s="15"/>
      <c r="D38" s="8"/>
      <c r="E38" s="9">
        <f>IF(F38=1,COUNTIF(F$2:F38,F38),"")</f>
        <v>19</v>
      </c>
      <c r="F38" s="11">
        <v>1</v>
      </c>
      <c r="G38" s="11" t="s">
        <v>112</v>
      </c>
      <c r="H38" s="11" t="s">
        <v>46</v>
      </c>
      <c r="I38" s="11" t="s">
        <v>20</v>
      </c>
      <c r="J38" s="12"/>
      <c r="K38" s="11"/>
      <c r="L38" s="13"/>
      <c r="M38" s="12"/>
      <c r="N38" s="12"/>
      <c r="O38" s="14">
        <v>2.013888888888889E-2</v>
      </c>
      <c r="P38" s="25" t="s">
        <v>188</v>
      </c>
      <c r="Q38" s="22">
        <v>4711110306543</v>
      </c>
      <c r="R38" s="10" t="s">
        <v>242</v>
      </c>
      <c r="S38" s="28" t="s">
        <v>243</v>
      </c>
    </row>
    <row r="39" spans="2:19">
      <c r="B39" s="15"/>
      <c r="D39" s="8"/>
      <c r="E39" s="9" t="str">
        <f>IF(F39=1,COUNTIF(F$2:F39,F39),"")</f>
        <v/>
      </c>
      <c r="F39" s="11">
        <v>2</v>
      </c>
      <c r="G39" s="11" t="s">
        <v>112</v>
      </c>
      <c r="H39" s="11" t="s">
        <v>258</v>
      </c>
      <c r="I39" s="11" t="s">
        <v>24</v>
      </c>
      <c r="J39" s="12"/>
      <c r="K39" s="11"/>
      <c r="L39" s="13"/>
      <c r="M39" s="12"/>
      <c r="N39" s="12"/>
      <c r="O39" s="14">
        <v>4.0972222222222222E-2</v>
      </c>
      <c r="P39" s="25" t="s">
        <v>189</v>
      </c>
      <c r="Q39" s="22"/>
      <c r="R39" s="10" t="s">
        <v>242</v>
      </c>
      <c r="S39" s="28" t="s">
        <v>243</v>
      </c>
    </row>
    <row r="40" spans="2:19">
      <c r="B40" s="15"/>
      <c r="D40" s="8"/>
      <c r="E40" s="9">
        <f>IF(F40=1,COUNTIF(F$2:F40,F40),"")</f>
        <v>20</v>
      </c>
      <c r="F40" s="18">
        <v>1</v>
      </c>
      <c r="G40" s="18" t="s">
        <v>200</v>
      </c>
      <c r="H40" s="18" t="s">
        <v>115</v>
      </c>
      <c r="I40" s="18" t="s">
        <v>47</v>
      </c>
      <c r="J40" s="21"/>
      <c r="K40" s="18"/>
      <c r="L40" s="19"/>
      <c r="M40" s="21"/>
      <c r="N40" s="21"/>
      <c r="O40" s="20">
        <v>0.12152777777777778</v>
      </c>
      <c r="P40" s="25" t="s">
        <v>190</v>
      </c>
      <c r="Q40" s="22">
        <v>4711110306550</v>
      </c>
      <c r="R40" s="10" t="s">
        <v>242</v>
      </c>
      <c r="S40" s="28" t="s">
        <v>243</v>
      </c>
    </row>
    <row r="41" spans="2:19">
      <c r="B41" s="15"/>
      <c r="D41" s="8"/>
      <c r="E41" s="9" t="str">
        <f>IF(F41=1,COUNTIF(F$2:F41,F41),"")</f>
        <v/>
      </c>
      <c r="F41" s="18">
        <v>2</v>
      </c>
      <c r="G41" s="18" t="s">
        <v>200</v>
      </c>
      <c r="H41" s="18" t="s">
        <v>116</v>
      </c>
      <c r="I41" s="18" t="s">
        <v>48</v>
      </c>
      <c r="J41" s="21"/>
      <c r="K41" s="18"/>
      <c r="L41" s="19"/>
      <c r="M41" s="21"/>
      <c r="N41" s="21"/>
      <c r="O41" s="20">
        <v>7.013888888888889E-2</v>
      </c>
      <c r="P41" s="25" t="s">
        <v>191</v>
      </c>
      <c r="Q41" s="22"/>
      <c r="R41" s="10" t="s">
        <v>242</v>
      </c>
      <c r="S41" s="28" t="s">
        <v>243</v>
      </c>
    </row>
    <row r="42" spans="2:19">
      <c r="B42" s="15"/>
      <c r="D42" s="8"/>
      <c r="E42" s="9">
        <f>IF(F42=1,COUNTIF(F$2:F42,F42),"")</f>
        <v>21</v>
      </c>
      <c r="F42" s="11">
        <v>1</v>
      </c>
      <c r="G42" s="11" t="s">
        <v>129</v>
      </c>
      <c r="H42" s="11" t="s">
        <v>49</v>
      </c>
      <c r="I42" s="11" t="s">
        <v>34</v>
      </c>
      <c r="J42" s="12"/>
      <c r="K42" s="11"/>
      <c r="L42" s="13"/>
      <c r="M42" s="12"/>
      <c r="N42" s="12"/>
      <c r="O42" s="14">
        <v>1.7361111111111112E-2</v>
      </c>
      <c r="P42" s="25" t="s">
        <v>202</v>
      </c>
      <c r="Q42" s="22">
        <v>4711110306567</v>
      </c>
      <c r="R42" s="10" t="s">
        <v>242</v>
      </c>
      <c r="S42" s="28" t="s">
        <v>243</v>
      </c>
    </row>
    <row r="43" spans="2:19">
      <c r="B43" s="15"/>
      <c r="D43" s="8"/>
      <c r="E43" s="9" t="str">
        <f>IF(F43=1,COUNTIF(F$2:F43,F43),"")</f>
        <v/>
      </c>
      <c r="F43" s="11">
        <v>2</v>
      </c>
      <c r="G43" s="11" t="s">
        <v>129</v>
      </c>
      <c r="H43" s="11" t="s">
        <v>50</v>
      </c>
      <c r="I43" s="11" t="s">
        <v>51</v>
      </c>
      <c r="J43" s="12"/>
      <c r="K43" s="11"/>
      <c r="L43" s="13"/>
      <c r="M43" s="12"/>
      <c r="N43" s="12"/>
      <c r="O43" s="14">
        <v>8.8888888888888892E-2</v>
      </c>
      <c r="P43" s="25" t="s">
        <v>203</v>
      </c>
      <c r="Q43" s="22"/>
      <c r="R43" s="10" t="s">
        <v>242</v>
      </c>
      <c r="S43" s="28" t="s">
        <v>243</v>
      </c>
    </row>
    <row r="44" spans="2:19">
      <c r="B44" s="15"/>
      <c r="D44" s="8"/>
      <c r="E44" s="9">
        <f>IF(F44=1,COUNTIF(F$2:F44,F44),"")</f>
        <v>22</v>
      </c>
      <c r="F44" s="18">
        <v>1</v>
      </c>
      <c r="G44" s="18" t="s">
        <v>130</v>
      </c>
      <c r="H44" s="18" t="s">
        <v>259</v>
      </c>
      <c r="I44" s="18" t="s">
        <v>52</v>
      </c>
      <c r="J44" s="21"/>
      <c r="K44" s="18"/>
      <c r="L44" s="19"/>
      <c r="M44" s="21"/>
      <c r="N44" s="21"/>
      <c r="O44" s="20">
        <v>0.14375000000000002</v>
      </c>
      <c r="P44" s="25" t="s">
        <v>204</v>
      </c>
      <c r="Q44" s="22">
        <v>4711110306574</v>
      </c>
      <c r="R44" s="10" t="s">
        <v>242</v>
      </c>
      <c r="S44" s="28" t="s">
        <v>243</v>
      </c>
    </row>
    <row r="45" spans="2:19">
      <c r="B45" s="15"/>
      <c r="D45" s="8"/>
      <c r="E45" s="9" t="str">
        <f>IF(F45=1,COUNTIF(F$2:F45,F45),"")</f>
        <v/>
      </c>
      <c r="F45" s="18">
        <v>2</v>
      </c>
      <c r="G45" s="18" t="s">
        <v>130</v>
      </c>
      <c r="H45" s="18" t="s">
        <v>53</v>
      </c>
      <c r="I45" s="18" t="s">
        <v>36</v>
      </c>
      <c r="J45" s="21"/>
      <c r="K45" s="18"/>
      <c r="L45" s="19"/>
      <c r="M45" s="21"/>
      <c r="N45" s="21"/>
      <c r="O45" s="20">
        <v>0.14375000000000002</v>
      </c>
      <c r="P45" s="25" t="s">
        <v>205</v>
      </c>
      <c r="Q45" s="22"/>
      <c r="R45" s="10" t="s">
        <v>242</v>
      </c>
      <c r="S45" s="28" t="s">
        <v>243</v>
      </c>
    </row>
    <row r="46" spans="2:19">
      <c r="B46" s="15"/>
      <c r="D46" s="8"/>
      <c r="E46" s="9">
        <f>IF(F46=1,COUNTIF(F$2:F46,F46),"")</f>
        <v>23</v>
      </c>
      <c r="F46" s="11">
        <v>1</v>
      </c>
      <c r="G46" s="11" t="s">
        <v>131</v>
      </c>
      <c r="H46" s="11" t="s">
        <v>54</v>
      </c>
      <c r="I46" s="11" t="s">
        <v>35</v>
      </c>
      <c r="J46" s="12"/>
      <c r="K46" s="11"/>
      <c r="L46" s="13"/>
      <c r="M46" s="12"/>
      <c r="N46" s="12"/>
      <c r="O46" s="14">
        <v>7.1527777777777787E-2</v>
      </c>
      <c r="P46" s="25" t="s">
        <v>206</v>
      </c>
      <c r="Q46" s="22">
        <v>4711110306581</v>
      </c>
      <c r="R46" s="10" t="s">
        <v>242</v>
      </c>
      <c r="S46" s="28" t="s">
        <v>243</v>
      </c>
    </row>
    <row r="47" spans="2:19">
      <c r="B47" s="15"/>
      <c r="D47" s="8"/>
      <c r="E47" s="9" t="str">
        <f>IF(F47=1,COUNTIF(F$2:F47,F47),"")</f>
        <v/>
      </c>
      <c r="F47" s="11">
        <v>2</v>
      </c>
      <c r="G47" s="11" t="s">
        <v>131</v>
      </c>
      <c r="H47" s="11" t="s">
        <v>55</v>
      </c>
      <c r="I47" s="11" t="s">
        <v>56</v>
      </c>
      <c r="J47" s="12"/>
      <c r="K47" s="11"/>
      <c r="L47" s="13"/>
      <c r="M47" s="12"/>
      <c r="N47" s="12"/>
      <c r="O47" s="14">
        <v>7.3611111111111113E-2</v>
      </c>
      <c r="P47" s="25" t="s">
        <v>207</v>
      </c>
      <c r="Q47" s="22"/>
      <c r="R47" s="10" t="s">
        <v>242</v>
      </c>
      <c r="S47" s="28" t="s">
        <v>243</v>
      </c>
    </row>
    <row r="48" spans="2:19">
      <c r="B48" s="15"/>
      <c r="D48" s="8"/>
      <c r="E48" s="9">
        <f>IF(F48=1,COUNTIF(F$2:F48,F48),"")</f>
        <v>24</v>
      </c>
      <c r="F48" s="11">
        <v>1</v>
      </c>
      <c r="G48" s="27" t="s">
        <v>132</v>
      </c>
      <c r="H48" s="11" t="s">
        <v>57</v>
      </c>
      <c r="I48" s="11" t="s">
        <v>144</v>
      </c>
      <c r="J48" s="12"/>
      <c r="K48" s="11"/>
      <c r="L48" s="13"/>
      <c r="M48" s="12"/>
      <c r="N48" s="12"/>
      <c r="O48" s="14">
        <v>0.12708333333333333</v>
      </c>
      <c r="P48" s="25" t="s">
        <v>211</v>
      </c>
      <c r="Q48" s="22">
        <v>4711110306604</v>
      </c>
      <c r="R48" s="10" t="s">
        <v>242</v>
      </c>
      <c r="S48" s="28" t="s">
        <v>243</v>
      </c>
    </row>
    <row r="49" spans="2:19">
      <c r="B49" s="15"/>
      <c r="D49" s="8"/>
      <c r="E49" s="9" t="str">
        <f>IF(F49=1,COUNTIF(F$2:F49,F49),"")</f>
        <v/>
      </c>
      <c r="F49" s="11">
        <v>2</v>
      </c>
      <c r="G49" s="27" t="s">
        <v>132</v>
      </c>
      <c r="H49" s="11" t="s">
        <v>58</v>
      </c>
      <c r="I49" s="11" t="s">
        <v>145</v>
      </c>
      <c r="J49" s="12"/>
      <c r="K49" s="11"/>
      <c r="L49" s="13"/>
      <c r="M49" s="12"/>
      <c r="N49" s="12"/>
      <c r="O49" s="14">
        <v>0.1277777777777778</v>
      </c>
      <c r="P49" s="25" t="s">
        <v>212</v>
      </c>
      <c r="Q49" s="22"/>
      <c r="R49" s="10" t="s">
        <v>242</v>
      </c>
      <c r="S49" s="28" t="s">
        <v>243</v>
      </c>
    </row>
    <row r="50" spans="2:19">
      <c r="B50" s="15"/>
      <c r="D50" s="8"/>
      <c r="E50" s="9">
        <f>IF(F50=1,COUNTIF(F$2:F50,F50),"")</f>
        <v>25</v>
      </c>
      <c r="F50" s="18">
        <v>1</v>
      </c>
      <c r="G50" s="18" t="s">
        <v>208</v>
      </c>
      <c r="H50" s="18" t="s">
        <v>59</v>
      </c>
      <c r="I50" s="18" t="s">
        <v>60</v>
      </c>
      <c r="J50" s="21"/>
      <c r="K50" s="18"/>
      <c r="L50" s="19"/>
      <c r="M50" s="21"/>
      <c r="N50" s="21"/>
      <c r="O50" s="20">
        <v>8.2638888888888887E-2</v>
      </c>
      <c r="P50" s="25" t="s">
        <v>213</v>
      </c>
      <c r="Q50" s="22">
        <v>4711110306611</v>
      </c>
      <c r="R50" s="10" t="s">
        <v>242</v>
      </c>
      <c r="S50" s="28" t="s">
        <v>243</v>
      </c>
    </row>
    <row r="51" spans="2:19">
      <c r="B51" s="15"/>
      <c r="D51" s="8"/>
      <c r="E51" s="9" t="str">
        <f>IF(F51=1,COUNTIF(F$2:F51,F51),"")</f>
        <v/>
      </c>
      <c r="F51" s="18">
        <v>2</v>
      </c>
      <c r="G51" s="18" t="s">
        <v>208</v>
      </c>
      <c r="H51" s="18" t="s">
        <v>61</v>
      </c>
      <c r="I51" s="18" t="s">
        <v>62</v>
      </c>
      <c r="J51" s="21"/>
      <c r="K51" s="18"/>
      <c r="L51" s="19"/>
      <c r="M51" s="21"/>
      <c r="N51" s="21"/>
      <c r="O51" s="20">
        <v>0.17361111111111113</v>
      </c>
      <c r="P51" s="25" t="s">
        <v>214</v>
      </c>
      <c r="Q51" s="22"/>
      <c r="R51" s="10" t="s">
        <v>242</v>
      </c>
      <c r="S51" s="28" t="s">
        <v>243</v>
      </c>
    </row>
    <row r="52" spans="2:19">
      <c r="B52" s="15"/>
      <c r="D52" s="8"/>
      <c r="E52" s="9">
        <f>IF(F52=1,COUNTIF(F$2:F52,F52),"")</f>
        <v>26</v>
      </c>
      <c r="F52" s="11">
        <v>1</v>
      </c>
      <c r="G52" s="11" t="s">
        <v>209</v>
      </c>
      <c r="H52" s="11" t="s">
        <v>63</v>
      </c>
      <c r="I52" s="11" t="s">
        <v>146</v>
      </c>
      <c r="J52" s="12"/>
      <c r="K52" s="11"/>
      <c r="L52" s="13"/>
      <c r="M52" s="12"/>
      <c r="N52" s="12"/>
      <c r="O52" s="14">
        <v>0.17708333333333334</v>
      </c>
      <c r="P52" s="25" t="s">
        <v>215</v>
      </c>
      <c r="Q52" s="22">
        <v>4711110306628</v>
      </c>
      <c r="R52" s="10" t="s">
        <v>242</v>
      </c>
      <c r="S52" s="28" t="s">
        <v>243</v>
      </c>
    </row>
    <row r="53" spans="2:19">
      <c r="B53" s="15"/>
      <c r="D53" s="8"/>
      <c r="E53" s="9" t="str">
        <f>IF(F53=1,COUNTIF(F$2:F53,F53),"")</f>
        <v/>
      </c>
      <c r="F53" s="11">
        <v>2</v>
      </c>
      <c r="G53" s="11" t="s">
        <v>209</v>
      </c>
      <c r="H53" s="11" t="s">
        <v>64</v>
      </c>
      <c r="I53" s="11" t="s">
        <v>147</v>
      </c>
      <c r="J53" s="12"/>
      <c r="K53" s="11"/>
      <c r="L53" s="13"/>
      <c r="M53" s="12"/>
      <c r="N53" s="12"/>
      <c r="O53" s="14">
        <v>0.15902777777777777</v>
      </c>
      <c r="P53" s="25" t="s">
        <v>216</v>
      </c>
      <c r="Q53" s="22"/>
      <c r="R53" s="10" t="s">
        <v>242</v>
      </c>
      <c r="S53" s="28" t="s">
        <v>243</v>
      </c>
    </row>
    <row r="54" spans="2:19">
      <c r="B54" s="15"/>
      <c r="D54" s="8"/>
      <c r="E54" s="9">
        <f>IF(F54=1,COUNTIF(F$2:F54,F54),"")</f>
        <v>27</v>
      </c>
      <c r="F54" s="18">
        <v>1</v>
      </c>
      <c r="G54" s="18" t="s">
        <v>210</v>
      </c>
      <c r="H54" s="18" t="s">
        <v>65</v>
      </c>
      <c r="I54" s="18" t="s">
        <v>66</v>
      </c>
      <c r="J54" s="21"/>
      <c r="K54" s="18"/>
      <c r="L54" s="19"/>
      <c r="M54" s="21"/>
      <c r="N54" s="21"/>
      <c r="O54" s="20">
        <v>0.15694444444444444</v>
      </c>
      <c r="P54" s="25" t="s">
        <v>217</v>
      </c>
      <c r="Q54" s="22">
        <v>4711110306635</v>
      </c>
      <c r="R54" s="10" t="s">
        <v>242</v>
      </c>
      <c r="S54" s="28" t="s">
        <v>243</v>
      </c>
    </row>
    <row r="55" spans="2:19">
      <c r="B55" s="15"/>
      <c r="D55" s="8"/>
      <c r="E55" s="9" t="str">
        <f>IF(F55=1,COUNTIF(F$2:F55,F55),"")</f>
        <v/>
      </c>
      <c r="F55" s="18">
        <v>2</v>
      </c>
      <c r="G55" s="18" t="s">
        <v>210</v>
      </c>
      <c r="H55" s="18" t="s">
        <v>67</v>
      </c>
      <c r="I55" s="18" t="s">
        <v>148</v>
      </c>
      <c r="J55" s="21"/>
      <c r="K55" s="18"/>
      <c r="L55" s="19"/>
      <c r="M55" s="21"/>
      <c r="N55" s="21"/>
      <c r="O55" s="20">
        <v>0.12847222222222224</v>
      </c>
      <c r="P55" s="25" t="s">
        <v>218</v>
      </c>
      <c r="Q55" s="22"/>
      <c r="R55" s="10" t="s">
        <v>242</v>
      </c>
      <c r="S55" s="28" t="s">
        <v>243</v>
      </c>
    </row>
    <row r="56" spans="2:19">
      <c r="B56" s="15"/>
      <c r="D56" s="8"/>
      <c r="E56" s="9">
        <f>IF(F56=1,COUNTIF(F$2:F56,F56),"")</f>
        <v>28</v>
      </c>
      <c r="F56" s="18">
        <v>1</v>
      </c>
      <c r="G56" s="18" t="s">
        <v>133</v>
      </c>
      <c r="H56" s="18" t="s">
        <v>260</v>
      </c>
      <c r="I56" s="18" t="s">
        <v>68</v>
      </c>
      <c r="J56" s="21"/>
      <c r="K56" s="18"/>
      <c r="L56" s="19"/>
      <c r="M56" s="21"/>
      <c r="N56" s="21"/>
      <c r="O56" s="20">
        <v>0.17847222222222223</v>
      </c>
      <c r="P56" s="25" t="s">
        <v>219</v>
      </c>
      <c r="Q56" s="22">
        <v>4711110306659</v>
      </c>
      <c r="R56" s="10" t="s">
        <v>242</v>
      </c>
      <c r="S56" s="28" t="s">
        <v>243</v>
      </c>
    </row>
    <row r="57" spans="2:19">
      <c r="B57" s="15"/>
      <c r="D57" s="8"/>
      <c r="E57" s="9" t="str">
        <f>IF(F57=1,COUNTIF(F$2:F57,F57),"")</f>
        <v/>
      </c>
      <c r="F57" s="18">
        <v>2</v>
      </c>
      <c r="G57" s="18" t="s">
        <v>133</v>
      </c>
      <c r="H57" s="18" t="s">
        <v>261</v>
      </c>
      <c r="I57" s="18" t="s">
        <v>69</v>
      </c>
      <c r="J57" s="21"/>
      <c r="K57" s="18"/>
      <c r="L57" s="19"/>
      <c r="M57" s="21"/>
      <c r="N57" s="21"/>
      <c r="O57" s="20">
        <v>0.1361111111111111</v>
      </c>
      <c r="P57" s="25" t="s">
        <v>220</v>
      </c>
      <c r="Q57" s="22"/>
      <c r="R57" s="10" t="s">
        <v>242</v>
      </c>
      <c r="S57" s="28" t="s">
        <v>243</v>
      </c>
    </row>
    <row r="58" spans="2:19">
      <c r="B58" s="15"/>
      <c r="D58" s="8"/>
      <c r="E58" s="9">
        <f>IF(F58=1,COUNTIF(F$2:F58,F58),"")</f>
        <v>29</v>
      </c>
      <c r="F58" s="11">
        <v>1</v>
      </c>
      <c r="G58" s="11" t="s">
        <v>134</v>
      </c>
      <c r="H58" s="11" t="s">
        <v>262</v>
      </c>
      <c r="I58" s="11" t="s">
        <v>70</v>
      </c>
      <c r="J58" s="12"/>
      <c r="K58" s="11"/>
      <c r="L58" s="13"/>
      <c r="M58" s="12"/>
      <c r="N58" s="12"/>
      <c r="O58" s="14">
        <v>0.11944444444444445</v>
      </c>
      <c r="P58" s="25" t="s">
        <v>221</v>
      </c>
      <c r="Q58" s="22">
        <v>4711110306666</v>
      </c>
      <c r="R58" s="10" t="s">
        <v>242</v>
      </c>
      <c r="S58" s="28" t="s">
        <v>243</v>
      </c>
    </row>
    <row r="59" spans="2:19">
      <c r="B59" s="15"/>
      <c r="D59" s="8"/>
      <c r="E59" s="9" t="str">
        <f>IF(F59=1,COUNTIF(F$2:F59,F59),"")</f>
        <v/>
      </c>
      <c r="F59" s="11">
        <v>2</v>
      </c>
      <c r="G59" s="11" t="s">
        <v>134</v>
      </c>
      <c r="H59" s="11" t="s">
        <v>263</v>
      </c>
      <c r="I59" s="11" t="s">
        <v>149</v>
      </c>
      <c r="J59" s="12"/>
      <c r="K59" s="11"/>
      <c r="L59" s="13"/>
      <c r="M59" s="12"/>
      <c r="N59" s="12"/>
      <c r="O59" s="14">
        <v>0.16180555555555556</v>
      </c>
      <c r="P59" s="25" t="s">
        <v>222</v>
      </c>
      <c r="Q59" s="22"/>
      <c r="R59" s="10" t="s">
        <v>242</v>
      </c>
      <c r="S59" s="28" t="s">
        <v>243</v>
      </c>
    </row>
    <row r="60" spans="2:19">
      <c r="B60" s="15"/>
      <c r="D60" s="8"/>
      <c r="E60" s="9">
        <f>IF(F60=1,COUNTIF(F$2:F60,F60),"")</f>
        <v>30</v>
      </c>
      <c r="F60" s="18">
        <v>1</v>
      </c>
      <c r="G60" s="18" t="s">
        <v>135</v>
      </c>
      <c r="H60" s="18" t="s">
        <v>71</v>
      </c>
      <c r="I60" s="18" t="s">
        <v>72</v>
      </c>
      <c r="J60" s="21"/>
      <c r="K60" s="18"/>
      <c r="L60" s="19"/>
      <c r="M60" s="21"/>
      <c r="N60" s="21"/>
      <c r="O60" s="20">
        <v>0.13958333333333334</v>
      </c>
      <c r="P60" s="25" t="s">
        <v>223</v>
      </c>
      <c r="Q60" s="22">
        <v>4711110306673</v>
      </c>
      <c r="R60" s="10" t="s">
        <v>242</v>
      </c>
      <c r="S60" s="28" t="s">
        <v>243</v>
      </c>
    </row>
    <row r="61" spans="2:19">
      <c r="B61" s="15"/>
      <c r="D61" s="8"/>
      <c r="E61" s="9" t="str">
        <f>IF(F61=1,COUNTIF(F$2:F61,F61),"")</f>
        <v/>
      </c>
      <c r="F61" s="18">
        <v>2</v>
      </c>
      <c r="G61" s="18" t="s">
        <v>135</v>
      </c>
      <c r="H61" s="18" t="s">
        <v>264</v>
      </c>
      <c r="I61" s="18" t="s">
        <v>68</v>
      </c>
      <c r="J61" s="21"/>
      <c r="K61" s="18"/>
      <c r="L61" s="19"/>
      <c r="M61" s="21"/>
      <c r="N61" s="21"/>
      <c r="O61" s="20">
        <v>0.125</v>
      </c>
      <c r="P61" s="25" t="s">
        <v>224</v>
      </c>
      <c r="Q61" s="22"/>
      <c r="R61" s="10" t="s">
        <v>242</v>
      </c>
      <c r="S61" s="28" t="s">
        <v>243</v>
      </c>
    </row>
    <row r="62" spans="2:19">
      <c r="B62" s="15"/>
      <c r="D62" s="8"/>
      <c r="E62" s="9">
        <f>IF(F62=1,COUNTIF(F$2:F62,F62),"")</f>
        <v>31</v>
      </c>
      <c r="F62" s="11">
        <v>1</v>
      </c>
      <c r="G62" s="11" t="s">
        <v>136</v>
      </c>
      <c r="H62" s="11" t="s">
        <v>265</v>
      </c>
      <c r="I62" s="11" t="s">
        <v>73</v>
      </c>
      <c r="J62" s="12"/>
      <c r="K62" s="11"/>
      <c r="L62" s="13"/>
      <c r="M62" s="12"/>
      <c r="N62" s="12"/>
      <c r="O62" s="14">
        <v>0.13749999999999998</v>
      </c>
      <c r="P62" s="25" t="s">
        <v>225</v>
      </c>
      <c r="Q62" s="23">
        <v>4711110306680</v>
      </c>
      <c r="R62" s="10" t="s">
        <v>242</v>
      </c>
      <c r="S62" s="28" t="s">
        <v>243</v>
      </c>
    </row>
    <row r="63" spans="2:19">
      <c r="B63" s="15"/>
      <c r="D63" s="8"/>
      <c r="E63" s="9" t="str">
        <f>IF(F63=1,COUNTIF(F$2:F63,F63),"")</f>
        <v/>
      </c>
      <c r="F63" s="11">
        <v>2</v>
      </c>
      <c r="G63" s="11" t="s">
        <v>136</v>
      </c>
      <c r="H63" s="11" t="s">
        <v>266</v>
      </c>
      <c r="I63" s="11" t="s">
        <v>150</v>
      </c>
      <c r="J63" s="12"/>
      <c r="K63" s="11"/>
      <c r="L63" s="13"/>
      <c r="M63" s="12"/>
      <c r="N63" s="12"/>
      <c r="O63" s="14">
        <v>0.16111111111111112</v>
      </c>
      <c r="P63" s="26" t="s">
        <v>226</v>
      </c>
      <c r="Q63" s="22"/>
      <c r="R63" s="10" t="s">
        <v>242</v>
      </c>
      <c r="S63" s="28" t="s">
        <v>243</v>
      </c>
    </row>
    <row r="64" spans="2:19">
      <c r="B64" s="15"/>
      <c r="D64" s="8"/>
      <c r="E64" s="9">
        <f>IF(F64=1,COUNTIF(F$2:F64,F64),"")</f>
        <v>32</v>
      </c>
      <c r="F64" s="18">
        <v>1</v>
      </c>
      <c r="G64" s="18" t="s">
        <v>137</v>
      </c>
      <c r="H64" s="18" t="s">
        <v>267</v>
      </c>
      <c r="I64" s="18" t="s">
        <v>74</v>
      </c>
      <c r="J64" s="21"/>
      <c r="K64" s="18"/>
      <c r="L64" s="19"/>
      <c r="M64" s="21"/>
      <c r="N64" s="21"/>
      <c r="O64" s="20">
        <v>0.11875000000000001</v>
      </c>
      <c r="P64" s="26" t="s">
        <v>227</v>
      </c>
      <c r="Q64" s="22">
        <v>4711110306697</v>
      </c>
      <c r="R64" s="10" t="s">
        <v>242</v>
      </c>
      <c r="S64" s="28" t="s">
        <v>243</v>
      </c>
    </row>
    <row r="65" spans="2:19">
      <c r="B65" s="15"/>
      <c r="D65" s="8"/>
      <c r="E65" s="9" t="str">
        <f>IF(F65=1,COUNTIF(F$2:F65,F65),"")</f>
        <v/>
      </c>
      <c r="F65" s="18">
        <v>2</v>
      </c>
      <c r="G65" s="18" t="s">
        <v>137</v>
      </c>
      <c r="H65" s="18" t="s">
        <v>268</v>
      </c>
      <c r="I65" s="18" t="s">
        <v>151</v>
      </c>
      <c r="J65" s="21"/>
      <c r="K65" s="18"/>
      <c r="L65" s="19"/>
      <c r="M65" s="21"/>
      <c r="N65" s="21"/>
      <c r="O65" s="20">
        <v>0.1986111111111111</v>
      </c>
      <c r="P65" s="26" t="s">
        <v>228</v>
      </c>
      <c r="Q65" s="22"/>
      <c r="R65" s="10" t="s">
        <v>242</v>
      </c>
      <c r="S65" s="28" t="s">
        <v>243</v>
      </c>
    </row>
    <row r="66" spans="2:19">
      <c r="B66" s="15"/>
      <c r="D66" s="8"/>
      <c r="E66" s="9">
        <f>IF(F66=1,COUNTIF(F$2:F66,F66),"")</f>
        <v>33</v>
      </c>
      <c r="F66" s="11">
        <v>1</v>
      </c>
      <c r="G66" s="11" t="s">
        <v>138</v>
      </c>
      <c r="H66" s="11" t="s">
        <v>269</v>
      </c>
      <c r="I66" s="11" t="s">
        <v>152</v>
      </c>
      <c r="J66" s="12"/>
      <c r="K66" s="11"/>
      <c r="L66" s="13"/>
      <c r="M66" s="12"/>
      <c r="N66" s="12"/>
      <c r="O66" s="14">
        <v>0.14722222222222223</v>
      </c>
      <c r="P66" s="26" t="s">
        <v>229</v>
      </c>
      <c r="Q66" s="22">
        <v>4711110306703</v>
      </c>
      <c r="R66" s="10" t="s">
        <v>242</v>
      </c>
      <c r="S66" s="28" t="s">
        <v>243</v>
      </c>
    </row>
    <row r="67" spans="2:19">
      <c r="B67" s="15"/>
      <c r="D67" s="8"/>
      <c r="E67" s="9" t="str">
        <f>IF(F67=1,COUNTIF(F$2:F67,F67),"")</f>
        <v/>
      </c>
      <c r="F67" s="11">
        <v>2</v>
      </c>
      <c r="G67" s="11" t="s">
        <v>138</v>
      </c>
      <c r="H67" s="11" t="s">
        <v>270</v>
      </c>
      <c r="I67" s="11" t="s">
        <v>153</v>
      </c>
      <c r="J67" s="12"/>
      <c r="K67" s="11"/>
      <c r="L67" s="13"/>
      <c r="M67" s="12"/>
      <c r="N67" s="12"/>
      <c r="O67" s="14">
        <v>0.10902777777777778</v>
      </c>
      <c r="P67" s="26" t="s">
        <v>230</v>
      </c>
      <c r="Q67" s="22"/>
      <c r="R67" s="10" t="s">
        <v>242</v>
      </c>
      <c r="S67" s="28" t="s">
        <v>243</v>
      </c>
    </row>
    <row r="68" spans="2:19">
      <c r="B68" s="15"/>
      <c r="D68" s="8"/>
      <c r="E68" s="9">
        <f>IF(F68=1,COUNTIF(F$2:F68,F68),"")</f>
        <v>34</v>
      </c>
      <c r="F68" s="18">
        <v>1</v>
      </c>
      <c r="G68" s="18" t="s">
        <v>139</v>
      </c>
      <c r="H68" s="18" t="s">
        <v>271</v>
      </c>
      <c r="I68" s="18" t="s">
        <v>75</v>
      </c>
      <c r="J68" s="21"/>
      <c r="K68" s="18"/>
      <c r="L68" s="19"/>
      <c r="M68" s="21"/>
      <c r="N68" s="21"/>
      <c r="O68" s="20">
        <v>0.1423611111111111</v>
      </c>
      <c r="P68" s="26" t="s">
        <v>231</v>
      </c>
      <c r="Q68" s="22">
        <v>4711110306710</v>
      </c>
      <c r="R68" s="10" t="s">
        <v>242</v>
      </c>
      <c r="S68" s="28" t="s">
        <v>243</v>
      </c>
    </row>
    <row r="69" spans="2:19" ht="15.75" customHeight="1">
      <c r="B69" s="15"/>
      <c r="D69" s="8"/>
      <c r="E69" s="9" t="str">
        <f>IF(F69=1,COUNTIF(F$2:F69,F69),"")</f>
        <v/>
      </c>
      <c r="F69" s="18">
        <v>2</v>
      </c>
      <c r="G69" s="18" t="s">
        <v>139</v>
      </c>
      <c r="H69" s="18" t="s">
        <v>76</v>
      </c>
      <c r="I69" s="18" t="s">
        <v>154</v>
      </c>
      <c r="J69" s="21"/>
      <c r="K69" s="18"/>
      <c r="L69" s="19"/>
      <c r="M69" s="21"/>
      <c r="N69" s="21"/>
      <c r="O69" s="20">
        <v>0.125</v>
      </c>
      <c r="P69" s="26" t="s">
        <v>232</v>
      </c>
      <c r="Q69" s="22"/>
      <c r="R69" s="10" t="s">
        <v>242</v>
      </c>
      <c r="S69" s="28" t="s">
        <v>243</v>
      </c>
    </row>
    <row r="70" spans="2:19">
      <c r="B70" s="15"/>
      <c r="D70" s="8"/>
      <c r="E70" s="9">
        <f>IF(F70=1,COUNTIF(F$2:F70,F70),"")</f>
        <v>35</v>
      </c>
      <c r="F70" s="11">
        <v>1</v>
      </c>
      <c r="G70" s="11" t="s">
        <v>140</v>
      </c>
      <c r="H70" s="11" t="s">
        <v>272</v>
      </c>
      <c r="I70" s="11" t="s">
        <v>77</v>
      </c>
      <c r="J70" s="12"/>
      <c r="K70" s="11"/>
      <c r="L70" s="13"/>
      <c r="M70" s="12"/>
      <c r="N70" s="12"/>
      <c r="O70" s="14">
        <v>0.14166666666666666</v>
      </c>
      <c r="P70" s="26" t="s">
        <v>233</v>
      </c>
      <c r="Q70" s="22">
        <v>4711110306727</v>
      </c>
      <c r="R70" s="10" t="s">
        <v>242</v>
      </c>
      <c r="S70" s="28" t="s">
        <v>243</v>
      </c>
    </row>
    <row r="71" spans="2:19">
      <c r="B71" s="15"/>
      <c r="D71" s="8"/>
      <c r="E71" s="9" t="str">
        <f>IF(F71=1,COUNTIF(F$2:F71,F71),"")</f>
        <v/>
      </c>
      <c r="F71" s="11">
        <v>2</v>
      </c>
      <c r="G71" s="11" t="s">
        <v>140</v>
      </c>
      <c r="H71" s="11" t="s">
        <v>78</v>
      </c>
      <c r="I71" s="11" t="s">
        <v>79</v>
      </c>
      <c r="J71" s="12"/>
      <c r="K71" s="11"/>
      <c r="L71" s="13"/>
      <c r="M71" s="12"/>
      <c r="N71" s="12"/>
      <c r="O71" s="14">
        <v>0.14930555555555555</v>
      </c>
      <c r="P71" s="26" t="s">
        <v>234</v>
      </c>
      <c r="Q71" s="22"/>
      <c r="R71" s="10" t="s">
        <v>242</v>
      </c>
      <c r="S71" s="28" t="s">
        <v>243</v>
      </c>
    </row>
    <row r="72" spans="2:19">
      <c r="B72" s="15"/>
      <c r="D72" s="8"/>
      <c r="E72" s="9">
        <f>IF(F72=1,COUNTIF(F$2:F72,F72),"")</f>
        <v>36</v>
      </c>
      <c r="F72" s="18">
        <v>1</v>
      </c>
      <c r="G72" s="18" t="s">
        <v>141</v>
      </c>
      <c r="H72" s="18">
        <v>100</v>
      </c>
      <c r="I72" s="18" t="s">
        <v>155</v>
      </c>
      <c r="J72" s="21"/>
      <c r="K72" s="18"/>
      <c r="L72" s="19"/>
      <c r="M72" s="21"/>
      <c r="N72" s="21"/>
      <c r="O72" s="20">
        <v>0.16180555555555556</v>
      </c>
      <c r="P72" s="26" t="s">
        <v>235</v>
      </c>
      <c r="Q72" s="22">
        <v>4711110306734</v>
      </c>
      <c r="R72" s="10" t="s">
        <v>242</v>
      </c>
      <c r="S72" s="28" t="s">
        <v>243</v>
      </c>
    </row>
    <row r="73" spans="2:19">
      <c r="B73" s="15"/>
      <c r="D73" s="8"/>
      <c r="E73" s="9" t="str">
        <f>IF(F73=1,COUNTIF(F$2:F73,F73),"")</f>
        <v/>
      </c>
      <c r="F73" s="18">
        <v>2</v>
      </c>
      <c r="G73" s="18" t="s">
        <v>141</v>
      </c>
      <c r="H73" s="18" t="s">
        <v>273</v>
      </c>
      <c r="I73" s="18" t="s">
        <v>80</v>
      </c>
      <c r="J73" s="21"/>
      <c r="K73" s="18"/>
      <c r="L73" s="19"/>
      <c r="M73" s="21"/>
      <c r="N73" s="21"/>
      <c r="O73" s="20">
        <v>0.1875</v>
      </c>
      <c r="P73" s="26" t="s">
        <v>236</v>
      </c>
      <c r="Q73" s="22"/>
      <c r="R73" s="10" t="s">
        <v>242</v>
      </c>
      <c r="S73" s="28" t="s">
        <v>243</v>
      </c>
    </row>
    <row r="74" spans="2:19">
      <c r="B74" s="15"/>
      <c r="D74" s="8"/>
      <c r="E74" s="9">
        <f>IF(F74=1,COUNTIF(F$2:F74,F74),"")</f>
        <v>37</v>
      </c>
      <c r="F74" s="11">
        <v>1</v>
      </c>
      <c r="G74" s="11" t="s">
        <v>142</v>
      </c>
      <c r="H74" s="11" t="s">
        <v>81</v>
      </c>
      <c r="I74" s="11" t="s">
        <v>156</v>
      </c>
      <c r="J74" s="12"/>
      <c r="K74" s="11"/>
      <c r="L74" s="13"/>
      <c r="M74" s="12"/>
      <c r="N74" s="12"/>
      <c r="O74" s="14">
        <v>0.1361111111111111</v>
      </c>
      <c r="P74" s="26" t="s">
        <v>237</v>
      </c>
      <c r="Q74" s="22">
        <v>4711110306741</v>
      </c>
      <c r="R74" s="10" t="s">
        <v>242</v>
      </c>
      <c r="S74" s="28" t="s">
        <v>243</v>
      </c>
    </row>
    <row r="75" spans="2:19">
      <c r="B75" s="15"/>
      <c r="D75" s="8"/>
      <c r="E75" s="9" t="str">
        <f>IF(F75=1,COUNTIF(F$2:F75,F75),"")</f>
        <v/>
      </c>
      <c r="F75" s="11">
        <v>2</v>
      </c>
      <c r="G75" s="11" t="s">
        <v>142</v>
      </c>
      <c r="H75" s="11" t="s">
        <v>274</v>
      </c>
      <c r="I75" s="11" t="s">
        <v>82</v>
      </c>
      <c r="J75" s="12"/>
      <c r="K75" s="11"/>
      <c r="L75" s="13"/>
      <c r="M75" s="12"/>
      <c r="N75" s="12"/>
      <c r="O75" s="14">
        <v>0.18055555555555555</v>
      </c>
      <c r="P75" s="26" t="s">
        <v>238</v>
      </c>
      <c r="Q75" s="22"/>
      <c r="R75" s="10" t="s">
        <v>242</v>
      </c>
      <c r="S75" s="28" t="s">
        <v>243</v>
      </c>
    </row>
    <row r="76" spans="2:19">
      <c r="B76" s="15"/>
      <c r="D76" s="8"/>
      <c r="E76" s="9">
        <f>IF(F76=1,COUNTIF(F$2:F76,F76),"")</f>
        <v>38</v>
      </c>
      <c r="F76" s="18">
        <v>1</v>
      </c>
      <c r="G76" s="18" t="s">
        <v>143</v>
      </c>
      <c r="H76" s="18" t="s">
        <v>83</v>
      </c>
      <c r="I76" s="18" t="s">
        <v>157</v>
      </c>
      <c r="J76" s="21"/>
      <c r="K76" s="18"/>
      <c r="L76" s="19"/>
      <c r="M76" s="21"/>
      <c r="N76" s="21"/>
      <c r="O76" s="20">
        <v>0.20347222222222219</v>
      </c>
      <c r="P76" s="26" t="s">
        <v>239</v>
      </c>
      <c r="Q76" s="22">
        <v>4711110306758</v>
      </c>
      <c r="R76" s="10" t="s">
        <v>242</v>
      </c>
      <c r="S76" s="28" t="s">
        <v>243</v>
      </c>
    </row>
    <row r="77" spans="2:19">
      <c r="B77" s="15"/>
      <c r="D77" s="8"/>
      <c r="E77" s="9" t="str">
        <f>IF(F77=1,COUNTIF(F$2:F77,F77),"")</f>
        <v/>
      </c>
      <c r="F77" s="18">
        <v>2</v>
      </c>
      <c r="G77" s="18" t="s">
        <v>143</v>
      </c>
      <c r="H77" s="18" t="s">
        <v>275</v>
      </c>
      <c r="I77" s="18" t="s">
        <v>84</v>
      </c>
      <c r="J77" s="21"/>
      <c r="K77" s="18"/>
      <c r="L77" s="19"/>
      <c r="M77" s="21"/>
      <c r="N77" s="21"/>
      <c r="O77" s="20">
        <v>0.12152777777777778</v>
      </c>
      <c r="P77" s="26" t="s">
        <v>240</v>
      </c>
      <c r="Q77" s="22"/>
      <c r="R77" s="10" t="s">
        <v>242</v>
      </c>
      <c r="S77" s="28" t="s">
        <v>243</v>
      </c>
    </row>
    <row r="78" spans="2:19">
      <c r="B78" s="15"/>
      <c r="D78" s="8"/>
      <c r="E78" s="9"/>
      <c r="F78" s="18">
        <v>3</v>
      </c>
      <c r="G78" s="18" t="s">
        <v>143</v>
      </c>
      <c r="H78" s="18" t="s">
        <v>276</v>
      </c>
      <c r="I78" s="18" t="s">
        <v>85</v>
      </c>
      <c r="J78" s="21"/>
      <c r="K78" s="18"/>
      <c r="L78" s="19"/>
      <c r="M78" s="21"/>
      <c r="N78" s="21"/>
      <c r="O78" s="20">
        <v>0.14930555555555555</v>
      </c>
      <c r="P78" s="26" t="s">
        <v>241</v>
      </c>
      <c r="Q78" s="22"/>
      <c r="R78" s="10" t="s">
        <v>242</v>
      </c>
      <c r="S78" s="28" t="s">
        <v>243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Carrie</dc:creator>
  <cp:lastModifiedBy>JSJ Admin</cp:lastModifiedBy>
  <dcterms:created xsi:type="dcterms:W3CDTF">2020-09-01T07:48:30Z</dcterms:created>
  <dcterms:modified xsi:type="dcterms:W3CDTF">2021-03-08T02:55:42Z</dcterms:modified>
</cp:coreProperties>
</file>