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Complete data\"/>
    </mc:Choice>
  </mc:AlternateContent>
  <xr:revisionPtr revIDLastSave="0" documentId="13_ncr:1_{EFEC27F1-2A1A-4FCB-BDCC-DFCECCA6993F}" xr6:coauthVersionLast="47" xr6:coauthVersionMax="47" xr10:uidLastSave="{00000000-0000-0000-0000-000000000000}"/>
  <bookViews>
    <workbookView xWindow="-120" yWindow="-120" windowWidth="38640" windowHeight="21120" activeTab="1" xr2:uid="{981B0182-C2A7-4592-A663-9DD05F4C9BC1}"/>
  </bookViews>
  <sheets>
    <sheet name="HUAWEI" sheetId="1" r:id="rId1"/>
    <sheet name="Sungrow" sheetId="2" r:id="rId2"/>
    <sheet name="Specific Yield SUNGROW" sheetId="3" r:id="rId3"/>
    <sheet name="Specific Yield HUAWEI" sheetId="4" r:id="rId4"/>
  </sheets>
  <definedNames>
    <definedName name="_xlnm._FilterDatabase" localSheetId="0" hidden="1">HUAWEI!$A$1:$N$256</definedName>
    <definedName name="_xlnm._FilterDatabase" localSheetId="1" hidden="1">Sungrow!$A$1:$J$183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" i="3" l="1"/>
  <c r="Z6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Z5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4" i="3"/>
  <c r="AU5" i="3"/>
  <c r="AU6" i="3"/>
  <c r="AU7" i="3"/>
  <c r="AU8" i="3"/>
  <c r="AU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U41" i="3"/>
  <c r="AU42" i="3"/>
  <c r="AU43" i="3"/>
  <c r="AU44" i="3"/>
  <c r="AU45" i="3"/>
  <c r="AU46" i="3"/>
  <c r="AU47" i="3"/>
  <c r="AU48" i="3"/>
  <c r="AU49" i="3"/>
  <c r="AU50" i="3"/>
  <c r="AU51" i="3"/>
  <c r="AU52" i="3"/>
  <c r="AU53" i="3"/>
  <c r="AU54" i="3"/>
  <c r="AU55" i="3"/>
  <c r="AU56" i="3"/>
  <c r="AU57" i="3"/>
  <c r="AU58" i="3"/>
  <c r="AU59" i="3"/>
  <c r="AU60" i="3"/>
  <c r="AU61" i="3"/>
  <c r="AU62" i="3"/>
  <c r="AU63" i="3"/>
  <c r="AU64" i="3"/>
  <c r="AU65" i="3"/>
  <c r="AU66" i="3"/>
  <c r="AU67" i="3"/>
  <c r="AU68" i="3"/>
  <c r="AU69" i="3"/>
  <c r="AU70" i="3"/>
  <c r="AU71" i="3"/>
  <c r="AU72" i="3"/>
  <c r="AU73" i="3"/>
  <c r="AU74" i="3"/>
  <c r="AU75" i="3"/>
  <c r="AU76" i="3"/>
  <c r="AU77" i="3"/>
  <c r="AU78" i="3"/>
  <c r="AU79" i="3"/>
  <c r="AU80" i="3"/>
  <c r="AU81" i="3"/>
  <c r="AU82" i="3"/>
  <c r="AU83" i="3"/>
  <c r="AU84" i="3"/>
  <c r="AU85" i="3"/>
  <c r="AU86" i="3"/>
  <c r="AU87" i="3"/>
  <c r="AU88" i="3"/>
  <c r="AU89" i="3"/>
  <c r="AU90" i="3"/>
  <c r="AU91" i="3"/>
  <c r="AU92" i="3"/>
  <c r="AU93" i="3"/>
  <c r="AU94" i="3"/>
  <c r="AU95" i="3"/>
  <c r="AU96" i="3"/>
  <c r="AU97" i="3"/>
  <c r="AU98" i="3"/>
  <c r="AU99" i="3"/>
  <c r="AU100" i="3"/>
  <c r="AU101" i="3"/>
  <c r="AU102" i="3"/>
  <c r="AU103" i="3"/>
  <c r="AU104" i="3"/>
  <c r="AU105" i="3"/>
  <c r="AU106" i="3"/>
  <c r="AU107" i="3"/>
  <c r="AU108" i="3"/>
  <c r="AU109" i="3"/>
  <c r="AU110" i="3"/>
  <c r="AU111" i="3"/>
  <c r="AU112" i="3"/>
  <c r="AU113" i="3"/>
  <c r="AU114" i="3"/>
  <c r="AU115" i="3"/>
  <c r="AU116" i="3"/>
  <c r="AU117" i="3"/>
  <c r="AU118" i="3"/>
  <c r="AU119" i="3"/>
  <c r="AU120" i="3"/>
  <c r="AU121" i="3"/>
  <c r="AU122" i="3"/>
  <c r="AU123" i="3"/>
  <c r="AU124" i="3"/>
  <c r="AU125" i="3"/>
  <c r="AU126" i="3"/>
  <c r="AU127" i="3"/>
  <c r="AU128" i="3"/>
  <c r="AU129" i="3"/>
  <c r="AU130" i="3"/>
  <c r="AU131" i="3"/>
  <c r="AU132" i="3"/>
  <c r="AU133" i="3"/>
  <c r="AU134" i="3"/>
  <c r="AU135" i="3"/>
  <c r="AU136" i="3"/>
  <c r="AU137" i="3"/>
  <c r="AU138" i="3"/>
  <c r="AU139" i="3"/>
  <c r="AU140" i="3"/>
  <c r="AU141" i="3"/>
  <c r="AU142" i="3"/>
  <c r="AU143" i="3"/>
  <c r="AU144" i="3"/>
  <c r="AU145" i="3"/>
  <c r="AU146" i="3"/>
  <c r="AU147" i="3"/>
  <c r="AU148" i="3"/>
  <c r="AU149" i="3"/>
  <c r="AU150" i="3"/>
  <c r="AU151" i="3"/>
  <c r="AU152" i="3"/>
  <c r="AU153" i="3"/>
  <c r="AU154" i="3"/>
  <c r="AU155" i="3"/>
  <c r="AU156" i="3"/>
  <c r="AU157" i="3"/>
  <c r="AU158" i="3"/>
  <c r="AU159" i="3"/>
  <c r="AU160" i="3"/>
  <c r="AU161" i="3"/>
  <c r="AU162" i="3"/>
  <c r="AU163" i="3"/>
  <c r="AU164" i="3"/>
  <c r="AU165" i="3"/>
  <c r="AU166" i="3"/>
  <c r="AU167" i="3"/>
  <c r="AU168" i="3"/>
  <c r="AU169" i="3"/>
  <c r="AU170" i="3"/>
  <c r="AU171" i="3"/>
  <c r="AU172" i="3"/>
  <c r="AU173" i="3"/>
  <c r="AU174" i="3"/>
  <c r="AU175" i="3"/>
  <c r="AU176" i="3"/>
  <c r="AU177" i="3"/>
  <c r="AU178" i="3"/>
  <c r="AU179" i="3"/>
  <c r="AU180" i="3"/>
  <c r="AU181" i="3"/>
  <c r="AU182" i="3"/>
  <c r="AU183" i="3"/>
  <c r="AU184" i="3"/>
  <c r="AU185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AT66" i="3"/>
  <c r="AT67" i="3"/>
  <c r="AT68" i="3"/>
  <c r="AT69" i="3"/>
  <c r="AT70" i="3"/>
  <c r="AT71" i="3"/>
  <c r="AT72" i="3"/>
  <c r="AT73" i="3"/>
  <c r="AT74" i="3"/>
  <c r="AT75" i="3"/>
  <c r="AT76" i="3"/>
  <c r="AT77" i="3"/>
  <c r="AT78" i="3"/>
  <c r="AT79" i="3"/>
  <c r="AT80" i="3"/>
  <c r="AT81" i="3"/>
  <c r="AT82" i="3"/>
  <c r="AT83" i="3"/>
  <c r="AT84" i="3"/>
  <c r="AT85" i="3"/>
  <c r="AT86" i="3"/>
  <c r="AT87" i="3"/>
  <c r="AT88" i="3"/>
  <c r="AT89" i="3"/>
  <c r="AT90" i="3"/>
  <c r="AT91" i="3"/>
  <c r="AT92" i="3"/>
  <c r="AT93" i="3"/>
  <c r="AT94" i="3"/>
  <c r="AT95" i="3"/>
  <c r="AT96" i="3"/>
  <c r="AT97" i="3"/>
  <c r="AT98" i="3"/>
  <c r="AT99" i="3"/>
  <c r="AT100" i="3"/>
  <c r="AT101" i="3"/>
  <c r="AT102" i="3"/>
  <c r="AT103" i="3"/>
  <c r="AT104" i="3"/>
  <c r="AT105" i="3"/>
  <c r="AT106" i="3"/>
  <c r="AT107" i="3"/>
  <c r="AT108" i="3"/>
  <c r="AT109" i="3"/>
  <c r="AT110" i="3"/>
  <c r="AT111" i="3"/>
  <c r="AT112" i="3"/>
  <c r="AT113" i="3"/>
  <c r="AT114" i="3"/>
  <c r="AT115" i="3"/>
  <c r="AT116" i="3"/>
  <c r="AT117" i="3"/>
  <c r="AT118" i="3"/>
  <c r="AT119" i="3"/>
  <c r="AT120" i="3"/>
  <c r="AT121" i="3"/>
  <c r="AT122" i="3"/>
  <c r="AT123" i="3"/>
  <c r="AT124" i="3"/>
  <c r="AT125" i="3"/>
  <c r="AT126" i="3"/>
  <c r="AT127" i="3"/>
  <c r="AT128" i="3"/>
  <c r="AT129" i="3"/>
  <c r="AT130" i="3"/>
  <c r="AT131" i="3"/>
  <c r="AT132" i="3"/>
  <c r="AT133" i="3"/>
  <c r="AT134" i="3"/>
  <c r="AT135" i="3"/>
  <c r="AT136" i="3"/>
  <c r="AT137" i="3"/>
  <c r="AT138" i="3"/>
  <c r="AT139" i="3"/>
  <c r="AT140" i="3"/>
  <c r="AT141" i="3"/>
  <c r="AT142" i="3"/>
  <c r="AT143" i="3"/>
  <c r="AT144" i="3"/>
  <c r="AT145" i="3"/>
  <c r="AT146" i="3"/>
  <c r="AT147" i="3"/>
  <c r="AT148" i="3"/>
  <c r="AT149" i="3"/>
  <c r="AT150" i="3"/>
  <c r="AT151" i="3"/>
  <c r="AT152" i="3"/>
  <c r="AT153" i="3"/>
  <c r="AT154" i="3"/>
  <c r="AT155" i="3"/>
  <c r="AT156" i="3"/>
  <c r="AT157" i="3"/>
  <c r="AT158" i="3"/>
  <c r="AT159" i="3"/>
  <c r="AT160" i="3"/>
  <c r="AT161" i="3"/>
  <c r="AT162" i="3"/>
  <c r="AT163" i="3"/>
  <c r="AT164" i="3"/>
  <c r="AT165" i="3"/>
  <c r="AT166" i="3"/>
  <c r="AT167" i="3"/>
  <c r="AT168" i="3"/>
  <c r="AT169" i="3"/>
  <c r="AT170" i="3"/>
  <c r="AT171" i="3"/>
  <c r="AT172" i="3"/>
  <c r="AT173" i="3"/>
  <c r="AT174" i="3"/>
  <c r="AT175" i="3"/>
  <c r="AT176" i="3"/>
  <c r="AT177" i="3"/>
  <c r="AT178" i="3"/>
  <c r="AT179" i="3"/>
  <c r="AT180" i="3"/>
  <c r="AT181" i="3"/>
  <c r="AT182" i="3"/>
  <c r="AT183" i="3"/>
  <c r="AT184" i="3"/>
  <c r="AT185" i="3"/>
  <c r="AU4" i="3"/>
  <c r="AT4" i="3"/>
  <c r="AC4" i="4"/>
  <c r="AC5" i="4"/>
  <c r="AC6" i="4"/>
  <c r="AC7" i="4"/>
  <c r="AC8" i="4"/>
  <c r="AC9" i="4"/>
  <c r="AC10" i="4"/>
  <c r="AC11" i="4"/>
  <c r="AC12" i="4"/>
  <c r="AC13" i="4"/>
  <c r="AB4" i="4"/>
  <c r="AB5" i="4"/>
  <c r="AB6" i="4"/>
  <c r="AB7" i="4"/>
  <c r="AB8" i="4"/>
  <c r="AB9" i="4"/>
  <c r="AB10" i="4"/>
  <c r="AB11" i="4"/>
  <c r="AB12" i="4"/>
  <c r="AB13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C212" i="4"/>
  <c r="AC213" i="4"/>
  <c r="AC214" i="4"/>
  <c r="AC215" i="4"/>
  <c r="AC216" i="4"/>
  <c r="AC217" i="4"/>
  <c r="AC218" i="4"/>
  <c r="AC219" i="4"/>
  <c r="AC220" i="4"/>
  <c r="AC221" i="4"/>
  <c r="AC222" i="4"/>
  <c r="AC223" i="4"/>
  <c r="AC224" i="4"/>
  <c r="AC225" i="4"/>
  <c r="AC226" i="4"/>
  <c r="AC227" i="4"/>
  <c r="AC228" i="4"/>
  <c r="AC229" i="4"/>
  <c r="AC230" i="4"/>
  <c r="AC231" i="4"/>
  <c r="AC232" i="4"/>
  <c r="AC233" i="4"/>
  <c r="AC234" i="4"/>
  <c r="AC235" i="4"/>
  <c r="AC236" i="4"/>
  <c r="AC237" i="4"/>
  <c r="AC238" i="4"/>
  <c r="AC239" i="4"/>
  <c r="AC240" i="4"/>
  <c r="AC241" i="4"/>
  <c r="AC242" i="4"/>
  <c r="AC243" i="4"/>
  <c r="AC244" i="4"/>
  <c r="AC245" i="4"/>
  <c r="AC246" i="4"/>
  <c r="AC247" i="4"/>
  <c r="AC248" i="4"/>
  <c r="AC249" i="4"/>
  <c r="AC250" i="4"/>
  <c r="AC251" i="4"/>
  <c r="AC252" i="4"/>
  <c r="AC253" i="4"/>
  <c r="AC254" i="4"/>
  <c r="AC255" i="4"/>
  <c r="AC256" i="4"/>
  <c r="AC257" i="4"/>
  <c r="AC258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B212" i="4"/>
  <c r="AB213" i="4"/>
  <c r="AB214" i="4"/>
  <c r="AB215" i="4"/>
  <c r="AB216" i="4"/>
  <c r="AB217" i="4"/>
  <c r="AB218" i="4"/>
  <c r="AB219" i="4"/>
  <c r="AB220" i="4"/>
  <c r="AB221" i="4"/>
  <c r="AB222" i="4"/>
  <c r="AB223" i="4"/>
  <c r="AB224" i="4"/>
  <c r="AB225" i="4"/>
  <c r="AB226" i="4"/>
  <c r="AB227" i="4"/>
  <c r="AB228" i="4"/>
  <c r="AB229" i="4"/>
  <c r="AB230" i="4"/>
  <c r="AB231" i="4"/>
  <c r="AB232" i="4"/>
  <c r="AB233" i="4"/>
  <c r="AB234" i="4"/>
  <c r="AB235" i="4"/>
  <c r="AB236" i="4"/>
  <c r="AB237" i="4"/>
  <c r="AB238" i="4"/>
  <c r="AB239" i="4"/>
  <c r="AB240" i="4"/>
  <c r="AB241" i="4"/>
  <c r="AB242" i="4"/>
  <c r="AB243" i="4"/>
  <c r="AB244" i="4"/>
  <c r="AB245" i="4"/>
  <c r="AB246" i="4"/>
  <c r="AB247" i="4"/>
  <c r="AB248" i="4"/>
  <c r="AB249" i="4"/>
  <c r="AB250" i="4"/>
  <c r="AB251" i="4"/>
  <c r="AB252" i="4"/>
  <c r="AB253" i="4"/>
  <c r="AB254" i="4"/>
  <c r="AB255" i="4"/>
  <c r="AB256" i="4"/>
  <c r="AB257" i="4"/>
  <c r="AB258" i="4"/>
  <c r="AC14" i="4"/>
  <c r="AB14" i="4"/>
</calcChain>
</file>

<file path=xl/sharedStrings.xml><?xml version="1.0" encoding="utf-8"?>
<sst xmlns="http://schemas.openxmlformats.org/spreadsheetml/2006/main" count="3034" uniqueCount="1616">
  <si>
    <t>contactMethod</t>
  </si>
  <si>
    <t>contactPerson</t>
  </si>
  <si>
    <t>gridConnectionDate</t>
  </si>
  <si>
    <t>latitude</t>
  </si>
  <si>
    <t>012-5020620</t>
  </si>
  <si>
    <t>Mr. Ong Koh Keong</t>
  </si>
  <si>
    <t>2020-12-13T00:00:00+08:00</t>
  </si>
  <si>
    <t>Kilang Beras Bagan Serai Sdn Bhd, 1, Kampung Masjid Tinggi, Bagan Serai, Perak, Malaysia</t>
  </si>
  <si>
    <t>NE=49748781</t>
  </si>
  <si>
    <t>Kilang Beras Bagan Serai Sdn. Bhd. (System 1)</t>
  </si>
  <si>
    <t>NE=49748780</t>
  </si>
  <si>
    <t>Kilang Beras Bagan Serai Sdn. Bhd. ï¼ˆSystem 2ï¼‰</t>
  </si>
  <si>
    <t>012-3664953</t>
  </si>
  <si>
    <t>Mr. Chong</t>
  </si>
  <si>
    <t>2020-08-25T00:00:00+08:00</t>
  </si>
  <si>
    <t>Mitsui Copper Foil (M) Sdn. Bhd., Persiaran Kuala Langat, Taman Bunga Negara, Shah Alam, Selangor, Malaysia</t>
  </si>
  <si>
    <t>NE=49741998</t>
  </si>
  <si>
    <t>Mitsui Copper Foil P1</t>
  </si>
  <si>
    <t>Ms Chong</t>
  </si>
  <si>
    <t>2020-08-06T00:00:00+08:00</t>
  </si>
  <si>
    <t>SERBA WANGI JH SDN. BHD., Jalan Idaman 1/1, Taman Perindustrian Senai, Senai, Johor, Malaysia</t>
  </si>
  <si>
    <t>NE=49728152</t>
  </si>
  <si>
    <t>Serba Wangi JH Sdn Bhd</t>
  </si>
  <si>
    <t>Muhammad Afiq Radzali</t>
  </si>
  <si>
    <t>2020-04-21T00:00:00+08:00</t>
  </si>
  <si>
    <t>Twenty-Twenty Food Industry Sdn. Bhd., Pokok Sena, Kedah, Malaysia</t>
  </si>
  <si>
    <t>NE=49713548</t>
  </si>
  <si>
    <t>Twenty Twenty Food Industry</t>
  </si>
  <si>
    <t>2020-06-03T00:00:00+08:00</t>
  </si>
  <si>
    <t>Hayat Maju Sdn. Bhd., Kampung Batu Dua Belas Sungai Panjang, Sungai Besar, Selangor, Malaysia</t>
  </si>
  <si>
    <t>NE=49712781</t>
  </si>
  <si>
    <t>Hayat Maju - Factory</t>
  </si>
  <si>
    <t>Jonathan Yeoh</t>
  </si>
  <si>
    <t>2020-07-06T00:00:00+08:00</t>
  </si>
  <si>
    <t>Jalan Eco Santuari 1/1, Selangor, Malaysia</t>
  </si>
  <si>
    <t>NE=49729949</t>
  </si>
  <si>
    <t>Jonathan Yeoh Residence</t>
  </si>
  <si>
    <t>2020-06-22T00:00:00+08:00</t>
  </si>
  <si>
    <t>NE=49712772</t>
  </si>
  <si>
    <t>Hayat Maju - AJ</t>
  </si>
  <si>
    <t>Shek Hong</t>
  </si>
  <si>
    <t>2020-08-04T00:00:00+08:00</t>
  </si>
  <si>
    <t>Ajiya Safety Glass Segamat, Lebuhraya Segamat - Kuantan, Kampung Rasau, Segamat District, Johor, Malaysia</t>
  </si>
  <si>
    <t>NE=49728649</t>
  </si>
  <si>
    <t>Ajiya Safety Glass(Segamatï¼‰Sdn. Bhd. - System 1</t>
  </si>
  <si>
    <t>Fatin</t>
  </si>
  <si>
    <t>2019-11-23T00:00:00+08:00</t>
  </si>
  <si>
    <t>UWC HOLDING SDN BHD, Batu Kawan, Penang, Malaysia</t>
  </si>
  <si>
    <t>NE=49708973</t>
  </si>
  <si>
    <t>UWC Holdings Sdn Bhd</t>
  </si>
  <si>
    <t>2020-08-28T00:00:00+08:00</t>
  </si>
  <si>
    <t>KW Precision Engineering, Lorong Perusahaan 6b, Kawasan Perusahaan Bebas Perai, Perai, Penang, Malaysia</t>
  </si>
  <si>
    <t>NE=49741766</t>
  </si>
  <si>
    <t>KW Precision Engineering</t>
  </si>
  <si>
    <t>016-5007721</t>
  </si>
  <si>
    <t>Mr. Chang Joon Chew</t>
  </si>
  <si>
    <t>2020-09-28T00:00:00+08:00</t>
  </si>
  <si>
    <t>Malaysia, Perak, Chemor, Sungai Kuang, cs manufacturer sdn. bhd.</t>
  </si>
  <si>
    <t>NE=49739970</t>
  </si>
  <si>
    <t>CS Manufacturer Sdn. Bhd.</t>
  </si>
  <si>
    <t>Hasmiezal</t>
  </si>
  <si>
    <t>2019-09-17T00:00:00+08:00</t>
  </si>
  <si>
    <t>Butterworth Iceworks Sdn Bhd, Jalan Chain Ferry, Butterworth, Penang, Malaysia</t>
  </si>
  <si>
    <t>NE=49709478</t>
  </si>
  <si>
    <t>Butterworth Iceworks Sdn Bhd</t>
  </si>
  <si>
    <t>2020-09-30T00:00:00+08:00</t>
  </si>
  <si>
    <t>MalaysiaPenangMukim 1514200</t>
  </si>
  <si>
    <t>NE=49739724</t>
  </si>
  <si>
    <t>Tan Soon Leang 1P</t>
  </si>
  <si>
    <t>KRISNAN</t>
  </si>
  <si>
    <t>2020-07-15T00:00:00+08:00</t>
  </si>
  <si>
    <t>8, Jalan Istimewa 7, Taman Perindustrian Cemerlang, 81800 Ulu Tiram, Johor, Malaysia</t>
  </si>
  <si>
    <t>NE=49729467</t>
  </si>
  <si>
    <t>SYNTURN PLANT B</t>
  </si>
  <si>
    <t>2019-08-19T00:00:00+08:00</t>
  </si>
  <si>
    <t>Salutica Allied Solutions, Jalan Zarib 6, Kawasan Perindustrian Zarib, Ipoh, Perak, Malaysia</t>
  </si>
  <si>
    <t>NE=49709482</t>
  </si>
  <si>
    <t>Salutica Allied Solutions</t>
  </si>
  <si>
    <t>Synturn (M) Sdn. Bhd., Taman Perindustrian Cemerlang, Johor Bahru, Johor, Malaysia</t>
  </si>
  <si>
    <t>NE=49729468</t>
  </si>
  <si>
    <t>SYNTURN PLAN A</t>
  </si>
  <si>
    <t>2019-11-07T00:00:00+08:00</t>
  </si>
  <si>
    <t>Chek Hup Sdn. Bhd., Jalan Jelapang, Kawasan Perkilangan Jelapang, Ipoh, Perak, Malaysia</t>
  </si>
  <si>
    <t>NE=49708958</t>
  </si>
  <si>
    <t>Chek Hup Sdn Bhd</t>
  </si>
  <si>
    <t>017-3805990</t>
  </si>
  <si>
    <t>Arvind</t>
  </si>
  <si>
    <t>2020-01-05T00:00:00+08:00</t>
  </si>
  <si>
    <t>Mah Sing Plastics Industries Sdn. Bhd., Lingkaran Sultan Mohamed 1, Kawasan Perindustrian Bandar Sultan Suleiman, Port Klang, Selangor, Malaysia</t>
  </si>
  <si>
    <t>NE=49707937</t>
  </si>
  <si>
    <t>Mah Sing Plastics Industries Lot 4 Old</t>
  </si>
  <si>
    <t>Afiq</t>
  </si>
  <si>
    <t>2019-11-11T00:00:00+08:00</t>
  </si>
  <si>
    <t>1013 , Plot 205, Lorong, 11, Jalan Perindustrian Bukit Minyak, Kawasan Perindustrian Bukit Minyak, 14100 Bukit Mertajam, Pulau Pinang, Malaysia</t>
  </si>
  <si>
    <t>NE=49708963</t>
  </si>
  <si>
    <t>Syarikat Perniagaan Thye Lean</t>
  </si>
  <si>
    <t>2020-06-02T00:00:00+08:00</t>
  </si>
  <si>
    <t>NE=49712795</t>
  </si>
  <si>
    <t>Hayat Maju - Boiler</t>
  </si>
  <si>
    <t>Yew Khai Chun</t>
  </si>
  <si>
    <t>2020-07-31T00:00:00+08:00</t>
  </si>
  <si>
    <t>Serba Wangi (Perak) Sdn Bhd, Jalan Lahat, Kawasan Perindustrian Lahat, Lahat, Perak, Malaysia</t>
  </si>
  <si>
    <t>NE=49729961</t>
  </si>
  <si>
    <t>Serba Wangi ï¼ˆPerakï¼‰ Sdn. Bhd.</t>
  </si>
  <si>
    <t>2020-07-08T00:00:00+08:00</t>
  </si>
  <si>
    <t>Khai Seng Packaging Industries Sdn. Bhd., Ipoh, Perak, Malaysia</t>
  </si>
  <si>
    <t>NE=49729962</t>
  </si>
  <si>
    <t>Khai Seng Packaging Industries Sdn. Bhd.</t>
  </si>
  <si>
    <t>2019-06-12T00:00:00+08:00</t>
  </si>
  <si>
    <t>AFI METAL (M) SDN BHD, Kawasan Perindustrian Gong Badak, Kuala Terengganu, Terengganu, Malaysia</t>
  </si>
  <si>
    <t>NE=49709721</t>
  </si>
  <si>
    <t>MY-AFI Metal</t>
  </si>
  <si>
    <t>Low Woon Lim</t>
  </si>
  <si>
    <t>2019-10-09T00:00:00+08:00</t>
  </si>
  <si>
    <t>SEA FROZEN FOOD-FROZEN FOOD SUPPLIER JB, Jalan Mutiara Emas 6/1A, Taman Mount Austin, Johor Bahru, Johor, Malaysia</t>
  </si>
  <si>
    <t>NE=49709264</t>
  </si>
  <si>
    <t>MY-SEA Frozen Food Sdn Bhd</t>
  </si>
  <si>
    <t>2019-05-28T00:00:00+08:00</t>
  </si>
  <si>
    <t>09800 Karangan, Kedah, Malaysia</t>
  </si>
  <si>
    <t>NE=49709766</t>
  </si>
  <si>
    <t>MY-Infinite Capacity Farm</t>
  </si>
  <si>
    <t>2019-12-09T00:00:00+08:00</t>
  </si>
  <si>
    <t>PIC MAIN GATE 1, Pengerang, Johor, Malaysia</t>
  </si>
  <si>
    <t>NE=49708476</t>
  </si>
  <si>
    <t>Rapid Guardhouse 1</t>
  </si>
  <si>
    <t>Amir</t>
  </si>
  <si>
    <t>2020-12-09T00:00:00+08:00</t>
  </si>
  <si>
    <t>2757, Lorong Industri 2, Taman Perindustrian Bukit Panchor, Pulau Pinang, 14300 Nibong Tebal, Malaysia</t>
  </si>
  <si>
    <t>NE=49748579</t>
  </si>
  <si>
    <t>GB Plas</t>
  </si>
  <si>
    <t>2019-12-16T00:00:00+08:00</t>
  </si>
  <si>
    <t>Ps Poly Pack Sdn Bhd, Jalan Khamis, Klang, Selangor, Malaysia</t>
  </si>
  <si>
    <t>NE=49707965</t>
  </si>
  <si>
    <t>PS Poly Pack</t>
  </si>
  <si>
    <t>Azril</t>
  </si>
  <si>
    <t>2020-08-26T00:00:00+08:00</t>
  </si>
  <si>
    <t>Eurospan Furniture Sdn. Bhd., Taman Perusahaan Sungai Lokan, Butterworth, Penang, Malaysia</t>
  </si>
  <si>
    <t>NE=49740757</t>
  </si>
  <si>
    <t>Eurospan</t>
  </si>
  <si>
    <t>Intercontinental Specialty Fats Sdn Bhd, Jalan Kristal 2/1, Kampung Dengkil, Dengkil, Selangor, Malaysia</t>
  </si>
  <si>
    <t>NE=49741780</t>
  </si>
  <si>
    <t>ISF Dengkil</t>
  </si>
  <si>
    <t>2020-02-27T00:00:00+08:00</t>
  </si>
  <si>
    <t>Dragon Alliance Sdn. Bhd., Lorong Bukit Panchor, Taman Perindustrian Nibong Tebal, Nibong Tebal, Penang, Malaysia</t>
  </si>
  <si>
    <t>NE=49716423</t>
  </si>
  <si>
    <t>Dragon Alliance</t>
  </si>
  <si>
    <t>Mr. Liew KY</t>
  </si>
  <si>
    <t>2019-12-26T00:00:00+08:00</t>
  </si>
  <si>
    <t>ACME Ferrite Products Sdn Bhd, Jalan Industri 6, Kawasan Perkilangan Jelapang, Ipoh, Perak, Malaysia</t>
  </si>
  <si>
    <t>NE=49707970</t>
  </si>
  <si>
    <t>ACME Ferrite Products Sdn. Bhd.</t>
  </si>
  <si>
    <t>2020-01-14T00:00:00+08:00</t>
  </si>
  <si>
    <t>Wei Dat Steel Wire Sdn Bhd (Bemban Plant), Lorong Bemban 2, Batu Gajah, Perak, Malaysia</t>
  </si>
  <si>
    <t>NE=49707714</t>
  </si>
  <si>
    <t>Wei Dat - B2</t>
  </si>
  <si>
    <t>Chuan Sin Sdn Bhd, Lot 898, Jalan Reservoir, Off Jalan Air Kuning, Taiping, Perak, Malaysia</t>
  </si>
  <si>
    <t>NE=49708995</t>
  </si>
  <si>
    <t>Chuan Sin Sdn Bhd</t>
  </si>
  <si>
    <t>Ms Veronica</t>
  </si>
  <si>
    <t>2020-07-14T00:00:00+08:00</t>
  </si>
  <si>
    <t>Seong Henng Engineering Works Sdn Bhd, Jalan Industri 2/1, Kawasan Industri Rawang Intergrated, Rawang, Selangor, Malaysia</t>
  </si>
  <si>
    <t>NE=49742032</t>
  </si>
  <si>
    <t>Seong Henng Engineering Works (M) Sdn Bhd</t>
  </si>
  <si>
    <t>NE=49707958</t>
  </si>
  <si>
    <t>Mah Sing Plastics Industries Lot 9</t>
  </si>
  <si>
    <t>2019-08-20T00:00:00+08:00</t>
  </si>
  <si>
    <t>Plot 252, Jalan Perindustrian Bukit Minyak 3, Seberang Perai Tengah, 14100 14100 Bukit Minyak, Penang, Malaysia</t>
  </si>
  <si>
    <t>NE=49709497</t>
  </si>
  <si>
    <t>MY-Marcoco</t>
  </si>
  <si>
    <t>RAPID MAIN GATE 3, Kampung Sebong, Pengerang, Johor, Malaysia</t>
  </si>
  <si>
    <t>NE=49708474</t>
  </si>
  <si>
    <t>Rapid Guardhouse 3</t>
  </si>
  <si>
    <t>azril</t>
  </si>
  <si>
    <t>2020-10-23T00:00:00+08:00</t>
  </si>
  <si>
    <t>8CXF+J5, Kawasan Perindustrian Prai Fasa 4, 13600 Perai, Penang, Malaysia</t>
  </si>
  <si>
    <t>NE=49737989</t>
  </si>
  <si>
    <t>See Hup</t>
  </si>
  <si>
    <t>2020-10-05T00:00:00+08:00</t>
  </si>
  <si>
    <t>TH Tong Heng Machinery Sdn Bhd (HQ), Jalan Penaga 5, Taman Perindustrian Kota Puteri, Masai, Johor, Malaysia</t>
  </si>
  <si>
    <t>NE=49739268</t>
  </si>
  <si>
    <t>Tong Heng Machinery - New Plant</t>
  </si>
  <si>
    <t>2020-10-06T00:00:00+08:00</t>
  </si>
  <si>
    <t>Crystal Edible Ice Enterprise, Jalan Perusahaan Indah 3, Taman Sejati Indah, Sungai Petani, Kedah, Malaysia</t>
  </si>
  <si>
    <t>NE=49739265</t>
  </si>
  <si>
    <t>Crystal Edible</t>
  </si>
  <si>
    <t>2020-01-31T00:00:00+08:00</t>
  </si>
  <si>
    <t>Seng Huat Hang Sdn. Bhd., Lorong Perusahaan Maju 8, Kawasan Perindustrian Prai Fasa 4, Perai, Penang, Malaysia</t>
  </si>
  <si>
    <t>NE=49717229</t>
  </si>
  <si>
    <t>Seng Huat Hang</t>
  </si>
  <si>
    <t>Mr Keng</t>
  </si>
  <si>
    <t>2020-07-03T00:00:00+08:00</t>
  </si>
  <si>
    <t>Serba Wangi (Kl) Sdn Bhd, Taman Industri Integrasi Rawang, Rawang, Selangor, Malaysia</t>
  </si>
  <si>
    <t>NE=49730043</t>
  </si>
  <si>
    <t>Serba Wangi KL</t>
  </si>
  <si>
    <t>2018-12-20T00:00:00+08:00</t>
  </si>
  <si>
    <t>Hytech Engineering Industries Sdn Bhd, Kawasan Perindustrian Nilai, Nilai, Negeri Sembilan, Malaysia</t>
  </si>
  <si>
    <t>NE=49707998</t>
  </si>
  <si>
    <t>Hytech Engineering Industries Sdn Bhd</t>
  </si>
  <si>
    <t>KC Yew</t>
  </si>
  <si>
    <t>2019-08-01T00:00:00+08:00</t>
  </si>
  <si>
    <t>Yew Lee Pacific Manufacturer Sdn. Bhd., Pusing, Perak, Malaysia</t>
  </si>
  <si>
    <t>NE=49709539</t>
  </si>
  <si>
    <t>Yew Lee Pacific Manufacturer Sdn. Bhd. (Phase 1)</t>
  </si>
  <si>
    <t>2020-09-10T00:00:00+08:00</t>
  </si>
  <si>
    <t>PGF Insulation Sdn. Bhd. (a company of Poly Glass Fibre (M) Berhad), Lorong Perusahaan 10, Kawasan Perusahaan Bebas Perai, Perai, Penang, Malaysia</t>
  </si>
  <si>
    <t>NE=49741040</t>
  </si>
  <si>
    <t>PGF Insulation Sdn Bhd</t>
  </si>
  <si>
    <t>6016-5342257</t>
  </si>
  <si>
    <t>Mr. Wong Soon Mun</t>
  </si>
  <si>
    <t>2020-11-02T00:00:00+08:00</t>
  </si>
  <si>
    <t>Syarikat Nam Ah Sdn. Bhd., Jalan Portland, Kawasan Perindustrian Tasek, Ipoh, Perak, Malaysia</t>
  </si>
  <si>
    <t>NE=49738495</t>
  </si>
  <si>
    <t>Syarikat Nam Ah Sdn. Bhd.</t>
  </si>
  <si>
    <t>6019-5722099</t>
  </si>
  <si>
    <t>Mr. Poh</t>
  </si>
  <si>
    <t>Kilang Padi Hai Sin Sdn Bhd, Perak, Malaysia</t>
  </si>
  <si>
    <t>NE=49738493</t>
  </si>
  <si>
    <t>Kilang Padi Hai Sin Sdn. Bhd. (System 1)</t>
  </si>
  <si>
    <t>2019-08-08T00:00:00+08:00</t>
  </si>
  <si>
    <t>Nam Yang International Sdn Bhd, Perindustrian Bukit Minyak, Kawasan Perindustrian Bukit Minyak, Bukit Mertajam, Penang, Malaysia</t>
  </si>
  <si>
    <t>NE=49709528</t>
  </si>
  <si>
    <t>MY-Nam Yang</t>
  </si>
  <si>
    <t>2019-05-16T00:00:00+08:00</t>
  </si>
  <si>
    <t>PMI Cotton Industries Sdn Bhd, Bandar Teknologi Kajang, Semenyih, Selangor, Malaysia</t>
  </si>
  <si>
    <t>NE=49709785</t>
  </si>
  <si>
    <t>MY-PMI Cotton Industries</t>
  </si>
  <si>
    <t>012-6365375</t>
  </si>
  <si>
    <t>Mr Lee</t>
  </si>
  <si>
    <t>2020-03-03T00:00:00+08:00</t>
  </si>
  <si>
    <t>Walsin Precision Technology Sdn Bhd, Taman Bukit Melaka, Malacca, Malaysia</t>
  </si>
  <si>
    <t>NE=49750150</t>
  </si>
  <si>
    <t>Walsin  Precision Technology Sdn Bhd</t>
  </si>
  <si>
    <t>012-5077938</t>
  </si>
  <si>
    <t>Mr. Kwan Boon Fei</t>
  </si>
  <si>
    <t>2020-10-28T00:00:00+08:00</t>
  </si>
  <si>
    <t>Wei Dat Steel Wire Sdn Bhd, Laluan Kledang Utara 1, Kawasan Perindustrian Chandan Raya, Menglembu, Perak, Malaysia</t>
  </si>
  <si>
    <t>NE=49738490</t>
  </si>
  <si>
    <t>Wei Dat - M2</t>
  </si>
  <si>
    <t>Ungku Noor Yasmin</t>
  </si>
  <si>
    <t>2020-04-30T00:00:00+08:00</t>
  </si>
  <si>
    <t>Medini 9, 79250 Nusajaya, Johor, Malaysia</t>
  </si>
  <si>
    <t>NE=49714145</t>
  </si>
  <si>
    <t>Medini 9</t>
  </si>
  <si>
    <t>2019-04-30T00:00:00+08:00</t>
  </si>
  <si>
    <t>Piau Kee Live &amp; Frozen Seafoods Sdn. Bhd., Jalan Cheras, Kampung Cheras Baru, Kuala Lumpur, Federal Territory of Kuala Lumpur, Malaysia</t>
  </si>
  <si>
    <t>NE=49709836</t>
  </si>
  <si>
    <t>MY-Piau Kee</t>
  </si>
  <si>
    <t>Elite Aluminium Panel Sdn. Bhd., Jalan PKNK 1/2, Sungai Petani, Kedah, Malaysia</t>
  </si>
  <si>
    <t>NE=49729055</t>
  </si>
  <si>
    <t>Elite Aluminium Panel Sdn Bhd</t>
  </si>
  <si>
    <t>2020-09-21T00:00:00+08:00</t>
  </si>
  <si>
    <t>Elamp Precision Industry ï¼ˆMï¼‰ Sdn. Bhd., Bayan Lepas Industrial Park, Bayan Lepas, Penang, Malaysia</t>
  </si>
  <si>
    <t>NE=49740836</t>
  </si>
  <si>
    <t>Elamp Precision Industry Sdn Bhd</t>
  </si>
  <si>
    <t>Ms. Lee</t>
  </si>
  <si>
    <t>2020-11-27T00:00:00+08:00</t>
  </si>
  <si>
    <t>Wei Hung Powder Coating Sdn Bhd, Jalan Kpb 4, Off Jalan Balakong, Bukit Belimbing, Seri Kembangan, Selangor, Malaysia</t>
  </si>
  <si>
    <t>NE=49749677</t>
  </si>
  <si>
    <t>Wei Hung Powder Coating SB</t>
  </si>
  <si>
    <t>Mr. Cassidy</t>
  </si>
  <si>
    <t>2019-09-27T00:00:00+08:00</t>
  </si>
  <si>
    <t>Pokok Sena, Kedah, Malaysia</t>
  </si>
  <si>
    <t>NE=49709319</t>
  </si>
  <si>
    <t>MY-Jentayu Solar 5.99MW</t>
  </si>
  <si>
    <t>012-3407620</t>
  </si>
  <si>
    <t>Mr Ooi</t>
  </si>
  <si>
    <t>2020-07-27T00:00:00+08:00</t>
  </si>
  <si>
    <t>Dataran Pusaka, B110 Jalan Terusan Utama, Sekinchan, Selangor, Malaysia</t>
  </si>
  <si>
    <t>NE=49728797</t>
  </si>
  <si>
    <t>Dataran Pusaka Sdn Bhd</t>
  </si>
  <si>
    <t>2020-10-10T00:00:00+08:00</t>
  </si>
  <si>
    <t>PMT Industries Sdn Bhd, Seksyen 32,, Shah Alam, Selangor, Malaysia</t>
  </si>
  <si>
    <t>NE=49739287</t>
  </si>
  <si>
    <t>PMT Industries Sdn Bhd</t>
  </si>
  <si>
    <t>2019-11-05T00:00:00+08:00</t>
  </si>
  <si>
    <t>Niro Ceramic Group HQ, Persiaran Sultan, section 15, Shah Alam, Selangor, Malaysia</t>
  </si>
  <si>
    <t>NE=49709055</t>
  </si>
  <si>
    <t>Niro Ceramic</t>
  </si>
  <si>
    <t>2020-01-17T00:00:00+08:00</t>
  </si>
  <si>
    <t>Fulian (M) Sdn Bhd, Lorong Perindustrian Bukit Minyak 16, Kawasan Perindustrian Bukit Minyak, Simpang Ampat, Penang, Malaysia</t>
  </si>
  <si>
    <t>NE=49707522</t>
  </si>
  <si>
    <t>Fulian M Sdn Bhd</t>
  </si>
  <si>
    <t>012-5381363</t>
  </si>
  <si>
    <t>Mr. Wong</t>
  </si>
  <si>
    <t>2020-09-25T00:00:00+08:00</t>
  </si>
  <si>
    <t>Jalan Seramik Chepor 11/5, Chemor, Perak, Malaysia</t>
  </si>
  <si>
    <t>NE=49740048</t>
  </si>
  <si>
    <t>BNH Manufacturer Sdn. Bhd.</t>
  </si>
  <si>
    <t>2019-05-24T00:00:00+08:00</t>
  </si>
  <si>
    <t>Agricore Cs, Lorong Perindustrian Bukit Minyak 2, Kawasan Perindustrian Bukit Minyak, Bukit Mertajam, Penang, Malaysia</t>
  </si>
  <si>
    <t>NE=49709812</t>
  </si>
  <si>
    <t>MY-Agricore Cs Sdn Bhd</t>
  </si>
  <si>
    <t>2020-11-26T00:00:00+08:00</t>
  </si>
  <si>
    <t>Serba Wangi Sdn Bhd, Kampung Dalam Baroh, Pendang, Kedah, Malaysia</t>
  </si>
  <si>
    <t>NE=49749928</t>
  </si>
  <si>
    <t>Serba Wangi Sdn Bhd System 1</t>
  </si>
  <si>
    <t>Nas</t>
  </si>
  <si>
    <t>2020-06-19T00:00:00+08:00</t>
  </si>
  <si>
    <t>LY Furniture Sdn. Bhd., Kawasan Perindustrian Sri Gading, Batu Pahat, Johor, Malaysia</t>
  </si>
  <si>
    <t>NE=49730828</t>
  </si>
  <si>
    <t>LY Furniture - LY9</t>
  </si>
  <si>
    <t>2020-10-19T00:00:00+08:00</t>
  </si>
  <si>
    <t>KW Aquatic Supplies, Lorong Perusahaan 8, Kawasan Perusahaan Bebas Perai, Perai, Penang, Malaysia</t>
  </si>
  <si>
    <t>NE=49738310</t>
  </si>
  <si>
    <t>KW Aquatic</t>
  </si>
  <si>
    <t>2020-05-21T00:00:00+08:00</t>
  </si>
  <si>
    <t>KILANG BERAS SIN TONG SENG SDN BHD, Tunjang, Jitra, Kedah, Malaysia</t>
  </si>
  <si>
    <t>NE=49713206</t>
  </si>
  <si>
    <t>Kelang Beras Sin Tong Seng Sdn Bhd</t>
  </si>
  <si>
    <t>2019-10-30T00:00:00+08:00</t>
  </si>
  <si>
    <t>Cew Sin Plastic Pipe Sdn Bhd, Chemor, Perak, Malaysia</t>
  </si>
  <si>
    <t>NE=49709105</t>
  </si>
  <si>
    <t>Cew Sin Plastic Pipe Sdn. Bhd.</t>
  </si>
  <si>
    <t>012-2120335</t>
  </si>
  <si>
    <t>Ben Chia</t>
  </si>
  <si>
    <t>2020-09-24T00:00:00+08:00</t>
  </si>
  <si>
    <t>Plus Point Packages Sdn. Bhd., Jln Sg.Lalang, Semenyih, Selangor, Malaysia</t>
  </si>
  <si>
    <t>NE=49740110</t>
  </si>
  <si>
    <t>Plus Point Packages Sdn Bhd</t>
  </si>
  <si>
    <t>2020-09-09T00:00:00+08:00</t>
  </si>
  <si>
    <t>Glostrext Technology Sdn Bhd, Jalan Apollo U5/194, Subang 2, Shah Alam, Selangor, Malaysia</t>
  </si>
  <si>
    <t>NE=49741129</t>
  </si>
  <si>
    <t>Glostrext Technology Sdn Bhd</t>
  </si>
  <si>
    <t>2019-03-25T00:00:00+08:00</t>
  </si>
  <si>
    <t>Secret Recipe Manufacturing @ Kota Damansara, Taman Sains Selangor, Petaling Jaya, Selangor, Malaysia</t>
  </si>
  <si>
    <t>NE=49709866</t>
  </si>
  <si>
    <t>MY-Secret Recipe Lot 6</t>
  </si>
  <si>
    <t>2020-07-26T00:00:00+08:00</t>
  </si>
  <si>
    <t>NE=49728814</t>
  </si>
  <si>
    <t>Mah Sing Plastics Industries Lot 4</t>
  </si>
  <si>
    <t>2019-09-24T00:00:00+08:00</t>
  </si>
  <si>
    <t>Selama, Serdang, Kedah, Malaysia</t>
  </si>
  <si>
    <t>NE=49709344</t>
  </si>
  <si>
    <t>MY-Infinite Capacity Hatchery</t>
  </si>
  <si>
    <t>Mr Thong</t>
  </si>
  <si>
    <t>2019-04-22T00:00:00+08:00</t>
  </si>
  <si>
    <t>Triplus Industry Sdn Bhd, Jalan Meru, Batu 5 1/2, Klang, Selangor, Malaysia</t>
  </si>
  <si>
    <t>NE=49709845</t>
  </si>
  <si>
    <t>MY-Triplus 5012</t>
  </si>
  <si>
    <t>Jansson</t>
  </si>
  <si>
    <t>Pearl Rice Garden, Ban 2, Jalan Tali Air 5, Sekinchan, Selangor, Malaysia</t>
  </si>
  <si>
    <t>NE=49728809</t>
  </si>
  <si>
    <t>KIlang Beras Rakyat Sekinchan</t>
  </si>
  <si>
    <t>2020-01-10T00:00:00+08:00</t>
  </si>
  <si>
    <t>syarikat kilang padi maju, R4, Kampung Tambun Tulang, Simpang Ampat, Perlis, Malaysia</t>
  </si>
  <si>
    <t>NE=49707853</t>
  </si>
  <si>
    <t>Syarikat Kilang Padi Maju</t>
  </si>
  <si>
    <t>2019-04-03T00:00:00+08:00</t>
  </si>
  <si>
    <t>TAN KIAN HUAT FISHERY SDN BHD, Lorong Iks Simpang Ampat J, Taman Iks Simpang Ampat, Simpang Ampat, Penang, Malaysia</t>
  </si>
  <si>
    <t>NE=49709903</t>
  </si>
  <si>
    <t>MY-Tan Kian Huat Fishery Sdn</t>
  </si>
  <si>
    <t>2015-12-29T00:00:00+08:00</t>
  </si>
  <si>
    <t>Jalan Tunas Baru Seksyen 2/3, Taman Perindustrian Masjid Tanah, Masjid Tanah, Malacca, Malaysia</t>
  </si>
  <si>
    <t>NE=49709650</t>
  </si>
  <si>
    <t>MY-Perpetual Ingenuity</t>
  </si>
  <si>
    <t>2020-12-04T00:00:00+08:00</t>
  </si>
  <si>
    <t>Golden Fresh Sdn. Bhd., Jalan Chain Ferry, Butterworth, Penang, Malaysia</t>
  </si>
  <si>
    <t>NE=49748972</t>
  </si>
  <si>
    <t>MY-Golden Fresh Phase 1</t>
  </si>
  <si>
    <t>2020-08-12T00:00:00+08:00</t>
  </si>
  <si>
    <t>NE=49727833</t>
  </si>
  <si>
    <t>Ajiya Safety Glassï¼ˆSegamatï¼‰Sdn. Bhd. - System 2</t>
  </si>
  <si>
    <t>2020-01-01T00:00:00+08:00</t>
  </si>
  <si>
    <t>Besi Apac Sdn. Bhd., Hicom Industrial Estate, Shah Alam, Selangor, Malaysia</t>
  </si>
  <si>
    <t>NE=49714001</t>
  </si>
  <si>
    <t>Besi Apac Sdn Bhd</t>
  </si>
  <si>
    <t>2020-01-09T00:00:00+08:00</t>
  </si>
  <si>
    <t>KILANG BERAS HAJI SENAWI SDN BHD, Alor Setar, Kedah, Malaysia</t>
  </si>
  <si>
    <t>NE=49707836</t>
  </si>
  <si>
    <t>Kilang Beras Haji Senawi</t>
  </si>
  <si>
    <t>Tai Loong Food Industries (M) Sdn. Bhd., Kawasan Perusahaan Fasa 2, Sungai Siput, Perak, Malaysia</t>
  </si>
  <si>
    <t>NE=49709629</t>
  </si>
  <si>
    <t>MY-Tai Loong Food Industries</t>
  </si>
  <si>
    <t>Fatin Nurfarhana Abdul Rashid</t>
  </si>
  <si>
    <t>2020-03-17T00:00:00+08:00</t>
  </si>
  <si>
    <t>Serba Wangi, Jalan Persekutuan, Taman Juru Jaya, Bukit Mertajam, Penang, Malaysia</t>
  </si>
  <si>
    <t>NE=49715781</t>
  </si>
  <si>
    <t>Serba Wangi PG Sdn Bhd</t>
  </si>
  <si>
    <t>012-5217080</t>
  </si>
  <si>
    <t>Mr. Cooldy</t>
  </si>
  <si>
    <t>2020-12-10T00:00:00+08:00</t>
  </si>
  <si>
    <t>PA Food Sdn Bhd, Jalan P4/7, Bandar Teknologi Kajang, Semenyih, Selangor, Malaysia</t>
  </si>
  <si>
    <t>NE=49748445</t>
  </si>
  <si>
    <t>PA FOOD SDN BHD</t>
  </si>
  <si>
    <t>Johann Freight Sdn Bhd, Jalan Pelabuhan Klang Utara, Port Klg, Selangor, Malaysia</t>
  </si>
  <si>
    <t>NE=49707587</t>
  </si>
  <si>
    <t>Johann Freight Sdn Bhd</t>
  </si>
  <si>
    <t>2019-09-06T00:00:00+08:00</t>
  </si>
  <si>
    <t>BP Plastic Batu Pahat, Jalan Wawasan 3, Kawasan Perindustrian Sri Gading, Batu Pahat, Johor, Malaysia</t>
  </si>
  <si>
    <t>NE=49709366</t>
  </si>
  <si>
    <t>BP10</t>
  </si>
  <si>
    <t>016-5926810</t>
  </si>
  <si>
    <t>Mr. Loh</t>
  </si>
  <si>
    <t>2020-12-14T00:00:00+08:00</t>
  </si>
  <si>
    <t>Yew Lee Pacific Manufacturer Sdn. Bhd., Jalan Johan 2/1, Kawasan Perindustrian Pengkalan 2, Pusing, Perak, Malaysia</t>
  </si>
  <si>
    <t>NE=49748200</t>
  </si>
  <si>
    <t>Yew Lee Pacific Manufacturer Sdn. Bhd. (Phase 2)</t>
  </si>
  <si>
    <t>2020-06-10T00:00:00+08:00</t>
  </si>
  <si>
    <t>Kilang Beras Kedah Ghee Seng, Jalan Guar Chempedak-kota Sarang Semut, Kampung Bukit Besar, Kota Sarang Semut, Kedah, Malaysia</t>
  </si>
  <si>
    <t>NE=49712501</t>
  </si>
  <si>
    <t>Kilang Beras Kedah Ghee Seng(1981) Sdn Bhd</t>
  </si>
  <si>
    <t>2019-10-23T00:00:00+08:00</t>
  </si>
  <si>
    <t>BP Plastics Sdn Bhd, Jalan Wawasan 2, Kawasan Perindustrian Sri Gading, Batu Pahat, Johor, Malaysia</t>
  </si>
  <si>
    <t>NE=49709158</t>
  </si>
  <si>
    <t>HQ -  BP Plastic</t>
  </si>
  <si>
    <t>jason.sim@secretrecipe.com.my</t>
  </si>
  <si>
    <t>Jason Sim</t>
  </si>
  <si>
    <t>2019-10-29T00:00:00+08:00</t>
  </si>
  <si>
    <t>NE=49708647</t>
  </si>
  <si>
    <t>Secret Recipe Lot 5</t>
  </si>
  <si>
    <t>2019-09-01T00:00:00+08:00</t>
  </si>
  <si>
    <t>TS Plastics Sdn Bhd, Pusing, Perak, Malaysia</t>
  </si>
  <si>
    <t>NE=49709404</t>
  </si>
  <si>
    <t>TS Plastics Sdn. Bhd.</t>
  </si>
  <si>
    <t>012-5112786</t>
  </si>
  <si>
    <t>Mr. David</t>
  </si>
  <si>
    <t>2019-10-28T00:00:00+08:00</t>
  </si>
  <si>
    <t>Ipoh Precision Tools, Lorong Kledang Utara 16, Perusahaan Bandar Baru Menglembu, Ipoh, Perak, Malaysia</t>
  </si>
  <si>
    <t>NE=49709151</t>
  </si>
  <si>
    <t>Ipoh Precision Tools Sdn. Bhd.</t>
  </si>
  <si>
    <t>Simon Fluck</t>
  </si>
  <si>
    <t>2020-02-10T00:00:00+08:00</t>
  </si>
  <si>
    <t>Sarnatec Sdn Bhd, Jalan TSB 3, Taman Industri Sungai Buloh, Petaling Jaya, Selangor, Malaysia</t>
  </si>
  <si>
    <t>NE=49707606</t>
  </si>
  <si>
    <t>Sarnatec Sdn Bhd</t>
  </si>
  <si>
    <t>Syahir</t>
  </si>
  <si>
    <t>2019-12-17T00:00:00+08:00</t>
  </si>
  <si>
    <t>Matahari pasar borong, Jalan Pengkalan Kundang 27/30, Seksyen 27, Shah Alam, Selangor, Malaysia</t>
  </si>
  <si>
    <t>NE=49707862</t>
  </si>
  <si>
    <t>Pusat Borong Matahari (Shah Alam) Sdn. Bhd.</t>
  </si>
  <si>
    <t>019-7385783</t>
  </si>
  <si>
    <t>William Lee</t>
  </si>
  <si>
    <t>2020-05-14T00:00:00+08:00</t>
  </si>
  <si>
    <t>Dorma Hueppe Asia Sdn Bhd, Jalan Cyber 10, Kawasan Perindustrian Senai Iii &amp; Iv, Senai, Johor, Malaysia</t>
  </si>
  <si>
    <t>NE=49707608</t>
  </si>
  <si>
    <t>Dorma Hueppe Asia Sdn Bhd</t>
  </si>
  <si>
    <t>2019-09-25T00:00:00+08:00</t>
  </si>
  <si>
    <t>Muhibbah Engineering ï¼ˆMï¼‰ Berhad, Jalan Batu Tiga Lama, Klang, Selangor, Malaysia</t>
  </si>
  <si>
    <t>NE=49709401</t>
  </si>
  <si>
    <t>MY-CB International Engineering</t>
  </si>
  <si>
    <t>2020-10-13T00:00:00+08:00</t>
  </si>
  <si>
    <t>PG Lean Hwa Trading Sdn Bhd, Sungai Bakap, Sungai Jawi, Penang, Malaysia</t>
  </si>
  <si>
    <t>NE=49740153</t>
  </si>
  <si>
    <t>PG Lean Hwa</t>
  </si>
  <si>
    <t>2021-02-01T00:00:00+08:00</t>
  </si>
  <si>
    <t>MalaysiaBandar Tanjung TokongJalan Pantai Molek4D, Jalan Pantai Molek</t>
  </si>
  <si>
    <t>NE=49758011</t>
  </si>
  <si>
    <t>Ewein Zenith (City of Dreams )</t>
  </si>
  <si>
    <t>2019-03-14T16:04:34+08:00</t>
  </si>
  <si>
    <t>LOT 1310, Jalan Rozhan, Kampung Permatang Tinggi, 14100 Simpang Ampat, Pulau Pinang, Malaysia</t>
  </si>
  <si>
    <t>NE=50738057</t>
  </si>
  <si>
    <t>AFP PT1</t>
  </si>
  <si>
    <t>2023-03-07T14:40:41+08:00</t>
  </si>
  <si>
    <t>Light Industrial Park, 6463, Jalan Ayam Didik 2, Taman Ria Jaya, 08000 Sungai Petani, Kedah, Malaysia</t>
  </si>
  <si>
    <t>NE=50553962</t>
  </si>
  <si>
    <t>Thunder Print S1</t>
  </si>
  <si>
    <t>ganjy@xepasp.com</t>
  </si>
  <si>
    <t>Gan Jui Yih</t>
  </si>
  <si>
    <t>2021-06-27T07:21:03+08:00</t>
  </si>
  <si>
    <t>Industrial Estate, 1-5, Jalan Ttc 1, Taman Teknologi Cheng, 75250 Cheng, Malacca, Malaysia</t>
  </si>
  <si>
    <t>NE=50235489</t>
  </si>
  <si>
    <t>Xepa-Soul Pattinson (M) Sdn Bhd</t>
  </si>
  <si>
    <t>Prospect Dockyard Sdn Bhd</t>
  </si>
  <si>
    <t>2022-04-22T08:04:06+08:00</t>
  </si>
  <si>
    <t>Prospect Dockyard, Kampung Gading,  26820 Kuala Rompin, Pahang</t>
  </si>
  <si>
    <t>NE=50044858</t>
  </si>
  <si>
    <t>Prospect Dockyard - System 4</t>
  </si>
  <si>
    <t>2021-06-24T05:49:50+08:00</t>
  </si>
  <si>
    <t xml:space="preserve">Jalan Kasawari, Kampung Kebun Baru, 42500 Teluk Panglima Garang </t>
  </si>
  <si>
    <t>NE=50216019</t>
  </si>
  <si>
    <t>VME Material Handilng</t>
  </si>
  <si>
    <t>2021-04-13T00:00:00+08:00</t>
  </si>
  <si>
    <t>No 2, Jalan Astaka U8/82, Bukit Jelutong, 40150 Shah Alam, Selangor, Malaysia</t>
  </si>
  <si>
    <t>NE=49786938</t>
  </si>
  <si>
    <t>Khind Mistral Shah Alam (Lot 2)</t>
  </si>
  <si>
    <t>2021-04-20T00:00:00+08:00</t>
  </si>
  <si>
    <t>No 4, Jalan Astaka U8/82, Bukit Jelutong, 40150 Shah Alam, Selangor, Malaysia</t>
  </si>
  <si>
    <t>NE=49786937</t>
  </si>
  <si>
    <t>Khind Mistral Shah Alam (Lot 4)</t>
  </si>
  <si>
    <t>2022-04-21T15:57:48+08:00</t>
  </si>
  <si>
    <t>11, Jalan TP 3, Taman Perindustrian Uep, 47600 Subang Jaya, Selangor</t>
  </si>
  <si>
    <t>NE=50029468</t>
  </si>
  <si>
    <t>Chop Tong Guan Sdn Bhd</t>
  </si>
  <si>
    <t>2022-01-05T10:16:25+08:00</t>
  </si>
  <si>
    <t>21, Lorong Industri Ringan Permatang Tinggi 14, 14000 Bukit Mertajam, Pulau Pinang, Malaysia</t>
  </si>
  <si>
    <t>NE=51062974</t>
  </si>
  <si>
    <t>Asia File Products 90.16kwp</t>
  </si>
  <si>
    <t>LG</t>
  </si>
  <si>
    <t>2022-11-01T05:06:12+08:00</t>
  </si>
  <si>
    <t>Lot 801 &amp; 802, Jalan Subang 5, Taman Perindustrian Subang, 47610 Subang Jaya, Selangor</t>
  </si>
  <si>
    <t>NE=50368359</t>
  </si>
  <si>
    <t>SKS LOT 801</t>
  </si>
  <si>
    <t>2020-12-23T00:00:00+08:00</t>
  </si>
  <si>
    <t>Lipta Plastic Industries Sdn Bhd, Alor Gajah Industrial Estate, Alor Gajah, Malacca, Malaysia</t>
  </si>
  <si>
    <t>NE=49761119</t>
  </si>
  <si>
    <t>Lipta Plastic Industries Sdn Bhd</t>
  </si>
  <si>
    <t>2021-11-03T16:11:12+08:00</t>
  </si>
  <si>
    <t>1, Jalan Taylors, 47500 Subang Jaya, Selangor</t>
  </si>
  <si>
    <t>NE=50571923</t>
  </si>
  <si>
    <t>Taylors University System B</t>
  </si>
  <si>
    <t>2023-06-14T00:00:00+08:00</t>
  </si>
  <si>
    <t>MalaysiaSubang JayaJalan Subang 3561, Jalan Subang 3</t>
  </si>
  <si>
    <t>NE=50757689</t>
  </si>
  <si>
    <t>Rovski Sdn Bhd</t>
  </si>
  <si>
    <t>2023-07-05T00:00:00+08:00</t>
  </si>
  <si>
    <t>MalaysiaBayan LepasSathu Terraces @ One ResidenceLorong Rajawali 198, Lorong Rajawali 1</t>
  </si>
  <si>
    <t>NE=50808823</t>
  </si>
  <si>
    <t>Tan Thien Aun</t>
  </si>
  <si>
    <t>2022-04-21T16:56:54+08:00</t>
  </si>
  <si>
    <t>Kampung Gading, 26820 Kuala Rompin, Pahang</t>
  </si>
  <si>
    <t>NE=50029234</t>
  </si>
  <si>
    <t>Prospect Dockyard - System 1</t>
  </si>
  <si>
    <t>2023-08-13T00:00:00+08:00</t>
  </si>
  <si>
    <t>MalaysiaSerembanJalan Tunku Jaafar Barat12686, Jalan Tunku Jaafar Barat</t>
  </si>
  <si>
    <t>NE=50914128</t>
  </si>
  <si>
    <t>Kovann Mirror Sdn Bhd</t>
  </si>
  <si>
    <t>2021-05-18T00:00:00+08:00</t>
  </si>
  <si>
    <t>No. 2, Jalan Kempas, Taman Perindustrian Teknologi Rawang, Rawang, Selangor, Malaysia</t>
  </si>
  <si>
    <t>NE=49785178</t>
  </si>
  <si>
    <t>Pacific West Foods</t>
  </si>
  <si>
    <t>2020-12-17T00:00:00+08:00</t>
  </si>
  <si>
    <t>NE=49771611</t>
  </si>
  <si>
    <t>Tan Soon Lean 3P</t>
  </si>
  <si>
    <t>Sufian Rahman</t>
  </si>
  <si>
    <t>2020-12-30T00:00:00+08:00</t>
  </si>
  <si>
    <t>Jalan Wawasan Utama, Kawasan Perindustrian Sri Gading, Batu Pahat, Johor, Malaysia</t>
  </si>
  <si>
    <t>NE=49761106</t>
  </si>
  <si>
    <t>LY Furniture - LY13</t>
  </si>
  <si>
    <t>2023-05-16T06:51:23+08:00</t>
  </si>
  <si>
    <t>SelangorSungai BesarPancang Bedena24, Jalan Purnama 2/2, Taman Purnama 2, 45300 , , MalaysiaHellocom</t>
  </si>
  <si>
    <t>NE=50689507</t>
  </si>
  <si>
    <t>TF Value Mart Sg Besar</t>
  </si>
  <si>
    <t>2023-06-01T00:00:00+08:00</t>
  </si>
  <si>
    <t>MalaysiaTaiping34000</t>
  </si>
  <si>
    <t>NE=50729387</t>
  </si>
  <si>
    <t>TFVM TAIPING</t>
  </si>
  <si>
    <t>2023-08-03T00:00:00+08:00</t>
  </si>
  <si>
    <t>MalaysiaSungai PetaniKampung DakwahJalan Lencong BaratJalan Lencong Barat</t>
  </si>
  <si>
    <t>NE=50889663</t>
  </si>
  <si>
    <t>TFVM SG PETANI</t>
  </si>
  <si>
    <t>2023-05-18T00:00:00+08:00</t>
  </si>
  <si>
    <t>MalaysiaLabu71900</t>
  </si>
  <si>
    <t>NE=50701719</t>
  </si>
  <si>
    <t>Fibertex 99</t>
  </si>
  <si>
    <t>2023-05-11T00:00:00+08:00</t>
  </si>
  <si>
    <t>MalaysiaNegri SembilanPort DicksonPD Waterfront</t>
  </si>
  <si>
    <t>NE=50678549</t>
  </si>
  <si>
    <t>TF Value Mart Port Dickson</t>
  </si>
  <si>
    <t>2023-09-15T00:00:00+08:00</t>
  </si>
  <si>
    <t>MalaysiaPahangBentongJalan TrasLOT 12848-12861, Jalan Tras</t>
  </si>
  <si>
    <t>NE=51008049</t>
  </si>
  <si>
    <t>TFVM Bentong 2</t>
  </si>
  <si>
    <t>2023-10-25T00:00:00+08:00</t>
  </si>
  <si>
    <t>46, Jalan Toh Shahbandar Muda Utama, Pekan Gerik, 33300 Gerik, Perak, Malaysia</t>
  </si>
  <si>
    <t>NE=51103622</t>
  </si>
  <si>
    <t>TFVM Gerik</t>
  </si>
  <si>
    <t>Adilah</t>
  </si>
  <si>
    <t>TIME dotCom Berhad, Jalan Majistret U1/26, Hicom-glenmarie Industrial Park, Shah Alam, Selangor, Malaysia</t>
  </si>
  <si>
    <t>NE=49751916</t>
  </si>
  <si>
    <t>Timedotcom</t>
  </si>
  <si>
    <t>Malcolm</t>
  </si>
  <si>
    <t>2021-03-09T00:00:00+08:00</t>
  </si>
  <si>
    <t>Pulau Indah Selangor Halal Hub, Taman Perindustrian Pulau Indah, Pulau Indah, Selangor, Malaysia</t>
  </si>
  <si>
    <t>NE=49770377</t>
  </si>
  <si>
    <t>Mewah Dairies</t>
  </si>
  <si>
    <t>2022-10-13T00:00:00+08:00</t>
  </si>
  <si>
    <t>NE=50343398</t>
  </si>
  <si>
    <t>Wei Dat - B3</t>
  </si>
  <si>
    <t>MalaysiaKuala KangsarJalan Mayang 239â€“50, Jalan Mayang 2</t>
  </si>
  <si>
    <t>NE=50863302</t>
  </si>
  <si>
    <t>TFVM KUALA KANGSAR</t>
  </si>
  <si>
    <t>2023-08-02T00:00:00+08:00</t>
  </si>
  <si>
    <t>MalaysiaPahangRaub27200</t>
  </si>
  <si>
    <t>NE=50883540</t>
  </si>
  <si>
    <t>TF Value Mart Kuala Lipis</t>
  </si>
  <si>
    <t>2021-11-10T17:24:17+08:00</t>
  </si>
  <si>
    <t>NE=50584404</t>
  </si>
  <si>
    <t>Taylors University System A</t>
  </si>
  <si>
    <t>wlkoh@lihmei.com.my</t>
  </si>
  <si>
    <t>2022-01-14T00:00:00+08:00</t>
  </si>
  <si>
    <t>Lot 5835, Jalan Perusahaan 3, Kamunting Industrial Estate, 34600 Kamunting, Perak, Malaysia</t>
  </si>
  <si>
    <t>NE=51085188</t>
  </si>
  <si>
    <t>Lih Mei Lot 5835 (New Plant)</t>
  </si>
  <si>
    <t>2020-12-22T00:00:00+08:00</t>
  </si>
  <si>
    <t>NE=49761906</t>
  </si>
  <si>
    <t>LY Furniture - LY11 LY14</t>
  </si>
  <si>
    <t>2021-01-05T00:00:00+08:00</t>
  </si>
  <si>
    <t>4572, Jalan Chain Ferry, 12100 Butterworth, Pulau Pinang, Malaysia</t>
  </si>
  <si>
    <t>NE=49759601</t>
  </si>
  <si>
    <t>MY-Golden Fresh Phase 2</t>
  </si>
  <si>
    <t>2020-11-03T00:00:00+08:00</t>
  </si>
  <si>
    <t>NE=49751912</t>
  </si>
  <si>
    <t>Wei Dat - B1</t>
  </si>
  <si>
    <t>2021-02-23T00:00:00+08:00</t>
  </si>
  <si>
    <t>MalaysiaSungai Petani08000</t>
  </si>
  <si>
    <t>NE=49771382</t>
  </si>
  <si>
    <t xml:space="preserve">Vital Heat Treatment </t>
  </si>
  <si>
    <t>MalaysiaButterworthLorong Kapal8, Lorong Kapal</t>
  </si>
  <si>
    <t>NE=50809114</t>
  </si>
  <si>
    <t>Kang phaik ean</t>
  </si>
  <si>
    <t>muzaffar.abdullah@dialogasia.com</t>
  </si>
  <si>
    <t>Muzaffar</t>
  </si>
  <si>
    <t>2023-07-08T00:00:00+08:00</t>
  </si>
  <si>
    <t>Lot PLO 118, Jalan Tengar, Kompleks Perindustrian Tanjung Langsat, Mukim Sg. Tiram, 81707, 81700 Pasir Gudang, Johor, Malaysia</t>
  </si>
  <si>
    <t>NE=50834221</t>
  </si>
  <si>
    <t>Dialog Terminal Langsat (1) Sdn Bhd</t>
  </si>
  <si>
    <t>2021-03-01T00:00:00+08:00</t>
  </si>
  <si>
    <t>Kawan Food Pulau Indah, Halal Hub, Fasa 2C, Taman Perindustrian Pulau Indah, Pulau Indah, Selangor, Malaysia</t>
  </si>
  <si>
    <t>NE=49770356</t>
  </si>
  <si>
    <t>Kawan Food Manufactoring</t>
  </si>
  <si>
    <t>2023-05-26T15:36:18+08:00</t>
  </si>
  <si>
    <t>2, Jalan Perniagaan Jaya 3, Pusat Perniagaan Mas Jaya, 84000 Muar, Johor, Malaysia</t>
  </si>
  <si>
    <t>NE=50712788</t>
  </si>
  <si>
    <t>TF Value Mart - Muar</t>
  </si>
  <si>
    <t>2023-07-11T00:00:00+08:00</t>
  </si>
  <si>
    <t>MalaysiaBentongJalan Ah PengLOT 7, Jalan Ah Peng</t>
  </si>
  <si>
    <t>NE=50823727</t>
  </si>
  <si>
    <t>TF Value Mart -Bentong 1</t>
  </si>
  <si>
    <t>2020-12-27T00:00:00+08:00</t>
  </si>
  <si>
    <t>NE=49761431</t>
  </si>
  <si>
    <t>LY Furniture - LY15</t>
  </si>
  <si>
    <t>NE=49761942</t>
  </si>
  <si>
    <t>LY Furniture - LY4 LY5</t>
  </si>
  <si>
    <t>2023-07-12T00:00:00+08:00</t>
  </si>
  <si>
    <t>No. 91, Jalan Baldwin 3, Pusat Perniagaan Baldwin, 35000 Tapah, Perak, Malaysia</t>
  </si>
  <si>
    <t>NE=50822714</t>
  </si>
  <si>
    <t>TFVM TAPAH</t>
  </si>
  <si>
    <t>Mr Jim</t>
  </si>
  <si>
    <t>2020-12-24T00:00:00+08:00</t>
  </si>
  <si>
    <t>Plot 123B, Jalan Perindustrian Bukit Minyak 7, Mukim 13, Taman Perindustrian Bukit MInyak, 14100, Simpang Ampat, Pulau Pinang, 14100, Malaysia</t>
  </si>
  <si>
    <t>NE=49761695</t>
  </si>
  <si>
    <t>HL Feedmills Sdn Bhd</t>
  </si>
  <si>
    <t>2023-09-16T00:00:00+08:00</t>
  </si>
  <si>
    <t>MalaysiaJerantut27000</t>
  </si>
  <si>
    <t>NE=51014233</t>
  </si>
  <si>
    <t>TFVM Jerantut</t>
  </si>
  <si>
    <t>Abdullah</t>
  </si>
  <si>
    <t>2021-09-07T16:50:55+08:00</t>
  </si>
  <si>
    <t>Plots 1 &amp; 2, Jalan Perusahaan, Wharf Free Industrial Zone, 13600 Perai, Penang, Malaysia</t>
  </si>
  <si>
    <t>NE=50422091</t>
  </si>
  <si>
    <t>Penfabric Mill 2</t>
  </si>
  <si>
    <t>2023-05-15T00:00:00+08:00</t>
  </si>
  <si>
    <t>MalaysiaKuala KedahJalan MHJ Utama 2Jalan MHJ Utama 2</t>
  </si>
  <si>
    <t>NE=50690438</t>
  </si>
  <si>
    <t>TFVM Kuala Kedah</t>
  </si>
  <si>
    <t>Ong Min Yi</t>
  </si>
  <si>
    <t>2022-02-07T12:48:08+08:00</t>
  </si>
  <si>
    <t>BT 19, 1168, JALAN SEGAMAT, 84900, TANGKAK</t>
  </si>
  <si>
    <t>NE=51142998</t>
  </si>
  <si>
    <t>Living Nature Sdn. Bhd.</t>
  </si>
  <si>
    <t>Masrizal</t>
  </si>
  <si>
    <t>2019-02-22T00:00:00+08:00</t>
  </si>
  <si>
    <t>NE=49751420</t>
  </si>
  <si>
    <t>Wei Dat - M1</t>
  </si>
  <si>
    <t>2023-03-07T00:00:00+08:00</t>
  </si>
  <si>
    <t>NE=50554063</t>
  </si>
  <si>
    <t>Thunder Print S2</t>
  </si>
  <si>
    <t>2023-07-20T07:54:34+08:00</t>
  </si>
  <si>
    <t>Pulau PinangSimpang AmpatMukim 1214100 , , Malaysia8, Lorong Perindustrian Bukit Minyak 22</t>
  </si>
  <si>
    <t>NE=50842456</t>
  </si>
  <si>
    <t>EQX Material Sdn Bhd</t>
  </si>
  <si>
    <t>2022-05-21T05:13:44+08:00</t>
  </si>
  <si>
    <t>2581, Lorong Perusahaan 6a, Kawasan Perusahaan Bebas Perai, 13600 Perai, Pulau Pinang, Malaysia</t>
  </si>
  <si>
    <t>NE=50156269</t>
  </si>
  <si>
    <t>Toray Plastic</t>
  </si>
  <si>
    <t>2022-07-08T00:00:00+08:00</t>
  </si>
  <si>
    <t>MalaysiaPort KlangJalan Selat Selatan 1318, Jalan Selat Selatan 13</t>
  </si>
  <si>
    <t>NE=50203545</t>
  </si>
  <si>
    <t>Soon Cheong Pandamaran</t>
  </si>
  <si>
    <t>2022-07-19T13:53:09+08:00</t>
  </si>
  <si>
    <t>16, Jalan Sungai Tiram, Kampung Ulu Tiram, 81800 Ulu Tiram, Johor, Malaysia</t>
  </si>
  <si>
    <t>NE=50226090</t>
  </si>
  <si>
    <t>Premier Plastic Industry Sdn. Bhd.</t>
  </si>
  <si>
    <t>2021-10-19T21:41:54+08:00</t>
  </si>
  <si>
    <t>Nilai Industrial Park, Nilai, Seremban, Negeri Sembilan, 71800, Malaysia</t>
  </si>
  <si>
    <t>NE=50531773</t>
  </si>
  <si>
    <t>Jotun Paints Malaysia Sdn Bhd</t>
  </si>
  <si>
    <t>2023-01-11T10:55:29+08:00</t>
  </si>
  <si>
    <t>Lot 1310, Jalan Rozhan, Permatang Tinggi, 14100, Simpang Empat, Pulau Pinang, 14100 Simpang Empat, Malaysia</t>
  </si>
  <si>
    <t>NE=50475275</t>
  </si>
  <si>
    <t>AFP PT3</t>
  </si>
  <si>
    <t>2023-07-12T12:56:47+08:00</t>
  </si>
  <si>
    <t>61 Persiaran Jalan Langat Sek 27</t>
  </si>
  <si>
    <t>NE=50822724</t>
  </si>
  <si>
    <t>Mitsui Copper Foil P2</t>
  </si>
  <si>
    <t>2022-06-10T17:59:34+08:00</t>
  </si>
  <si>
    <t>No. 3, Jalan Mashuri, Kawasan Perindustrian, 86000 Kluang, Johor, Malaysia</t>
  </si>
  <si>
    <t>NE=50173729</t>
  </si>
  <si>
    <t>Teong Hin Plastic Industries Sdn Bhd</t>
  </si>
  <si>
    <t>Mr Chong Chee Hui</t>
  </si>
  <si>
    <t>2021-02-26T00:00:00+08:00</t>
  </si>
  <si>
    <t>Perak Chemical Industries Sdn. Bhd., Kanthan, Chemor, Perak, Malaysia</t>
  </si>
  <si>
    <t>NE=49771452</t>
  </si>
  <si>
    <t>Perak Chemical Industries Sdn Bhd</t>
  </si>
  <si>
    <t>2021-03-30T00:00:00+08:00</t>
  </si>
  <si>
    <t>Lot 2171, Jalan Bukit Raya, Mukim Bukit Raya, 06700, Pendang, Kedah, Malaysia, 06700 Pendang, Malaysia</t>
  </si>
  <si>
    <t>NE=49768650</t>
  </si>
  <si>
    <t>Serba Wangi Sdn Bhd System 2</t>
  </si>
  <si>
    <t>NE=49768649</t>
  </si>
  <si>
    <t>Serba Wangi Sdn Bhd System 3</t>
  </si>
  <si>
    <t>NE=49768648</t>
  </si>
  <si>
    <t>Serba Wangi Sdn Bhd System 4</t>
  </si>
  <si>
    <t>NE=49768647</t>
  </si>
  <si>
    <t>Serba Wangi Sdn Bhd System 5</t>
  </si>
  <si>
    <t>Prospect Dockyard</t>
  </si>
  <si>
    <t>2022-04-22T07:57:31+08:00</t>
  </si>
  <si>
    <t>Prospect Dockyard, Kampung Gading ,26820 Kuala Rompin, Pahang</t>
  </si>
  <si>
    <t>NE=50044960</t>
  </si>
  <si>
    <t>Prospect Dockyard - System 5</t>
  </si>
  <si>
    <t>sanly.sam@gmail.com</t>
  </si>
  <si>
    <t>Ms. Sam Mee Yoke</t>
  </si>
  <si>
    <t>2021-07-14T08:52:39+08:00</t>
  </si>
  <si>
    <t>13, Lorong Megah 1, Kampung Langkap, 36700 Langkap, Perak, Malaysia</t>
  </si>
  <si>
    <t>NE=50253923</t>
  </si>
  <si>
    <t>Resi-Langkap</t>
  </si>
  <si>
    <t>2022-02-23T00:00:00+08:00</t>
  </si>
  <si>
    <t>Lot 12459, Batu 33, 1/2, Jalan Dengkil-Banting, 43800 Dengkil, Selangor, Malaysia</t>
  </si>
  <si>
    <t>NE=51159950</t>
  </si>
  <si>
    <t>ISF Phase 2 Guardhouse</t>
  </si>
  <si>
    <t>Sheue Yi Low</t>
  </si>
  <si>
    <t>2021-04-21T00:00:00+08:00</t>
  </si>
  <si>
    <t>MalaysiaKepongBatuJalan Helang Bukit3, Jalan Helang Bukit</t>
  </si>
  <si>
    <t>NE=49787375</t>
  </si>
  <si>
    <t>Pao Yeang Sdn Bhd</t>
  </si>
  <si>
    <t>2022-04-22T07:37:04+08:00</t>
  </si>
  <si>
    <t>2.660837, 103.619991, Kampung Gading, 26820 Kuala Rompin, Pahang, Malaysia</t>
  </si>
  <si>
    <t>NE=50045011</t>
  </si>
  <si>
    <t>Prospect Dockyard - System 3</t>
  </si>
  <si>
    <t>2020-12-29T00:00:00+08:00</t>
  </si>
  <si>
    <t>NE=49761245</t>
  </si>
  <si>
    <t>LY Furniture - LY1 LY2</t>
  </si>
  <si>
    <t>2021-06-21T05:45:14+08:00</t>
  </si>
  <si>
    <t>968, Jalan Kedah, Permatang Tinggi, 13200 Kepala Batas, Pulau Pinang, Malaysia</t>
  </si>
  <si>
    <t>NE=50217429</t>
  </si>
  <si>
    <t>Kilang Beras Leong Guan SB</t>
  </si>
  <si>
    <t>2022-06-21T00:00:00+08:00</t>
  </si>
  <si>
    <t>MalaysiaSimpang AmpatBatu Kawan Industrial Park (BKIP)Batu Kawan Island</t>
  </si>
  <si>
    <t>NE=50183480</t>
  </si>
  <si>
    <t>PKT Logistics Sdn Bhd</t>
  </si>
  <si>
    <t>012-3728038</t>
  </si>
  <si>
    <t>Cheryl</t>
  </si>
  <si>
    <t>2023-05-16T12:30:12+08:00</t>
  </si>
  <si>
    <t>Wisma Eagle, PT31114, BT 9 Jalan Rawang Mkm Daerah Gombak 68100 Batu Cave</t>
  </si>
  <si>
    <t>NE=50689646</t>
  </si>
  <si>
    <t>Global Scape (M) Sdn Bhd</t>
  </si>
  <si>
    <t>msufian.abdrahman@gmail.com</t>
  </si>
  <si>
    <t>2021-06-28T08:03:51+08:00</t>
  </si>
  <si>
    <t>No 23 Jalan Idaman 1/1 Kawasan Perindustrian Desa Idaman 81400 Senai</t>
  </si>
  <si>
    <t>NE=50214107</t>
  </si>
  <si>
    <t>Various Resources (M) Sdn Bhd</t>
  </si>
  <si>
    <t>2022-09-22T11:51:34+08:00</t>
  </si>
  <si>
    <t>NO. 4, SLK SULTAN HISHAMUDDIN 9 KAW. 20 KAW. INDUST BDR SULTAN SULEIMAN, 42000 PORT KLANG</t>
  </si>
  <si>
    <t>NE=50307647</t>
  </si>
  <si>
    <t>ISF Port Klang</t>
  </si>
  <si>
    <t>MalaysiaBatu GajahBandar Baru Batu GajahJalan Bandar Baru 2Jalan Bandar Baru 2</t>
  </si>
  <si>
    <t>NE=50689268</t>
  </si>
  <si>
    <t>TFVM BATU GAJAH</t>
  </si>
  <si>
    <t>Bryan</t>
  </si>
  <si>
    <t>2021-03-22T00:00:00+08:00</t>
  </si>
  <si>
    <t>VBC Electro-Heat Sdn Bhd, Kawasan Perindustrian Sungai Rasa, Klang, Selangor, Malaysia</t>
  </si>
  <si>
    <t>NE=49769468</t>
  </si>
  <si>
    <t>VBC Electro</t>
  </si>
  <si>
    <t>2023-03-30T06:17:17+08:00</t>
  </si>
  <si>
    <t>6, Jalan Ragum 15/17, Seksyen 15, 40200 Shah Alam, Selangor, Malaysia</t>
  </si>
  <si>
    <t>NE=50598091</t>
  </si>
  <si>
    <t>Daikin Electronic Devices (M) Sdn Bhd</t>
  </si>
  <si>
    <t>MalaysiaBandar TriangPasaraya Borong Sakan, Triang Sentral</t>
  </si>
  <si>
    <t>NE=50890062</t>
  </si>
  <si>
    <t>TF Value Mart Bera</t>
  </si>
  <si>
    <t>Mr. Ng</t>
  </si>
  <si>
    <t>2021-03-08T00:00:00+08:00</t>
  </si>
  <si>
    <t>Jalan Bernam, Pekan Sekinchan, Sekinchan, Selangor, Malaysia</t>
  </si>
  <si>
    <t>NE=49770501</t>
  </si>
  <si>
    <t>Khind Mistral Industries System B</t>
  </si>
  <si>
    <t>ONG MIN YI</t>
  </si>
  <si>
    <t>2021-04-05T00:00:00+08:00</t>
  </si>
  <si>
    <t>138, Jalan Angkasa Mas Utama, Kawasan Perindustrian Tebrau 2, Johor Bahru, Johor, Malaysia</t>
  </si>
  <si>
    <t>NE=49768434</t>
  </si>
  <si>
    <t>Swift Integrated Logistics Sdn Bhd - JB</t>
  </si>
  <si>
    <t>019-2867763</t>
  </si>
  <si>
    <t>Mr. Thong</t>
  </si>
  <si>
    <t>NE=49759721</t>
  </si>
  <si>
    <t>Triplus 5013</t>
  </si>
  <si>
    <t>2021-07-09T07:52:22+08:00</t>
  </si>
  <si>
    <t>2937, Jalan Bagan Lalang 1, Taman Perusahaan Sungai Lokan, 13400 Butterworth, Pulau Pinang, Malaysia</t>
  </si>
  <si>
    <t>NE=50245392</t>
  </si>
  <si>
    <t>ACKU Metal Sdn Bhd</t>
  </si>
  <si>
    <t>2022-04-22T07:43:13+08:00</t>
  </si>
  <si>
    <t>24, Jalan Dato Mohd Ali Road, 86900 Endau, Johor, Malaysia</t>
  </si>
  <si>
    <t>NE=50045026</t>
  </si>
  <si>
    <t>Prospect Dockyard - System 2</t>
  </si>
  <si>
    <t>lewwanling@gmail.com</t>
  </si>
  <si>
    <t>2021-12-02T00:00:00+08:00</t>
  </si>
  <si>
    <t>Lapangan SSI 7, Taman Lapangan SSI, Ipoh, è¿‘æ‰“åŽ¿, Perak, 31650, Malaysia</t>
  </si>
  <si>
    <t>NE=50702140</t>
  </si>
  <si>
    <t>Resi-Ms Lew</t>
  </si>
  <si>
    <t>penny.ooi@tfvaluemart.com.my</t>
  </si>
  <si>
    <t>Ms Penny</t>
  </si>
  <si>
    <t>2023-07-25T00:00:00+08:00</t>
  </si>
  <si>
    <t>MalaysiaBehrang Stesen35950</t>
  </si>
  <si>
    <t>NE=50857533</t>
  </si>
  <si>
    <t>TFVM TANJUNG MALIM</t>
  </si>
  <si>
    <t>2022-08-22T16:07:17+08:00</t>
  </si>
  <si>
    <t>21744-Kilang Plastik Jalan Rukun Bukit Badong Bestari Jaya Selangor</t>
  </si>
  <si>
    <t>NE=50269627</t>
  </si>
  <si>
    <t>Ocean Roto</t>
  </si>
  <si>
    <t>MalaysiaRaubKampung Baru SempalitJalan Bentong - Gua MusangJalan Bentong - Gua Musang</t>
  </si>
  <si>
    <t>NE=50890335</t>
  </si>
  <si>
    <t>TF Value Mart Raub</t>
  </si>
  <si>
    <t>NE=49770486</t>
  </si>
  <si>
    <t>Khind Mistral Industries System A</t>
  </si>
  <si>
    <t>2021-11-22T15:43:07+08:00</t>
  </si>
  <si>
    <t>90, Jalan Tampoi, Taman Mulia, 81200 Johor</t>
  </si>
  <si>
    <t>NE=50615017</t>
  </si>
  <si>
    <t>HT Group Johor</t>
  </si>
  <si>
    <t>2021-04-24T00:00:00+08:00</t>
  </si>
  <si>
    <t>Kovax ï¼ˆMï¼‰ Sdn Bhd</t>
  </si>
  <si>
    <t>NE=49787136</t>
  </si>
  <si>
    <t>Kovax Malaysia Sdn.Bhd.</t>
  </si>
  <si>
    <t>2022-01-28T10:42:06+08:00</t>
  </si>
  <si>
    <t>Plot 4180, Jalan Perusahaan 3, Kamunting Industrial Estate, 34600 Kamunting, Perak, Malaysia</t>
  </si>
  <si>
    <t>NE=51117613</t>
  </si>
  <si>
    <t>Lih Mei Lot 4180 (Existing Plant)</t>
  </si>
  <si>
    <t>2021-12-24T17:10:22+08:00</t>
  </si>
  <si>
    <t>Block 3750, Persiaran Apec, Cyber 8, 63000 Cyberjaya, Selangor, Malaysia</t>
  </si>
  <si>
    <t>NE=50939679</t>
  </si>
  <si>
    <t>Cyberview SME</t>
  </si>
  <si>
    <t>Lot 22, Jalan Perusahaan, Kawasan Perusahaan Kulim, 09000 Kulim, Kedah, Malaysia</t>
  </si>
  <si>
    <t>NE=49761824</t>
  </si>
  <si>
    <t>Brilliant Achievement</t>
  </si>
  <si>
    <t>2022-12-29T17:12:38+08:00</t>
  </si>
  <si>
    <t>Toppen Shopping Centre, No. 33A, Jln Harmonium, Taman Desa Tebrau, 81100 Johor Bahru, Johor, Malaysia</t>
  </si>
  <si>
    <t>NE=50459140</t>
  </si>
  <si>
    <t>Ikano Toppen</t>
  </si>
  <si>
    <t>2021-05-04T00:00:00+08:00</t>
  </si>
  <si>
    <t>Malaysia, Kedah, Kuala Ketil, Kuala Ketil Industrial Estate, é‚®æ”¿ç¼–ç : 09300</t>
  </si>
  <si>
    <t>NE=49786393</t>
  </si>
  <si>
    <t>Eternal Power</t>
  </si>
  <si>
    <t>Lot 124, Jln Penang, George Town, 10100 George Town, Pulau Pinang, Malaysia</t>
  </si>
  <si>
    <t>NE=49771788</t>
  </si>
  <si>
    <t>Chowrasta Market MBPP</t>
  </si>
  <si>
    <t>utility@leadersteel.my</t>
  </si>
  <si>
    <t>2023-10-20T00:00:00+08:00</t>
  </si>
  <si>
    <t>MalaysiaBukit MertajamBukit Tengah Industrial ParkJalan Bukit TengahJalan Bukit Tengah</t>
  </si>
  <si>
    <t>NE=51094064</t>
  </si>
  <si>
    <t>Leader Steel</t>
  </si>
  <si>
    <t>2023-11-03T00:00:00+08:00</t>
  </si>
  <si>
    <t>MalaysiaMentakabKampung SuriaJalan TemerlohJalan Temerloh</t>
  </si>
  <si>
    <t>NE=51174852</t>
  </si>
  <si>
    <t>TFVM Mentakab</t>
  </si>
  <si>
    <t>2024-03-30T10:07:54+08:00</t>
  </si>
  <si>
    <t>Malaysia, Kawasan Perusahaan Bebas Perai, 13600 Perai, Penang, MalaysiaPanasonic Automotive Systems Malaysia Sdn Bhd (PASMY)</t>
  </si>
  <si>
    <t>NE=51851702</t>
  </si>
  <si>
    <t>Panasonic Automotive Systems (M) Sdn Bhd</t>
  </si>
  <si>
    <t>2024-08-26T11:40:39+08:00</t>
  </si>
  <si>
    <t>2 Persiaran Perusahaan Kledang Utara 1/1 Kawasan Perindustrian Menglembu 31450 Ipoh Perak</t>
  </si>
  <si>
    <t>NE=53020653</t>
  </si>
  <si>
    <t>Yuncheng Industries Ipoh Sdn Bhd</t>
  </si>
  <si>
    <t>2024-09-29T12:56:12+08:00</t>
  </si>
  <si>
    <t>PLO 256, Jalan Firma 3/1, Kawasan Perindustrian Tebrau IV, 81100 Johor Bahru, Johor, Malaysia</t>
  </si>
  <si>
    <t>NE=53593191</t>
  </si>
  <si>
    <t>YHL Trading (Johor) - Block A</t>
  </si>
  <si>
    <t>2024-07-24T10:05:46+08:00</t>
  </si>
  <si>
    <t>Jalan Iks Bukit Tengah, Kawasan Perusahaan Bukit Tengah, 14000 Bukit Mertajam, Pulau Pinang, MalaysiaChin Herr</t>
  </si>
  <si>
    <t>NE=52577765</t>
  </si>
  <si>
    <t>Lean Wah Tyre Retreads Sdn Bhd</t>
  </si>
  <si>
    <t>pxs.jb01@gmail.com</t>
  </si>
  <si>
    <t>2024-03-16T12:38:38+08:00</t>
  </si>
  <si>
    <t>Jalan Industri A1, Bandar Penawar, 81930 Bandar Penawar, Johor, Malaysia</t>
  </si>
  <si>
    <t>NE=51693700</t>
  </si>
  <si>
    <t>Richwise Sdn Bhd</t>
  </si>
  <si>
    <t>2024-09-29T11:21:27+08:00</t>
  </si>
  <si>
    <t>NE=53592111</t>
  </si>
  <si>
    <t>YHL Trading (Johor) - Block B</t>
  </si>
  <si>
    <t>alief.zaheruddin@plusxnergy.com</t>
  </si>
  <si>
    <t>2024-08-13T10:44:49+08:00</t>
  </si>
  <si>
    <t>Toppen Shopping Centre, No. 33A, Jln Harmonium, Taman Desa Tebrau, 81100 Johor Bahru, Johor</t>
  </si>
  <si>
    <t>NE=52795419</t>
  </si>
  <si>
    <t>Ikano Toppen Phase 2 (MSCP)</t>
  </si>
  <si>
    <t>2024-04-05T00:00:00+08:00</t>
  </si>
  <si>
    <t>NE=51794574</t>
  </si>
  <si>
    <t>Grille tech E5</t>
  </si>
  <si>
    <t>2023-11-02T00:00:00+08:00</t>
  </si>
  <si>
    <t>MalaysiaMantin71700</t>
  </si>
  <si>
    <t>NE=51172499</t>
  </si>
  <si>
    <t>Dialog Diyou Nilai</t>
  </si>
  <si>
    <t>kokleong.teh@danapac.com.my</t>
  </si>
  <si>
    <t>Danapac</t>
  </si>
  <si>
    <t>2023-12-07T00:00:00+08:00</t>
  </si>
  <si>
    <t>MalaysiaSimpang AmpatKawasan Perindustrian Bukit MinyakJalan Perindustrian Bukit Minyak868, Jalan Perindustrian Bukit Minyak</t>
  </si>
  <si>
    <t>NE=51271796</t>
  </si>
  <si>
    <t>2024-01-05T07:49:31+08:00</t>
  </si>
  <si>
    <t>NO 21 &amp; 23, Jalan Pusat Perniagaan Falim 2, 30200 Ipoh, Perak, MalaysiaMeru Properties Sdn Bhd</t>
  </si>
  <si>
    <t>NE=51569292</t>
  </si>
  <si>
    <t>TFVM Ipoh Falim</t>
  </si>
  <si>
    <t>2024-07-23T00:00:00+08:00</t>
  </si>
  <si>
    <t>MalaysiaRawangKawasan Perindustrian Batu 2245620</t>
  </si>
  <si>
    <t>NE=52565435</t>
  </si>
  <si>
    <t>MEKING MANUFACTURING</t>
  </si>
  <si>
    <t>sales@chuangneng.com.my</t>
  </si>
  <si>
    <t>2024-09-20T00:00:00+08:00</t>
  </si>
  <si>
    <t>MalaysiaKuala KurauKampung Sungai BaruJalan PantaiJalan Pantai</t>
  </si>
  <si>
    <t>NE=53452209</t>
  </si>
  <si>
    <t>Chuang neng</t>
  </si>
  <si>
    <t>2024-01-04T16:22:54+08:00</t>
  </si>
  <si>
    <t xml:space="preserve"> Lot 5026, Jalan Teratai, Meru, 41050 Klang, Selangor</t>
  </si>
  <si>
    <t>NE=51370726</t>
  </si>
  <si>
    <t>AGP Phase 2</t>
  </si>
  <si>
    <t>2024-02-01T08:12:48+08:00</t>
  </si>
  <si>
    <t>Plot 159-H, Jalan Lahat Menglembu, 31450 Menglembu, Perak, MalaysiaTeam Equipment Parts &amp; Services</t>
  </si>
  <si>
    <t>NE=51701876</t>
  </si>
  <si>
    <t>Lian Choon Huat</t>
  </si>
  <si>
    <t>2024-01-02T09:41:00+08:00</t>
  </si>
  <si>
    <t>Blok G4 &amp; G5, Lumut Port Industrial Park, Mukim Lumut, Jalan, Kampung Acheh, 32000 Sitiawan, Perak, Malaysia</t>
  </si>
  <si>
    <t>NE=51364258</t>
  </si>
  <si>
    <t>PGEO Edible Oils Sdn Bhd (Lumut)</t>
  </si>
  <si>
    <t>2024-04-17T00:00:00+08:00</t>
  </si>
  <si>
    <t>MalaysiaPerakKampung Kepayang31300</t>
  </si>
  <si>
    <t>NE=51847388</t>
  </si>
  <si>
    <t>Pulai Rock Industries</t>
  </si>
  <si>
    <t>ikmal.hakim@plusxnergy.com</t>
  </si>
  <si>
    <t>2024-07-12T14:59:14+08:00</t>
  </si>
  <si>
    <t>Boh Road, Habu, 39200 Ringlet, Pahang</t>
  </si>
  <si>
    <t>NE=52483713</t>
  </si>
  <si>
    <t>BOH-ESTATE</t>
  </si>
  <si>
    <t>NE=51795382</t>
  </si>
  <si>
    <t>Grille Tech  Lot 570</t>
  </si>
  <si>
    <t>2024-01-03T00:00:00+08:00</t>
  </si>
  <si>
    <t>MalaysiaAlor GajahJalan Industri 4Jalan Industri 4</t>
  </si>
  <si>
    <t>NE=51364732</t>
  </si>
  <si>
    <t>ITW Meritex</t>
  </si>
  <si>
    <t>syazwan.yusof@kaneka.com.my</t>
  </si>
  <si>
    <t>Syazwan</t>
  </si>
  <si>
    <t>2024-07-17T00:00:00+08:00</t>
  </si>
  <si>
    <t>MalaysiaPahangKuantan26080</t>
  </si>
  <si>
    <t>NE=52561313</t>
  </si>
  <si>
    <t>Kaneka Tank Farm</t>
  </si>
  <si>
    <t>NE=51160094</t>
  </si>
  <si>
    <t>ISF Logger(CPO)</t>
  </si>
  <si>
    <t>2024-02-27T16:21:26+08:00</t>
  </si>
  <si>
    <t>5, Jalan Wawasan 8, Kawasan Perindustrian Sri Gading, 83300 Batu Pahat, Johor, Malaysia</t>
  </si>
  <si>
    <t>NE=51601612</t>
  </si>
  <si>
    <t>Texcarrier Industries Sdn Bhd</t>
  </si>
  <si>
    <t>2024-09-23T00:00:00+08:00</t>
  </si>
  <si>
    <t>MalaysiaTanah Rata39100</t>
  </si>
  <si>
    <t>NE=53499759</t>
  </si>
  <si>
    <t>BOH SG PALAS</t>
  </si>
  <si>
    <t>2024-07-18T00:00:00+08:00</t>
  </si>
  <si>
    <t>MalaysiaButterworthMak Mandin Industrial EstateLorong Mak Mandin 65094, Lorong Mak Mandin 6</t>
  </si>
  <si>
    <t>NE=52520787</t>
  </si>
  <si>
    <t>Maypap Sdn Bhd</t>
  </si>
  <si>
    <t>asyraf.salleh@plusxnergy.com</t>
  </si>
  <si>
    <t>2024-08-28T16:18:26+08:00</t>
  </si>
  <si>
    <t>CVXW+CV Pasir Gudang, Johor, Malaysia</t>
  </si>
  <si>
    <t>NE=53058593</t>
  </si>
  <si>
    <t>PGEO Edible Oils (Packaging) Sdn Bhd</t>
  </si>
  <si>
    <t>2024-09-02T09:11:52+08:00</t>
  </si>
  <si>
    <t>9, Persiaran Rishah 9, Kawasan Perindustrian Silibin, 30100 Ipoh, Perak</t>
  </si>
  <si>
    <t>NE=53161105</t>
  </si>
  <si>
    <t>Associated Air-Pak Industries</t>
  </si>
  <si>
    <t>NE=51160109</t>
  </si>
  <si>
    <t>ISF Logger (Weight Bridge)</t>
  </si>
  <si>
    <t>solahuddin.muhamad@plusxnergy.com</t>
  </si>
  <si>
    <t>2024-09-19T14:49:30+08:00</t>
  </si>
  <si>
    <t>16 Jalan Mega 1/1, Taman Perindustrian Nusa Cemerlang, 79200 Iskandar Puteri, Johor</t>
  </si>
  <si>
    <t>NE=53436527</t>
  </si>
  <si>
    <t>Unisteel Technology (M) Phase 2</t>
  </si>
  <si>
    <t>2024-04-19T00:00:00+08:00</t>
  </si>
  <si>
    <t>MalaysiaIpohLebuh Perusahaan Klebang 9LOT 181651, Lebuh Perusahaan Klebang 9</t>
  </si>
  <si>
    <t>NE=51849406</t>
  </si>
  <si>
    <t>Sirijaya Industries</t>
  </si>
  <si>
    <t>2024-07-31T12:24:40+08:00</t>
  </si>
  <si>
    <t>Taman Perindustrian, PTD103251, Jalan Idaman 3/9, Taman Desa Idaman, 81400 Senai, Johor, Malaysia</t>
  </si>
  <si>
    <t>NE=52621665</t>
  </si>
  <si>
    <t>BRC Prefab Holdings Sdn Bhd</t>
  </si>
  <si>
    <t>2024-01-03T08:01:57+08:00</t>
  </si>
  <si>
    <t>Plot 2, Industrial Park, MK 12 SWD, Bayan Lepas Technoplex, 11900 Bayan Lepas, Penang, Malaysia</t>
  </si>
  <si>
    <t>NE=51366594</t>
  </si>
  <si>
    <t>Sanmina SCI Systems</t>
  </si>
  <si>
    <t>2024-10-03T00:00:00+08:00</t>
  </si>
  <si>
    <t>MalaysiaBukit MertajamLebuh KeranjiLebuh Keranji</t>
  </si>
  <si>
    <t>NE=53672917</t>
  </si>
  <si>
    <t>Thua heng</t>
  </si>
  <si>
    <t>2024-08-02T17:04:56+08:00</t>
  </si>
  <si>
    <t>No.1 ,Jalan Kargo 3, Persiaran SAC, 81400 Senai, Johor</t>
  </si>
  <si>
    <t>NE=52647563</t>
  </si>
  <si>
    <t>Hershey Malaysia Sdn Bhd (Admin Building)</t>
  </si>
  <si>
    <t>aliefzaheruddin@gmail.com</t>
  </si>
  <si>
    <t>2024-04-30T17:01:01+08:00</t>
  </si>
  <si>
    <t>No 23, Jalan Firma 2, Kawasan Perindustrian Tebrau 4, 81100 Johor Bahru, Johor, Malaysia</t>
  </si>
  <si>
    <t>NE=51901224</t>
  </si>
  <si>
    <t>Handal Indah Sdn Bhd</t>
  </si>
  <si>
    <t>2024-01-05T08:02:56+08:00</t>
  </si>
  <si>
    <t>34A, Lebuh, Lapangan Perdana 2, Panorama Lapangan Perdana, 31650 Ipoh, Perak, MalaysiaGalaxy Elite Tuition Centre</t>
  </si>
  <si>
    <t>NE=51565194</t>
  </si>
  <si>
    <t>TFVM Ipoh Botani</t>
  </si>
  <si>
    <t>2023-12-21T06:13:48+08:00</t>
  </si>
  <si>
    <t>32040 Seri Manjung, Perak, MalaysiaNo. 171, Jalan Ppmp 10</t>
  </si>
  <si>
    <t>NE=51574052</t>
  </si>
  <si>
    <t>TFVM Seri Manjung 2</t>
  </si>
  <si>
    <t>2024-07-11T22:03:28+08:00</t>
  </si>
  <si>
    <t>MalaysiaPokok SenaKampung Bendang Perang06400</t>
  </si>
  <si>
    <t>NE=52039854</t>
  </si>
  <si>
    <t>Maya Wood Pellets Sdn Bhd</t>
  </si>
  <si>
    <t>2023-12-21T04:41:14+08:00</t>
  </si>
  <si>
    <t>Malaysia, Perak, Pantai Remis, Desa Sungai Batu, JALAN PANTAI DAMAIé‚®æ”¿ç¼–ç : 34900TAMAN PANTAI DAMAI 2</t>
  </si>
  <si>
    <t>NE=51364534</t>
  </si>
  <si>
    <t>TFVM Pantai Remis</t>
  </si>
  <si>
    <t>2024-05-16T00:00:00+08:00</t>
  </si>
  <si>
    <t>MalaysiaPerai13600</t>
  </si>
  <si>
    <t>NE=52004976</t>
  </si>
  <si>
    <t>Penfabric (Mill 4)</t>
  </si>
  <si>
    <t>2024-03-15T00:00:00+08:00</t>
  </si>
  <si>
    <t>MalaysiaBandar Baru BangiJalan P/2AJalan P/2A</t>
  </si>
  <si>
    <t>NE=51690328</t>
  </si>
  <si>
    <t>APT</t>
  </si>
  <si>
    <t>2024-01-31T00:00:00+08:00</t>
  </si>
  <si>
    <t>NE=51488728</t>
  </si>
  <si>
    <t>SUPER STREAMS SDN BHD</t>
  </si>
  <si>
    <t>2024-01-29T00:00:00+08:00</t>
  </si>
  <si>
    <t>MalaysiaPeraiTingkat Perusahaan 4bPLOT 505, Tingkat Perusahaan 4b</t>
  </si>
  <si>
    <t>NE=51482220</t>
  </si>
  <si>
    <t>Swanson Plastic Sdn Bhd</t>
  </si>
  <si>
    <t>2024-09-24T00:00:00+08:00</t>
  </si>
  <si>
    <t>MalaysiaSubang JayaJalan TaylorsTaylor's University</t>
  </si>
  <si>
    <t>NE=53448743</t>
  </si>
  <si>
    <t>Maxwell Assets Sdn Bhd</t>
  </si>
  <si>
    <t>2017-08-14T15:52:03+08:00</t>
  </si>
  <si>
    <t>790, 14000,, Jalan Perindustrian Bukit Minyak, Taman Iks, 14100 Bukit Mertajam, Penang, Malaysia</t>
  </si>
  <si>
    <t>NE=53498655</t>
  </si>
  <si>
    <t>Aident Corporation Phase 1</t>
  </si>
  <si>
    <t>2023-12-21T17:14:04+08:00</t>
  </si>
  <si>
    <t>MLO1101, Jalan Air Hitam Batu 32,Bukit Batu, Kulai, 81020, 81000, Malaysia</t>
  </si>
  <si>
    <t>NE=51323452</t>
  </si>
  <si>
    <t>Tips Industry (M) Sdn Bhd</t>
  </si>
  <si>
    <t>2024-09-25T00:00:00+08:00</t>
  </si>
  <si>
    <t>MalaysiaKuala LumpurJalan KIP 725, Jalan KIP 7</t>
  </si>
  <si>
    <t>NE=53533593</t>
  </si>
  <si>
    <t>White Heron Pharmaceutical</t>
  </si>
  <si>
    <t>2024-02-16T03:47:13+08:00</t>
  </si>
  <si>
    <t>A, E29, Jalan Cendana 4/5, Kawasan Perindustrian Cendana, 08000 Sungai Petani, Kedah, MalaysiaUnifrost Machinery Sdn Bhd</t>
  </si>
  <si>
    <t>NE=51572326</t>
  </si>
  <si>
    <t>Rider tech Sdn Bhd</t>
  </si>
  <si>
    <t>NE=51160154</t>
  </si>
  <si>
    <t>ISF Logger(Dry Frac)</t>
  </si>
  <si>
    <t>2024-08-19T16:52:10+08:00</t>
  </si>
  <si>
    <t>MalaysiaPeraiJalan Perusahaan Baru 12614, Jalan Perusahaan Baru 1</t>
  </si>
  <si>
    <t>NE=52647493</t>
  </si>
  <si>
    <t>Team Printers Phase 2</t>
  </si>
  <si>
    <t>2024-03-26T09:14:02+08:00</t>
  </si>
  <si>
    <t>12A, Laluan Tambun Perdana 11, Panorama Tambun Perdana, 31400 Ipoh, Perak, MalaysiaJudin duty</t>
  </si>
  <si>
    <t>NE=51743628</t>
  </si>
  <si>
    <t>Mr. Tony</t>
  </si>
  <si>
    <t>2018-11-02T16:22:28+08:00</t>
  </si>
  <si>
    <t>NE=53498953</t>
  </si>
  <si>
    <t>Aident Corporation Phase 2</t>
  </si>
  <si>
    <t>2024-08-02T17:00:38+08:00</t>
  </si>
  <si>
    <t>NE=52647545</t>
  </si>
  <si>
    <t>Hershey Malaysia Sdn Bhd (Bike Shed)</t>
  </si>
  <si>
    <t>2024-06-25T11:51:34+08:00</t>
  </si>
  <si>
    <t>Lot 3, Phase 4, Alor Gajah Industrial Estate, 78000 Alor Gajah, Melaka, Malaysia</t>
  </si>
  <si>
    <t>NE=52324605</t>
  </si>
  <si>
    <t>Cosmal Manufacturing Sdn Bhd</t>
  </si>
  <si>
    <t>Evyap Sabun (M) Sdn. Bhd.</t>
  </si>
  <si>
    <t>Hsing Lung (Lot 10)</t>
  </si>
  <si>
    <t>ITW MERITEX P2 SDN BHD</t>
  </si>
  <si>
    <t>Hsing Lung (Lot 3)</t>
  </si>
  <si>
    <t>Hsing Lung Sdn Bhd Lot 62</t>
  </si>
  <si>
    <t>Allbright Industries Sdn. Bhd.</t>
  </si>
  <si>
    <t>Hsing Lung (Lot 1)</t>
  </si>
  <si>
    <t>ASSB (Lot 35)</t>
  </si>
  <si>
    <t xml:space="preserve">D square </t>
  </si>
  <si>
    <t>NI Malaysia Sdn Bhd Phase 2</t>
  </si>
  <si>
    <t>Kah Hwa Industries Sdn Bhd</t>
  </si>
  <si>
    <t>PERUSAHAAN IMPIAN MAJU</t>
  </si>
  <si>
    <t>Panagawa 552 (Factory C)</t>
  </si>
  <si>
    <t>Kilang Beras Bukit kalong (S1)</t>
  </si>
  <si>
    <t>Welding Alloys (Far East)</t>
  </si>
  <si>
    <t>ASSB (Lot 32)</t>
  </si>
  <si>
    <t>Outspan (M) Sdn Bhd</t>
  </si>
  <si>
    <t>Salutica Allied Solutions Sdn Bhd</t>
  </si>
  <si>
    <t>Kilang Beras Bukit kalong (S2)</t>
  </si>
  <si>
    <t>MSTY - SYSTEM D</t>
  </si>
  <si>
    <t>MSTY - SYSTEM C</t>
  </si>
  <si>
    <t>MSTY - SYSTEM B</t>
  </si>
  <si>
    <t>MSTY - SYSTEM A</t>
  </si>
  <si>
    <t>Kinta Sakura Sdn Bhd</t>
  </si>
  <si>
    <t>Kossan IQ2A</t>
  </si>
  <si>
    <t>NI Malaysia Sdn Bhd (NEFIN) Phase 1</t>
  </si>
  <si>
    <t>Panagawa 527 (Factory A &amp; B)</t>
  </si>
  <si>
    <t>Heng Hiap Industries Sdn Bhd</t>
  </si>
  <si>
    <t>Medan Selera MPAJ</t>
  </si>
  <si>
    <t>ASSB (Lot 34)</t>
  </si>
  <si>
    <t>ASSB (Lot 40A)</t>
  </si>
  <si>
    <t>Kinta Press &amp; Packaging Sdn Bhd - System 1</t>
  </si>
  <si>
    <t>Kinta Press &amp; Packaging Sdn Bhd - System 2</t>
  </si>
  <si>
    <t>KESM Industries Sdn Bhd</t>
  </si>
  <si>
    <t>Kinta Press &amp; Packaging Sdn Bhd - System 3</t>
  </si>
  <si>
    <t>JK Wire Harness Tebrau - System 3</t>
  </si>
  <si>
    <t>JK Wire Harness Tebrau - System B</t>
  </si>
  <si>
    <t>YH Laminated Products Sdn Bhd</t>
  </si>
  <si>
    <t>IOI Mall Kulai</t>
  </si>
  <si>
    <t>V Text Wood System B</t>
  </si>
  <si>
    <t>JK Wire Harness Tebrau - System A</t>
  </si>
  <si>
    <t>V Text Wood System A</t>
  </si>
  <si>
    <t>JK Wire Harness Tebrau - System E</t>
  </si>
  <si>
    <t>JK Wire Harness Tebrau - System D</t>
  </si>
  <si>
    <t>COM(OP)2304 - SUMITOMO ELECTRIC INTERCONNECT PRODUCTS-M3 (566.06 kWp)</t>
  </si>
  <si>
    <t>SAGAMI MANUFACTURES SDN BHD (PLANT 2)</t>
  </si>
  <si>
    <t>COM(OP)2304 - SUMITOMO ELECTRIC INTERCONNECT PRODUCTS-M4 (1044.58 kWp)</t>
  </si>
  <si>
    <t>KCSS WIREMESH SYSTEM 2</t>
  </si>
  <si>
    <t>KCSS WIREMESH SYSTEM 1</t>
  </si>
  <si>
    <t>MTME Point Sdn Bhd</t>
  </si>
  <si>
    <t>Educity Iskandar Malaysia</t>
  </si>
  <si>
    <t>Ken- Tambun</t>
  </si>
  <si>
    <t>Hong Loang Plastic Sdn Bhd</t>
  </si>
  <si>
    <t>Torto Food Industries Sdn Bhd</t>
  </si>
  <si>
    <t>SHENG FOONG PLASTICS INDUSTRIES SDN BHD</t>
  </si>
  <si>
    <t>Elna Sonic (System 2)</t>
  </si>
  <si>
    <t>Elna Sonic (System 1)</t>
  </si>
  <si>
    <t>Lim Seng Plastic Sdn Bhd</t>
  </si>
  <si>
    <t>Taiye Framewoods (Milling 1)</t>
  </si>
  <si>
    <t>DHL Glenmarie</t>
  </si>
  <si>
    <t>Meng Kah Auto Parts Trading S/B</t>
  </si>
  <si>
    <t>Wayne Resi</t>
  </si>
  <si>
    <t>Bi Technologies Corporation Sdn Bhd (System A)</t>
  </si>
  <si>
    <t>Bi Technologies Corporation Sdn Bhd (System B)</t>
  </si>
  <si>
    <t>Mapo Industries S/B</t>
  </si>
  <si>
    <t>LSK Mattressworld Sdn Bhd</t>
  </si>
  <si>
    <t>Petrola Trading Sdn Bhd (Petronas KM8)</t>
  </si>
  <si>
    <t>ASSB (No. 3)</t>
  </si>
  <si>
    <t>PMM Components Sdn Bhd (System A Lot 11)</t>
  </si>
  <si>
    <t>THT Technology Sdn Bhd</t>
  </si>
  <si>
    <t>UKM - JKR Kepala batas</t>
  </si>
  <si>
    <t>Autoliv Hirotako Sdn Bhd</t>
  </si>
  <si>
    <t>TAN ENG HONG PAPER &amp; STATIONERY</t>
  </si>
  <si>
    <t>UKM - Abdullah Fahim Mosque</t>
  </si>
  <si>
    <t>Hor Fung Naturefresh Sdn Bhd</t>
  </si>
  <si>
    <t>TAC MANUFACTURING SDN BHD</t>
  </si>
  <si>
    <t>Steadfast Integrity Sdn Bhd</t>
  </si>
  <si>
    <t>Astino Metal Industries Sdn Bhd</t>
  </si>
  <si>
    <t>UKM - ILP Kepala Batas</t>
  </si>
  <si>
    <t>Taiye Framewoods (Whitehouse)</t>
  </si>
  <si>
    <t>LAM Research International Sdn. Bhd. (Overall)</t>
  </si>
  <si>
    <t>Nihon Superior Sdn Bhd</t>
  </si>
  <si>
    <t>Alpha Nanotech System A</t>
  </si>
  <si>
    <t>Nexus Wise Sdn Bhd</t>
  </si>
  <si>
    <t>Alpha Nanotech System B</t>
  </si>
  <si>
    <t>Percetakan Tenaga Sdn Bhd (Lot 1238)</t>
  </si>
  <si>
    <t>E-Wood Moulding (KD Plant)</t>
  </si>
  <si>
    <t>Sin Swee Hock Rice Mill Sdn Bhd</t>
  </si>
  <si>
    <t>CP STATIONERY SDN BHD</t>
  </si>
  <si>
    <t>Percetakan Tenaga Sdn Bhd (Jln Tago)</t>
  </si>
  <si>
    <t>IOI ESTERCHEM (M) SDN BHD</t>
  </si>
  <si>
    <t>Diverse Integrated Sdn Bhd</t>
  </si>
  <si>
    <t>PAN NORTH PLASTIC INDUSTRIES SDN BHD</t>
  </si>
  <si>
    <t>Thong Eik</t>
  </si>
  <si>
    <t>Kossan IQ3C</t>
  </si>
  <si>
    <t>E-wood Moulding (Loading Bay)</t>
  </si>
  <si>
    <t>Han Te Industries (M) Sdn Bhd</t>
  </si>
  <si>
    <t>Taiye Framewoods (HR)</t>
  </si>
  <si>
    <t>Wallpaper &amp; Carpets Distributor (New)</t>
  </si>
  <si>
    <t>Zheng Yee Precision Engineering Sdn Bdh(system 1)</t>
  </si>
  <si>
    <t>Zheng Yee Precision Engineering Sdn Bhd(system 2)</t>
  </si>
  <si>
    <t>Sidney Industries Sdn. Bhd.</t>
  </si>
  <si>
    <t>Gamuda Engineering Sdn Bhd</t>
  </si>
  <si>
    <t>PMM Components Sdn Bhd (System B Lot 13)</t>
  </si>
  <si>
    <t>ITW Meritex Sdn bhd</t>
  </si>
  <si>
    <t>Ruho corporation sdn bhd</t>
  </si>
  <si>
    <t>Dialog Fabricators Sdn Bhd (Labohan)</t>
  </si>
  <si>
    <t>Sankyu Technical Academy</t>
  </si>
  <si>
    <t>DRMBT (Daikin)</t>
  </si>
  <si>
    <t>Keysight Technologies Malaysia</t>
  </si>
  <si>
    <t>Tunas Asal Sdn Bhd Roof 4 (Lot 10631)</t>
  </si>
  <si>
    <t>Tunas Asal Sdn Bhd Roof 3 (Lot 10630)</t>
  </si>
  <si>
    <t>Tunas Asal Sdn Bhd Roof 2 (Lot 16716)</t>
  </si>
  <si>
    <t>Tunas Asal Sdn Bhd Roof 1 (Lot 16717)</t>
  </si>
  <si>
    <t>Newbillion Industries (M) Sdn Bhd</t>
  </si>
  <si>
    <t>Camtronics (M) Sdn Bhd</t>
  </si>
  <si>
    <t>Umw Aerospace</t>
  </si>
  <si>
    <t>DHL Batu Kawan</t>
  </si>
  <si>
    <t>HA ROOF 2</t>
  </si>
  <si>
    <t>HA ROOF 1</t>
  </si>
  <si>
    <t>DH Fresh Food</t>
  </si>
  <si>
    <t>Umax Plastic Industries Sdn Bhd</t>
  </si>
  <si>
    <t>Fiffy Sdn Bhd</t>
  </si>
  <si>
    <t>Supportive Technology Sdn Bhd</t>
  </si>
  <si>
    <t>JK Wire Harness SB (Tapah)</t>
  </si>
  <si>
    <t>Gamuda Quayside Mall</t>
  </si>
  <si>
    <t>Sincerely Dyeing &amp; Finishing Sdn. Bhd.</t>
  </si>
  <si>
    <t>Dialog Fabricator Pengerang Facility</t>
  </si>
  <si>
    <t>Auto Global Parts Sdn Bhd</t>
  </si>
  <si>
    <t>Wallpaper Carpet &amp; Distributors</t>
  </si>
  <si>
    <t>Comebest (M) Sdn Bhd</t>
  </si>
  <si>
    <t>Allspark Sdn Bhd</t>
  </si>
  <si>
    <t>Tan sri H"ng</t>
  </si>
  <si>
    <t>ECO Medi Glove Sdn Bhd</t>
  </si>
  <si>
    <t>Lee Residential</t>
  </si>
  <si>
    <t>Teo &amp; Lee Garment Manufacturing Sdn Bhd</t>
  </si>
  <si>
    <t>Triumph Masters Marketing Sdn. Bhd.</t>
  </si>
  <si>
    <t>Unisteel Technology (M) Sdn Bhd</t>
  </si>
  <si>
    <t>Veg Station (M) Sdn Bhd</t>
  </si>
  <si>
    <t>Ebara Pumps</t>
  </si>
  <si>
    <t>TIMBMART SDN BHD</t>
  </si>
  <si>
    <t>Rong Hua Shoe Industries Sdn Bhd</t>
  </si>
  <si>
    <t>Petrola Trading</t>
  </si>
  <si>
    <t>Pen-Classic Industries Sdn Bhd</t>
  </si>
  <si>
    <t>Fiffy Sdn. Bhd. (Johor)</t>
  </si>
  <si>
    <t>B20C0308057</t>
  </si>
  <si>
    <t>DHL Bayan Lepas</t>
  </si>
  <si>
    <t>Boh Fairlie Estate</t>
  </si>
  <si>
    <t>ABS Engineering Lot 3</t>
  </si>
  <si>
    <t>ABS Engineering Lot 1</t>
  </si>
  <si>
    <t>J.K. Wire Harness Sdn. Bhd. (New Merlong)</t>
  </si>
  <si>
    <t>MSBB Engineering Sdn Bhd</t>
  </si>
  <si>
    <t>MSHK Engineering Sdn Bhd (Tariff B)</t>
  </si>
  <si>
    <t>MSHK Engineering Sdn Bhd (Tariff D)</t>
  </si>
  <si>
    <t>Daepac Industries Sdn. Bhd.</t>
  </si>
  <si>
    <t>My Hero Hypermarket S/B</t>
  </si>
  <si>
    <t>GH 72 ( Helen Tan )</t>
  </si>
  <si>
    <t>CSC Steel Sdn Bhd - Phase 1</t>
  </si>
  <si>
    <t>TSM Forging &amp; Machining</t>
  </si>
  <si>
    <t>Polyparts Sdn. Bhd.</t>
  </si>
  <si>
    <t>Evergreen Ricemill Sdn Bhd</t>
  </si>
  <si>
    <t>Secret Recipe Manufacturing (Lot 3A)</t>
  </si>
  <si>
    <t>OEL Distribution (Johor) Sdn. Bhd.</t>
  </si>
  <si>
    <t>Impressive Edge (M) Sdn Bhd</t>
  </si>
  <si>
    <t>Boh Plantations SB</t>
  </si>
  <si>
    <t>Farm Price Sdn Bhd</t>
  </si>
  <si>
    <t>Fragstar Corporation Sdn Bhd</t>
  </si>
  <si>
    <t>CS Progyms Pharmaceuticals S/B</t>
  </si>
  <si>
    <t>JB Cocoa Sdn Bhd</t>
  </si>
  <si>
    <t>Crystal Dignity (M) Sdn Bhd</t>
  </si>
  <si>
    <t>GB INDUSTRIES SDN BHD</t>
  </si>
  <si>
    <t>Maxonic Marketing Sdn Bhd</t>
  </si>
  <si>
    <t>Sheng Kimn Hong</t>
  </si>
  <si>
    <t>Choong Fei Die Casting</t>
  </si>
  <si>
    <t>Wire Master Spring Sdn Bhd</t>
  </si>
  <si>
    <t>Markaids Sdn Bhd</t>
  </si>
  <si>
    <t>NICOM STEEL CENTRE (M) SB</t>
  </si>
  <si>
    <t>Eng Heap Seng Rice &amp; Flour Mill Sdn Bhd</t>
  </si>
  <si>
    <t>Q-Fit Sdn. Bhd.</t>
  </si>
  <si>
    <t>ARI Segamat Lot 152</t>
  </si>
  <si>
    <t>Soon Bee Chan Ricemill Sdn Bhd</t>
  </si>
  <si>
    <t>PLO 70, Jln Nibong 4, Kawasan Perindustiran Tanjung Langsat, 81700 Pasir Gudang, Johor, Malaysia</t>
  </si>
  <si>
    <t>10, Jalan Sri Plentong, Taman Perindustrian Sri Plentong, 81750 Masai, Johor, Malaysia</t>
  </si>
  <si>
    <t>18, Mkm 12 Kawasan Industri, Bayan Lepas FIZ</t>
  </si>
  <si>
    <t>3, Jalan Sri Plentong 6, Taman Perindustrian Sri Plentong, 81750 Masai, Johor, Malaysia</t>
  </si>
  <si>
    <t>56, Jalan Sri Plentong 8, Taman Perindustrian Sri Plentong, 81750 Masai, Johor, Malaysia</t>
  </si>
  <si>
    <t>No, 2, Jalan Sri Plentong, Taman Perindustrian Sri Plentong 4, 81750 Masai, Johor, Malaysia</t>
  </si>
  <si>
    <t>1, Jalan Sri Plentong 6, Taman Perindustrian Sri Plentong, 81750 Masai, Johor, Malaysia</t>
  </si>
  <si>
    <t>No.3, Persiaran Rishah 14, Kawasan Perindustrian Silibin, 30100 Ipoh, Perak, Malaysia</t>
  </si>
  <si>
    <t>85B, Lintang Bayan Lepas 9, Bayan Lepas Industrial Park, 11900 Bayan Lepas, Pulau Pinang, Malaysia</t>
  </si>
  <si>
    <t>No.12, Lebuh Batu Maung 9, 11960 Batu Maung, Pulau Pinang, Malaysia</t>
  </si>
  <si>
    <t>26, Jalan Kapal, Tongkang Pechah, 83010 Batu Pahat, Johor, Malaysia</t>
  </si>
  <si>
    <t>Penang Science Park North, Plot 10, Jalan PSPN 1, 14100 Simpang Ampat, Penang, Malaysia</t>
  </si>
  <si>
    <t>7, Jalan Keluli 7, Kawasan Perindustrian Pasir Gudang, 81700 Pasir Gudang, Johor, Malaysia</t>
  </si>
  <si>
    <t>Lot 484 Stesyen Keretapi, Kampung Tanjong, 06100 Kodiang, Kedah, Malaysia</t>
  </si>
  <si>
    <t>17, 81100 Johor Bahru, Johor, Malaysia</t>
  </si>
  <si>
    <t>11, Persiaran Rishah 14, Kawasan Perindustrian Silibin, 30100 Ipoh, Perak, Malaysia</t>
  </si>
  <si>
    <t>Gelang Patah, Johor, Malaysia</t>
  </si>
  <si>
    <t>2, Jalan Zarib 6, Zarib Industrial Park, 31500 Ipoh, Perak, Malaysia</t>
  </si>
  <si>
    <t>977, Persiaran Elektronik 2, Sama Jaya Free Industrial Zone, 93350 Kuching, Sarawak, Malaysia</t>
  </si>
  <si>
    <t>Langkap, Perak, Malaysia</t>
  </si>
  <si>
    <t>6075, Jln Haji Abdul Manan 1, Meru, 41050 Klang, Selangor, Malaysia</t>
  </si>
  <si>
    <t>NI Malaysia Sdn. Bhd.</t>
  </si>
  <si>
    <t>Plo 527, Jalan Keluli 4, Kawasan Perindustrian Pasir Gudang, 81700 Pasir Gudang, Johor, Malaysia</t>
  </si>
  <si>
    <t>PLO 151, Jln Nibong 1/1, Kawasan Perindustrian Tanjung Langsat, 81700 Pasir Gudang, Johor, Malaysia</t>
  </si>
  <si>
    <t>Ground Floor, Block A, Lot 6875, Jalan Kerja Air Lama, Ukay Heights, 68000 Ampang, Selangor, Malaysia</t>
  </si>
  <si>
    <t>No. 18, Lengkok Rishah 1, 30100 Ipoh, Perak, Kawasan Perindustrian Silibin, 30100 Ipoh, Perak, Malaysia</t>
  </si>
  <si>
    <t>69, Persiaran Rishah 20, Taman Tinggi, 30100 Ipoh, Perak, Malaysia</t>
  </si>
  <si>
    <t>310, Jalan Zarib 6, 31500 Ipoh, Perak, Malaysia</t>
  </si>
  <si>
    <t>29, Persiaran Indah 14, 31650 Ipoh, Perak, Malaysia</t>
  </si>
  <si>
    <t>4, Jln SS 8/6, Sungai Way Free Trade Industrial Zone, 47300 Petaling Jaya, Selangor, Malaysia</t>
  </si>
  <si>
    <t>10, Jalan Firma 2/2, Kawasan Perindustrian Tebrau 1, 81100 Johor Bahru, Johor, Malaysia</t>
  </si>
  <si>
    <t>8, Jalan Firma 2/2, Kawasan Perindustrian Tebrau 1, 81100 Johor Bahru, Johor, Malaysia</t>
  </si>
  <si>
    <t>3, Jalan PK 8E, Kampung Padang Siapong, 75260 Melaka, Malaysia</t>
  </si>
  <si>
    <t>Lebuh Putra Utama, Bandar Putra, 81000 Kulai, Johor, Malaysia</t>
  </si>
  <si>
    <t>Mentakab, Pahang, Malaysia</t>
  </si>
  <si>
    <t>9, Jalan Firma 2/2, Kawasan Perindustrian Tebrau 1, 81100 Johor Bahru, Johor, Malaysia</t>
  </si>
  <si>
    <t>8, Jalan Firma 2, Kawasan Perindustrian Tebrau 1, 81100 Johor Bahru, Johor, Malaysia</t>
  </si>
  <si>
    <t>1, Jalan Angkasa Mas Utama, Kawasan Perindustrian Tebrau 2, 81100 Johor Bahru, Johor, Malaysia</t>
  </si>
  <si>
    <t>Siputeh, Perak, Malaysia</t>
  </si>
  <si>
    <t>45, Lengkok Desa Rishah 1, Desa Rishah Indah, 30100 Ipoh, Perak, Malaysia</t>
  </si>
  <si>
    <t>59a, Lengkok Desa Rishah 1, Taman desa rishah, 30100 Ipoh, Perak, Malaysia</t>
  </si>
  <si>
    <t>Gambang, Pahang, Malaysia</t>
  </si>
  <si>
    <t>CJJ8+6J Gelang Patah, Johor, Malaysia</t>
  </si>
  <si>
    <t>24, Jalan Bandar Baru Tambun 7, Bandar Baru Tambun, 31400 Ipoh, Perak, Malaysia</t>
  </si>
  <si>
    <t>4, Jalan Makmur, 08000 Sungai Petani, Kedah, Malaysia</t>
  </si>
  <si>
    <t>Plot 105, MK 11, Lorong Perusahaan Utama 1, Kawasan Bukit Tengah, Pulau Pinang, Taman Iks Bkt Tengah, 14000 Bukit Mertajam, Penang, Malaysia</t>
  </si>
  <si>
    <t>Teronoh, Perak, Malaysia</t>
  </si>
  <si>
    <t>Plot 484, Tingkat Perusahaan 6a, Kawasan Perusahaan Bebas Perai, 13600 Perai, Pulau Pinang, Malaysia</t>
  </si>
  <si>
    <t>2526, Tingkat Perusahaan 6, Kawasan Perusahaan Bebas Perai, 13600 Perai, Pulau Pinang, Malaysia</t>
  </si>
  <si>
    <t>2, Persiaran Perindustrian Pengkalan 19, Kawasan Perindustrian Pengkalan, 31500 Ipoh, Perak, Malaysia</t>
  </si>
  <si>
    <t>2, Jalan Johan 2/6, Kawasan Perindustrian Pengkalan, 31450 Ipoh, Perak, Malaysia</t>
  </si>
  <si>
    <t>1, Jalan Arkitek U1/22, Hicom-glenmarie Industrial Park, 40150 Shah Alam, Selangor, Malaysia</t>
  </si>
  <si>
    <t>15, Jalan Sungai Pinang 5/2, Taman Perindustrian Pulau Indah, 42920 Pelabuhan Klang, Selangor, Malaysia</t>
  </si>
  <si>
    <t>48, Jalan EH 18, Taman Evergreen Height, 83000 Batu Pahat, Johor, Malaysia</t>
  </si>
  <si>
    <t>B, 52, Jalan Tanjung Api, Kampung Selamat, 25050 Kuantan, Pahang, Malaysia</t>
  </si>
  <si>
    <t>693-675, Jalan Padang Lalang, Padang Lalang Industrial Area, 25050 Kuantan, Pahang, Malaysia</t>
  </si>
  <si>
    <t>Lot 6122, Jalan Haji Manan, Off Jalan Meru, Klang, 41050, Klang, Selangor, Taman Perindustrian Able Link, 41050 Klang, Selangor, Malaysia</t>
  </si>
  <si>
    <t>42, 1, Kampung Tanah Seratus, 05400 Alor Setar, Kedah, Malaysia</t>
  </si>
  <si>
    <t>7, Persiaran Rishah 14, Kawasan Perindustrian Silibin, 30100 Ipoh, Perak, Malaysia</t>
  </si>
  <si>
    <t>47, Jalan Anggerik Mokara 31/48, Kawasan Industri Kota Kemuning, 40460 Shah Alam, Selangor, Malaysia</t>
  </si>
  <si>
    <t>31, Jalan Anggerik Mokara 31/54, Kota Kemuning, 40460 Shah Alam, Selangor</t>
  </si>
  <si>
    <t>NIOSH Wilayah Utara, Lot 8872, Jalan Bertam 2, 13100 Kepala Batas, Penang, Malaysia</t>
  </si>
  <si>
    <t>31 Jalan Taming Sari 2, Taman Taming Jaya, 43300 Balakong, Selangor, Malaysia</t>
  </si>
  <si>
    <t>Tingkat Perusahaan 6, Kawasan Perindustrian Prai, 13600 Perai, Penang, Malaysia</t>
  </si>
  <si>
    <t>26, Lorong Bendahara 13, 13100 Kepala Batas, Pulau Pinang, Malaysia</t>
  </si>
  <si>
    <t>RGP8+GR Gurun, Kedah, Malaysia</t>
  </si>
  <si>
    <t>96 Lorong Perindustrian Bukit Minyak 16, Taman Perindustrian Bukit Minyak, 14100 Bukit Mertajam, Penang, Malaysia</t>
  </si>
  <si>
    <t>5H5F+M4 Sungai Mati, Johor, Malaysia</t>
  </si>
  <si>
    <t>P162, Taman Desa Jawi, 14200 Sungai Jawi, Penang, Malaysia</t>
  </si>
  <si>
    <t>HHHF+79 Sungai Petani, Kedah, Malaysia</t>
  </si>
  <si>
    <t>Jalan Johan 2/3, Kawasan Perindustrian Pengkalan II, 31500 Sungai Terap, Perak, Malaysia</t>
  </si>
  <si>
    <t>Jambatan Sultan Abdul Halim Muadzam Shah, 14110 Simpang Ampat, Penang, Malaysia</t>
  </si>
  <si>
    <t>Jalan Industri 1, Zon Perdagangan Bebas Jelapang, 30100 Ipoh, Perak, Malaysia</t>
  </si>
  <si>
    <t>45,Lorong Sungai Puloh 7/KU6, Kawasan Perindustrian Sungai Puloh, 42100 Kapar, Selangor, Malaysia</t>
  </si>
  <si>
    <t>Hi-Tech 7, No 1, Jalan 7/5, 43500 Semenyih, Selangor</t>
  </si>
  <si>
    <t>43 Lorong Sungai Puloh 7/KU6, Kawasan Perindustrian Sungai Puloh, 42100 Kapar, Selangor, Malaysia</t>
  </si>
  <si>
    <t>Jalan KIP 10, Taman Perindustrian KIP, 52200 Kepong, Selangor, Malaysia</t>
  </si>
  <si>
    <t>G27V+V9 Lahat, Perak, Malaysia</t>
  </si>
  <si>
    <t>Jalan Gurun-Alor Setar, 08800 Sala Besar, Kedah, Malaysia</t>
  </si>
  <si>
    <t>Lorong IKS Bukit Mata 4, Taman IKS Bukit Minyak, 14000 Bukit Mertajam, Penang, Malaysia</t>
  </si>
  <si>
    <t>42 Jalan Tago 2, Taman Perindustrian Tago, 52200 Kepong, Selangor, Malaysia</t>
  </si>
  <si>
    <t>1415 Lorong Perusahaan 1, Kawasan Perindustrian Prai, 13600 Perai, Penang, Malaysia</t>
  </si>
  <si>
    <t>Jalan Seremban-Tampin, 71450 Rantau, Negri Sembilan, Malaysia</t>
  </si>
  <si>
    <t>Lorong Perindustrian Bukit Minyak 8, Taman Perindustrian Bukit Minyak, 14100 Bukit Mertajam, Penang, Malaysia</t>
  </si>
  <si>
    <t>1054 Jalan Aman 4/2, Taman Aman, 09600 Sungai Seluang, Kedah, Malaysia</t>
  </si>
  <si>
    <t>Lorong Abdul Manan 3, Taman Perindustrian Able Link, 41050 Kapar, Selangor, Malaysia</t>
  </si>
  <si>
    <t>12, Jalan Johan 2/1a, Kawasan Perindustrian Pengkalan, 31450 Ipoh, Perak, Malaysia</t>
  </si>
  <si>
    <t>19 Jalan Icon City, Icon City, 14000 Bukit Mertajam, Penang, Malaysia</t>
  </si>
  <si>
    <t>Jalan Johan 2/6, Kawasan Perindustrian Pengkalan II, 31500 Sungai Terap, Perak, Malaysia</t>
  </si>
  <si>
    <t>Wallpaper&amp;Carpet Distributors, 1509, Batu 8, Jalan Kelang Lama, Petaling Jaya, Selangor 46150, Malaysia</t>
  </si>
  <si>
    <t>Zheng Yee Precision Engineering Sdn Bhd,36 jalan IKS simpang ampat,taman IKS simpang ampat,14100 Bukit mertajam,pulau pinang</t>
  </si>
  <si>
    <t>Sidney Industries Sdn. Bhd., Lot 60819, Taman Meru Industrial Estate Phase 3A, Ipoh, Perak 30020, Malaysia</t>
  </si>
  <si>
    <t>Telok Tempoyak, Batu Maung, 11960, Batu Maung, Pulau Pinang, 11960, Malaysia</t>
  </si>
  <si>
    <t>Malaysia</t>
  </si>
  <si>
    <t>Life Spa, Krystal point, Bayan Lepas, Penang 11900, Malaysia</t>
  </si>
  <si>
    <t>Ruho Corporation Sdn Bhd, Jalan Sungai Puyu, Butterworth, Penang 13020, Malaysia</t>
  </si>
  <si>
    <t>DIALOG Labohan Workshop, Kerteh, Terengganu 24300, Malaysia</t>
  </si>
  <si>
    <t>Laman Jauhar, Nusajaya, Johor 79000, Malaysia</t>
  </si>
  <si>
    <t>Daikin Refrigeration Malaysia Sdn Bhd, Banting, Selangor 42700, Malaysia</t>
  </si>
  <si>
    <t>Keysight Technologies Malaysia Sdn. Bhd., Bayan Lepas Free Industrial Zone, Pulau Pinang, Kawasan Perindustrian Bayan Lepas, 11900 Bayan Lepas, Penang, Malaysia</t>
  </si>
  <si>
    <t>Tunas Asal Sdn Bhd, P.T.16717, Nilai, Negeri Sembilan 71800, Malaysia</t>
  </si>
  <si>
    <t>Alma Flyover, Jalan Rozhanâ€Ž Permatang Tinggiâ€Ž Pinang Malaysia, Bukit Mertajam, Penang 14100, Malaysia</t>
  </si>
  <si>
    <t>TNB Transmission Kluang, Jalan 20, Kluang, Johor 86000, Malaysia</t>
  </si>
  <si>
    <t>UMW Aerospace, Sungai Choh, Rawang, Selangor 48300, Malaysia</t>
  </si>
  <si>
    <t>6C7R+MF Sungai Jawi, Penang, Malaysia</t>
  </si>
  <si>
    <t>Hicom Automotive Manufacturers (M) Sdn Bhd, Pekan, Pahang 26600, Malaysia</t>
  </si>
  <si>
    <t>SSG Safety Glass Sdn Bhd, Lot 3085, Gopeng Industrial Park, Gopeng, Perak 31610, Malaysia</t>
  </si>
  <si>
    <t>Morrissey Technology Sdn.Bhd, A95 &amp; A96, Sungai Petani, Kedah 08000, Malaysia</t>
  </si>
  <si>
    <t>Budi Prisma Sdn Bhd, No.4 Jalan Perindustrian Balakong Jaya 2/3, Seri Kembangan, Selangor 43300, Malaysia</t>
  </si>
  <si>
    <t>6448, Jalan Ayam Didik 3, Kawasan Perindustrian Sungai Petani, 08000 Sungai Petani, Kedah, Malaysia</t>
  </si>
  <si>
    <t>JK Wire Tapah, Tapah Road, Perak 35400, Malaysia</t>
  </si>
  <si>
    <t>Quayside Mall</t>
  </si>
  <si>
    <t>Batu PahatNo 10, Jalan Wawasan 2 (Kawasan Perindustrian Sri Gading) 83300 Batu Pahat, Johor Malaysia</t>
  </si>
  <si>
    <t>Dialog Fabricators Pengerang Facilities, Pengerang, Johor 81600, Malaysia</t>
  </si>
  <si>
    <t>Pahang Pharmacy, Lot 5979 Jalan Teratai, Klang, Selangor 41050, Malaysia</t>
  </si>
  <si>
    <t>River Electronics Sdn Bhd, Kawasan Perindustrian Tasek, Ipoh, Perak 31400, Malaysia</t>
  </si>
  <si>
    <t>é©¬æ¥è¥¿äºšæŸ”ä½›å·žæ–°å±±Tun Aminah81300Global Pets Clinic Grooming Academy</t>
  </si>
  <si>
    <t>jalan tunku badul rahman</t>
  </si>
  <si>
    <t>Eco Medic Glove Sdn. Bhd.</t>
  </si>
  <si>
    <t>1, Jalan Molek 1/39, Taman Molek, 81100, Johor Bahru, Johor</t>
  </si>
  <si>
    <t>8, Jl. Hang Lekir 12, Taman Industri Jaya, 81300 Skudai, Johor, Malaysia</t>
  </si>
  <si>
    <t>TF Value-Mart, TF Value-Mart Balik Pulau, Balik Pulau, Penang 11000, Malaysia</t>
  </si>
  <si>
    <t>CSS Carpert Specialist Sdn Bhd, No.165 - 167, Jalan Seroja 39, Johor Bahru, Johor 81100, Malaysia</t>
  </si>
  <si>
    <t>No.2, Jalan Mega 1, Taman Perindustrian Nusa Cemerlang</t>
  </si>
  <si>
    <t>RTC Gopeng, Gopeng, Perak 31300, Malaysia</t>
  </si>
  <si>
    <t>Ebara Pumps Malaysia</t>
  </si>
  <si>
    <t>ç¬¬ä¸€å¥½èŒ¶å®¤, Ipoh, Perak 31450, Malaysia</t>
  </si>
  <si>
    <t>Computer &amp; Internet Desert Zone, Bedong, Kedah 08100, Malaysia</t>
  </si>
  <si>
    <t>STX Precision (Penang) Sdn. Bhd., Taman Industri Bukit Panchor, Nibong Tebal, Penang 14300, Malaysia</t>
  </si>
  <si>
    <t>Fiffy Sdn Bhd, No. 8, Jalan Bukit 5, Bandar Seri Alam, 81750, Masai, Johor, 81750, Masai, Johor 81750, Malaysia</t>
  </si>
  <si>
    <t>21, Jalan Derga Perdana 2, Taman Derga Perdana, Jalan Datuk Kumbar, Alor Setar, Kedah Darul Aman.</t>
  </si>
  <si>
    <t>bayan lepas</t>
  </si>
  <si>
    <t>CCXM+G6 Ringlet, Pahang, Malaysia</t>
  </si>
  <si>
    <t>Sykt Ong Yoke Lin Sdn Bhd, 15, Jalan Serendah 26/41, Shah Alam, Selangor 40400, Malaysia</t>
  </si>
  <si>
    <t>15, Jalan Serendah 26/41, Shah Alam, Selangor 40400, Malaysia</t>
  </si>
  <si>
    <t>JK Wire Harness Sdn. Bhd. (Merlong), Rengit, Johor 83100, Malaysia</t>
  </si>
  <si>
    <t>T.S. Plastic S/b, Jalan Perindustrian Pengkalan, Ipoh, Perak 31500, Malaysia</t>
  </si>
  <si>
    <t>33, Jalan Johan 2/6, Kawasan Perindustrian Pengkalan</t>
  </si>
  <si>
    <t>31000, Batu Gajah, Perak, Malaysia</t>
  </si>
  <si>
    <t>No 10 Jln Indah Gemilang 5, Ulu Tiram, Johor 81800, Malaysia</t>
  </si>
  <si>
    <t>Puchong, Selangor 47100, Malaysia</t>
  </si>
  <si>
    <t>31, Taman Glugor, Taman Jelutong, 11600 George Town, Pulau Pinang, Malaysia</t>
  </si>
  <si>
    <t>Csc Steel Sdn. Bhd, Kaw.Perindustrian Air Keroh, Ayer Keroh, Malacca 75450, Malaysia</t>
  </si>
  <si>
    <t>TSM Forging &amp; Machining SDN.BHD., 26A, Jalan Wawasan 1/KU7, Kapar, Selangor 42200, Malaysia</t>
  </si>
  <si>
    <t>TST Group, Jalan Perindustrian Silibin 1, Ipoh, Perak 30100, Malaysia</t>
  </si>
  <si>
    <t>Diamond Inn, Jalan Perusahaan, Perai, Penang 13600, Malaysia</t>
  </si>
  <si>
    <t>3A, Lorong Teknologi 3/4B, Nouvelle Industrial Park Lot 10, Taman Sains Selangor 1 Kota Damansara, 47810, Petaling Jaya, Selangor</t>
  </si>
  <si>
    <t>OEL Distributions (Johor) Sdn Bhd, No 12, Jln Teknologi 2, 81400 Senai, Johor, Malaysia</t>
  </si>
  <si>
    <t>No. 12A, Jalan TTC 29, Taman Teknologi Cheng, 75250 Cheng, Melaka.</t>
  </si>
  <si>
    <t>42700, Banting, Selangor, Malaysia</t>
  </si>
  <si>
    <t>ICP Senai, Senai, Johor 81400, Malaysia</t>
  </si>
  <si>
    <t>PUSPAKOM Mak Mandin, Lorong Mak Mandin 3, Butterworth, Penang 13400, Malaysia</t>
  </si>
  <si>
    <t>Rawang Selangor</t>
  </si>
  <si>
    <t>JB Cocoa Sdn. Bhd., Ptp, Gelang Patah, Johor 81550, Malaysia</t>
  </si>
  <si>
    <t>Federal Shipping &amp; Forwarding, Pelabuhan Klang, Selangor 42000, Malaysia</t>
  </si>
  <si>
    <t>Kawasan Perindustrian Chembong, Chembong, Rembau, Negeri Sembilan 71300, Malaysia</t>
  </si>
  <si>
    <t xml:space="preserve">Malaysia </t>
  </si>
  <si>
    <t>LCSP Workshop, Butterworth, Penang 13800, Malaysia</t>
  </si>
  <si>
    <t>Jalan Damansara, Tasik Perdana, 50480 Kuala Lumpur, Wilayah Persekutuan, Malaysia</t>
  </si>
  <si>
    <t>Polar Electro Malaysia, Plot 132(A), Jalan Perindustrian Bukit Minyak, Simpang Ampat, Penang 14100, Malaysia</t>
  </si>
  <si>
    <t>Megapact Sdn Bhd, Unit 5.08, Wisma BICMA,Lot 2, Jalan 243/51A, Petaling Jaya, Selangor 46100, Malaysia</t>
  </si>
  <si>
    <t>NicomSteel Centre (M) Sdn Bhd, Bandar Baru Bangi, Bandar Baru Bangi, Selangor 43650, Malaysia</t>
  </si>
  <si>
    <t>13100, Penaga, Penang, Malaysia</t>
  </si>
  <si>
    <t>Plot 102495, Jalan Jelapang BT2 1/2, Ipoh, Perak 30020, Malaysia</t>
  </si>
  <si>
    <t>Lot 152, Kawasan Perindustrian,  Jalan Genuang, 85000 Segamat, Johor</t>
  </si>
  <si>
    <t>Not Nasi Malam, Penaga, Penang 13100, Malaysia</t>
  </si>
  <si>
    <t>Plant Code</t>
  </si>
  <si>
    <t>Capacity</t>
  </si>
  <si>
    <t>Longitude</t>
  </si>
  <si>
    <t>Address</t>
  </si>
  <si>
    <t>Plant name</t>
  </si>
  <si>
    <t>Installed Capacity</t>
  </si>
  <si>
    <t>Plant Name</t>
  </si>
  <si>
    <t>State</t>
  </si>
  <si>
    <t>Region</t>
  </si>
  <si>
    <t xml:space="preserve">Perak </t>
  </si>
  <si>
    <t xml:space="preserve">Ipoh </t>
  </si>
  <si>
    <t>Perlis</t>
  </si>
  <si>
    <t>Kedah</t>
  </si>
  <si>
    <t>Penang</t>
  </si>
  <si>
    <t xml:space="preserve">Penang </t>
  </si>
  <si>
    <t>Bukit Mertajam</t>
  </si>
  <si>
    <t>Menglembu</t>
  </si>
  <si>
    <t>Ipoh</t>
  </si>
  <si>
    <t xml:space="preserve">Kedah </t>
  </si>
  <si>
    <t>Perak</t>
  </si>
  <si>
    <t xml:space="preserve">Post Code </t>
  </si>
  <si>
    <t>Sungai Petani</t>
  </si>
  <si>
    <t>Simpang Ampat</t>
  </si>
  <si>
    <t>Alor Setar</t>
  </si>
  <si>
    <t>Bayan Lepas</t>
  </si>
  <si>
    <t>Butterworth</t>
  </si>
  <si>
    <t>Perai</t>
  </si>
  <si>
    <t>Batu Kawan</t>
  </si>
  <si>
    <t xml:space="preserve">Perai </t>
  </si>
  <si>
    <t xml:space="preserve">Seri Manjung </t>
  </si>
  <si>
    <t>Kuala Kedah</t>
  </si>
  <si>
    <t>Jitra</t>
  </si>
  <si>
    <t>Kota Sarang Semut</t>
  </si>
  <si>
    <t>Kuala Kurau</t>
  </si>
  <si>
    <t xml:space="preserve">Bayan Lepas </t>
  </si>
  <si>
    <t xml:space="preserve">Tanjung Tokong </t>
  </si>
  <si>
    <t>Mak Mandin</t>
  </si>
  <si>
    <t>George Town</t>
  </si>
  <si>
    <t xml:space="preserve">Butterworth </t>
  </si>
  <si>
    <t>Bandar Cassia</t>
  </si>
  <si>
    <t>Kepala Batas</t>
  </si>
  <si>
    <t xml:space="preserve">Simpang Ampat </t>
  </si>
  <si>
    <t xml:space="preserve">Bukit Tengah </t>
  </si>
  <si>
    <t xml:space="preserve">Buklit Minyak </t>
  </si>
  <si>
    <t xml:space="preserve">Pendang </t>
  </si>
  <si>
    <t xml:space="preserve">Bandar Cassia </t>
  </si>
  <si>
    <t>Sungai Jawi</t>
  </si>
  <si>
    <t xml:space="preserve">Bukit Mertajam </t>
  </si>
  <si>
    <t xml:space="preserve">Sungai Petani </t>
  </si>
  <si>
    <t>Nibong Tebal</t>
  </si>
  <si>
    <t>Bagan Serai</t>
  </si>
  <si>
    <t xml:space="preserve">Sungai Jawi </t>
  </si>
  <si>
    <t xml:space="preserve">Nibong Tebal </t>
  </si>
  <si>
    <t xml:space="preserve">Alor Setar </t>
  </si>
  <si>
    <t>Sungai  Petani</t>
  </si>
  <si>
    <t xml:space="preserve">Kulim </t>
  </si>
  <si>
    <t>Batu Gajah</t>
  </si>
  <si>
    <t>Lahat</t>
  </si>
  <si>
    <t>Sungai Besar</t>
  </si>
  <si>
    <t>Sungai Siput</t>
  </si>
  <si>
    <t>Gerik</t>
  </si>
  <si>
    <t>Langkap</t>
  </si>
  <si>
    <t>Pulau Indah</t>
  </si>
  <si>
    <t>Serdang</t>
  </si>
  <si>
    <t>Taiping</t>
  </si>
  <si>
    <t>Pusing</t>
  </si>
  <si>
    <t>Chemor</t>
  </si>
  <si>
    <t>Kuala Ketil</t>
  </si>
  <si>
    <t>Sitiawan</t>
  </si>
  <si>
    <t>Tapah</t>
  </si>
  <si>
    <t xml:space="preserve">Kamunting </t>
  </si>
  <si>
    <t>Port Klang</t>
  </si>
  <si>
    <t xml:space="preserve">Kuala Kangsar </t>
  </si>
  <si>
    <t xml:space="preserve">Selangor </t>
  </si>
  <si>
    <t xml:space="preserve">Pusing </t>
  </si>
  <si>
    <t xml:space="preserve">Sungai Besar </t>
  </si>
  <si>
    <t xml:space="preserve">Sekinchan </t>
  </si>
  <si>
    <t>Shah Alam</t>
  </si>
  <si>
    <t>Rawang</t>
  </si>
  <si>
    <t>Petaling Jaya</t>
  </si>
  <si>
    <t>Dengkil</t>
  </si>
  <si>
    <t>Kepong</t>
  </si>
  <si>
    <t>Simpang Pulai</t>
  </si>
  <si>
    <t>Subang Jaya</t>
  </si>
  <si>
    <t>Cyberjaya</t>
  </si>
  <si>
    <t>Seri Kembangan</t>
  </si>
  <si>
    <t xml:space="preserve">Pahang </t>
  </si>
  <si>
    <t>Brinchang</t>
  </si>
  <si>
    <t xml:space="preserve">Port Klang </t>
  </si>
  <si>
    <t>Kuala Lumpur</t>
  </si>
  <si>
    <t xml:space="preserve">Klang </t>
  </si>
  <si>
    <t>Bestari Jaya</t>
  </si>
  <si>
    <t xml:space="preserve">Behrang Stesen </t>
  </si>
  <si>
    <t xml:space="preserve">Telok Panglima Garang </t>
  </si>
  <si>
    <t>Negeri Sembilan</t>
  </si>
  <si>
    <t>Banting</t>
  </si>
  <si>
    <t>Nilai</t>
  </si>
  <si>
    <t>Semenyih</t>
  </si>
  <si>
    <t>Kota Damansara</t>
  </si>
  <si>
    <t>Alor Gajah</t>
  </si>
  <si>
    <t>Wilayah Persekutaun Kuala Lumpur</t>
  </si>
  <si>
    <t xml:space="preserve">Kuala Lumpur </t>
  </si>
  <si>
    <t xml:space="preserve">Selayang </t>
  </si>
  <si>
    <t>Melaka</t>
  </si>
  <si>
    <t>Cheng</t>
  </si>
  <si>
    <t>Ringlet</t>
  </si>
  <si>
    <t>Raub</t>
  </si>
  <si>
    <t>Masjid Tanah</t>
  </si>
  <si>
    <t>Wilayah Persekutuan Kuala Lumpur</t>
  </si>
  <si>
    <t>Bandar baru Bangi</t>
  </si>
  <si>
    <t xml:space="preserve">Port Dickson </t>
  </si>
  <si>
    <t>Batu Pahat</t>
  </si>
  <si>
    <t>Kuala Terengganu</t>
  </si>
  <si>
    <t>Senai</t>
  </si>
  <si>
    <t>Johor</t>
  </si>
  <si>
    <t>Terengganu</t>
  </si>
  <si>
    <t xml:space="preserve">Semenyih </t>
  </si>
  <si>
    <t>Mantin</t>
  </si>
  <si>
    <t>Labu</t>
  </si>
  <si>
    <t>Jerantut</t>
  </si>
  <si>
    <t>Kuantan</t>
  </si>
  <si>
    <t>Mentakab</t>
  </si>
  <si>
    <t>Muar</t>
  </si>
  <si>
    <t>Nusajaya</t>
  </si>
  <si>
    <t xml:space="preserve">Bentong </t>
  </si>
  <si>
    <t xml:space="preserve">Seremban </t>
  </si>
  <si>
    <t>Kulai</t>
  </si>
  <si>
    <t xml:space="preserve">Kuala Lipis </t>
  </si>
  <si>
    <t>IJOK</t>
  </si>
  <si>
    <t>Iskandar Puteri</t>
  </si>
  <si>
    <t>Kluang</t>
  </si>
  <si>
    <t>Ayer Keroh</t>
  </si>
  <si>
    <t>Teriang</t>
  </si>
  <si>
    <t>Tangkak</t>
  </si>
  <si>
    <t>Segamat</t>
  </si>
  <si>
    <t>Masai</t>
  </si>
  <si>
    <t>Pengerang</t>
  </si>
  <si>
    <t>Johor Bahru</t>
  </si>
  <si>
    <t xml:space="preserve">Kuala Rompin </t>
  </si>
  <si>
    <t>Bandar Penawar</t>
  </si>
  <si>
    <t>Ulu Tiram</t>
  </si>
  <si>
    <t>Pasir Gudang</t>
  </si>
  <si>
    <t>Postcode</t>
  </si>
  <si>
    <t xml:space="preserve">Rawng </t>
  </si>
  <si>
    <t xml:space="preserve">Segamat </t>
  </si>
  <si>
    <t>Balik Pulau</t>
  </si>
  <si>
    <t>Kodiang</t>
  </si>
  <si>
    <t>Penaga</t>
  </si>
  <si>
    <t xml:space="preserve">Georgetown </t>
  </si>
  <si>
    <t>Sala Besar</t>
  </si>
  <si>
    <t>Sungai Seluang</t>
  </si>
  <si>
    <t xml:space="preserve">Bedong </t>
  </si>
  <si>
    <t>Gopeng</t>
  </si>
  <si>
    <t xml:space="preserve">Gurun </t>
  </si>
  <si>
    <t>Teronoh</t>
  </si>
  <si>
    <t>Siputeh</t>
  </si>
  <si>
    <t>Kapar</t>
  </si>
  <si>
    <t>Sungai Terap</t>
  </si>
  <si>
    <t>Tapah Road</t>
  </si>
  <si>
    <t xml:space="preserve">Sungai Terap </t>
  </si>
  <si>
    <t xml:space="preserve">Langkap </t>
  </si>
  <si>
    <t>Puchong</t>
  </si>
  <si>
    <t>Telok Panglima Garang</t>
  </si>
  <si>
    <t xml:space="preserve">Balakong </t>
  </si>
  <si>
    <t xml:space="preserve">Seri Kembangan </t>
  </si>
  <si>
    <t>Bandar Basru Bangi</t>
  </si>
  <si>
    <t xml:space="preserve">Ampang </t>
  </si>
  <si>
    <t xml:space="preserve">Negeri Sembilan </t>
  </si>
  <si>
    <t>Rantau</t>
  </si>
  <si>
    <t>Rembau</t>
  </si>
  <si>
    <t xml:space="preserve">Melaka </t>
  </si>
  <si>
    <t xml:space="preserve">Cheng </t>
  </si>
  <si>
    <t>Krubong</t>
  </si>
  <si>
    <t>Ayer Keroih</t>
  </si>
  <si>
    <t xml:space="preserve">Termeloh </t>
  </si>
  <si>
    <t xml:space="preserve">Sungai Mati </t>
  </si>
  <si>
    <t xml:space="preserve">Batu Pahat </t>
  </si>
  <si>
    <t>Gambang</t>
  </si>
  <si>
    <t>Rengit</t>
  </si>
  <si>
    <t>Pekan</t>
  </si>
  <si>
    <t>Kerteh</t>
  </si>
  <si>
    <t>Gelang Patah</t>
  </si>
  <si>
    <t>Skudai</t>
  </si>
  <si>
    <t>Sarawak</t>
  </si>
  <si>
    <t>Kuching</t>
  </si>
  <si>
    <t xml:space="preserve">May </t>
  </si>
  <si>
    <t>Specific Yield</t>
  </si>
  <si>
    <t>Irradiance</t>
  </si>
  <si>
    <t>October</t>
  </si>
  <si>
    <t>November</t>
  </si>
  <si>
    <t>December</t>
  </si>
  <si>
    <t>January</t>
  </si>
  <si>
    <t xml:space="preserve">February </t>
  </si>
  <si>
    <t>March</t>
  </si>
  <si>
    <t>April</t>
  </si>
  <si>
    <t>June</t>
  </si>
  <si>
    <t>July</t>
  </si>
  <si>
    <t>August</t>
  </si>
  <si>
    <t>September</t>
  </si>
  <si>
    <t>11+.6325</t>
  </si>
  <si>
    <t>11+.4492</t>
  </si>
  <si>
    <t xml:space="preserve">Annual Specific Yield </t>
  </si>
  <si>
    <t>Annual Irradiance</t>
  </si>
  <si>
    <t>12.3.45</t>
  </si>
  <si>
    <t>115..32</t>
  </si>
  <si>
    <t>Anuual Specific Irradiance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</si>
</sst>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5"/>
      <color rgb="FF111111"/>
      <name val="Arial"/>
      <family val="2"/>
    </font>
    <font>
      <sz val="11"/>
      <color rgb="FF111111"/>
      <name val="Aptos Narrow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10" xfId="0" applyBorder="1"/>
    <xf numFmtId="0" fontId="0" fillId="33" borderId="10" xfId="0" applyFill="1" applyBorder="1"/>
    <xf numFmtId="0" fontId="0" fillId="36" borderId="10" xfId="0" applyFill="1" applyBorder="1"/>
    <xf numFmtId="0" fontId="0" fillId="36" borderId="10" xfId="0" applyFill="1" applyBorder="1" applyAlignment="1">
      <alignment horizontal="center"/>
    </xf>
    <xf numFmtId="0" fontId="0" fillId="33" borderId="10" xfId="0" applyFill="1" applyBorder="1" applyAlignment="1">
      <alignment horizontal="center" vertical="center"/>
    </xf>
    <xf numFmtId="0" fontId="0" fillId="38" borderId="1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7" borderId="10" xfId="0" applyFill="1" applyBorder="1"/>
    <xf numFmtId="0" fontId="0" fillId="37" borderId="10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33" borderId="10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39" borderId="10" xfId="0" applyFill="1" applyBorder="1" applyAlignment="1">
      <alignment horizontal="left" vertical="center"/>
    </xf>
    <xf numFmtId="0" fontId="0" fillId="37" borderId="10" xfId="0" applyFill="1" applyBorder="1" applyAlignment="1">
      <alignment horizontal="center" vertical="center"/>
    </xf>
    <xf numFmtId="0" fontId="0" fillId="38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0" fillId="34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E3023-B01F-42D3-B146-EE8836555013}">
  <dimension ref="A1:N258"/>
  <sheetViews>
    <sheetView workbookViewId="0">
      <selection activeCell="P18" sqref="P18"/>
    </sheetView>
  </sheetViews>
  <sheetFormatPr defaultRowHeight="15" x14ac:dyDescent="0.25"/>
  <cols>
    <col min="1" max="1" width="12.42578125" bestFit="1" customWidth="1"/>
    <col min="2" max="2" width="9" bestFit="1" customWidth="1"/>
    <col min="3" max="3" width="37.28515625" hidden="1" customWidth="1"/>
    <col min="4" max="4" width="28.85546875" hidden="1" customWidth="1"/>
    <col min="5" max="5" width="24.5703125" hidden="1" customWidth="1"/>
    <col min="6" max="6" width="9" hidden="1" customWidth="1"/>
    <col min="7" max="7" width="11" customWidth="1"/>
    <col min="8" max="8" width="49.85546875" bestFit="1" customWidth="1"/>
    <col min="9" max="9" width="139.140625" bestFit="1" customWidth="1"/>
    <col min="10" max="10" width="33" bestFit="1" customWidth="1"/>
    <col min="11" max="11" width="17.7109375" bestFit="1" customWidth="1"/>
    <col min="13" max="13" width="20" style="9" bestFit="1" customWidth="1"/>
    <col min="14" max="14" width="24.5703125" style="9" bestFit="1" customWidth="1"/>
  </cols>
  <sheetData>
    <row r="1" spans="1:14" x14ac:dyDescent="0.25">
      <c r="A1" s="5" t="s">
        <v>1410</v>
      </c>
      <c r="B1" s="5" t="s">
        <v>1411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1412</v>
      </c>
      <c r="H1" s="5" t="s">
        <v>1414</v>
      </c>
      <c r="I1" s="5" t="s">
        <v>1413</v>
      </c>
      <c r="J1" s="5" t="s">
        <v>1417</v>
      </c>
      <c r="K1" s="5" t="s">
        <v>1418</v>
      </c>
      <c r="L1" s="5" t="s">
        <v>1430</v>
      </c>
      <c r="M1" s="6" t="s">
        <v>1611</v>
      </c>
      <c r="N1" s="6" t="s">
        <v>1615</v>
      </c>
    </row>
    <row r="2" spans="1:14" x14ac:dyDescent="0.25">
      <c r="A2" s="10" t="s">
        <v>485</v>
      </c>
      <c r="B2" s="10">
        <v>443.875</v>
      </c>
      <c r="C2" s="10"/>
      <c r="D2" s="10"/>
      <c r="E2" s="10" t="s">
        <v>343</v>
      </c>
      <c r="F2" s="10">
        <v>6.3530559999999996</v>
      </c>
      <c r="G2" s="10">
        <v>100.20916699999999</v>
      </c>
      <c r="H2" s="10" t="s">
        <v>346</v>
      </c>
      <c r="I2" s="10" t="s">
        <v>344</v>
      </c>
      <c r="J2" s="10" t="s">
        <v>1421</v>
      </c>
      <c r="K2" s="10" t="s">
        <v>1432</v>
      </c>
      <c r="L2" s="10">
        <v>2700</v>
      </c>
      <c r="M2" s="11">
        <v>3692.0699999999997</v>
      </c>
      <c r="N2" s="11">
        <v>1690.83</v>
      </c>
    </row>
    <row r="3" spans="1:14" x14ac:dyDescent="0.25">
      <c r="A3" s="3" t="s">
        <v>364</v>
      </c>
      <c r="B3" s="3">
        <v>716.9</v>
      </c>
      <c r="C3" s="3"/>
      <c r="D3" s="3"/>
      <c r="E3" s="3" t="s">
        <v>366</v>
      </c>
      <c r="F3" s="3">
        <v>6.1930560000000003</v>
      </c>
      <c r="G3" s="3">
        <v>100.28749999999999</v>
      </c>
      <c r="H3" s="3" t="s">
        <v>369</v>
      </c>
      <c r="I3" s="3" t="s">
        <v>367</v>
      </c>
      <c r="J3" s="3" t="s">
        <v>1422</v>
      </c>
      <c r="K3" s="3" t="s">
        <v>1433</v>
      </c>
      <c r="L3" s="3">
        <v>5100</v>
      </c>
      <c r="M3" s="13">
        <v>1486.3700000000001</v>
      </c>
      <c r="N3" s="13">
        <v>1806.2600000000002</v>
      </c>
    </row>
    <row r="4" spans="1:14" x14ac:dyDescent="0.25">
      <c r="A4" s="3" t="s">
        <v>63</v>
      </c>
      <c r="B4" s="3">
        <v>1346.7</v>
      </c>
      <c r="C4" s="3"/>
      <c r="D4" s="3" t="s">
        <v>60</v>
      </c>
      <c r="E4" s="3" t="s">
        <v>305</v>
      </c>
      <c r="F4" s="3">
        <v>6.2880560000000001</v>
      </c>
      <c r="G4" s="3">
        <v>100.375833</v>
      </c>
      <c r="H4" s="3" t="s">
        <v>308</v>
      </c>
      <c r="I4" s="3" t="s">
        <v>306</v>
      </c>
      <c r="J4" s="3" t="s">
        <v>1428</v>
      </c>
      <c r="K4" s="3" t="s">
        <v>1441</v>
      </c>
      <c r="L4" s="3">
        <v>6000</v>
      </c>
      <c r="M4" s="13">
        <v>1334.6000000000001</v>
      </c>
      <c r="N4" s="13">
        <v>1733.0100000000002</v>
      </c>
    </row>
    <row r="5" spans="1:14" x14ac:dyDescent="0.25">
      <c r="A5" s="10" t="s">
        <v>752</v>
      </c>
      <c r="B5" s="10">
        <v>999.9</v>
      </c>
      <c r="C5" s="10"/>
      <c r="D5" s="10"/>
      <c r="E5" s="10" t="s">
        <v>1000</v>
      </c>
      <c r="F5" s="10">
        <v>6.1647220000000003</v>
      </c>
      <c r="G5" s="10">
        <v>100.48916699999999</v>
      </c>
      <c r="H5" s="10" t="s">
        <v>1003</v>
      </c>
      <c r="I5" s="10" t="s">
        <v>1001</v>
      </c>
      <c r="J5" s="10" t="s">
        <v>1424</v>
      </c>
      <c r="K5" s="10" t="s">
        <v>1433</v>
      </c>
      <c r="L5" s="10">
        <v>6400</v>
      </c>
      <c r="M5" s="11">
        <v>0</v>
      </c>
      <c r="N5" s="11">
        <v>0</v>
      </c>
    </row>
    <row r="6" spans="1:14" x14ac:dyDescent="0.25">
      <c r="A6" s="3" t="s">
        <v>935</v>
      </c>
      <c r="B6" s="3">
        <v>1198.6300000000001</v>
      </c>
      <c r="C6" s="3"/>
      <c r="D6" s="3" t="s">
        <v>23</v>
      </c>
      <c r="E6" s="3" t="s">
        <v>24</v>
      </c>
      <c r="F6" s="3">
        <v>6.1722219999999997</v>
      </c>
      <c r="G6" s="3">
        <v>100.50111099999999</v>
      </c>
      <c r="H6" s="3" t="s">
        <v>27</v>
      </c>
      <c r="I6" s="3" t="s">
        <v>25</v>
      </c>
      <c r="J6" s="3" t="s">
        <v>1428</v>
      </c>
      <c r="K6" s="3" t="s">
        <v>1463</v>
      </c>
      <c r="L6" s="3">
        <v>6400</v>
      </c>
      <c r="M6" s="13">
        <v>1603.01</v>
      </c>
      <c r="N6" s="13">
        <v>1133.52</v>
      </c>
    </row>
    <row r="7" spans="1:14" x14ac:dyDescent="0.25">
      <c r="A7" s="3" t="s">
        <v>307</v>
      </c>
      <c r="B7" s="3">
        <v>8437.44</v>
      </c>
      <c r="C7" s="3">
        <v>198520854</v>
      </c>
      <c r="D7" s="3" t="s">
        <v>259</v>
      </c>
      <c r="E7" s="3" t="s">
        <v>260</v>
      </c>
      <c r="F7" s="3">
        <v>6.1672219999999998</v>
      </c>
      <c r="G7" s="3">
        <v>100.51944399999999</v>
      </c>
      <c r="H7" s="3" t="s">
        <v>263</v>
      </c>
      <c r="I7" s="3" t="s">
        <v>261</v>
      </c>
      <c r="J7" s="3" t="s">
        <v>1428</v>
      </c>
      <c r="K7" s="3" t="s">
        <v>1463</v>
      </c>
      <c r="L7" s="3">
        <v>6400</v>
      </c>
      <c r="M7" s="13">
        <v>603.96</v>
      </c>
      <c r="N7" s="13">
        <v>743.61</v>
      </c>
    </row>
    <row r="8" spans="1:14" x14ac:dyDescent="0.25">
      <c r="A8" s="3" t="s">
        <v>389</v>
      </c>
      <c r="B8" s="3">
        <v>160</v>
      </c>
      <c r="C8" s="3"/>
      <c r="D8" s="3"/>
      <c r="E8" s="3" t="s">
        <v>641</v>
      </c>
      <c r="F8" s="3">
        <v>6.0886110000000002</v>
      </c>
      <c r="G8" s="3">
        <v>100.31</v>
      </c>
      <c r="H8" s="3" t="s">
        <v>644</v>
      </c>
      <c r="I8" s="3" t="s">
        <v>642</v>
      </c>
      <c r="J8" s="3" t="s">
        <v>1422</v>
      </c>
      <c r="K8" s="3" t="s">
        <v>1440</v>
      </c>
      <c r="L8" s="3">
        <v>6600</v>
      </c>
      <c r="M8" s="13">
        <v>245.2</v>
      </c>
      <c r="N8" s="13">
        <v>0</v>
      </c>
    </row>
    <row r="9" spans="1:14" x14ac:dyDescent="0.25">
      <c r="A9" s="3" t="s">
        <v>280</v>
      </c>
      <c r="B9" s="3">
        <v>672.06</v>
      </c>
      <c r="C9" s="3"/>
      <c r="D9" s="3"/>
      <c r="E9" s="3" t="s">
        <v>694</v>
      </c>
      <c r="F9" s="3">
        <v>6.0170529999999998</v>
      </c>
      <c r="G9" s="3">
        <v>100.443659</v>
      </c>
      <c r="H9" s="3" t="s">
        <v>697</v>
      </c>
      <c r="I9" s="3" t="s">
        <v>695</v>
      </c>
      <c r="J9" s="3" t="s">
        <v>1428</v>
      </c>
      <c r="K9" s="3" t="s">
        <v>1454</v>
      </c>
      <c r="L9" s="3">
        <v>6700</v>
      </c>
      <c r="M9" s="13">
        <v>1264.3100000000002</v>
      </c>
      <c r="N9" s="13">
        <v>1193.1599999999999</v>
      </c>
    </row>
    <row r="10" spans="1:14" x14ac:dyDescent="0.25">
      <c r="A10" s="3" t="s">
        <v>128</v>
      </c>
      <c r="B10" s="3">
        <v>244.56700000000001</v>
      </c>
      <c r="C10" s="3"/>
      <c r="D10" s="3"/>
      <c r="E10" s="3" t="s">
        <v>694</v>
      </c>
      <c r="F10" s="3">
        <v>6.0170529999999998</v>
      </c>
      <c r="G10" s="3">
        <v>100.443659</v>
      </c>
      <c r="H10" s="3" t="s">
        <v>699</v>
      </c>
      <c r="I10" s="3" t="s">
        <v>695</v>
      </c>
      <c r="J10" s="3" t="s">
        <v>1428</v>
      </c>
      <c r="K10" s="3" t="s">
        <v>1454</v>
      </c>
      <c r="L10" s="3">
        <v>6700</v>
      </c>
      <c r="M10" s="13">
        <v>1296.04</v>
      </c>
      <c r="N10" s="13">
        <v>1193.1599999999999</v>
      </c>
    </row>
    <row r="11" spans="1:14" x14ac:dyDescent="0.25">
      <c r="A11" s="3" t="s">
        <v>743</v>
      </c>
      <c r="B11" s="3">
        <v>285.2</v>
      </c>
      <c r="C11" s="3"/>
      <c r="D11" s="3"/>
      <c r="E11" s="3" t="s">
        <v>694</v>
      </c>
      <c r="F11" s="3">
        <v>6.0170529999999998</v>
      </c>
      <c r="G11" s="3">
        <v>100.443659</v>
      </c>
      <c r="H11" s="3" t="s">
        <v>701</v>
      </c>
      <c r="I11" s="3" t="s">
        <v>695</v>
      </c>
      <c r="J11" s="3" t="s">
        <v>1428</v>
      </c>
      <c r="K11" s="3" t="s">
        <v>1454</v>
      </c>
      <c r="L11" s="3">
        <v>6700</v>
      </c>
      <c r="M11" s="13">
        <v>1400.02</v>
      </c>
      <c r="N11" s="13">
        <v>1193.1599999999999</v>
      </c>
    </row>
    <row r="12" spans="1:14" x14ac:dyDescent="0.25">
      <c r="A12" s="3" t="s">
        <v>321</v>
      </c>
      <c r="B12" s="3">
        <v>241.5</v>
      </c>
      <c r="C12" s="3"/>
      <c r="D12" s="3"/>
      <c r="E12" s="3" t="s">
        <v>694</v>
      </c>
      <c r="F12" s="3">
        <v>6.0170529999999998</v>
      </c>
      <c r="G12" s="3">
        <v>100.443659</v>
      </c>
      <c r="H12" s="3" t="s">
        <v>703</v>
      </c>
      <c r="I12" s="3" t="s">
        <v>695</v>
      </c>
      <c r="J12" s="3" t="s">
        <v>1428</v>
      </c>
      <c r="K12" s="3" t="s">
        <v>1454</v>
      </c>
      <c r="L12" s="3">
        <v>6700</v>
      </c>
      <c r="M12" s="13">
        <v>1390.9599999999998</v>
      </c>
      <c r="N12" s="13">
        <v>1193.1599999999999</v>
      </c>
    </row>
    <row r="13" spans="1:14" x14ac:dyDescent="0.25">
      <c r="A13" s="3" t="s">
        <v>880</v>
      </c>
      <c r="B13" s="3">
        <v>673.20100000000002</v>
      </c>
      <c r="C13" s="3"/>
      <c r="D13" s="3"/>
      <c r="E13" s="3" t="s">
        <v>292</v>
      </c>
      <c r="F13" s="3">
        <v>6.0169439999999996</v>
      </c>
      <c r="G13" s="3">
        <v>100.444444</v>
      </c>
      <c r="H13" s="3" t="s">
        <v>295</v>
      </c>
      <c r="I13" s="3" t="s">
        <v>293</v>
      </c>
      <c r="J13" s="3" t="s">
        <v>1428</v>
      </c>
      <c r="K13" s="3" t="s">
        <v>1454</v>
      </c>
      <c r="L13" s="3">
        <v>6700</v>
      </c>
      <c r="M13" s="13">
        <v>1459.6699999999998</v>
      </c>
      <c r="N13" s="13">
        <v>2001.2200000000003</v>
      </c>
    </row>
    <row r="14" spans="1:14" x14ac:dyDescent="0.25">
      <c r="A14" s="3" t="s">
        <v>268</v>
      </c>
      <c r="B14" s="3">
        <v>2128.2950000000001</v>
      </c>
      <c r="C14" s="3"/>
      <c r="D14" s="3" t="s">
        <v>23</v>
      </c>
      <c r="E14" s="3" t="s">
        <v>397</v>
      </c>
      <c r="F14" s="3">
        <v>5.9583329999999997</v>
      </c>
      <c r="G14" s="3">
        <v>100.406111</v>
      </c>
      <c r="H14" s="3" t="s">
        <v>400</v>
      </c>
      <c r="I14" s="3" t="s">
        <v>398</v>
      </c>
      <c r="J14" s="3" t="s">
        <v>1422</v>
      </c>
      <c r="K14" s="3" t="s">
        <v>1442</v>
      </c>
      <c r="L14" s="3">
        <v>6800</v>
      </c>
      <c r="M14" s="13">
        <v>1509.78</v>
      </c>
      <c r="N14" s="13">
        <v>1880.18</v>
      </c>
    </row>
    <row r="15" spans="1:14" x14ac:dyDescent="0.25">
      <c r="A15" s="10" t="s">
        <v>1029</v>
      </c>
      <c r="B15" s="10">
        <v>323.39999999999998</v>
      </c>
      <c r="C15" s="10"/>
      <c r="D15" s="10"/>
      <c r="E15" s="10" t="s">
        <v>1039</v>
      </c>
      <c r="F15" s="10">
        <v>-1</v>
      </c>
      <c r="G15" s="10">
        <v>-1</v>
      </c>
      <c r="H15" s="10" t="s">
        <v>1042</v>
      </c>
      <c r="I15" s="10" t="s">
        <v>1040</v>
      </c>
      <c r="J15" s="10" t="s">
        <v>1422</v>
      </c>
      <c r="K15" s="10" t="s">
        <v>1431</v>
      </c>
      <c r="L15" s="10">
        <v>8000</v>
      </c>
      <c r="M15" s="11">
        <v>0</v>
      </c>
      <c r="N15" s="11">
        <v>0</v>
      </c>
    </row>
    <row r="16" spans="1:14" x14ac:dyDescent="0.25">
      <c r="A16" s="3" t="s">
        <v>196</v>
      </c>
      <c r="B16" s="3">
        <v>424.44</v>
      </c>
      <c r="C16" s="3"/>
      <c r="D16" s="3"/>
      <c r="E16" s="3" t="s">
        <v>536</v>
      </c>
      <c r="F16" s="3">
        <v>5.6161110000000001</v>
      </c>
      <c r="G16" s="3">
        <v>100.471389</v>
      </c>
      <c r="H16" s="3" t="s">
        <v>539</v>
      </c>
      <c r="I16" s="3" t="s">
        <v>537</v>
      </c>
      <c r="J16" s="3" t="s">
        <v>1428</v>
      </c>
      <c r="K16" s="3" t="s">
        <v>1458</v>
      </c>
      <c r="L16" s="3">
        <v>8000</v>
      </c>
      <c r="M16" s="13">
        <v>104.12</v>
      </c>
      <c r="N16" s="13">
        <v>577.06999999999994</v>
      </c>
    </row>
    <row r="17" spans="1:14" x14ac:dyDescent="0.25">
      <c r="A17" s="3" t="s">
        <v>929</v>
      </c>
      <c r="B17" s="3">
        <v>58.4</v>
      </c>
      <c r="C17" s="3"/>
      <c r="D17" s="3"/>
      <c r="E17" s="3" t="s">
        <v>181</v>
      </c>
      <c r="F17" s="3">
        <v>5.615278</v>
      </c>
      <c r="G17" s="3">
        <v>100.492222</v>
      </c>
      <c r="H17" s="3" t="s">
        <v>184</v>
      </c>
      <c r="I17" s="3" t="s">
        <v>182</v>
      </c>
      <c r="J17" s="3" t="s">
        <v>1428</v>
      </c>
      <c r="K17" s="3" t="s">
        <v>1458</v>
      </c>
      <c r="L17" s="3">
        <v>8000</v>
      </c>
      <c r="M17" s="13">
        <v>1298.27</v>
      </c>
      <c r="N17" s="13">
        <v>0</v>
      </c>
    </row>
    <row r="18" spans="1:14" x14ac:dyDescent="0.25">
      <c r="A18" s="10" t="s">
        <v>675</v>
      </c>
      <c r="B18" s="10">
        <v>176</v>
      </c>
      <c r="C18" s="10"/>
      <c r="D18" s="10"/>
      <c r="E18" s="10" t="s">
        <v>879</v>
      </c>
      <c r="F18" s="10">
        <v>5.6013890000000002</v>
      </c>
      <c r="G18" s="10">
        <v>100.50111099999999</v>
      </c>
      <c r="H18" s="10" t="s">
        <v>881</v>
      </c>
      <c r="I18" s="10" t="s">
        <v>594</v>
      </c>
      <c r="J18" s="10" t="s">
        <v>1428</v>
      </c>
      <c r="K18" s="10" t="s">
        <v>1458</v>
      </c>
      <c r="L18" s="10">
        <v>8000</v>
      </c>
      <c r="M18" s="11">
        <v>0</v>
      </c>
      <c r="N18" s="11">
        <v>0</v>
      </c>
    </row>
    <row r="19" spans="1:14" x14ac:dyDescent="0.25">
      <c r="A19" s="10" t="s">
        <v>598</v>
      </c>
      <c r="B19" s="10">
        <v>493.35</v>
      </c>
      <c r="C19" s="10"/>
      <c r="D19" s="10"/>
      <c r="E19" s="10" t="s">
        <v>879</v>
      </c>
      <c r="F19" s="10">
        <v>5.6013890000000002</v>
      </c>
      <c r="G19" s="10">
        <v>100.501389</v>
      </c>
      <c r="H19" s="10" t="s">
        <v>926</v>
      </c>
      <c r="I19" s="10" t="s">
        <v>594</v>
      </c>
      <c r="J19" s="10" t="s">
        <v>1428</v>
      </c>
      <c r="K19" s="10" t="s">
        <v>1458</v>
      </c>
      <c r="L19" s="10">
        <v>8000</v>
      </c>
      <c r="M19" s="11">
        <v>0</v>
      </c>
      <c r="N19" s="11">
        <v>0</v>
      </c>
    </row>
    <row r="20" spans="1:14" x14ac:dyDescent="0.25">
      <c r="A20" s="3" t="s">
        <v>608</v>
      </c>
      <c r="B20" s="3">
        <v>560.55999999999995</v>
      </c>
      <c r="C20" s="3"/>
      <c r="D20" s="3"/>
      <c r="E20" s="3" t="s">
        <v>593</v>
      </c>
      <c r="F20" s="3">
        <v>5.6074999999999999</v>
      </c>
      <c r="G20" s="3">
        <v>100.503056</v>
      </c>
      <c r="H20" s="3" t="s">
        <v>596</v>
      </c>
      <c r="I20" s="3" t="s">
        <v>594</v>
      </c>
      <c r="J20" s="3" t="s">
        <v>1428</v>
      </c>
      <c r="K20" s="3" t="s">
        <v>1458</v>
      </c>
      <c r="L20" s="3">
        <v>8000</v>
      </c>
      <c r="M20" s="13">
        <v>1307.67</v>
      </c>
      <c r="N20" s="13">
        <v>1722.1399999999999</v>
      </c>
    </row>
    <row r="21" spans="1:14" x14ac:dyDescent="0.25">
      <c r="A21" s="3" t="s">
        <v>106</v>
      </c>
      <c r="B21" s="3">
        <v>421.08</v>
      </c>
      <c r="C21" s="3"/>
      <c r="D21" s="3"/>
      <c r="E21" s="3" t="s">
        <v>452</v>
      </c>
      <c r="F21" s="3">
        <v>5.6445860000000003</v>
      </c>
      <c r="G21" s="3">
        <v>100.525031</v>
      </c>
      <c r="H21" s="3" t="s">
        <v>455</v>
      </c>
      <c r="I21" s="3" t="s">
        <v>453</v>
      </c>
      <c r="J21" s="3" t="s">
        <v>1428</v>
      </c>
      <c r="K21" s="3" t="s">
        <v>1458</v>
      </c>
      <c r="L21" s="3">
        <v>8000</v>
      </c>
      <c r="M21" s="13">
        <v>875.68999999999994</v>
      </c>
      <c r="N21" s="13">
        <v>1644.8400000000001</v>
      </c>
    </row>
    <row r="22" spans="1:14" x14ac:dyDescent="0.25">
      <c r="A22" s="3" t="s">
        <v>809</v>
      </c>
      <c r="B22" s="3">
        <v>323.73</v>
      </c>
      <c r="C22" s="3"/>
      <c r="D22" s="3"/>
      <c r="E22" s="3" t="s">
        <v>654</v>
      </c>
      <c r="F22" s="3">
        <v>5.6445860000000003</v>
      </c>
      <c r="G22" s="3">
        <v>100.525031</v>
      </c>
      <c r="H22" s="3" t="s">
        <v>656</v>
      </c>
      <c r="I22" s="3" t="s">
        <v>453</v>
      </c>
      <c r="J22" s="3" t="s">
        <v>1422</v>
      </c>
      <c r="K22" s="3" t="s">
        <v>1464</v>
      </c>
      <c r="L22" s="3">
        <v>8000</v>
      </c>
      <c r="M22" s="13">
        <v>895.58</v>
      </c>
      <c r="N22" s="13">
        <v>975.08999999999992</v>
      </c>
    </row>
    <row r="23" spans="1:14" x14ac:dyDescent="0.25">
      <c r="A23" s="3" t="s">
        <v>772</v>
      </c>
      <c r="B23" s="3">
        <v>236.39</v>
      </c>
      <c r="C23" s="3"/>
      <c r="D23" s="3"/>
      <c r="E23" s="3" t="s">
        <v>41</v>
      </c>
      <c r="F23" s="3">
        <v>5.6524999999999999</v>
      </c>
      <c r="G23" s="3">
        <v>100.529167</v>
      </c>
      <c r="H23" s="3" t="s">
        <v>249</v>
      </c>
      <c r="I23" s="3" t="s">
        <v>247</v>
      </c>
      <c r="J23" s="3" t="s">
        <v>1428</v>
      </c>
      <c r="K23" s="3" t="s">
        <v>1458</v>
      </c>
      <c r="L23" s="3">
        <v>8000</v>
      </c>
      <c r="M23" s="13">
        <v>1363.5900000000001</v>
      </c>
      <c r="N23" s="13">
        <v>1567</v>
      </c>
    </row>
    <row r="24" spans="1:14" x14ac:dyDescent="0.25">
      <c r="A24" s="3" t="s">
        <v>473</v>
      </c>
      <c r="B24" s="3">
        <v>412.4</v>
      </c>
      <c r="C24" s="3"/>
      <c r="D24" s="3"/>
      <c r="E24" s="3" t="s">
        <v>492</v>
      </c>
      <c r="F24" s="3">
        <v>5.4113220000000002</v>
      </c>
      <c r="G24" s="3">
        <v>100.560294</v>
      </c>
      <c r="H24" s="3" t="s">
        <v>829</v>
      </c>
      <c r="I24" s="3" t="s">
        <v>827</v>
      </c>
      <c r="J24" s="3" t="s">
        <v>1428</v>
      </c>
      <c r="K24" s="3" t="s">
        <v>1465</v>
      </c>
      <c r="L24" s="3">
        <v>9000</v>
      </c>
      <c r="M24" s="13">
        <v>868.995</v>
      </c>
      <c r="N24" s="13">
        <v>1127.5999999999999</v>
      </c>
    </row>
    <row r="25" spans="1:14" x14ac:dyDescent="0.25">
      <c r="A25" s="3" t="s">
        <v>10</v>
      </c>
      <c r="B25" s="3">
        <v>380.38</v>
      </c>
      <c r="C25" s="3"/>
      <c r="D25" s="3"/>
      <c r="E25" s="3" t="s">
        <v>834</v>
      </c>
      <c r="F25" s="3">
        <v>5.6005099999999999</v>
      </c>
      <c r="G25" s="3">
        <v>100.642466</v>
      </c>
      <c r="H25" s="3" t="s">
        <v>837</v>
      </c>
      <c r="I25" s="3" t="s">
        <v>835</v>
      </c>
      <c r="J25" s="3" t="s">
        <v>1428</v>
      </c>
      <c r="K25" s="3" t="s">
        <v>1477</v>
      </c>
      <c r="L25" s="3">
        <v>9300</v>
      </c>
      <c r="M25" s="13">
        <v>1383.1899999999998</v>
      </c>
      <c r="N25" s="13">
        <v>1766.3700000000001</v>
      </c>
    </row>
    <row r="26" spans="1:14" x14ac:dyDescent="0.25">
      <c r="A26" s="3" t="s">
        <v>399</v>
      </c>
      <c r="B26" s="3">
        <v>147.375</v>
      </c>
      <c r="C26" s="3"/>
      <c r="D26" s="3"/>
      <c r="E26" s="3" t="s">
        <v>330</v>
      </c>
      <c r="F26" s="3">
        <v>5.2313890000000001</v>
      </c>
      <c r="G26" s="3">
        <v>100.674722</v>
      </c>
      <c r="H26" s="3" t="s">
        <v>333</v>
      </c>
      <c r="I26" s="3" t="s">
        <v>331</v>
      </c>
      <c r="J26" s="3" t="s">
        <v>1428</v>
      </c>
      <c r="K26" s="3" t="s">
        <v>1473</v>
      </c>
      <c r="L26" s="3">
        <v>9800</v>
      </c>
      <c r="M26" s="13">
        <v>583.92999999999995</v>
      </c>
      <c r="N26" s="13">
        <v>951.65999999999985</v>
      </c>
    </row>
    <row r="27" spans="1:14" x14ac:dyDescent="0.25">
      <c r="A27" s="3" t="s">
        <v>341</v>
      </c>
      <c r="B27" s="3">
        <v>0</v>
      </c>
      <c r="C27" s="3"/>
      <c r="D27" s="3"/>
      <c r="E27" s="3" t="s">
        <v>117</v>
      </c>
      <c r="F27" s="3">
        <v>5.3009839999999997</v>
      </c>
      <c r="G27" s="3">
        <v>100.707275</v>
      </c>
      <c r="H27" s="3" t="s">
        <v>120</v>
      </c>
      <c r="I27" s="3" t="s">
        <v>118</v>
      </c>
      <c r="J27" s="3" t="s">
        <v>1428</v>
      </c>
      <c r="K27" s="3" t="s">
        <v>1473</v>
      </c>
      <c r="L27" s="3">
        <v>9800</v>
      </c>
      <c r="M27" s="13">
        <v>0</v>
      </c>
      <c r="N27" s="13">
        <v>1209.52</v>
      </c>
    </row>
    <row r="28" spans="1:14" x14ac:dyDescent="0.25">
      <c r="A28" s="3" t="s">
        <v>973</v>
      </c>
      <c r="B28" s="3">
        <v>36.5</v>
      </c>
      <c r="C28" s="3"/>
      <c r="D28" s="3"/>
      <c r="E28" s="3" t="s">
        <v>583</v>
      </c>
      <c r="F28" s="3">
        <v>5.4175779999999998</v>
      </c>
      <c r="G28" s="3">
        <v>100.33221</v>
      </c>
      <c r="H28" s="3" t="s">
        <v>840</v>
      </c>
      <c r="I28" s="3" t="s">
        <v>838</v>
      </c>
      <c r="J28" s="3" t="s">
        <v>1424</v>
      </c>
      <c r="K28" s="3" t="s">
        <v>1447</v>
      </c>
      <c r="L28" s="3">
        <v>10100</v>
      </c>
      <c r="M28" s="13">
        <v>0</v>
      </c>
      <c r="N28" s="13">
        <v>0</v>
      </c>
    </row>
    <row r="29" spans="1:14" x14ac:dyDescent="0.25">
      <c r="A29" s="3" t="s">
        <v>923</v>
      </c>
      <c r="B29" s="3">
        <v>238.58</v>
      </c>
      <c r="C29" s="3"/>
      <c r="D29" s="3"/>
      <c r="E29" s="3" t="s">
        <v>444</v>
      </c>
      <c r="F29" s="3">
        <v>5.447222</v>
      </c>
      <c r="G29" s="3">
        <v>100.306389</v>
      </c>
      <c r="H29" s="3" t="s">
        <v>447</v>
      </c>
      <c r="I29" s="3" t="s">
        <v>445</v>
      </c>
      <c r="J29" s="3" t="s">
        <v>1424</v>
      </c>
      <c r="K29" s="3" t="s">
        <v>1445</v>
      </c>
      <c r="L29" s="3">
        <v>10470</v>
      </c>
      <c r="M29" s="13">
        <v>247.21999999999997</v>
      </c>
      <c r="N29" s="13">
        <v>386.61</v>
      </c>
    </row>
    <row r="30" spans="1:14" x14ac:dyDescent="0.25">
      <c r="A30" s="4" t="s">
        <v>958</v>
      </c>
      <c r="B30" s="4">
        <v>5</v>
      </c>
      <c r="C30" s="4"/>
      <c r="D30" s="4"/>
      <c r="E30" s="4" t="s">
        <v>504</v>
      </c>
      <c r="F30" s="4">
        <v>5.3052780000000004</v>
      </c>
      <c r="G30" s="4">
        <v>100.264444</v>
      </c>
      <c r="H30" s="4" t="s">
        <v>507</v>
      </c>
      <c r="I30" s="4" t="s">
        <v>505</v>
      </c>
      <c r="J30" s="4" t="s">
        <v>1424</v>
      </c>
      <c r="K30" s="4" t="s">
        <v>1434</v>
      </c>
      <c r="L30" s="4">
        <v>11900</v>
      </c>
      <c r="M30" s="12">
        <v>700.44</v>
      </c>
      <c r="N30" s="12">
        <v>0</v>
      </c>
    </row>
    <row r="31" spans="1:14" x14ac:dyDescent="0.25">
      <c r="A31" s="10" t="s">
        <v>286</v>
      </c>
      <c r="B31" s="10">
        <v>546.70000000000005</v>
      </c>
      <c r="C31" s="10"/>
      <c r="D31" s="10"/>
      <c r="E31" s="10" t="s">
        <v>975</v>
      </c>
      <c r="F31" s="10">
        <v>5.2960950000000002</v>
      </c>
      <c r="G31" s="10">
        <v>100.2925</v>
      </c>
      <c r="H31" s="10" t="s">
        <v>978</v>
      </c>
      <c r="I31" s="10" t="s">
        <v>976</v>
      </c>
      <c r="J31" s="10" t="s">
        <v>1424</v>
      </c>
      <c r="K31" s="10" t="s">
        <v>1444</v>
      </c>
      <c r="L31" s="10">
        <v>11900</v>
      </c>
      <c r="M31" s="11">
        <v>0</v>
      </c>
      <c r="N31" s="11">
        <v>0</v>
      </c>
    </row>
    <row r="32" spans="1:14" x14ac:dyDescent="0.25">
      <c r="A32" s="3" t="s">
        <v>945</v>
      </c>
      <c r="B32" s="3">
        <v>71.2</v>
      </c>
      <c r="C32" s="3"/>
      <c r="D32" s="3"/>
      <c r="E32" s="3" t="s">
        <v>250</v>
      </c>
      <c r="F32" s="3">
        <v>5.3049999999999997</v>
      </c>
      <c r="G32" s="3">
        <v>100.294167</v>
      </c>
      <c r="H32" s="3" t="s">
        <v>253</v>
      </c>
      <c r="I32" s="3" t="s">
        <v>251</v>
      </c>
      <c r="J32" s="3" t="s">
        <v>1424</v>
      </c>
      <c r="K32" s="3" t="s">
        <v>1444</v>
      </c>
      <c r="L32" s="3">
        <v>11900</v>
      </c>
      <c r="M32" s="13">
        <v>1288.1699999999998</v>
      </c>
      <c r="N32" s="13">
        <v>0</v>
      </c>
    </row>
    <row r="33" spans="1:14" x14ac:dyDescent="0.25">
      <c r="A33" s="3" t="s">
        <v>311</v>
      </c>
      <c r="B33" s="3">
        <v>463.5</v>
      </c>
      <c r="C33" s="3"/>
      <c r="D33" s="3"/>
      <c r="E33" s="3" t="s">
        <v>355</v>
      </c>
      <c r="F33" s="3">
        <v>5.3966669999999999</v>
      </c>
      <c r="G33" s="3">
        <v>100.37694399999999</v>
      </c>
      <c r="H33" s="3" t="s">
        <v>358</v>
      </c>
      <c r="I33" s="3" t="s">
        <v>356</v>
      </c>
      <c r="J33" s="3" t="s">
        <v>1424</v>
      </c>
      <c r="K33" s="3" t="s">
        <v>1435</v>
      </c>
      <c r="L33" s="3">
        <v>12100</v>
      </c>
      <c r="M33" s="13">
        <v>1484.6200000000001</v>
      </c>
      <c r="N33" s="13">
        <v>0</v>
      </c>
    </row>
    <row r="34" spans="1:14" x14ac:dyDescent="0.25">
      <c r="A34" s="3" t="s">
        <v>83</v>
      </c>
      <c r="B34" s="3">
        <v>572.92499999999995</v>
      </c>
      <c r="C34" s="3">
        <v>174343734</v>
      </c>
      <c r="D34" s="3" t="s">
        <v>60</v>
      </c>
      <c r="E34" s="3" t="s">
        <v>61</v>
      </c>
      <c r="F34" s="3">
        <v>5.3975</v>
      </c>
      <c r="G34" s="3">
        <v>100.378333</v>
      </c>
      <c r="H34" s="3" t="s">
        <v>64</v>
      </c>
      <c r="I34" s="3" t="s">
        <v>62</v>
      </c>
      <c r="J34" s="3" t="s">
        <v>1424</v>
      </c>
      <c r="K34" s="3" t="s">
        <v>1448</v>
      </c>
      <c r="L34" s="3">
        <v>12100</v>
      </c>
      <c r="M34" s="13">
        <v>1244.75</v>
      </c>
      <c r="N34" s="13">
        <v>0</v>
      </c>
    </row>
    <row r="35" spans="1:14" x14ac:dyDescent="0.25">
      <c r="A35" s="3" t="s">
        <v>481</v>
      </c>
      <c r="B35" s="3">
        <v>97.01</v>
      </c>
      <c r="C35" s="3"/>
      <c r="D35" s="3"/>
      <c r="E35" s="3" t="s">
        <v>586</v>
      </c>
      <c r="F35" s="3">
        <v>5.3979470000000003</v>
      </c>
      <c r="G35" s="3">
        <v>100.378467</v>
      </c>
      <c r="H35" s="3" t="s">
        <v>589</v>
      </c>
      <c r="I35" s="3" t="s">
        <v>587</v>
      </c>
      <c r="J35" s="3" t="s">
        <v>1424</v>
      </c>
      <c r="K35" s="3" t="s">
        <v>1435</v>
      </c>
      <c r="L35" s="3">
        <v>12100</v>
      </c>
      <c r="M35" s="13">
        <v>1030.9999999999998</v>
      </c>
      <c r="N35" s="13">
        <v>0</v>
      </c>
    </row>
    <row r="36" spans="1:14" x14ac:dyDescent="0.25">
      <c r="A36" s="3" t="s">
        <v>839</v>
      </c>
      <c r="B36" s="3">
        <v>4</v>
      </c>
      <c r="C36" s="3"/>
      <c r="D36" s="3"/>
      <c r="E36" s="3" t="s">
        <v>504</v>
      </c>
      <c r="F36" s="3">
        <v>5.3986109999999998</v>
      </c>
      <c r="G36" s="3">
        <v>100.379167</v>
      </c>
      <c r="H36" s="3" t="s">
        <v>599</v>
      </c>
      <c r="I36" s="3" t="s">
        <v>597</v>
      </c>
      <c r="J36" s="3" t="s">
        <v>1424</v>
      </c>
      <c r="K36" s="3" t="s">
        <v>1435</v>
      </c>
      <c r="L36" s="3">
        <v>12100</v>
      </c>
      <c r="M36" s="13">
        <v>434.32</v>
      </c>
      <c r="N36" s="13">
        <v>0</v>
      </c>
    </row>
    <row r="37" spans="1:14" x14ac:dyDescent="0.25">
      <c r="A37" s="3" t="s">
        <v>836</v>
      </c>
      <c r="B37" s="3">
        <v>939.6</v>
      </c>
      <c r="C37" s="3"/>
      <c r="D37" s="3"/>
      <c r="E37" s="3" t="s">
        <v>731</v>
      </c>
      <c r="F37" s="3">
        <v>5.5414640000000004</v>
      </c>
      <c r="G37" s="3">
        <v>100.43355699999999</v>
      </c>
      <c r="H37" s="3" t="s">
        <v>734</v>
      </c>
      <c r="I37" s="3" t="s">
        <v>732</v>
      </c>
      <c r="J37" s="3" t="s">
        <v>1424</v>
      </c>
      <c r="K37" s="3" t="s">
        <v>1450</v>
      </c>
      <c r="L37" s="3">
        <v>13200</v>
      </c>
      <c r="M37" s="13">
        <v>1513.93</v>
      </c>
      <c r="N37" s="13">
        <v>1366.81</v>
      </c>
    </row>
    <row r="38" spans="1:14" x14ac:dyDescent="0.25">
      <c r="A38" s="10" t="s">
        <v>825</v>
      </c>
      <c r="B38" s="10">
        <v>209</v>
      </c>
      <c r="C38" s="10"/>
      <c r="D38" s="10"/>
      <c r="E38" s="10" t="s">
        <v>947</v>
      </c>
      <c r="F38" s="10">
        <v>5.4175000000000004</v>
      </c>
      <c r="G38" s="10">
        <v>100.395</v>
      </c>
      <c r="H38" s="10" t="s">
        <v>950</v>
      </c>
      <c r="I38" s="10" t="s">
        <v>948</v>
      </c>
      <c r="J38" s="10" t="s">
        <v>1424</v>
      </c>
      <c r="K38" s="10" t="s">
        <v>1446</v>
      </c>
      <c r="L38" s="10">
        <v>13400</v>
      </c>
      <c r="M38" s="11">
        <v>0</v>
      </c>
      <c r="N38" s="11">
        <v>0</v>
      </c>
    </row>
    <row r="39" spans="1:14" x14ac:dyDescent="0.25">
      <c r="A39" s="3" t="s">
        <v>604</v>
      </c>
      <c r="B39" s="3">
        <v>497.26</v>
      </c>
      <c r="C39" s="3"/>
      <c r="D39" s="3"/>
      <c r="E39" s="3" t="s">
        <v>783</v>
      </c>
      <c r="F39" s="3">
        <v>5.4339449999999996</v>
      </c>
      <c r="G39" s="3">
        <v>100.40988900000001</v>
      </c>
      <c r="H39" s="3" t="s">
        <v>786</v>
      </c>
      <c r="I39" s="3" t="s">
        <v>784</v>
      </c>
      <c r="J39" s="3" t="s">
        <v>1424</v>
      </c>
      <c r="K39" s="3" t="s">
        <v>1435</v>
      </c>
      <c r="L39" s="3">
        <v>13400</v>
      </c>
      <c r="M39" s="13">
        <v>1279.27</v>
      </c>
      <c r="N39" s="13">
        <v>411.77</v>
      </c>
    </row>
    <row r="40" spans="1:14" x14ac:dyDescent="0.25">
      <c r="A40" s="10" t="s">
        <v>906</v>
      </c>
      <c r="B40" s="10">
        <v>1806.2</v>
      </c>
      <c r="C40" s="10"/>
      <c r="D40" s="10"/>
      <c r="E40" s="10" t="s">
        <v>850</v>
      </c>
      <c r="F40" s="10">
        <v>-1</v>
      </c>
      <c r="G40" s="10">
        <v>-1</v>
      </c>
      <c r="H40" s="10" t="s">
        <v>853</v>
      </c>
      <c r="I40" s="10" t="s">
        <v>851</v>
      </c>
      <c r="J40" s="10" t="s">
        <v>1424</v>
      </c>
      <c r="K40" s="10" t="s">
        <v>1438</v>
      </c>
      <c r="L40" s="10">
        <v>13600</v>
      </c>
      <c r="M40" s="11">
        <v>0</v>
      </c>
      <c r="N40" s="11">
        <v>0</v>
      </c>
    </row>
    <row r="41" spans="1:14" x14ac:dyDescent="0.25">
      <c r="A41" s="3" t="s">
        <v>828</v>
      </c>
      <c r="B41" s="3">
        <v>1104</v>
      </c>
      <c r="C41" s="3">
        <v>1136488794</v>
      </c>
      <c r="D41" s="3" t="s">
        <v>636</v>
      </c>
      <c r="E41" s="3" t="s">
        <v>637</v>
      </c>
      <c r="F41" s="3">
        <v>5.3806399999999996</v>
      </c>
      <c r="G41" s="3">
        <v>100.371836</v>
      </c>
      <c r="H41" s="3" t="s">
        <v>640</v>
      </c>
      <c r="I41" s="3" t="s">
        <v>638</v>
      </c>
      <c r="J41" s="3" t="s">
        <v>1424</v>
      </c>
      <c r="K41" s="3" t="s">
        <v>1438</v>
      </c>
      <c r="L41" s="3">
        <v>13600</v>
      </c>
      <c r="M41" s="13">
        <v>1123.3399999999999</v>
      </c>
      <c r="N41" s="13">
        <v>1488.11</v>
      </c>
    </row>
    <row r="42" spans="1:14" x14ac:dyDescent="0.25">
      <c r="A42" s="3" t="s">
        <v>902</v>
      </c>
      <c r="B42" s="3">
        <v>240.9</v>
      </c>
      <c r="C42" s="3"/>
      <c r="D42" s="3" t="s">
        <v>45</v>
      </c>
      <c r="E42" s="3" t="s">
        <v>50</v>
      </c>
      <c r="F42" s="3">
        <v>5.3658330000000003</v>
      </c>
      <c r="G42" s="3">
        <v>100.390278</v>
      </c>
      <c r="H42" s="3" t="s">
        <v>53</v>
      </c>
      <c r="I42" s="3" t="s">
        <v>51</v>
      </c>
      <c r="J42" s="3" t="s">
        <v>1424</v>
      </c>
      <c r="K42" s="3" t="s">
        <v>1438</v>
      </c>
      <c r="L42" s="3">
        <v>13600</v>
      </c>
      <c r="M42" s="13">
        <v>1323.27</v>
      </c>
      <c r="N42" s="13">
        <v>1727.4499999999998</v>
      </c>
    </row>
    <row r="43" spans="1:14" x14ac:dyDescent="0.25">
      <c r="A43" s="10" t="s">
        <v>1061</v>
      </c>
      <c r="B43" s="10">
        <v>1355.85</v>
      </c>
      <c r="C43" s="10"/>
      <c r="D43" s="10"/>
      <c r="E43" s="10" t="s">
        <v>1008</v>
      </c>
      <c r="F43" s="10">
        <v>5.3627779999999996</v>
      </c>
      <c r="G43" s="10">
        <v>100.391667</v>
      </c>
      <c r="H43" s="10" t="s">
        <v>1011</v>
      </c>
      <c r="I43" s="10" t="s">
        <v>1009</v>
      </c>
      <c r="J43" s="10" t="s">
        <v>1424</v>
      </c>
      <c r="K43" s="10" t="s">
        <v>1438</v>
      </c>
      <c r="L43" s="10">
        <v>13600</v>
      </c>
      <c r="M43" s="11">
        <v>0</v>
      </c>
      <c r="N43" s="11">
        <v>0</v>
      </c>
    </row>
    <row r="44" spans="1:14" x14ac:dyDescent="0.25">
      <c r="A44" s="10" t="s">
        <v>183</v>
      </c>
      <c r="B44" s="10">
        <v>0</v>
      </c>
      <c r="C44" s="10"/>
      <c r="D44" s="10"/>
      <c r="E44" s="10" t="s">
        <v>1019</v>
      </c>
      <c r="F44" s="10">
        <v>5.3513890000000002</v>
      </c>
      <c r="G44" s="10">
        <v>100.39361100000001</v>
      </c>
      <c r="H44" s="10" t="s">
        <v>1022</v>
      </c>
      <c r="I44" s="10" t="s">
        <v>1020</v>
      </c>
      <c r="J44" s="10" t="s">
        <v>1424</v>
      </c>
      <c r="K44" s="10" t="s">
        <v>1438</v>
      </c>
      <c r="L44" s="10">
        <v>13600</v>
      </c>
      <c r="M44" s="11">
        <v>0</v>
      </c>
      <c r="N44" s="11">
        <v>0</v>
      </c>
    </row>
    <row r="45" spans="1:14" x14ac:dyDescent="0.25">
      <c r="A45" s="3" t="s">
        <v>58</v>
      </c>
      <c r="B45" s="3">
        <v>1175.3</v>
      </c>
      <c r="C45" s="3"/>
      <c r="D45" s="3"/>
      <c r="E45" s="3" t="s">
        <v>661</v>
      </c>
      <c r="F45" s="3">
        <v>5.3632020000000002</v>
      </c>
      <c r="G45" s="3">
        <v>100.394097</v>
      </c>
      <c r="H45" s="3" t="s">
        <v>664</v>
      </c>
      <c r="I45" s="3" t="s">
        <v>662</v>
      </c>
      <c r="J45" s="3" t="s">
        <v>1424</v>
      </c>
      <c r="K45" s="3" t="s">
        <v>1438</v>
      </c>
      <c r="L45" s="3">
        <v>13600</v>
      </c>
      <c r="M45" s="13">
        <v>635.62000000000012</v>
      </c>
      <c r="N45" s="13">
        <v>1199.46</v>
      </c>
    </row>
    <row r="46" spans="1:14" x14ac:dyDescent="0.25">
      <c r="A46" s="3" t="s">
        <v>764</v>
      </c>
      <c r="B46" s="3">
        <v>155.76</v>
      </c>
      <c r="C46" s="3">
        <v>166337951</v>
      </c>
      <c r="D46" s="3" t="s">
        <v>172</v>
      </c>
      <c r="E46" s="3" t="s">
        <v>301</v>
      </c>
      <c r="F46" s="3">
        <v>5.3527779999999998</v>
      </c>
      <c r="G46" s="3">
        <v>100.399722</v>
      </c>
      <c r="H46" s="3" t="s">
        <v>304</v>
      </c>
      <c r="I46" s="3" t="s">
        <v>302</v>
      </c>
      <c r="J46" s="3" t="s">
        <v>1424</v>
      </c>
      <c r="K46" s="3" t="s">
        <v>1438</v>
      </c>
      <c r="L46" s="3">
        <v>13600</v>
      </c>
      <c r="M46" s="13">
        <v>1238.6299999999997</v>
      </c>
      <c r="N46" s="13">
        <v>1603.52</v>
      </c>
    </row>
    <row r="47" spans="1:14" x14ac:dyDescent="0.25">
      <c r="A47" s="10" t="s">
        <v>890</v>
      </c>
      <c r="B47" s="10">
        <v>449.28</v>
      </c>
      <c r="C47" s="10"/>
      <c r="D47" s="10"/>
      <c r="E47" s="10" t="s">
        <v>1045</v>
      </c>
      <c r="F47" s="10">
        <v>5.37</v>
      </c>
      <c r="G47" s="10">
        <v>100.40138899999999</v>
      </c>
      <c r="H47" s="10" t="s">
        <v>1048</v>
      </c>
      <c r="I47" s="10" t="s">
        <v>1046</v>
      </c>
      <c r="J47" s="10" t="s">
        <v>1424</v>
      </c>
      <c r="K47" s="10" t="s">
        <v>1438</v>
      </c>
      <c r="L47" s="10">
        <v>13600</v>
      </c>
      <c r="M47" s="11">
        <v>0</v>
      </c>
      <c r="N47" s="11">
        <v>0</v>
      </c>
    </row>
    <row r="48" spans="1:14" x14ac:dyDescent="0.25">
      <c r="A48" s="3" t="s">
        <v>884</v>
      </c>
      <c r="B48" s="3">
        <v>573.65</v>
      </c>
      <c r="C48" s="3"/>
      <c r="D48" s="3" t="s">
        <v>45</v>
      </c>
      <c r="E48" s="3" t="s">
        <v>203</v>
      </c>
      <c r="F48" s="3">
        <v>5.3569440000000004</v>
      </c>
      <c r="G48" s="3">
        <v>100.407222</v>
      </c>
      <c r="H48" s="3" t="s">
        <v>206</v>
      </c>
      <c r="I48" s="3" t="s">
        <v>204</v>
      </c>
      <c r="J48" s="3" t="s">
        <v>1424</v>
      </c>
      <c r="K48" s="3" t="s">
        <v>1438</v>
      </c>
      <c r="L48" s="3">
        <v>13600</v>
      </c>
      <c r="M48" s="13">
        <v>1679.42</v>
      </c>
      <c r="N48" s="13">
        <v>1614.3999999999999</v>
      </c>
    </row>
    <row r="49" spans="1:14" x14ac:dyDescent="0.25">
      <c r="A49" s="3" t="s">
        <v>144</v>
      </c>
      <c r="B49" s="3">
        <v>71.94</v>
      </c>
      <c r="C49" s="3"/>
      <c r="D49" s="3"/>
      <c r="E49" s="3" t="s">
        <v>185</v>
      </c>
      <c r="F49" s="3">
        <v>5.3363889999999996</v>
      </c>
      <c r="G49" s="3">
        <v>100.421667</v>
      </c>
      <c r="H49" s="3" t="s">
        <v>188</v>
      </c>
      <c r="I49" s="3" t="s">
        <v>186</v>
      </c>
      <c r="J49" s="3" t="s">
        <v>1424</v>
      </c>
      <c r="K49" s="3" t="s">
        <v>1438</v>
      </c>
      <c r="L49" s="3">
        <v>13600</v>
      </c>
      <c r="M49" s="13">
        <v>1434.32</v>
      </c>
      <c r="N49" s="13">
        <v>0</v>
      </c>
    </row>
    <row r="50" spans="1:14" x14ac:dyDescent="0.25">
      <c r="A50" s="3" t="s">
        <v>252</v>
      </c>
      <c r="B50" s="3">
        <v>42.9</v>
      </c>
      <c r="C50" s="3">
        <v>166337951</v>
      </c>
      <c r="D50" s="3" t="s">
        <v>172</v>
      </c>
      <c r="E50" s="3" t="s">
        <v>173</v>
      </c>
      <c r="F50" s="3">
        <v>5.3491010000000001</v>
      </c>
      <c r="G50" s="3">
        <v>100.422909</v>
      </c>
      <c r="H50" s="3" t="s">
        <v>176</v>
      </c>
      <c r="I50" s="3" t="s">
        <v>174</v>
      </c>
      <c r="J50" s="3" t="s">
        <v>1424</v>
      </c>
      <c r="K50" s="3" t="s">
        <v>1438</v>
      </c>
      <c r="L50" s="3">
        <v>13600</v>
      </c>
      <c r="M50" s="13">
        <v>1340.9100000000003</v>
      </c>
      <c r="N50" s="13">
        <v>0</v>
      </c>
    </row>
    <row r="51" spans="1:14" x14ac:dyDescent="0.25">
      <c r="A51" s="3" t="s">
        <v>434</v>
      </c>
      <c r="B51" s="3">
        <v>71.2</v>
      </c>
      <c r="C51" s="3"/>
      <c r="D51" s="3" t="s">
        <v>134</v>
      </c>
      <c r="E51" s="3" t="s">
        <v>135</v>
      </c>
      <c r="F51" s="3">
        <v>5.4386109999999999</v>
      </c>
      <c r="G51" s="3">
        <v>100.417778</v>
      </c>
      <c r="H51" s="3" t="s">
        <v>138</v>
      </c>
      <c r="I51" s="3" t="s">
        <v>136</v>
      </c>
      <c r="J51" s="3" t="s">
        <v>1424</v>
      </c>
      <c r="K51" s="3" t="s">
        <v>1448</v>
      </c>
      <c r="L51" s="3">
        <v>13800</v>
      </c>
      <c r="M51" s="13">
        <v>774.61</v>
      </c>
      <c r="N51" s="13">
        <v>0</v>
      </c>
    </row>
    <row r="52" spans="1:14" x14ac:dyDescent="0.25">
      <c r="A52" s="10" t="s">
        <v>149</v>
      </c>
      <c r="B52" s="10">
        <v>0</v>
      </c>
      <c r="C52" s="10"/>
      <c r="D52" s="10"/>
      <c r="E52" s="10" t="s">
        <v>862</v>
      </c>
      <c r="F52" s="10">
        <v>-1</v>
      </c>
      <c r="G52" s="10">
        <v>-1</v>
      </c>
      <c r="H52" s="10" t="s">
        <v>865</v>
      </c>
      <c r="I52" s="10" t="s">
        <v>863</v>
      </c>
      <c r="J52" s="10" t="s">
        <v>1424</v>
      </c>
      <c r="K52" s="10" t="s">
        <v>1425</v>
      </c>
      <c r="L52" s="10">
        <v>14000</v>
      </c>
      <c r="M52" s="11">
        <v>0</v>
      </c>
      <c r="N52" s="11">
        <v>0</v>
      </c>
    </row>
    <row r="53" spans="1:14" x14ac:dyDescent="0.25">
      <c r="A53" s="3" t="s">
        <v>446</v>
      </c>
      <c r="B53" s="3">
        <v>566.79999999999995</v>
      </c>
      <c r="C53" s="3" t="s">
        <v>841</v>
      </c>
      <c r="D53" s="3" t="s">
        <v>841</v>
      </c>
      <c r="E53" s="3" t="s">
        <v>842</v>
      </c>
      <c r="F53" s="3">
        <v>5.3397220000000001</v>
      </c>
      <c r="G53" s="3">
        <v>100.43944399999999</v>
      </c>
      <c r="H53" s="3" t="s">
        <v>845</v>
      </c>
      <c r="I53" s="3" t="s">
        <v>843</v>
      </c>
      <c r="J53" s="3" t="s">
        <v>1424</v>
      </c>
      <c r="K53" s="3" t="s">
        <v>1452</v>
      </c>
      <c r="L53" s="3">
        <v>14000</v>
      </c>
      <c r="M53" s="13">
        <v>0</v>
      </c>
      <c r="N53" s="13">
        <v>288.7</v>
      </c>
    </row>
    <row r="54" spans="1:14" x14ac:dyDescent="0.25">
      <c r="A54" s="10" t="s">
        <v>990</v>
      </c>
      <c r="B54" s="10">
        <v>0</v>
      </c>
      <c r="C54" s="10"/>
      <c r="D54" s="10"/>
      <c r="E54" s="10" t="s">
        <v>979</v>
      </c>
      <c r="F54" s="10">
        <v>5.3630560000000003</v>
      </c>
      <c r="G54" s="10">
        <v>100.445278</v>
      </c>
      <c r="H54" s="10" t="s">
        <v>982</v>
      </c>
      <c r="I54" s="10" t="s">
        <v>980</v>
      </c>
      <c r="J54" s="10" t="s">
        <v>1424</v>
      </c>
      <c r="K54" s="10" t="s">
        <v>1457</v>
      </c>
      <c r="L54" s="10">
        <v>14000</v>
      </c>
      <c r="M54" s="11">
        <v>0</v>
      </c>
      <c r="N54" s="11">
        <v>0</v>
      </c>
    </row>
    <row r="55" spans="1:14" x14ac:dyDescent="0.25">
      <c r="A55" s="3" t="s">
        <v>30</v>
      </c>
      <c r="B55" s="3">
        <v>182.82</v>
      </c>
      <c r="C55" s="3"/>
      <c r="D55" s="3"/>
      <c r="E55" s="3" t="s">
        <v>218</v>
      </c>
      <c r="F55" s="3">
        <v>5.2980559999999999</v>
      </c>
      <c r="G55" s="3">
        <v>100.454722</v>
      </c>
      <c r="H55" s="3" t="s">
        <v>221</v>
      </c>
      <c r="I55" s="3" t="s">
        <v>219</v>
      </c>
      <c r="J55" s="3" t="s">
        <v>1424</v>
      </c>
      <c r="K55" s="3" t="s">
        <v>1457</v>
      </c>
      <c r="L55" s="3">
        <v>14000</v>
      </c>
      <c r="M55" s="13">
        <v>1286.3400000000001</v>
      </c>
      <c r="N55" s="13">
        <v>399.78000000000009</v>
      </c>
    </row>
    <row r="56" spans="1:14" x14ac:dyDescent="0.25">
      <c r="A56" s="3" t="s">
        <v>832</v>
      </c>
      <c r="B56" s="3">
        <v>573.52</v>
      </c>
      <c r="C56" s="3"/>
      <c r="D56" s="3" t="s">
        <v>373</v>
      </c>
      <c r="E56" s="3" t="s">
        <v>374</v>
      </c>
      <c r="F56" s="3">
        <v>5.306667</v>
      </c>
      <c r="G56" s="3">
        <v>100.472222</v>
      </c>
      <c r="H56" s="3" t="s">
        <v>377</v>
      </c>
      <c r="I56" s="3" t="s">
        <v>375</v>
      </c>
      <c r="J56" s="3" t="s">
        <v>1424</v>
      </c>
      <c r="K56" s="3" t="s">
        <v>1457</v>
      </c>
      <c r="L56" s="3">
        <v>14000</v>
      </c>
      <c r="M56" s="13">
        <v>1165.75</v>
      </c>
      <c r="N56" s="13">
        <v>1397.2</v>
      </c>
    </row>
    <row r="57" spans="1:14" x14ac:dyDescent="0.25">
      <c r="A57" s="3" t="s">
        <v>877</v>
      </c>
      <c r="B57" s="3">
        <v>90.16</v>
      </c>
      <c r="C57" s="3"/>
      <c r="D57" s="3"/>
      <c r="E57" s="3" t="s">
        <v>483</v>
      </c>
      <c r="F57" s="3">
        <v>5.3136599999999996</v>
      </c>
      <c r="G57" s="3">
        <v>100.472262</v>
      </c>
      <c r="H57" s="3" t="s">
        <v>486</v>
      </c>
      <c r="I57" s="3" t="s">
        <v>484</v>
      </c>
      <c r="J57" s="3" t="s">
        <v>1424</v>
      </c>
      <c r="K57" s="3" t="s">
        <v>1425</v>
      </c>
      <c r="L57" s="3">
        <v>14000</v>
      </c>
      <c r="M57" s="13">
        <v>1366.3400000000001</v>
      </c>
      <c r="N57" s="13">
        <v>0</v>
      </c>
    </row>
    <row r="58" spans="1:14" x14ac:dyDescent="0.25">
      <c r="A58" s="3" t="s">
        <v>137</v>
      </c>
      <c r="B58" s="3">
        <v>71.94</v>
      </c>
      <c r="C58" s="3"/>
      <c r="D58" s="3"/>
      <c r="E58" s="3" t="s">
        <v>657</v>
      </c>
      <c r="F58" s="3">
        <v>5.2898509999999996</v>
      </c>
      <c r="G58" s="3">
        <v>100.43567299999999</v>
      </c>
      <c r="H58" s="3" t="s">
        <v>660</v>
      </c>
      <c r="I58" s="3" t="s">
        <v>658</v>
      </c>
      <c r="J58" s="3" t="s">
        <v>1424</v>
      </c>
      <c r="K58" s="3" t="s">
        <v>1451</v>
      </c>
      <c r="L58" s="3">
        <v>14100</v>
      </c>
      <c r="M58" s="13">
        <v>115.23</v>
      </c>
      <c r="N58" s="13">
        <v>0</v>
      </c>
    </row>
    <row r="59" spans="1:14" x14ac:dyDescent="0.25">
      <c r="A59" s="3" t="s">
        <v>542</v>
      </c>
      <c r="B59" s="3">
        <v>71.94</v>
      </c>
      <c r="C59" s="3"/>
      <c r="D59" s="3"/>
      <c r="E59" s="3" t="s">
        <v>165</v>
      </c>
      <c r="F59" s="3">
        <v>5.3023220000000002</v>
      </c>
      <c r="G59" s="3">
        <v>100.44358</v>
      </c>
      <c r="H59" s="3" t="s">
        <v>168</v>
      </c>
      <c r="I59" s="3" t="s">
        <v>166</v>
      </c>
      <c r="J59" s="3" t="s">
        <v>1424</v>
      </c>
      <c r="K59" s="3" t="s">
        <v>1453</v>
      </c>
      <c r="L59" s="3">
        <v>14100</v>
      </c>
      <c r="M59" s="13">
        <v>1380.1499999999999</v>
      </c>
      <c r="N59" s="13">
        <v>0</v>
      </c>
    </row>
    <row r="60" spans="1:14" x14ac:dyDescent="0.25">
      <c r="A60" s="3" t="s">
        <v>38</v>
      </c>
      <c r="B60" s="3">
        <v>136.94999999999999</v>
      </c>
      <c r="C60" s="3"/>
      <c r="D60" s="3"/>
      <c r="E60" s="3" t="s">
        <v>278</v>
      </c>
      <c r="F60" s="3">
        <v>5.2952779999999997</v>
      </c>
      <c r="G60" s="3">
        <v>100.44750000000001</v>
      </c>
      <c r="H60" s="3" t="s">
        <v>281</v>
      </c>
      <c r="I60" s="3" t="s">
        <v>279</v>
      </c>
      <c r="J60" s="3" t="s">
        <v>1424</v>
      </c>
      <c r="K60" s="3" t="s">
        <v>1432</v>
      </c>
      <c r="L60" s="3">
        <v>14100</v>
      </c>
      <c r="M60" s="13">
        <v>1384.1200000000001</v>
      </c>
      <c r="N60" s="13">
        <v>1619.7599999999998</v>
      </c>
    </row>
    <row r="61" spans="1:14" x14ac:dyDescent="0.25">
      <c r="A61" s="3" t="s">
        <v>97</v>
      </c>
      <c r="B61" s="3">
        <v>0</v>
      </c>
      <c r="C61" s="3" t="s">
        <v>886</v>
      </c>
      <c r="D61" s="3" t="s">
        <v>887</v>
      </c>
      <c r="E61" s="3" t="s">
        <v>888</v>
      </c>
      <c r="F61" s="3">
        <v>5.3174999999999999</v>
      </c>
      <c r="G61" s="3">
        <v>100.454167</v>
      </c>
      <c r="H61" s="3" t="s">
        <v>887</v>
      </c>
      <c r="I61" s="3" t="s">
        <v>889</v>
      </c>
      <c r="J61" s="3" t="s">
        <v>1424</v>
      </c>
      <c r="K61" s="3" t="s">
        <v>1451</v>
      </c>
      <c r="L61" s="3">
        <v>14100</v>
      </c>
      <c r="M61" s="13">
        <v>0</v>
      </c>
      <c r="N61" s="13">
        <v>0</v>
      </c>
    </row>
    <row r="62" spans="1:14" x14ac:dyDescent="0.25">
      <c r="A62" s="3" t="s">
        <v>985</v>
      </c>
      <c r="B62" s="3">
        <v>71.94</v>
      </c>
      <c r="C62" s="3"/>
      <c r="D62" s="3" t="s">
        <v>91</v>
      </c>
      <c r="E62" s="3" t="s">
        <v>92</v>
      </c>
      <c r="F62" s="3">
        <v>5.3062019999999999</v>
      </c>
      <c r="G62" s="3">
        <v>100.455094</v>
      </c>
      <c r="H62" s="3" t="s">
        <v>95</v>
      </c>
      <c r="I62" s="3" t="s">
        <v>93</v>
      </c>
      <c r="J62" s="3" t="s">
        <v>1424</v>
      </c>
      <c r="K62" s="3" t="s">
        <v>1425</v>
      </c>
      <c r="L62" s="3">
        <v>14100</v>
      </c>
      <c r="M62" s="13">
        <v>1351.55</v>
      </c>
      <c r="N62" s="13">
        <v>0</v>
      </c>
    </row>
    <row r="63" spans="1:14" x14ac:dyDescent="0.25">
      <c r="A63" s="10" t="s">
        <v>1057</v>
      </c>
      <c r="B63" s="10">
        <v>200</v>
      </c>
      <c r="C63" s="10"/>
      <c r="D63" s="10"/>
      <c r="E63" s="10" t="s">
        <v>1027</v>
      </c>
      <c r="F63" s="10">
        <v>5.3011619999999997</v>
      </c>
      <c r="G63" s="10">
        <v>100.45513</v>
      </c>
      <c r="H63" s="10" t="s">
        <v>1030</v>
      </c>
      <c r="I63" s="10" t="s">
        <v>1028</v>
      </c>
      <c r="J63" s="10" t="s">
        <v>1424</v>
      </c>
      <c r="K63" s="10" t="s">
        <v>1457</v>
      </c>
      <c r="L63" s="10">
        <v>14100</v>
      </c>
      <c r="M63" s="11">
        <v>0</v>
      </c>
      <c r="N63" s="11">
        <v>0</v>
      </c>
    </row>
    <row r="64" spans="1:14" x14ac:dyDescent="0.25">
      <c r="A64" s="10" t="s">
        <v>630</v>
      </c>
      <c r="B64" s="10">
        <v>210</v>
      </c>
      <c r="C64" s="10"/>
      <c r="D64" s="10"/>
      <c r="E64" s="10" t="s">
        <v>1053</v>
      </c>
      <c r="F64" s="10">
        <v>5.3011619999999997</v>
      </c>
      <c r="G64" s="10">
        <v>100.45513</v>
      </c>
      <c r="H64" s="10" t="s">
        <v>1055</v>
      </c>
      <c r="I64" s="10" t="s">
        <v>1028</v>
      </c>
      <c r="J64" s="10" t="s">
        <v>1424</v>
      </c>
      <c r="K64" s="10" t="s">
        <v>1425</v>
      </c>
      <c r="L64" s="10">
        <v>14100</v>
      </c>
      <c r="M64" s="11">
        <v>0</v>
      </c>
      <c r="N64" s="11">
        <v>0</v>
      </c>
    </row>
    <row r="65" spans="1:14" x14ac:dyDescent="0.25">
      <c r="A65" s="3" t="s">
        <v>403</v>
      </c>
      <c r="B65" s="3">
        <v>220.72</v>
      </c>
      <c r="C65" s="3">
        <v>174203322</v>
      </c>
      <c r="D65" s="3" t="s">
        <v>627</v>
      </c>
      <c r="E65" s="3" t="s">
        <v>628</v>
      </c>
      <c r="F65" s="3">
        <v>5.3059060000000002</v>
      </c>
      <c r="G65" s="3">
        <v>100.45860999999999</v>
      </c>
      <c r="H65" s="3" t="s">
        <v>631</v>
      </c>
      <c r="I65" s="3" t="s">
        <v>629</v>
      </c>
      <c r="J65" s="3" t="s">
        <v>1424</v>
      </c>
      <c r="K65" s="3" t="s">
        <v>1432</v>
      </c>
      <c r="L65" s="3">
        <v>14100</v>
      </c>
      <c r="M65" s="13">
        <v>1028</v>
      </c>
      <c r="N65" s="13">
        <v>1583.8700000000001</v>
      </c>
    </row>
    <row r="66" spans="1:14" x14ac:dyDescent="0.25">
      <c r="A66" s="3" t="s">
        <v>813</v>
      </c>
      <c r="B66" s="3">
        <v>71.739999999999995</v>
      </c>
      <c r="C66" s="3"/>
      <c r="D66" s="3"/>
      <c r="E66" s="3" t="s">
        <v>288</v>
      </c>
      <c r="F66" s="3">
        <v>5.3077779999999999</v>
      </c>
      <c r="G66" s="3">
        <v>100.458889</v>
      </c>
      <c r="H66" s="3" t="s">
        <v>291</v>
      </c>
      <c r="I66" s="3" t="s">
        <v>289</v>
      </c>
      <c r="J66" s="3" t="s">
        <v>1424</v>
      </c>
      <c r="K66" s="3" t="s">
        <v>1457</v>
      </c>
      <c r="L66" s="3">
        <v>14100</v>
      </c>
      <c r="M66" s="13">
        <v>344.14</v>
      </c>
      <c r="N66" s="13">
        <v>0</v>
      </c>
    </row>
    <row r="67" spans="1:14" x14ac:dyDescent="0.25">
      <c r="A67" s="3" t="s">
        <v>418</v>
      </c>
      <c r="B67" s="3">
        <v>0</v>
      </c>
      <c r="C67" s="3"/>
      <c r="D67" s="3"/>
      <c r="E67" s="3" t="s">
        <v>448</v>
      </c>
      <c r="F67" s="3">
        <v>5.3036950000000003</v>
      </c>
      <c r="G67" s="3">
        <v>100.475219</v>
      </c>
      <c r="H67" s="3" t="s">
        <v>451</v>
      </c>
      <c r="I67" s="3" t="s">
        <v>449</v>
      </c>
      <c r="J67" s="3" t="s">
        <v>1424</v>
      </c>
      <c r="K67" s="3" t="s">
        <v>1432</v>
      </c>
      <c r="L67" s="3">
        <v>14100</v>
      </c>
      <c r="M67" s="13">
        <v>0</v>
      </c>
      <c r="N67" s="13">
        <v>0</v>
      </c>
    </row>
    <row r="68" spans="1:14" x14ac:dyDescent="0.25">
      <c r="A68" s="3" t="s">
        <v>140</v>
      </c>
      <c r="B68" s="3">
        <v>530.97</v>
      </c>
      <c r="C68" s="3">
        <v>195620569</v>
      </c>
      <c r="D68" s="3"/>
      <c r="E68" s="3" t="s">
        <v>347</v>
      </c>
      <c r="F68" s="3">
        <v>5.2577780000000001</v>
      </c>
      <c r="G68" s="3">
        <v>100.47666700000001</v>
      </c>
      <c r="H68" s="3" t="s">
        <v>350</v>
      </c>
      <c r="I68" s="3" t="s">
        <v>348</v>
      </c>
      <c r="J68" s="3" t="s">
        <v>1424</v>
      </c>
      <c r="K68" s="3" t="s">
        <v>1432</v>
      </c>
      <c r="L68" s="3">
        <v>14100</v>
      </c>
      <c r="M68" s="13">
        <v>1360.4199999999998</v>
      </c>
      <c r="N68" s="13">
        <v>1498.6900000000003</v>
      </c>
    </row>
    <row r="69" spans="1:14" x14ac:dyDescent="0.25">
      <c r="A69" s="3" t="s">
        <v>937</v>
      </c>
      <c r="B69" s="3">
        <v>337.42500000000001</v>
      </c>
      <c r="C69" s="3"/>
      <c r="D69" s="3"/>
      <c r="E69" s="3" t="s">
        <v>677</v>
      </c>
      <c r="F69" s="3">
        <v>5.3087030000000004</v>
      </c>
      <c r="G69" s="3">
        <v>100.47980200000001</v>
      </c>
      <c r="H69" s="3" t="s">
        <v>680</v>
      </c>
      <c r="I69" s="3" t="s">
        <v>678</v>
      </c>
      <c r="J69" s="3" t="s">
        <v>1424</v>
      </c>
      <c r="K69" s="3" t="s">
        <v>1451</v>
      </c>
      <c r="L69" s="3">
        <v>14100</v>
      </c>
      <c r="M69" s="13">
        <v>1204.5700000000002</v>
      </c>
      <c r="N69" s="13">
        <v>0</v>
      </c>
    </row>
    <row r="70" spans="1:14" x14ac:dyDescent="0.25">
      <c r="A70" s="10" t="s">
        <v>248</v>
      </c>
      <c r="B70" s="10">
        <v>298.10000000000002</v>
      </c>
      <c r="C70" s="10"/>
      <c r="D70" s="10"/>
      <c r="E70" s="10" t="s">
        <v>1016</v>
      </c>
      <c r="F70" s="10">
        <v>5.2136110000000002</v>
      </c>
      <c r="G70" s="10">
        <v>100.432778</v>
      </c>
      <c r="H70" s="10" t="s">
        <v>1018</v>
      </c>
      <c r="I70" s="10" t="s">
        <v>736</v>
      </c>
      <c r="J70" s="10" t="s">
        <v>1424</v>
      </c>
      <c r="K70" s="10" t="s">
        <v>1449</v>
      </c>
      <c r="L70" s="10">
        <v>14110</v>
      </c>
      <c r="M70" s="11">
        <v>0</v>
      </c>
      <c r="N70" s="11">
        <v>0</v>
      </c>
    </row>
    <row r="71" spans="1:14" x14ac:dyDescent="0.25">
      <c r="A71" s="3" t="s">
        <v>659</v>
      </c>
      <c r="B71" s="3">
        <v>567.64</v>
      </c>
      <c r="C71" s="3"/>
      <c r="D71" s="3"/>
      <c r="E71" s="3" t="s">
        <v>735</v>
      </c>
      <c r="F71" s="3">
        <v>5.2247219999999999</v>
      </c>
      <c r="G71" s="3">
        <v>100.43305599999999</v>
      </c>
      <c r="H71" s="3" t="s">
        <v>738</v>
      </c>
      <c r="I71" s="3" t="s">
        <v>736</v>
      </c>
      <c r="J71" s="3" t="s">
        <v>1424</v>
      </c>
      <c r="K71" s="3" t="s">
        <v>1449</v>
      </c>
      <c r="L71" s="3">
        <v>14110</v>
      </c>
      <c r="M71" s="13">
        <v>1496.4</v>
      </c>
      <c r="N71" s="13">
        <v>953.76</v>
      </c>
    </row>
    <row r="72" spans="1:14" x14ac:dyDescent="0.25">
      <c r="A72" s="3" t="s">
        <v>925</v>
      </c>
      <c r="B72" s="3">
        <v>959.64</v>
      </c>
      <c r="C72" s="3"/>
      <c r="D72" s="3" t="s">
        <v>45</v>
      </c>
      <c r="E72" s="3" t="s">
        <v>46</v>
      </c>
      <c r="F72" s="3">
        <v>5.2149999999999999</v>
      </c>
      <c r="G72" s="3">
        <v>100.443889</v>
      </c>
      <c r="H72" s="3" t="s">
        <v>49</v>
      </c>
      <c r="I72" s="3" t="s">
        <v>47</v>
      </c>
      <c r="J72" s="3" t="s">
        <v>1424</v>
      </c>
      <c r="K72" s="3" t="s">
        <v>1455</v>
      </c>
      <c r="L72" s="3">
        <v>14110</v>
      </c>
      <c r="M72" s="13">
        <v>1757.12</v>
      </c>
      <c r="N72" s="13">
        <v>0</v>
      </c>
    </row>
    <row r="73" spans="1:14" x14ac:dyDescent="0.25">
      <c r="A73" s="3" t="s">
        <v>960</v>
      </c>
      <c r="B73" s="3">
        <v>595.125</v>
      </c>
      <c r="C73" s="3"/>
      <c r="D73" s="3"/>
      <c r="E73" s="3" t="s">
        <v>440</v>
      </c>
      <c r="F73" s="3">
        <v>5.2422219999999999</v>
      </c>
      <c r="G73" s="3">
        <v>100.476944</v>
      </c>
      <c r="H73" s="3" t="s">
        <v>443</v>
      </c>
      <c r="I73" s="3" t="s">
        <v>441</v>
      </c>
      <c r="J73" s="3" t="s">
        <v>1424</v>
      </c>
      <c r="K73" s="3" t="s">
        <v>1456</v>
      </c>
      <c r="L73" s="3">
        <v>14200</v>
      </c>
      <c r="M73" s="13">
        <v>1385.8400000000001</v>
      </c>
      <c r="N73" s="13">
        <v>1661.5200000000002</v>
      </c>
    </row>
    <row r="74" spans="1:14" x14ac:dyDescent="0.25">
      <c r="A74" s="3" t="s">
        <v>1043</v>
      </c>
      <c r="B74" s="3">
        <v>16.399999999999999</v>
      </c>
      <c r="C74" s="3"/>
      <c r="D74" s="3"/>
      <c r="E74" s="3" t="s">
        <v>520</v>
      </c>
      <c r="F74" s="3">
        <v>5.2519439999999999</v>
      </c>
      <c r="G74" s="3">
        <v>100.481667</v>
      </c>
      <c r="H74" s="3" t="s">
        <v>68</v>
      </c>
      <c r="I74" s="3" t="s">
        <v>66</v>
      </c>
      <c r="J74" s="3" t="s">
        <v>1424</v>
      </c>
      <c r="K74" s="3" t="s">
        <v>1456</v>
      </c>
      <c r="L74" s="3">
        <v>14200</v>
      </c>
      <c r="M74" s="13">
        <v>1276.69</v>
      </c>
      <c r="N74" s="13">
        <v>0</v>
      </c>
    </row>
    <row r="75" spans="1:14" x14ac:dyDescent="0.25">
      <c r="A75" s="3" t="s">
        <v>717</v>
      </c>
      <c r="B75" s="3">
        <v>5.2</v>
      </c>
      <c r="C75" s="3"/>
      <c r="D75" s="3"/>
      <c r="E75" s="3" t="s">
        <v>65</v>
      </c>
      <c r="F75" s="3">
        <v>5.2522219999999997</v>
      </c>
      <c r="G75" s="3">
        <v>100.481667</v>
      </c>
      <c r="H75" s="3" t="s">
        <v>522</v>
      </c>
      <c r="I75" s="3" t="s">
        <v>66</v>
      </c>
      <c r="J75" s="3" t="s">
        <v>1424</v>
      </c>
      <c r="K75" s="3" t="s">
        <v>1461</v>
      </c>
      <c r="L75" s="3">
        <v>14200</v>
      </c>
      <c r="M75" s="13">
        <v>1200.24</v>
      </c>
      <c r="N75" s="13">
        <v>0</v>
      </c>
    </row>
    <row r="76" spans="1:14" x14ac:dyDescent="0.25">
      <c r="A76" s="3" t="s">
        <v>385</v>
      </c>
      <c r="B76" s="3">
        <v>321.42</v>
      </c>
      <c r="C76" s="3"/>
      <c r="D76" s="3" t="s">
        <v>45</v>
      </c>
      <c r="E76" s="3" t="s">
        <v>142</v>
      </c>
      <c r="F76" s="3">
        <v>5.1705560000000004</v>
      </c>
      <c r="G76" s="3">
        <v>100.495833</v>
      </c>
      <c r="H76" s="3" t="s">
        <v>145</v>
      </c>
      <c r="I76" s="3" t="s">
        <v>143</v>
      </c>
      <c r="J76" s="3" t="s">
        <v>1424</v>
      </c>
      <c r="K76" s="3" t="s">
        <v>1459</v>
      </c>
      <c r="L76" s="3">
        <v>14300</v>
      </c>
      <c r="M76" s="13">
        <v>1355.1999999999998</v>
      </c>
      <c r="N76" s="13">
        <v>1640.6100000000001</v>
      </c>
    </row>
    <row r="77" spans="1:14" x14ac:dyDescent="0.25">
      <c r="A77" s="3" t="s">
        <v>35</v>
      </c>
      <c r="B77" s="3">
        <v>290.39999999999998</v>
      </c>
      <c r="C77" s="3">
        <v>126434243</v>
      </c>
      <c r="D77" s="3" t="s">
        <v>125</v>
      </c>
      <c r="E77" s="3" t="s">
        <v>126</v>
      </c>
      <c r="F77" s="3">
        <v>5.1737450000000003</v>
      </c>
      <c r="G77" s="3">
        <v>100.499127</v>
      </c>
      <c r="H77" s="3" t="s">
        <v>129</v>
      </c>
      <c r="I77" s="3" t="s">
        <v>127</v>
      </c>
      <c r="J77" s="3" t="s">
        <v>1424</v>
      </c>
      <c r="K77" s="3" t="s">
        <v>1462</v>
      </c>
      <c r="L77" s="3">
        <v>14300</v>
      </c>
      <c r="M77" s="13">
        <v>1384.46</v>
      </c>
      <c r="N77" s="13">
        <v>1725.8600000000001</v>
      </c>
    </row>
    <row r="78" spans="1:14" x14ac:dyDescent="0.25">
      <c r="A78" s="3" t="s">
        <v>538</v>
      </c>
      <c r="B78" s="3">
        <v>71.94</v>
      </c>
      <c r="C78" s="3"/>
      <c r="D78" s="3"/>
      <c r="E78" s="3" t="s">
        <v>108</v>
      </c>
      <c r="F78" s="3">
        <v>5.3933330000000002</v>
      </c>
      <c r="G78" s="3">
        <v>103.071944</v>
      </c>
      <c r="H78" s="3" t="s">
        <v>111</v>
      </c>
      <c r="I78" s="3" t="s">
        <v>109</v>
      </c>
      <c r="J78" s="3" t="s">
        <v>1525</v>
      </c>
      <c r="K78" s="3" t="s">
        <v>1522</v>
      </c>
      <c r="L78" s="3">
        <v>21300</v>
      </c>
      <c r="M78" s="13">
        <v>1363.8999999999999</v>
      </c>
      <c r="N78" s="13">
        <v>0</v>
      </c>
    </row>
    <row r="79" spans="1:14" x14ac:dyDescent="0.25">
      <c r="A79" s="10" t="s">
        <v>800</v>
      </c>
      <c r="B79" s="10">
        <v>359.7</v>
      </c>
      <c r="C79" s="10" t="s">
        <v>931</v>
      </c>
      <c r="D79" s="10" t="s">
        <v>932</v>
      </c>
      <c r="E79" s="10" t="s">
        <v>933</v>
      </c>
      <c r="F79" s="10">
        <v>3.9894440000000002</v>
      </c>
      <c r="G79" s="10">
        <v>103.416944</v>
      </c>
      <c r="H79" s="10" t="s">
        <v>936</v>
      </c>
      <c r="I79" s="10" t="s">
        <v>934</v>
      </c>
      <c r="J79" s="10" t="s">
        <v>1496</v>
      </c>
      <c r="K79" s="10" t="s">
        <v>1530</v>
      </c>
      <c r="L79" s="10">
        <v>26080</v>
      </c>
      <c r="M79" s="11">
        <v>0</v>
      </c>
      <c r="N79" s="11">
        <v>0</v>
      </c>
    </row>
    <row r="80" spans="1:14" x14ac:dyDescent="0.25">
      <c r="A80" s="3" t="s">
        <v>981</v>
      </c>
      <c r="B80" s="3">
        <v>475.2</v>
      </c>
      <c r="C80" s="3"/>
      <c r="D80" s="3"/>
      <c r="E80" s="3" t="s">
        <v>508</v>
      </c>
      <c r="F80" s="3">
        <v>2.65943</v>
      </c>
      <c r="G80" s="3">
        <v>103.619049</v>
      </c>
      <c r="H80" s="3" t="s">
        <v>466</v>
      </c>
      <c r="I80" s="3" t="s">
        <v>509</v>
      </c>
      <c r="J80" s="3" t="s">
        <v>1496</v>
      </c>
      <c r="K80" s="3" t="s">
        <v>1548</v>
      </c>
      <c r="L80" s="3">
        <v>26820</v>
      </c>
      <c r="M80" s="13">
        <v>1358.81</v>
      </c>
      <c r="N80" s="13">
        <v>1475.09</v>
      </c>
    </row>
    <row r="81" spans="1:14" x14ac:dyDescent="0.25">
      <c r="A81" s="4" t="s">
        <v>454</v>
      </c>
      <c r="B81" s="4">
        <v>4.5</v>
      </c>
      <c r="C81" s="4"/>
      <c r="D81" s="4" t="s">
        <v>462</v>
      </c>
      <c r="E81" s="4" t="s">
        <v>787</v>
      </c>
      <c r="F81" s="4">
        <v>2.65943</v>
      </c>
      <c r="G81" s="4">
        <v>103.619049</v>
      </c>
      <c r="H81" s="4" t="s">
        <v>790</v>
      </c>
      <c r="I81" s="4" t="s">
        <v>788</v>
      </c>
      <c r="J81" s="4" t="s">
        <v>1496</v>
      </c>
      <c r="K81" s="4" t="s">
        <v>1548</v>
      </c>
      <c r="L81" s="4">
        <v>26820</v>
      </c>
      <c r="M81" s="13">
        <v>1339.3799999999999</v>
      </c>
      <c r="N81" s="13">
        <v>1475.09</v>
      </c>
    </row>
    <row r="82" spans="1:14" x14ac:dyDescent="0.25">
      <c r="A82" s="3" t="s">
        <v>655</v>
      </c>
      <c r="B82" s="3">
        <v>11.25</v>
      </c>
      <c r="C82" s="3"/>
      <c r="D82" s="3" t="s">
        <v>462</v>
      </c>
      <c r="E82" s="3" t="s">
        <v>724</v>
      </c>
      <c r="F82" s="3">
        <v>2.65943</v>
      </c>
      <c r="G82" s="3">
        <v>103.619049</v>
      </c>
      <c r="H82" s="3" t="s">
        <v>708</v>
      </c>
      <c r="I82" s="3" t="s">
        <v>725</v>
      </c>
      <c r="J82" s="3" t="s">
        <v>1496</v>
      </c>
      <c r="K82" s="3" t="s">
        <v>1548</v>
      </c>
      <c r="L82" s="3">
        <v>26820</v>
      </c>
      <c r="M82" s="13">
        <v>1466.1100000000001</v>
      </c>
      <c r="N82" s="13">
        <v>1475.09</v>
      </c>
    </row>
    <row r="83" spans="1:14" x14ac:dyDescent="0.25">
      <c r="A83" s="3" t="s">
        <v>558</v>
      </c>
      <c r="B83" s="3">
        <v>29.7</v>
      </c>
      <c r="C83" s="3"/>
      <c r="D83" s="3" t="s">
        <v>462</v>
      </c>
      <c r="E83" s="3" t="s">
        <v>463</v>
      </c>
      <c r="F83" s="3">
        <v>2.65943</v>
      </c>
      <c r="G83" s="3">
        <v>103.619049</v>
      </c>
      <c r="H83" s="3" t="s">
        <v>727</v>
      </c>
      <c r="I83" s="3" t="s">
        <v>464</v>
      </c>
      <c r="J83" s="3" t="s">
        <v>1496</v>
      </c>
      <c r="K83" s="3" t="s">
        <v>1548</v>
      </c>
      <c r="L83" s="3">
        <v>26820</v>
      </c>
      <c r="M83" s="13">
        <v>1383.69</v>
      </c>
      <c r="N83" s="13">
        <v>1475.09</v>
      </c>
    </row>
    <row r="84" spans="1:14" x14ac:dyDescent="0.25">
      <c r="A84" s="3" t="s">
        <v>1033</v>
      </c>
      <c r="B84" s="3">
        <v>33.299999999999997</v>
      </c>
      <c r="C84" s="3"/>
      <c r="D84" s="3" t="s">
        <v>704</v>
      </c>
      <c r="E84" s="3" t="s">
        <v>705</v>
      </c>
      <c r="F84" s="3">
        <v>2.65943</v>
      </c>
      <c r="G84" s="3">
        <v>103.619049</v>
      </c>
      <c r="H84" s="3" t="s">
        <v>511</v>
      </c>
      <c r="I84" s="3" t="s">
        <v>706</v>
      </c>
      <c r="J84" s="3" t="s">
        <v>1496</v>
      </c>
      <c r="K84" s="3" t="s">
        <v>1548</v>
      </c>
      <c r="L84" s="3">
        <v>26820</v>
      </c>
      <c r="M84" s="13">
        <v>1435.45</v>
      </c>
      <c r="N84" s="13">
        <v>1475.09</v>
      </c>
    </row>
    <row r="85" spans="1:14" x14ac:dyDescent="0.25">
      <c r="A85" s="3" t="s">
        <v>573</v>
      </c>
      <c r="B85" s="3">
        <v>285.12</v>
      </c>
      <c r="C85" s="3"/>
      <c r="D85" s="3"/>
      <c r="E85" s="3" t="s">
        <v>632</v>
      </c>
      <c r="F85" s="3">
        <v>3.934167</v>
      </c>
      <c r="G85" s="3">
        <v>102.367778</v>
      </c>
      <c r="H85" s="3" t="s">
        <v>635</v>
      </c>
      <c r="I85" s="3" t="s">
        <v>633</v>
      </c>
      <c r="J85" s="3" t="s">
        <v>1496</v>
      </c>
      <c r="K85" s="3" t="s">
        <v>1529</v>
      </c>
      <c r="L85" s="3">
        <v>27000</v>
      </c>
      <c r="M85" s="13">
        <v>129.21</v>
      </c>
      <c r="N85" s="13">
        <v>422.08000000000004</v>
      </c>
    </row>
    <row r="86" spans="1:14" x14ac:dyDescent="0.25">
      <c r="A86" s="3" t="s">
        <v>94</v>
      </c>
      <c r="B86" s="3">
        <v>224.64</v>
      </c>
      <c r="C86" s="3"/>
      <c r="D86" s="3"/>
      <c r="E86" s="3" t="s">
        <v>571</v>
      </c>
      <c r="F86" s="3">
        <v>4.1888889999999996</v>
      </c>
      <c r="G86" s="3">
        <v>102.057222</v>
      </c>
      <c r="H86" s="3" t="s">
        <v>574</v>
      </c>
      <c r="I86" s="3" t="s">
        <v>572</v>
      </c>
      <c r="J86" s="3" t="s">
        <v>1496</v>
      </c>
      <c r="K86" s="3" t="s">
        <v>1537</v>
      </c>
      <c r="L86" s="3">
        <v>27200</v>
      </c>
      <c r="M86" s="13">
        <v>508.31999999999994</v>
      </c>
      <c r="N86" s="13">
        <v>623.79</v>
      </c>
    </row>
    <row r="87" spans="1:14" x14ac:dyDescent="0.25">
      <c r="A87" s="3" t="s">
        <v>1021</v>
      </c>
      <c r="B87" s="3">
        <v>415.26</v>
      </c>
      <c r="C87" s="3"/>
      <c r="D87" s="3"/>
      <c r="E87" s="3" t="s">
        <v>536</v>
      </c>
      <c r="F87" s="3">
        <v>3.8041670000000001</v>
      </c>
      <c r="G87" s="3">
        <v>101.871111</v>
      </c>
      <c r="H87" s="3" t="s">
        <v>808</v>
      </c>
      <c r="I87" s="3" t="s">
        <v>806</v>
      </c>
      <c r="J87" s="3" t="s">
        <v>1496</v>
      </c>
      <c r="K87" s="3" t="s">
        <v>1516</v>
      </c>
      <c r="L87" s="3">
        <v>27600</v>
      </c>
      <c r="M87" s="13">
        <v>349.2</v>
      </c>
      <c r="N87" s="13">
        <v>605.48</v>
      </c>
    </row>
    <row r="88" spans="1:14" x14ac:dyDescent="0.25">
      <c r="A88" s="3" t="s">
        <v>546</v>
      </c>
      <c r="B88" s="3">
        <v>432</v>
      </c>
      <c r="C88" s="3"/>
      <c r="D88" s="3"/>
      <c r="E88" s="3" t="s">
        <v>536</v>
      </c>
      <c r="F88" s="3">
        <v>3.2586110000000001</v>
      </c>
      <c r="G88" s="3">
        <v>102.435</v>
      </c>
      <c r="H88" s="3" t="s">
        <v>768</v>
      </c>
      <c r="I88" s="3" t="s">
        <v>766</v>
      </c>
      <c r="J88" s="3" t="s">
        <v>1496</v>
      </c>
      <c r="K88" s="3" t="s">
        <v>1542</v>
      </c>
      <c r="L88" s="3">
        <v>28300</v>
      </c>
      <c r="M88" s="13">
        <v>132.19</v>
      </c>
      <c r="N88" s="13">
        <v>628.34</v>
      </c>
    </row>
    <row r="89" spans="1:14" x14ac:dyDescent="0.25">
      <c r="A89" s="3" t="s">
        <v>767</v>
      </c>
      <c r="B89" s="3">
        <v>191.95</v>
      </c>
      <c r="C89" s="3"/>
      <c r="D89" s="3"/>
      <c r="E89" s="3" t="s">
        <v>846</v>
      </c>
      <c r="F89" s="3">
        <v>3.4852780000000001</v>
      </c>
      <c r="G89" s="3">
        <v>102.35</v>
      </c>
      <c r="H89" s="3" t="s">
        <v>849</v>
      </c>
      <c r="I89" s="3" t="s">
        <v>847</v>
      </c>
      <c r="J89" s="3" t="s">
        <v>1496</v>
      </c>
      <c r="K89" s="3" t="s">
        <v>1531</v>
      </c>
      <c r="L89" s="3">
        <v>28400</v>
      </c>
      <c r="M89" s="13">
        <v>159.67000000000002</v>
      </c>
      <c r="N89" s="13">
        <v>204.68</v>
      </c>
    </row>
    <row r="90" spans="1:14" x14ac:dyDescent="0.25">
      <c r="A90" s="3" t="s">
        <v>777</v>
      </c>
      <c r="B90" s="3">
        <v>402.4</v>
      </c>
      <c r="C90" s="3"/>
      <c r="D90" s="3"/>
      <c r="E90" s="3" t="s">
        <v>548</v>
      </c>
      <c r="F90" s="3">
        <v>3.5383330000000002</v>
      </c>
      <c r="G90" s="3">
        <v>101.90305600000001</v>
      </c>
      <c r="H90" s="3" t="s">
        <v>551</v>
      </c>
      <c r="I90" s="3" t="s">
        <v>549</v>
      </c>
      <c r="J90" s="3" t="s">
        <v>1496</v>
      </c>
      <c r="K90" s="3" t="s">
        <v>1534</v>
      </c>
      <c r="L90" s="3">
        <v>28700</v>
      </c>
      <c r="M90" s="13">
        <v>191.42</v>
      </c>
      <c r="N90" s="13">
        <v>1117.97</v>
      </c>
    </row>
    <row r="91" spans="1:14" x14ac:dyDescent="0.25">
      <c r="A91" s="3" t="s">
        <v>345</v>
      </c>
      <c r="B91" s="3">
        <v>89.1</v>
      </c>
      <c r="C91" s="3"/>
      <c r="D91" s="3"/>
      <c r="E91" s="3" t="s">
        <v>614</v>
      </c>
      <c r="F91" s="3">
        <v>3.5222220000000002</v>
      </c>
      <c r="G91" s="3">
        <v>101.908889</v>
      </c>
      <c r="H91" s="3" t="s">
        <v>617</v>
      </c>
      <c r="I91" s="3" t="s">
        <v>615</v>
      </c>
      <c r="J91" s="3" t="s">
        <v>1496</v>
      </c>
      <c r="K91" s="3" t="s">
        <v>1534</v>
      </c>
      <c r="L91" s="3">
        <v>28700</v>
      </c>
      <c r="M91" s="13">
        <v>604.02</v>
      </c>
      <c r="N91" s="13">
        <v>714.45</v>
      </c>
    </row>
    <row r="92" spans="1:14" x14ac:dyDescent="0.25">
      <c r="A92" s="3" t="s">
        <v>299</v>
      </c>
      <c r="B92" s="3">
        <v>1123.6500000000001</v>
      </c>
      <c r="C92" s="3">
        <v>125943582</v>
      </c>
      <c r="D92" s="3" t="s">
        <v>146</v>
      </c>
      <c r="E92" s="3" t="s">
        <v>147</v>
      </c>
      <c r="F92" s="3">
        <v>4.6233329999999997</v>
      </c>
      <c r="G92" s="3">
        <v>101.055556</v>
      </c>
      <c r="H92" s="3" t="s">
        <v>150</v>
      </c>
      <c r="I92" s="3" t="s">
        <v>148</v>
      </c>
      <c r="J92" s="3" t="s">
        <v>1419</v>
      </c>
      <c r="K92" s="3" t="s">
        <v>1420</v>
      </c>
      <c r="L92" s="3">
        <v>30020</v>
      </c>
      <c r="M92" s="13">
        <v>1252.8799999999999</v>
      </c>
      <c r="N92" s="13">
        <v>13377.59</v>
      </c>
    </row>
    <row r="93" spans="1:14" x14ac:dyDescent="0.25">
      <c r="A93" s="3" t="s">
        <v>328</v>
      </c>
      <c r="B93" s="3">
        <v>369.27</v>
      </c>
      <c r="C93" s="3">
        <v>127766507</v>
      </c>
      <c r="D93" s="3" t="s">
        <v>40</v>
      </c>
      <c r="E93" s="3" t="s">
        <v>81</v>
      </c>
      <c r="F93" s="3">
        <v>4.6213889999999997</v>
      </c>
      <c r="G93" s="3">
        <v>101.056389</v>
      </c>
      <c r="H93" s="3" t="s">
        <v>84</v>
      </c>
      <c r="I93" s="3" t="s">
        <v>82</v>
      </c>
      <c r="J93" s="3" t="s">
        <v>1419</v>
      </c>
      <c r="K93" s="3" t="s">
        <v>1420</v>
      </c>
      <c r="L93" s="3">
        <v>30020</v>
      </c>
      <c r="M93" s="13">
        <v>1135.6500000000001</v>
      </c>
      <c r="N93" s="13">
        <v>1038.43</v>
      </c>
    </row>
    <row r="94" spans="1:14" x14ac:dyDescent="0.25">
      <c r="A94" s="10" t="s">
        <v>785</v>
      </c>
      <c r="B94" s="10">
        <v>530.20000000000005</v>
      </c>
      <c r="C94" s="10"/>
      <c r="D94" s="10"/>
      <c r="E94" s="10" t="s">
        <v>956</v>
      </c>
      <c r="F94" s="10">
        <v>-1</v>
      </c>
      <c r="G94" s="10">
        <v>-1</v>
      </c>
      <c r="H94" s="10" t="s">
        <v>959</v>
      </c>
      <c r="I94" s="10" t="s">
        <v>957</v>
      </c>
      <c r="J94" s="10" t="s">
        <v>1419</v>
      </c>
      <c r="K94" s="10" t="s">
        <v>1420</v>
      </c>
      <c r="L94" s="10">
        <v>30100</v>
      </c>
      <c r="M94" s="11">
        <v>0</v>
      </c>
      <c r="N94" s="11">
        <v>0</v>
      </c>
    </row>
    <row r="95" spans="1:14" x14ac:dyDescent="0.25">
      <c r="A95" s="10" t="s">
        <v>43</v>
      </c>
      <c r="B95" s="10">
        <v>5.5</v>
      </c>
      <c r="C95" s="10"/>
      <c r="D95" s="10"/>
      <c r="E95" s="10" t="s">
        <v>891</v>
      </c>
      <c r="F95" s="10">
        <v>-1</v>
      </c>
      <c r="G95" s="10">
        <v>-1</v>
      </c>
      <c r="H95" s="10" t="s">
        <v>894</v>
      </c>
      <c r="I95" s="10" t="s">
        <v>892</v>
      </c>
      <c r="J95" s="10" t="s">
        <v>1419</v>
      </c>
      <c r="K95" s="10" t="s">
        <v>1420</v>
      </c>
      <c r="L95" s="10">
        <v>30200</v>
      </c>
      <c r="M95" s="11">
        <v>0</v>
      </c>
      <c r="N95" s="11">
        <v>0</v>
      </c>
    </row>
    <row r="96" spans="1:14" x14ac:dyDescent="0.25">
      <c r="A96" s="3" t="s">
        <v>864</v>
      </c>
      <c r="B96" s="3">
        <v>1052.8800000000001</v>
      </c>
      <c r="C96" s="3"/>
      <c r="D96" s="3"/>
      <c r="E96" s="3" t="s">
        <v>565</v>
      </c>
      <c r="F96" s="3">
        <v>4.4641669999999998</v>
      </c>
      <c r="G96" s="3">
        <v>101.004722</v>
      </c>
      <c r="H96" s="3" t="s">
        <v>567</v>
      </c>
      <c r="I96" s="3" t="s">
        <v>152</v>
      </c>
      <c r="J96" s="3" t="s">
        <v>1419</v>
      </c>
      <c r="K96" s="3" t="s">
        <v>1466</v>
      </c>
      <c r="L96" s="3">
        <v>31000</v>
      </c>
      <c r="M96" s="13">
        <v>1367.3199999999997</v>
      </c>
      <c r="N96" s="13">
        <v>1900.29</v>
      </c>
    </row>
    <row r="97" spans="1:14" x14ac:dyDescent="0.25">
      <c r="A97" s="3" t="s">
        <v>910</v>
      </c>
      <c r="B97" s="3">
        <v>999.73500000000001</v>
      </c>
      <c r="C97" s="3"/>
      <c r="D97" s="3"/>
      <c r="E97" s="3" t="s">
        <v>590</v>
      </c>
      <c r="F97" s="3">
        <v>4.4644440000000003</v>
      </c>
      <c r="G97" s="3">
        <v>101.006389</v>
      </c>
      <c r="H97" s="3" t="s">
        <v>154</v>
      </c>
      <c r="I97" s="3" t="s">
        <v>152</v>
      </c>
      <c r="J97" s="3" t="s">
        <v>1419</v>
      </c>
      <c r="K97" s="3" t="s">
        <v>1466</v>
      </c>
      <c r="L97" s="3">
        <v>31000</v>
      </c>
      <c r="M97" s="13">
        <v>1394.65</v>
      </c>
      <c r="N97" s="13">
        <v>1699.06</v>
      </c>
    </row>
    <row r="98" spans="1:14" x14ac:dyDescent="0.25">
      <c r="A98" s="3" t="s">
        <v>821</v>
      </c>
      <c r="B98" s="3">
        <v>1175.79</v>
      </c>
      <c r="C98" s="3">
        <v>127766507</v>
      </c>
      <c r="D98" s="3" t="s">
        <v>40</v>
      </c>
      <c r="E98" s="3" t="s">
        <v>151</v>
      </c>
      <c r="F98" s="3">
        <v>4.4644440000000003</v>
      </c>
      <c r="G98" s="3">
        <v>101.006389</v>
      </c>
      <c r="H98" s="3" t="s">
        <v>592</v>
      </c>
      <c r="I98" s="3" t="s">
        <v>152</v>
      </c>
      <c r="J98" s="3" t="s">
        <v>1419</v>
      </c>
      <c r="K98" s="3" t="s">
        <v>1466</v>
      </c>
      <c r="L98" s="3">
        <v>31000</v>
      </c>
      <c r="M98" s="13">
        <v>1383.44</v>
      </c>
      <c r="N98" s="13">
        <v>1699.06</v>
      </c>
    </row>
    <row r="99" spans="1:14" x14ac:dyDescent="0.25">
      <c r="A99" s="3" t="s">
        <v>619</v>
      </c>
      <c r="B99" s="3">
        <v>364.5</v>
      </c>
      <c r="C99" s="3"/>
      <c r="D99" s="3"/>
      <c r="E99" s="3" t="s">
        <v>544</v>
      </c>
      <c r="F99" s="3">
        <v>4.473611</v>
      </c>
      <c r="G99" s="3">
        <v>101.04861099999999</v>
      </c>
      <c r="H99" s="3" t="s">
        <v>756</v>
      </c>
      <c r="I99" s="3" t="s">
        <v>754</v>
      </c>
      <c r="J99" s="3" t="s">
        <v>1419</v>
      </c>
      <c r="K99" s="3" t="s">
        <v>1466</v>
      </c>
      <c r="L99" s="3">
        <v>31000</v>
      </c>
      <c r="M99" s="13">
        <v>849.4899999999999</v>
      </c>
      <c r="N99" s="13">
        <v>911.51</v>
      </c>
    </row>
    <row r="100" spans="1:14" x14ac:dyDescent="0.25">
      <c r="A100" s="3" t="s">
        <v>241</v>
      </c>
      <c r="B100" s="3">
        <v>42.9</v>
      </c>
      <c r="C100" s="3">
        <v>174343734</v>
      </c>
      <c r="D100" s="3" t="s">
        <v>60</v>
      </c>
      <c r="E100" s="3" t="s">
        <v>218</v>
      </c>
      <c r="F100" s="3">
        <v>4.82</v>
      </c>
      <c r="G100" s="3">
        <v>101.0975</v>
      </c>
      <c r="H100" s="3" t="s">
        <v>372</v>
      </c>
      <c r="I100" s="3" t="s">
        <v>370</v>
      </c>
      <c r="J100" s="3" t="s">
        <v>1419</v>
      </c>
      <c r="K100" s="3" t="s">
        <v>1469</v>
      </c>
      <c r="L100" s="3">
        <v>31100</v>
      </c>
      <c r="M100" s="13">
        <v>1317.5</v>
      </c>
      <c r="N100" s="13">
        <v>0</v>
      </c>
    </row>
    <row r="101" spans="1:14" x14ac:dyDescent="0.25">
      <c r="A101" s="3" t="s">
        <v>897</v>
      </c>
      <c r="B101" s="3">
        <v>279.125</v>
      </c>
      <c r="C101" s="3" t="s">
        <v>282</v>
      </c>
      <c r="D101" s="3" t="s">
        <v>283</v>
      </c>
      <c r="E101" s="3" t="s">
        <v>284</v>
      </c>
      <c r="F101" s="3">
        <v>4.7038890000000002</v>
      </c>
      <c r="G101" s="3">
        <v>101.098056</v>
      </c>
      <c r="H101" s="3" t="s">
        <v>287</v>
      </c>
      <c r="I101" s="3" t="s">
        <v>285</v>
      </c>
      <c r="J101" s="3" t="s">
        <v>1419</v>
      </c>
      <c r="K101" s="3" t="s">
        <v>1476</v>
      </c>
      <c r="L101" s="3">
        <v>31200</v>
      </c>
      <c r="M101" s="13">
        <v>1375.5</v>
      </c>
      <c r="N101" s="13">
        <v>1305.68</v>
      </c>
    </row>
    <row r="102" spans="1:14" x14ac:dyDescent="0.25">
      <c r="A102" s="3" t="s">
        <v>563</v>
      </c>
      <c r="B102" s="3">
        <v>1547.25</v>
      </c>
      <c r="C102" s="3"/>
      <c r="D102" s="3"/>
      <c r="E102" s="3" t="s">
        <v>309</v>
      </c>
      <c r="F102" s="3">
        <v>4.6930560000000003</v>
      </c>
      <c r="G102" s="3">
        <v>101.100556</v>
      </c>
      <c r="H102" s="3" t="s">
        <v>312</v>
      </c>
      <c r="I102" s="3" t="s">
        <v>310</v>
      </c>
      <c r="J102" s="3" t="s">
        <v>1419</v>
      </c>
      <c r="K102" s="3" t="s">
        <v>1476</v>
      </c>
      <c r="L102" s="3">
        <v>31200</v>
      </c>
      <c r="M102" s="13">
        <v>1325.49</v>
      </c>
      <c r="N102" s="13">
        <v>1662.46</v>
      </c>
    </row>
    <row r="103" spans="1:14" x14ac:dyDescent="0.25">
      <c r="A103" s="3" t="s">
        <v>110</v>
      </c>
      <c r="B103" s="3">
        <v>71.599999999999994</v>
      </c>
      <c r="C103" s="3">
        <v>124817570</v>
      </c>
      <c r="D103" s="3" t="s">
        <v>689</v>
      </c>
      <c r="E103" s="3" t="s">
        <v>690</v>
      </c>
      <c r="F103" s="3">
        <v>4.7516670000000003</v>
      </c>
      <c r="G103" s="3">
        <v>101.112222</v>
      </c>
      <c r="H103" s="3" t="s">
        <v>693</v>
      </c>
      <c r="I103" s="3" t="s">
        <v>691</v>
      </c>
      <c r="J103" s="3" t="s">
        <v>1419</v>
      </c>
      <c r="K103" s="3" t="s">
        <v>1476</v>
      </c>
      <c r="L103" s="3">
        <v>31200</v>
      </c>
      <c r="M103" s="13">
        <v>1025.7</v>
      </c>
      <c r="N103" s="13">
        <v>0</v>
      </c>
    </row>
    <row r="104" spans="1:14" x14ac:dyDescent="0.25">
      <c r="A104" s="3" t="s">
        <v>290</v>
      </c>
      <c r="B104" s="3">
        <v>292.60000000000002</v>
      </c>
      <c r="C104" s="3" t="s">
        <v>54</v>
      </c>
      <c r="D104" s="3" t="s">
        <v>55</v>
      </c>
      <c r="E104" s="3" t="s">
        <v>56</v>
      </c>
      <c r="F104" s="3">
        <v>4.7263890000000002</v>
      </c>
      <c r="G104" s="3">
        <v>101.121111</v>
      </c>
      <c r="H104" s="3" t="s">
        <v>59</v>
      </c>
      <c r="I104" s="3" t="s">
        <v>57</v>
      </c>
      <c r="J104" s="3" t="s">
        <v>1419</v>
      </c>
      <c r="K104" s="3" t="s">
        <v>1476</v>
      </c>
      <c r="L104" s="3">
        <v>31200</v>
      </c>
      <c r="M104" s="13">
        <v>1180.21</v>
      </c>
      <c r="N104" s="13">
        <v>1533.1</v>
      </c>
    </row>
    <row r="105" spans="1:14" x14ac:dyDescent="0.25">
      <c r="A105" s="10" t="s">
        <v>438</v>
      </c>
      <c r="B105" s="10">
        <v>700.64</v>
      </c>
      <c r="C105" s="10"/>
      <c r="D105" s="10"/>
      <c r="E105" s="10" t="s">
        <v>967</v>
      </c>
      <c r="F105" s="10">
        <v>4.6605559999999997</v>
      </c>
      <c r="G105" s="10">
        <v>101.12222199999999</v>
      </c>
      <c r="H105" s="10" t="s">
        <v>970</v>
      </c>
      <c r="I105" s="10" t="s">
        <v>968</v>
      </c>
      <c r="J105" s="10" t="s">
        <v>1419</v>
      </c>
      <c r="K105" s="10" t="s">
        <v>1476</v>
      </c>
      <c r="L105" s="10">
        <v>31200</v>
      </c>
      <c r="M105" s="11">
        <v>0</v>
      </c>
      <c r="N105" s="11">
        <v>0</v>
      </c>
    </row>
    <row r="106" spans="1:14" x14ac:dyDescent="0.25">
      <c r="A106" s="10" t="s">
        <v>167</v>
      </c>
      <c r="B106" s="10">
        <v>1295.8</v>
      </c>
      <c r="C106" s="10"/>
      <c r="D106" s="10"/>
      <c r="E106" s="10" t="s">
        <v>916</v>
      </c>
      <c r="F106" s="10">
        <v>4.5347220000000004</v>
      </c>
      <c r="G106" s="10">
        <v>101.156667</v>
      </c>
      <c r="H106" s="10" t="s">
        <v>919</v>
      </c>
      <c r="I106" s="10" t="s">
        <v>917</v>
      </c>
      <c r="J106" s="10" t="s">
        <v>1419</v>
      </c>
      <c r="K106" s="10" t="s">
        <v>1492</v>
      </c>
      <c r="L106" s="10">
        <v>31300</v>
      </c>
      <c r="M106" s="11">
        <v>0</v>
      </c>
      <c r="N106" s="11">
        <v>0</v>
      </c>
    </row>
    <row r="107" spans="1:14" x14ac:dyDescent="0.25">
      <c r="A107" s="10" t="s">
        <v>679</v>
      </c>
      <c r="B107" s="10">
        <v>0</v>
      </c>
      <c r="C107" s="10"/>
      <c r="D107" s="10"/>
      <c r="E107" s="10" t="s">
        <v>1049</v>
      </c>
      <c r="F107" s="10">
        <v>-1</v>
      </c>
      <c r="G107" s="10">
        <v>-1</v>
      </c>
      <c r="H107" s="10" t="s">
        <v>1052</v>
      </c>
      <c r="I107" s="10" t="s">
        <v>1050</v>
      </c>
      <c r="J107" s="10" t="s">
        <v>1419</v>
      </c>
      <c r="K107" s="10" t="s">
        <v>1420</v>
      </c>
      <c r="L107" s="10">
        <v>31400</v>
      </c>
      <c r="M107" s="11">
        <v>0</v>
      </c>
      <c r="N107" s="11">
        <v>0</v>
      </c>
    </row>
    <row r="108" spans="1:14" x14ac:dyDescent="0.25">
      <c r="A108" s="3" t="s">
        <v>1051</v>
      </c>
      <c r="B108" s="3">
        <v>573.6</v>
      </c>
      <c r="C108" s="3" t="s">
        <v>207</v>
      </c>
      <c r="D108" s="3" t="s">
        <v>208</v>
      </c>
      <c r="E108" s="3" t="s">
        <v>209</v>
      </c>
      <c r="F108" s="3">
        <v>4.6402780000000003</v>
      </c>
      <c r="G108" s="3">
        <v>101.103889</v>
      </c>
      <c r="H108" s="3" t="s">
        <v>212</v>
      </c>
      <c r="I108" s="3" t="s">
        <v>210</v>
      </c>
      <c r="J108" s="3" t="s">
        <v>1419</v>
      </c>
      <c r="K108" s="3" t="s">
        <v>1420</v>
      </c>
      <c r="L108" s="3">
        <v>31400</v>
      </c>
      <c r="M108" s="13">
        <v>1172.8699999999999</v>
      </c>
      <c r="N108" s="13">
        <v>1543.2</v>
      </c>
    </row>
    <row r="109" spans="1:14" x14ac:dyDescent="0.25">
      <c r="A109" s="3" t="s">
        <v>119</v>
      </c>
      <c r="B109" s="3">
        <v>601.26</v>
      </c>
      <c r="C109" s="3">
        <v>60143495675</v>
      </c>
      <c r="D109" s="3" t="s">
        <v>99</v>
      </c>
      <c r="E109" s="3" t="s">
        <v>104</v>
      </c>
      <c r="F109" s="3">
        <v>4.6522220000000001</v>
      </c>
      <c r="G109" s="3">
        <v>101.13722199999999</v>
      </c>
      <c r="H109" s="3" t="s">
        <v>107</v>
      </c>
      <c r="I109" s="3" t="s">
        <v>105</v>
      </c>
      <c r="J109" s="3" t="s">
        <v>1419</v>
      </c>
      <c r="K109" s="3" t="s">
        <v>1420</v>
      </c>
      <c r="L109" s="3">
        <v>31400</v>
      </c>
      <c r="M109" s="13">
        <v>1278.8000000000002</v>
      </c>
      <c r="N109" s="13">
        <v>1493.8700000000001</v>
      </c>
    </row>
    <row r="110" spans="1:14" x14ac:dyDescent="0.25">
      <c r="A110" s="10" t="s">
        <v>450</v>
      </c>
      <c r="B110" s="10">
        <v>272.8</v>
      </c>
      <c r="C110" s="10"/>
      <c r="D110" s="10"/>
      <c r="E110" s="10" t="s">
        <v>908</v>
      </c>
      <c r="F110" s="10">
        <v>-1</v>
      </c>
      <c r="G110" s="10">
        <v>-1</v>
      </c>
      <c r="H110" s="10" t="s">
        <v>911</v>
      </c>
      <c r="I110" s="10" t="s">
        <v>909</v>
      </c>
      <c r="J110" s="10" t="s">
        <v>1419</v>
      </c>
      <c r="K110" s="10" t="s">
        <v>1426</v>
      </c>
      <c r="L110" s="10">
        <v>31450</v>
      </c>
      <c r="M110" s="11">
        <v>0</v>
      </c>
      <c r="N110" s="11">
        <v>0</v>
      </c>
    </row>
    <row r="111" spans="1:14" x14ac:dyDescent="0.25">
      <c r="A111" s="3" t="s">
        <v>584</v>
      </c>
      <c r="B111" s="3">
        <v>519.39499999999998</v>
      </c>
      <c r="C111" s="3">
        <v>194726939</v>
      </c>
      <c r="D111" s="3" t="s">
        <v>650</v>
      </c>
      <c r="E111" s="3" t="s">
        <v>651</v>
      </c>
      <c r="F111" s="3">
        <v>4.5805559999999996</v>
      </c>
      <c r="G111" s="3">
        <v>101.045</v>
      </c>
      <c r="H111" s="3" t="s">
        <v>237</v>
      </c>
      <c r="I111" s="3" t="s">
        <v>235</v>
      </c>
      <c r="J111" s="3" t="s">
        <v>1419</v>
      </c>
      <c r="K111" s="3" t="s">
        <v>1426</v>
      </c>
      <c r="L111" s="3">
        <v>31450</v>
      </c>
      <c r="M111" s="13">
        <v>1416.6599999999999</v>
      </c>
      <c r="N111" s="13">
        <v>1654.69</v>
      </c>
    </row>
    <row r="112" spans="1:14" x14ac:dyDescent="0.25">
      <c r="A112" s="3" t="s">
        <v>526</v>
      </c>
      <c r="B112" s="3">
        <v>71.599999999999994</v>
      </c>
      <c r="C112" s="3" t="s">
        <v>232</v>
      </c>
      <c r="D112" s="3" t="s">
        <v>233</v>
      </c>
      <c r="E112" s="3" t="s">
        <v>234</v>
      </c>
      <c r="F112" s="3">
        <v>4.5805559999999996</v>
      </c>
      <c r="G112" s="3">
        <v>101.045</v>
      </c>
      <c r="H112" s="3" t="s">
        <v>653</v>
      </c>
      <c r="I112" s="3" t="s">
        <v>235</v>
      </c>
      <c r="J112" s="3" t="s">
        <v>1419</v>
      </c>
      <c r="K112" s="3" t="s">
        <v>1426</v>
      </c>
      <c r="L112" s="3">
        <v>31450</v>
      </c>
      <c r="M112" s="13">
        <v>1354.0099999999998</v>
      </c>
      <c r="N112" s="13">
        <v>1654.69</v>
      </c>
    </row>
    <row r="113" spans="1:14" x14ac:dyDescent="0.25">
      <c r="A113" s="3" t="s">
        <v>621</v>
      </c>
      <c r="B113" s="3">
        <v>71.94</v>
      </c>
      <c r="C113" s="3" t="s">
        <v>414</v>
      </c>
      <c r="D113" s="3" t="s">
        <v>415</v>
      </c>
      <c r="E113" s="3" t="s">
        <v>416</v>
      </c>
      <c r="F113" s="3">
        <v>4.5741670000000001</v>
      </c>
      <c r="G113" s="3">
        <v>101.05416700000001</v>
      </c>
      <c r="H113" s="3" t="s">
        <v>419</v>
      </c>
      <c r="I113" s="3" t="s">
        <v>417</v>
      </c>
      <c r="J113" s="3" t="s">
        <v>1419</v>
      </c>
      <c r="K113" s="3" t="s">
        <v>1420</v>
      </c>
      <c r="L113" s="3">
        <v>31450</v>
      </c>
      <c r="M113" s="13">
        <v>1278.19</v>
      </c>
      <c r="N113" s="13">
        <v>0</v>
      </c>
    </row>
    <row r="114" spans="1:14" x14ac:dyDescent="0.25">
      <c r="A114" s="10" t="s">
        <v>612</v>
      </c>
      <c r="B114" s="10">
        <v>176.55</v>
      </c>
      <c r="C114" s="10"/>
      <c r="D114" s="10"/>
      <c r="E114" s="10" t="s">
        <v>854</v>
      </c>
      <c r="F114" s="10">
        <v>4.569375</v>
      </c>
      <c r="G114" s="10">
        <v>102.265682</v>
      </c>
      <c r="H114" s="10" t="s">
        <v>857</v>
      </c>
      <c r="I114" s="10" t="s">
        <v>855</v>
      </c>
      <c r="J114" s="10" t="s">
        <v>1419</v>
      </c>
      <c r="K114" s="10" t="s">
        <v>1420</v>
      </c>
      <c r="L114" s="10">
        <v>31450</v>
      </c>
      <c r="M114" s="11">
        <v>0</v>
      </c>
      <c r="N114" s="11">
        <v>0</v>
      </c>
    </row>
    <row r="115" spans="1:14" x14ac:dyDescent="0.25">
      <c r="A115" s="3" t="s">
        <v>581</v>
      </c>
      <c r="B115" s="3">
        <v>573.52</v>
      </c>
      <c r="C115" s="3">
        <v>60143495675</v>
      </c>
      <c r="D115" s="3" t="s">
        <v>99</v>
      </c>
      <c r="E115" s="3" t="s">
        <v>100</v>
      </c>
      <c r="F115" s="3">
        <v>4.5269440000000003</v>
      </c>
      <c r="G115" s="3">
        <v>101.033056</v>
      </c>
      <c r="H115" s="3" t="s">
        <v>103</v>
      </c>
      <c r="I115" s="3" t="s">
        <v>101</v>
      </c>
      <c r="J115" s="3" t="s">
        <v>1419</v>
      </c>
      <c r="K115" s="3" t="s">
        <v>1467</v>
      </c>
      <c r="L115" s="3">
        <v>31500</v>
      </c>
      <c r="M115" s="13">
        <v>1077.6599999999999</v>
      </c>
      <c r="N115" s="13">
        <v>1389.6299999999999</v>
      </c>
    </row>
    <row r="116" spans="1:14" x14ac:dyDescent="0.25">
      <c r="A116" s="3" t="s">
        <v>1002</v>
      </c>
      <c r="B116" s="3">
        <v>699.6</v>
      </c>
      <c r="C116" s="3"/>
      <c r="D116" s="3"/>
      <c r="E116" s="3" t="s">
        <v>74</v>
      </c>
      <c r="F116" s="3">
        <v>4.5319440000000002</v>
      </c>
      <c r="G116" s="3">
        <v>101.078056</v>
      </c>
      <c r="H116" s="3" t="s">
        <v>77</v>
      </c>
      <c r="I116" s="3" t="s">
        <v>75</v>
      </c>
      <c r="J116" s="3" t="s">
        <v>1419</v>
      </c>
      <c r="K116" s="3" t="s">
        <v>1420</v>
      </c>
      <c r="L116" s="3">
        <v>31500</v>
      </c>
      <c r="M116" s="13">
        <v>1289.9299999999998</v>
      </c>
      <c r="N116" s="13">
        <v>317.50999999999993</v>
      </c>
    </row>
    <row r="117" spans="1:14" x14ac:dyDescent="0.25">
      <c r="A117" s="3" t="s">
        <v>494</v>
      </c>
      <c r="B117" s="3">
        <v>112.86</v>
      </c>
      <c r="C117" s="3">
        <v>143495675</v>
      </c>
      <c r="D117" s="3" t="s">
        <v>198</v>
      </c>
      <c r="E117" s="3" t="s">
        <v>199</v>
      </c>
      <c r="F117" s="3">
        <v>4.5141669999999996</v>
      </c>
      <c r="G117" s="3">
        <v>101.041389</v>
      </c>
      <c r="H117" s="3" t="s">
        <v>202</v>
      </c>
      <c r="I117" s="3" t="s">
        <v>200</v>
      </c>
      <c r="J117" s="3" t="s">
        <v>1419</v>
      </c>
      <c r="K117" s="3" t="s">
        <v>1475</v>
      </c>
      <c r="L117" s="3">
        <v>31550</v>
      </c>
      <c r="M117" s="13">
        <v>1302.6499999999999</v>
      </c>
      <c r="N117" s="13">
        <v>1558.4299999999998</v>
      </c>
    </row>
    <row r="118" spans="1:14" x14ac:dyDescent="0.25">
      <c r="A118" s="3" t="s">
        <v>648</v>
      </c>
      <c r="B118" s="3">
        <v>121.93</v>
      </c>
      <c r="C118" s="3" t="s">
        <v>391</v>
      </c>
      <c r="D118" s="3" t="s">
        <v>392</v>
      </c>
      <c r="E118" s="3" t="s">
        <v>393</v>
      </c>
      <c r="F118" s="3">
        <v>4.513611</v>
      </c>
      <c r="G118" s="3">
        <v>101.041389</v>
      </c>
      <c r="H118" s="3" t="s">
        <v>396</v>
      </c>
      <c r="I118" s="3" t="s">
        <v>394</v>
      </c>
      <c r="J118" s="3" t="s">
        <v>1419</v>
      </c>
      <c r="K118" s="3" t="s">
        <v>1484</v>
      </c>
      <c r="L118" s="3">
        <v>31550</v>
      </c>
      <c r="M118" s="13">
        <v>1314.0400000000002</v>
      </c>
      <c r="N118" s="13">
        <v>1558.4299999999998</v>
      </c>
    </row>
    <row r="119" spans="1:14" x14ac:dyDescent="0.25">
      <c r="A119" s="3" t="s">
        <v>729</v>
      </c>
      <c r="B119" s="3">
        <v>514.14</v>
      </c>
      <c r="C119" s="3"/>
      <c r="D119" s="3"/>
      <c r="E119" s="3" t="s">
        <v>410</v>
      </c>
      <c r="F119" s="3">
        <v>4.5163890000000002</v>
      </c>
      <c r="G119" s="3">
        <v>101.043611</v>
      </c>
      <c r="H119" s="3" t="s">
        <v>413</v>
      </c>
      <c r="I119" s="3" t="s">
        <v>411</v>
      </c>
      <c r="J119" s="3" t="s">
        <v>1419</v>
      </c>
      <c r="K119" s="3" t="s">
        <v>1475</v>
      </c>
      <c r="L119" s="3">
        <v>31550</v>
      </c>
      <c r="M119" s="13">
        <v>1321.09</v>
      </c>
      <c r="N119" s="13">
        <v>1273.6100000000001</v>
      </c>
    </row>
    <row r="120" spans="1:14" x14ac:dyDescent="0.25">
      <c r="A120" s="10" t="s">
        <v>1054</v>
      </c>
      <c r="B120" s="10">
        <v>5.5</v>
      </c>
      <c r="C120" s="10"/>
      <c r="D120" s="10"/>
      <c r="E120" s="10" t="s">
        <v>992</v>
      </c>
      <c r="F120" s="10">
        <v>-1</v>
      </c>
      <c r="G120" s="10">
        <v>-1</v>
      </c>
      <c r="H120" s="10" t="s">
        <v>995</v>
      </c>
      <c r="I120" s="10" t="s">
        <v>993</v>
      </c>
      <c r="J120" s="10" t="s">
        <v>1419</v>
      </c>
      <c r="K120" s="10" t="s">
        <v>1420</v>
      </c>
      <c r="L120" s="10">
        <v>31650</v>
      </c>
      <c r="M120" s="11">
        <v>0</v>
      </c>
      <c r="N120" s="11">
        <v>0</v>
      </c>
    </row>
    <row r="121" spans="1:14" x14ac:dyDescent="0.25">
      <c r="A121" s="3" t="s">
        <v>949</v>
      </c>
      <c r="B121" s="3">
        <v>7.75</v>
      </c>
      <c r="C121" s="3" t="s">
        <v>791</v>
      </c>
      <c r="D121" s="3"/>
      <c r="E121" s="3" t="s">
        <v>792</v>
      </c>
      <c r="F121" s="3">
        <v>4.5609869999999999</v>
      </c>
      <c r="G121" s="3">
        <v>101.08939599999999</v>
      </c>
      <c r="H121" s="3" t="s">
        <v>795</v>
      </c>
      <c r="I121" s="3" t="s">
        <v>793</v>
      </c>
      <c r="J121" s="3" t="s">
        <v>1419</v>
      </c>
      <c r="K121" s="3" t="s">
        <v>1420</v>
      </c>
      <c r="L121" s="3">
        <v>31650</v>
      </c>
      <c r="M121" s="13">
        <v>1092.33</v>
      </c>
      <c r="N121" s="13">
        <v>0</v>
      </c>
    </row>
    <row r="122" spans="1:14" x14ac:dyDescent="0.25">
      <c r="A122" s="10" t="s">
        <v>368</v>
      </c>
      <c r="B122" s="10">
        <v>359.15499999999997</v>
      </c>
      <c r="C122" s="10"/>
      <c r="D122" s="10"/>
      <c r="E122" s="10" t="s">
        <v>912</v>
      </c>
      <c r="F122" s="10">
        <v>4.2526539999999997</v>
      </c>
      <c r="G122" s="10">
        <v>100.67027899999999</v>
      </c>
      <c r="H122" s="10" t="s">
        <v>915</v>
      </c>
      <c r="I122" s="10" t="s">
        <v>913</v>
      </c>
      <c r="J122" s="10" t="s">
        <v>1419</v>
      </c>
      <c r="K122" s="10" t="s">
        <v>1478</v>
      </c>
      <c r="L122" s="10">
        <v>32000</v>
      </c>
      <c r="M122" s="11">
        <v>0</v>
      </c>
      <c r="N122" s="11">
        <v>0</v>
      </c>
    </row>
    <row r="123" spans="1:14" x14ac:dyDescent="0.25">
      <c r="A123" s="3" t="s">
        <v>303</v>
      </c>
      <c r="B123" s="3">
        <v>533.28</v>
      </c>
      <c r="C123" s="3" t="s">
        <v>213</v>
      </c>
      <c r="D123" s="3" t="s">
        <v>214</v>
      </c>
      <c r="E123" s="3" t="s">
        <v>173</v>
      </c>
      <c r="F123" s="3">
        <v>4.0483330000000004</v>
      </c>
      <c r="G123" s="3">
        <v>100.826944</v>
      </c>
      <c r="H123" s="3" t="s">
        <v>217</v>
      </c>
      <c r="I123" s="3" t="s">
        <v>215</v>
      </c>
      <c r="J123" s="3" t="s">
        <v>1419</v>
      </c>
      <c r="K123" s="3" t="s">
        <v>1478</v>
      </c>
      <c r="L123" s="3">
        <v>32030</v>
      </c>
      <c r="M123" s="13">
        <v>1548.12</v>
      </c>
      <c r="N123" s="13">
        <v>1543.33</v>
      </c>
    </row>
    <row r="124" spans="1:14" x14ac:dyDescent="0.25">
      <c r="A124" s="10" t="s">
        <v>1014</v>
      </c>
      <c r="B124" s="10">
        <v>5.5</v>
      </c>
      <c r="C124" s="10"/>
      <c r="D124" s="10"/>
      <c r="E124" s="10" t="s">
        <v>996</v>
      </c>
      <c r="F124" s="10">
        <v>-1</v>
      </c>
      <c r="G124" s="10">
        <v>-1</v>
      </c>
      <c r="H124" s="10" t="s">
        <v>999</v>
      </c>
      <c r="I124" s="10" t="s">
        <v>997</v>
      </c>
      <c r="J124" s="10" t="s">
        <v>1419</v>
      </c>
      <c r="K124" s="10" t="s">
        <v>1439</v>
      </c>
      <c r="L124" s="10">
        <v>32040</v>
      </c>
      <c r="M124" s="11">
        <v>0</v>
      </c>
      <c r="N124" s="11">
        <v>0</v>
      </c>
    </row>
    <row r="125" spans="1:14" x14ac:dyDescent="0.25">
      <c r="A125" s="3" t="s">
        <v>52</v>
      </c>
      <c r="B125" s="3">
        <v>205.2</v>
      </c>
      <c r="C125" s="3"/>
      <c r="D125" s="3"/>
      <c r="E125" s="3" t="s">
        <v>532</v>
      </c>
      <c r="F125" s="3">
        <v>4.7647219999999999</v>
      </c>
      <c r="G125" s="3">
        <v>100.931667</v>
      </c>
      <c r="H125" s="3" t="s">
        <v>570</v>
      </c>
      <c r="I125" s="3" t="s">
        <v>568</v>
      </c>
      <c r="J125" s="3" t="s">
        <v>1419</v>
      </c>
      <c r="K125" s="3" t="s">
        <v>1482</v>
      </c>
      <c r="L125" s="3">
        <v>33000</v>
      </c>
      <c r="M125" s="13">
        <v>575.79</v>
      </c>
      <c r="N125" s="13">
        <v>682.28</v>
      </c>
    </row>
    <row r="126" spans="1:14" x14ac:dyDescent="0.25">
      <c r="A126" s="3" t="s">
        <v>357</v>
      </c>
      <c r="B126" s="3">
        <v>245.3</v>
      </c>
      <c r="C126" s="3"/>
      <c r="D126" s="3"/>
      <c r="E126" s="3" t="s">
        <v>552</v>
      </c>
      <c r="F126" s="3">
        <v>5.4319449999999998</v>
      </c>
      <c r="G126" s="3">
        <v>101.127314</v>
      </c>
      <c r="H126" s="3" t="s">
        <v>555</v>
      </c>
      <c r="I126" s="3" t="s">
        <v>553</v>
      </c>
      <c r="J126" s="3" t="s">
        <v>1419</v>
      </c>
      <c r="K126" s="3" t="s">
        <v>1470</v>
      </c>
      <c r="L126" s="3">
        <v>33300</v>
      </c>
      <c r="M126" s="13">
        <v>15.01</v>
      </c>
      <c r="N126" s="13">
        <v>0</v>
      </c>
    </row>
    <row r="127" spans="1:14" x14ac:dyDescent="0.25">
      <c r="A127" s="3" t="s">
        <v>733</v>
      </c>
      <c r="B127" s="3">
        <v>500.04</v>
      </c>
      <c r="C127" s="3"/>
      <c r="D127" s="3"/>
      <c r="E127" s="3" t="s">
        <v>532</v>
      </c>
      <c r="F127" s="3">
        <v>4.8630560000000003</v>
      </c>
      <c r="G127" s="3">
        <v>100.707222</v>
      </c>
      <c r="H127" s="3" t="s">
        <v>535</v>
      </c>
      <c r="I127" s="3" t="s">
        <v>533</v>
      </c>
      <c r="J127" s="3" t="s">
        <v>1419</v>
      </c>
      <c r="K127" s="3" t="s">
        <v>1474</v>
      </c>
      <c r="L127" s="3">
        <v>34000</v>
      </c>
      <c r="M127" s="13">
        <v>565.65</v>
      </c>
      <c r="N127" s="13">
        <v>907.88</v>
      </c>
    </row>
    <row r="128" spans="1:14" x14ac:dyDescent="0.25">
      <c r="A128" s="3" t="s">
        <v>817</v>
      </c>
      <c r="B128" s="3">
        <v>720</v>
      </c>
      <c r="C128" s="3"/>
      <c r="D128" s="3"/>
      <c r="E128" s="3" t="s">
        <v>92</v>
      </c>
      <c r="F128" s="3">
        <v>4.8188890000000004</v>
      </c>
      <c r="G128" s="3">
        <v>100.7525</v>
      </c>
      <c r="H128" s="3" t="s">
        <v>157</v>
      </c>
      <c r="I128" s="3" t="s">
        <v>155</v>
      </c>
      <c r="J128" s="3" t="s">
        <v>1419</v>
      </c>
      <c r="K128" s="3" t="s">
        <v>1474</v>
      </c>
      <c r="L128" s="3">
        <v>34000</v>
      </c>
      <c r="M128" s="13">
        <v>88523.39</v>
      </c>
      <c r="N128" s="13">
        <v>1510.23</v>
      </c>
    </row>
    <row r="129" spans="1:14" x14ac:dyDescent="0.25">
      <c r="A129" s="3" t="s">
        <v>477</v>
      </c>
      <c r="B129" s="3">
        <v>522.28</v>
      </c>
      <c r="C129" s="3" t="s">
        <v>4</v>
      </c>
      <c r="D129" s="3" t="s">
        <v>5</v>
      </c>
      <c r="E129" s="3" t="s">
        <v>6</v>
      </c>
      <c r="F129" s="3">
        <v>4.9944439999999997</v>
      </c>
      <c r="G129" s="3">
        <v>100.564722</v>
      </c>
      <c r="H129" s="3" t="s">
        <v>9</v>
      </c>
      <c r="I129" s="3" t="s">
        <v>7</v>
      </c>
      <c r="J129" s="3" t="s">
        <v>1419</v>
      </c>
      <c r="K129" s="3" t="s">
        <v>1460</v>
      </c>
      <c r="L129" s="3">
        <v>34300</v>
      </c>
      <c r="M129" s="13">
        <v>1427.9300000000003</v>
      </c>
      <c r="N129" s="13">
        <v>1882.25</v>
      </c>
    </row>
    <row r="130" spans="1:14" x14ac:dyDescent="0.25">
      <c r="A130" s="3" t="s">
        <v>8</v>
      </c>
      <c r="B130" s="3">
        <v>341</v>
      </c>
      <c r="C130" s="3" t="s">
        <v>4</v>
      </c>
      <c r="D130" s="3" t="s">
        <v>5</v>
      </c>
      <c r="E130" s="3" t="s">
        <v>6</v>
      </c>
      <c r="F130" s="3">
        <v>4.9944439999999997</v>
      </c>
      <c r="G130" s="3">
        <v>100.564722</v>
      </c>
      <c r="H130" s="3" t="s">
        <v>11</v>
      </c>
      <c r="I130" s="3" t="s">
        <v>7</v>
      </c>
      <c r="J130" s="3" t="s">
        <v>1419</v>
      </c>
      <c r="K130" s="3" t="s">
        <v>1460</v>
      </c>
      <c r="L130" s="3">
        <v>34300</v>
      </c>
      <c r="M130" s="13">
        <v>1436.2100000000003</v>
      </c>
      <c r="N130" s="13">
        <v>1858.44</v>
      </c>
    </row>
    <row r="131" spans="1:14" x14ac:dyDescent="0.25">
      <c r="A131" s="10" t="s">
        <v>156</v>
      </c>
      <c r="B131" s="10">
        <v>333.45</v>
      </c>
      <c r="C131" s="10" t="s">
        <v>899</v>
      </c>
      <c r="D131" s="10"/>
      <c r="E131" s="10" t="s">
        <v>900</v>
      </c>
      <c r="F131" s="10">
        <v>5.0463889999999996</v>
      </c>
      <c r="G131" s="10">
        <v>100.389167</v>
      </c>
      <c r="H131" s="10" t="s">
        <v>903</v>
      </c>
      <c r="I131" s="10" t="s">
        <v>901</v>
      </c>
      <c r="J131" s="10" t="s">
        <v>1419</v>
      </c>
      <c r="K131" s="10" t="s">
        <v>1443</v>
      </c>
      <c r="L131" s="10">
        <v>34350</v>
      </c>
      <c r="M131" s="11">
        <v>0</v>
      </c>
      <c r="N131" s="11">
        <v>0</v>
      </c>
    </row>
    <row r="132" spans="1:14" x14ac:dyDescent="0.25">
      <c r="A132" s="3" t="s">
        <v>216</v>
      </c>
      <c r="B132" s="3">
        <v>662.86</v>
      </c>
      <c r="C132" s="3" t="s">
        <v>578</v>
      </c>
      <c r="D132" s="3">
        <v>127535835</v>
      </c>
      <c r="E132" s="3" t="s">
        <v>579</v>
      </c>
      <c r="F132" s="3">
        <v>4.8935009999999997</v>
      </c>
      <c r="G132" s="3">
        <v>100.70911</v>
      </c>
      <c r="H132" s="3" t="s">
        <v>582</v>
      </c>
      <c r="I132" s="3" t="s">
        <v>580</v>
      </c>
      <c r="J132" s="3" t="s">
        <v>1419</v>
      </c>
      <c r="K132" s="3" t="s">
        <v>1480</v>
      </c>
      <c r="L132" s="3">
        <v>34600</v>
      </c>
      <c r="M132" s="13">
        <v>1364.79</v>
      </c>
      <c r="N132" s="13">
        <v>1281.07</v>
      </c>
    </row>
    <row r="133" spans="1:14" x14ac:dyDescent="0.25">
      <c r="A133" s="3" t="s">
        <v>514</v>
      </c>
      <c r="B133" s="3">
        <v>663.32</v>
      </c>
      <c r="C133" s="3" t="s">
        <v>578</v>
      </c>
      <c r="D133" s="3">
        <v>127535835</v>
      </c>
      <c r="E133" s="3" t="s">
        <v>819</v>
      </c>
      <c r="F133" s="3">
        <v>4.8872910000000003</v>
      </c>
      <c r="G133" s="3">
        <v>100.71056</v>
      </c>
      <c r="H133" s="3" t="s">
        <v>822</v>
      </c>
      <c r="I133" s="3" t="s">
        <v>820</v>
      </c>
      <c r="J133" s="3" t="s">
        <v>1419</v>
      </c>
      <c r="K133" s="3" t="s">
        <v>1480</v>
      </c>
      <c r="L133" s="3">
        <v>34600</v>
      </c>
      <c r="M133" s="13">
        <v>1237.76</v>
      </c>
      <c r="N133" s="13">
        <v>1280.8699999999997</v>
      </c>
    </row>
    <row r="134" spans="1:14" x14ac:dyDescent="0.25">
      <c r="A134" s="10" t="s">
        <v>360</v>
      </c>
      <c r="B134" s="10">
        <v>5.5</v>
      </c>
      <c r="C134" s="10"/>
      <c r="D134" s="10"/>
      <c r="E134" s="10" t="s">
        <v>1004</v>
      </c>
      <c r="F134" s="10">
        <v>-1</v>
      </c>
      <c r="G134" s="10">
        <v>-1</v>
      </c>
      <c r="H134" s="10" t="s">
        <v>1007</v>
      </c>
      <c r="I134" s="10" t="s">
        <v>1005</v>
      </c>
      <c r="J134" s="10" t="s">
        <v>1419</v>
      </c>
      <c r="K134" s="10" t="s">
        <v>1429</v>
      </c>
      <c r="L134" s="10">
        <v>34900</v>
      </c>
      <c r="M134" s="11">
        <v>0</v>
      </c>
      <c r="N134" s="11">
        <v>0</v>
      </c>
    </row>
    <row r="135" spans="1:14" x14ac:dyDescent="0.25">
      <c r="A135" s="3" t="s">
        <v>220</v>
      </c>
      <c r="B135" s="3">
        <v>207.36</v>
      </c>
      <c r="C135" s="3"/>
      <c r="D135" s="3"/>
      <c r="E135" s="3" t="s">
        <v>623</v>
      </c>
      <c r="F135" s="3">
        <v>4.1959249999999999</v>
      </c>
      <c r="G135" s="3">
        <v>101.264189</v>
      </c>
      <c r="H135" s="3" t="s">
        <v>626</v>
      </c>
      <c r="I135" s="3" t="s">
        <v>624</v>
      </c>
      <c r="J135" s="3" t="s">
        <v>1419</v>
      </c>
      <c r="K135" s="3" t="s">
        <v>1479</v>
      </c>
      <c r="L135" s="3">
        <v>35000</v>
      </c>
      <c r="M135" s="13">
        <v>617.78000000000009</v>
      </c>
      <c r="N135" s="13">
        <v>685.28</v>
      </c>
    </row>
    <row r="136" spans="1:14" x14ac:dyDescent="0.25">
      <c r="A136" s="3" t="s">
        <v>852</v>
      </c>
      <c r="B136" s="3">
        <v>283.5</v>
      </c>
      <c r="C136" s="3" t="s">
        <v>796</v>
      </c>
      <c r="D136" s="3" t="s">
        <v>797</v>
      </c>
      <c r="E136" s="3" t="s">
        <v>798</v>
      </c>
      <c r="F136" s="3">
        <v>3.726944</v>
      </c>
      <c r="G136" s="3">
        <v>101.47277800000001</v>
      </c>
      <c r="H136" s="3" t="s">
        <v>801</v>
      </c>
      <c r="I136" s="3" t="s">
        <v>799</v>
      </c>
      <c r="J136" s="3" t="s">
        <v>1419</v>
      </c>
      <c r="K136" s="3" t="s">
        <v>1502</v>
      </c>
      <c r="L136" s="3">
        <v>35950</v>
      </c>
      <c r="M136" s="13">
        <v>0</v>
      </c>
      <c r="N136" s="13">
        <v>554.37000000000012</v>
      </c>
    </row>
    <row r="137" spans="1:14" x14ac:dyDescent="0.25">
      <c r="A137" s="3" t="s">
        <v>262</v>
      </c>
      <c r="B137" s="3">
        <v>3.6</v>
      </c>
      <c r="C137" s="3" t="s">
        <v>709</v>
      </c>
      <c r="D137" s="3" t="s">
        <v>710</v>
      </c>
      <c r="E137" s="3" t="s">
        <v>711</v>
      </c>
      <c r="F137" s="3">
        <v>4.0772079999999997</v>
      </c>
      <c r="G137" s="3">
        <v>101.153308</v>
      </c>
      <c r="H137" s="3" t="s">
        <v>714</v>
      </c>
      <c r="I137" s="3" t="s">
        <v>712</v>
      </c>
      <c r="J137" s="3" t="s">
        <v>1419</v>
      </c>
      <c r="K137" s="3" t="s">
        <v>1471</v>
      </c>
      <c r="L137" s="3">
        <v>36700</v>
      </c>
      <c r="M137" s="13">
        <v>0</v>
      </c>
      <c r="N137" s="13">
        <v>0</v>
      </c>
    </row>
    <row r="138" spans="1:14" x14ac:dyDescent="0.25">
      <c r="A138" s="10" t="s">
        <v>371</v>
      </c>
      <c r="B138" s="10">
        <v>0</v>
      </c>
      <c r="C138" s="10"/>
      <c r="D138" s="10"/>
      <c r="E138" s="10" t="s">
        <v>943</v>
      </c>
      <c r="F138" s="10">
        <v>4.5152780000000003</v>
      </c>
      <c r="G138" s="10">
        <v>101.41583300000001</v>
      </c>
      <c r="H138" s="10" t="s">
        <v>946</v>
      </c>
      <c r="I138" s="10" t="s">
        <v>944</v>
      </c>
      <c r="J138" s="10" t="s">
        <v>1496</v>
      </c>
      <c r="K138" s="10" t="s">
        <v>1497</v>
      </c>
      <c r="L138" s="10">
        <v>39000</v>
      </c>
      <c r="M138" s="11">
        <v>0</v>
      </c>
      <c r="N138" s="11">
        <v>0</v>
      </c>
    </row>
    <row r="139" spans="1:14" x14ac:dyDescent="0.25">
      <c r="A139" s="10" t="s">
        <v>576</v>
      </c>
      <c r="B139" s="10">
        <v>0</v>
      </c>
      <c r="C139" s="10" t="s">
        <v>920</v>
      </c>
      <c r="D139" s="10"/>
      <c r="E139" s="10" t="s">
        <v>921</v>
      </c>
      <c r="F139" s="10">
        <v>4.569375</v>
      </c>
      <c r="G139" s="10">
        <v>102.265682</v>
      </c>
      <c r="H139" s="10" t="s">
        <v>924</v>
      </c>
      <c r="I139" s="10" t="s">
        <v>922</v>
      </c>
      <c r="J139" s="10" t="s">
        <v>1496</v>
      </c>
      <c r="K139" s="10" t="s">
        <v>1515</v>
      </c>
      <c r="L139" s="10">
        <v>39200</v>
      </c>
      <c r="M139" s="11">
        <v>0</v>
      </c>
      <c r="N139" s="11">
        <v>0</v>
      </c>
    </row>
    <row r="140" spans="1:14" x14ac:dyDescent="0.25">
      <c r="A140" s="3" t="s">
        <v>317</v>
      </c>
      <c r="B140" s="3">
        <v>63.45</v>
      </c>
      <c r="C140" s="3"/>
      <c r="D140" s="3"/>
      <c r="E140" s="3" t="s">
        <v>471</v>
      </c>
      <c r="F140" s="3">
        <v>3.1080559999999999</v>
      </c>
      <c r="G140" s="3">
        <v>101.544444</v>
      </c>
      <c r="H140" s="3" t="s">
        <v>474</v>
      </c>
      <c r="I140" s="3" t="s">
        <v>472</v>
      </c>
      <c r="J140" s="3" t="s">
        <v>1483</v>
      </c>
      <c r="K140" s="3" t="s">
        <v>1487</v>
      </c>
      <c r="L140" s="3">
        <v>40150</v>
      </c>
      <c r="M140" s="13">
        <v>0</v>
      </c>
      <c r="N140" s="13">
        <v>1411.0800000000002</v>
      </c>
    </row>
    <row r="141" spans="1:14" x14ac:dyDescent="0.25">
      <c r="A141" s="3" t="s">
        <v>272</v>
      </c>
      <c r="B141" s="3">
        <v>38.700000000000003</v>
      </c>
      <c r="C141" s="3"/>
      <c r="D141" s="3"/>
      <c r="E141" s="3" t="s">
        <v>475</v>
      </c>
      <c r="F141" s="3">
        <v>3.1080559999999999</v>
      </c>
      <c r="G141" s="3">
        <v>101.544444</v>
      </c>
      <c r="H141" s="3" t="s">
        <v>478</v>
      </c>
      <c r="I141" s="3" t="s">
        <v>476</v>
      </c>
      <c r="J141" s="3" t="s">
        <v>1483</v>
      </c>
      <c r="K141" s="3" t="s">
        <v>1487</v>
      </c>
      <c r="L141" s="3">
        <v>40150</v>
      </c>
      <c r="M141" s="13">
        <v>0</v>
      </c>
      <c r="N141" s="13">
        <v>0</v>
      </c>
    </row>
    <row r="142" spans="1:14" x14ac:dyDescent="0.25">
      <c r="A142" s="3" t="s">
        <v>671</v>
      </c>
      <c r="B142" s="3">
        <v>43.12</v>
      </c>
      <c r="C142" s="3"/>
      <c r="D142" s="3"/>
      <c r="E142" s="3" t="s">
        <v>319</v>
      </c>
      <c r="F142" s="3">
        <v>3.157222</v>
      </c>
      <c r="G142" s="3">
        <v>101.549722</v>
      </c>
      <c r="H142" s="3" t="s">
        <v>322</v>
      </c>
      <c r="I142" s="3" t="s">
        <v>320</v>
      </c>
      <c r="J142" s="3" t="s">
        <v>1483</v>
      </c>
      <c r="K142" s="3" t="s">
        <v>1487</v>
      </c>
      <c r="L142" s="3">
        <v>40150</v>
      </c>
      <c r="M142" s="13">
        <v>1320.73</v>
      </c>
      <c r="N142" s="13">
        <v>0</v>
      </c>
    </row>
    <row r="143" spans="1:14" x14ac:dyDescent="0.25">
      <c r="A143" s="3" t="s">
        <v>707</v>
      </c>
      <c r="B143" s="3">
        <v>45.32</v>
      </c>
      <c r="C143" s="3">
        <v>133196139</v>
      </c>
      <c r="D143" s="3" t="s">
        <v>556</v>
      </c>
      <c r="E143" s="3" t="s">
        <v>209</v>
      </c>
      <c r="F143" s="3">
        <v>3.0841669999999999</v>
      </c>
      <c r="G143" s="3">
        <v>101.563889</v>
      </c>
      <c r="H143" s="3" t="s">
        <v>559</v>
      </c>
      <c r="I143" s="3" t="s">
        <v>557</v>
      </c>
      <c r="J143" s="3" t="s">
        <v>1483</v>
      </c>
      <c r="K143" s="3" t="s">
        <v>1487</v>
      </c>
      <c r="L143" s="3">
        <v>40150</v>
      </c>
      <c r="M143" s="13">
        <v>903.75</v>
      </c>
      <c r="N143" s="13">
        <v>1182.3</v>
      </c>
    </row>
    <row r="144" spans="1:14" x14ac:dyDescent="0.25">
      <c r="A144" s="3" t="s">
        <v>442</v>
      </c>
      <c r="B144" s="3">
        <v>415.8</v>
      </c>
      <c r="C144" s="3"/>
      <c r="D144" s="3"/>
      <c r="E144" s="3" t="s">
        <v>274</v>
      </c>
      <c r="F144" s="3">
        <v>3.0605560000000001</v>
      </c>
      <c r="G144" s="3">
        <v>101.521944</v>
      </c>
      <c r="H144" s="3" t="s">
        <v>277</v>
      </c>
      <c r="I144" s="3" t="s">
        <v>275</v>
      </c>
      <c r="J144" s="3" t="s">
        <v>1483</v>
      </c>
      <c r="K144" s="3" t="s">
        <v>1487</v>
      </c>
      <c r="L144" s="3">
        <v>40200</v>
      </c>
      <c r="M144" s="13">
        <v>1207.58</v>
      </c>
      <c r="N144" s="13">
        <v>1402.7400000000002</v>
      </c>
    </row>
    <row r="145" spans="1:14" x14ac:dyDescent="0.25">
      <c r="A145" s="3" t="s">
        <v>737</v>
      </c>
      <c r="B145" s="3">
        <v>222.36</v>
      </c>
      <c r="C145" s="3"/>
      <c r="D145" s="3"/>
      <c r="E145" s="3" t="s">
        <v>762</v>
      </c>
      <c r="F145" s="3">
        <v>3.0674410000000001</v>
      </c>
      <c r="G145" s="3">
        <v>101.542997</v>
      </c>
      <c r="H145" s="3" t="s">
        <v>765</v>
      </c>
      <c r="I145" s="3" t="s">
        <v>763</v>
      </c>
      <c r="J145" s="3" t="s">
        <v>1483</v>
      </c>
      <c r="K145" s="3" t="s">
        <v>1487</v>
      </c>
      <c r="L145" s="3">
        <v>40200</v>
      </c>
      <c r="M145" s="13">
        <v>335.05</v>
      </c>
      <c r="N145" s="13">
        <v>690.03</v>
      </c>
    </row>
    <row r="146" spans="1:14" x14ac:dyDescent="0.25">
      <c r="A146" s="3" t="s">
        <v>789</v>
      </c>
      <c r="B146" s="3">
        <v>363.47500000000002</v>
      </c>
      <c r="C146" s="3"/>
      <c r="D146" s="3"/>
      <c r="E146" s="3" t="s">
        <v>362</v>
      </c>
      <c r="F146" s="3">
        <v>3.03</v>
      </c>
      <c r="G146" s="3">
        <v>101.557778</v>
      </c>
      <c r="H146" s="3" t="s">
        <v>365</v>
      </c>
      <c r="I146" s="3" t="s">
        <v>363</v>
      </c>
      <c r="J146" s="3" t="s">
        <v>1483</v>
      </c>
      <c r="K146" s="3" t="s">
        <v>1487</v>
      </c>
      <c r="L146" s="3">
        <v>40400</v>
      </c>
      <c r="M146" s="13">
        <v>1312.4219999999998</v>
      </c>
      <c r="N146" s="13">
        <v>864.23</v>
      </c>
    </row>
    <row r="147" spans="1:14" x14ac:dyDescent="0.25">
      <c r="A147" s="3" t="s">
        <v>465</v>
      </c>
      <c r="B147" s="3">
        <v>103.18</v>
      </c>
      <c r="C147" s="3">
        <v>145221034</v>
      </c>
      <c r="D147" s="3" t="s">
        <v>425</v>
      </c>
      <c r="E147" s="3" t="s">
        <v>426</v>
      </c>
      <c r="F147" s="3">
        <v>3.019444</v>
      </c>
      <c r="G147" s="3">
        <v>101.561111</v>
      </c>
      <c r="H147" s="3" t="s">
        <v>429</v>
      </c>
      <c r="I147" s="3" t="s">
        <v>427</v>
      </c>
      <c r="J147" s="3" t="s">
        <v>1483</v>
      </c>
      <c r="K147" s="3" t="s">
        <v>1487</v>
      </c>
      <c r="L147" s="3">
        <v>40400</v>
      </c>
      <c r="M147" s="13">
        <v>1212.27</v>
      </c>
      <c r="N147" s="13">
        <v>1250.01</v>
      </c>
    </row>
    <row r="148" spans="1:14" x14ac:dyDescent="0.25">
      <c r="A148" s="3" t="s">
        <v>132</v>
      </c>
      <c r="B148" s="3">
        <v>556.08000000000004</v>
      </c>
      <c r="C148" s="3" t="s">
        <v>12</v>
      </c>
      <c r="D148" s="3" t="s">
        <v>13</v>
      </c>
      <c r="E148" s="3" t="s">
        <v>14</v>
      </c>
      <c r="F148" s="3">
        <v>3.023333</v>
      </c>
      <c r="G148" s="3">
        <v>101.564167</v>
      </c>
      <c r="H148" s="3" t="s">
        <v>17</v>
      </c>
      <c r="I148" s="3" t="s">
        <v>15</v>
      </c>
      <c r="J148" s="3" t="s">
        <v>1483</v>
      </c>
      <c r="K148" s="3" t="s">
        <v>1487</v>
      </c>
      <c r="L148" s="3">
        <v>40400</v>
      </c>
      <c r="M148" s="13">
        <v>1229.96</v>
      </c>
      <c r="N148" s="13">
        <v>1520.1699999999998</v>
      </c>
    </row>
    <row r="149" spans="1:14" x14ac:dyDescent="0.25">
      <c r="A149" s="3" t="s">
        <v>1047</v>
      </c>
      <c r="B149" s="3">
        <v>941.25</v>
      </c>
      <c r="C149" s="3"/>
      <c r="D149" s="3"/>
      <c r="E149" s="3" t="s">
        <v>681</v>
      </c>
      <c r="F149" s="3">
        <v>4.569375</v>
      </c>
      <c r="G149" s="3">
        <v>102.265682</v>
      </c>
      <c r="H149" s="3" t="s">
        <v>753</v>
      </c>
      <c r="I149" s="3" t="s">
        <v>682</v>
      </c>
      <c r="J149" s="3" t="s">
        <v>1483</v>
      </c>
      <c r="K149" s="3" t="s">
        <v>1487</v>
      </c>
      <c r="L149" s="3">
        <v>40400</v>
      </c>
      <c r="M149" s="13">
        <v>1160.31</v>
      </c>
      <c r="N149" s="13">
        <v>1424.6000000000001</v>
      </c>
    </row>
    <row r="150" spans="1:14" x14ac:dyDescent="0.25">
      <c r="A150" s="3" t="s">
        <v>692</v>
      </c>
      <c r="B150" s="3">
        <v>498.48</v>
      </c>
      <c r="C150" s="3"/>
      <c r="D150" s="3"/>
      <c r="E150" s="3" t="s">
        <v>270</v>
      </c>
      <c r="F150" s="3">
        <v>3.0083329999999999</v>
      </c>
      <c r="G150" s="3">
        <v>101.514444</v>
      </c>
      <c r="H150" s="3" t="s">
        <v>273</v>
      </c>
      <c r="I150" s="3" t="s">
        <v>271</v>
      </c>
      <c r="J150" s="3" t="s">
        <v>1483</v>
      </c>
      <c r="K150" s="3" t="s">
        <v>1487</v>
      </c>
      <c r="L150" s="3">
        <v>40460</v>
      </c>
      <c r="M150" s="13">
        <v>1233.24</v>
      </c>
      <c r="N150" s="13">
        <v>1466.7700000000002</v>
      </c>
    </row>
    <row r="151" spans="1:14" x14ac:dyDescent="0.25">
      <c r="A151" s="3" t="s">
        <v>337</v>
      </c>
      <c r="B151" s="3">
        <v>503.19499999999999</v>
      </c>
      <c r="C151" s="3"/>
      <c r="D151" s="3"/>
      <c r="E151" s="3" t="s">
        <v>130</v>
      </c>
      <c r="F151" s="3">
        <v>3.1305559999999999</v>
      </c>
      <c r="G151" s="3">
        <v>101.42833299999999</v>
      </c>
      <c r="H151" s="3" t="s">
        <v>133</v>
      </c>
      <c r="I151" s="3" t="s">
        <v>131</v>
      </c>
      <c r="J151" s="3" t="s">
        <v>1483</v>
      </c>
      <c r="K151" s="3" t="s">
        <v>1500</v>
      </c>
      <c r="L151" s="3">
        <v>41050</v>
      </c>
      <c r="M151" s="13">
        <v>1059.6200000000001</v>
      </c>
      <c r="N151" s="13">
        <v>1466.11</v>
      </c>
    </row>
    <row r="152" spans="1:14" x14ac:dyDescent="0.25">
      <c r="A152" s="3" t="s">
        <v>276</v>
      </c>
      <c r="B152" s="3">
        <v>520.08000000000004</v>
      </c>
      <c r="C152" s="3">
        <v>192867763</v>
      </c>
      <c r="D152" s="3" t="s">
        <v>334</v>
      </c>
      <c r="E152" s="3" t="s">
        <v>335</v>
      </c>
      <c r="F152" s="3">
        <v>3.1230560000000001</v>
      </c>
      <c r="G152" s="3">
        <v>101.446389</v>
      </c>
      <c r="H152" s="3" t="s">
        <v>338</v>
      </c>
      <c r="I152" s="3" t="s">
        <v>336</v>
      </c>
      <c r="J152" s="3" t="s">
        <v>1483</v>
      </c>
      <c r="K152" s="3" t="s">
        <v>1500</v>
      </c>
      <c r="L152" s="3">
        <v>41050</v>
      </c>
      <c r="M152" s="13">
        <v>1264.43</v>
      </c>
      <c r="N152" s="13">
        <v>1693.68</v>
      </c>
    </row>
    <row r="153" spans="1:14" x14ac:dyDescent="0.25">
      <c r="A153" s="3" t="s">
        <v>804</v>
      </c>
      <c r="B153" s="3">
        <v>712.95399999999995</v>
      </c>
      <c r="C153" s="3" t="s">
        <v>779</v>
      </c>
      <c r="D153" s="3" t="s">
        <v>780</v>
      </c>
      <c r="E153" s="3" t="s">
        <v>628</v>
      </c>
      <c r="F153" s="3">
        <v>3.1230560000000001</v>
      </c>
      <c r="G153" s="3">
        <v>101.446389</v>
      </c>
      <c r="H153" s="3" t="s">
        <v>782</v>
      </c>
      <c r="I153" s="3" t="s">
        <v>336</v>
      </c>
      <c r="J153" s="3" t="s">
        <v>1483</v>
      </c>
      <c r="K153" s="3" t="s">
        <v>1500</v>
      </c>
      <c r="L153" s="3">
        <v>41050</v>
      </c>
      <c r="M153" s="13">
        <v>1257.92</v>
      </c>
      <c r="N153" s="13">
        <v>1582.5</v>
      </c>
    </row>
    <row r="154" spans="1:14" x14ac:dyDescent="0.25">
      <c r="A154" s="10" t="s">
        <v>382</v>
      </c>
      <c r="B154" s="10">
        <v>0</v>
      </c>
      <c r="C154" s="10"/>
      <c r="D154" s="10"/>
      <c r="E154" s="10" t="s">
        <v>904</v>
      </c>
      <c r="F154" s="10">
        <v>3.1170450000000001</v>
      </c>
      <c r="G154" s="10">
        <v>101.44669</v>
      </c>
      <c r="H154" s="10" t="s">
        <v>907</v>
      </c>
      <c r="I154" s="10" t="s">
        <v>905</v>
      </c>
      <c r="J154" s="10" t="s">
        <v>1483</v>
      </c>
      <c r="K154" s="10" t="s">
        <v>1500</v>
      </c>
      <c r="L154" s="10">
        <v>41050</v>
      </c>
      <c r="M154" s="11">
        <v>0</v>
      </c>
      <c r="N154" s="11">
        <v>0</v>
      </c>
    </row>
    <row r="155" spans="1:14" x14ac:dyDescent="0.25">
      <c r="A155" s="3" t="s">
        <v>722</v>
      </c>
      <c r="B155" s="3">
        <v>313.49</v>
      </c>
      <c r="C155" s="3"/>
      <c r="D155" s="3"/>
      <c r="E155" s="3" t="s">
        <v>436</v>
      </c>
      <c r="F155" s="3">
        <v>3.056667</v>
      </c>
      <c r="G155" s="3">
        <v>101.476389</v>
      </c>
      <c r="H155" s="3" t="s">
        <v>439</v>
      </c>
      <c r="I155" s="3" t="s">
        <v>437</v>
      </c>
      <c r="J155" s="3" t="s">
        <v>1483</v>
      </c>
      <c r="K155" s="3" t="s">
        <v>1500</v>
      </c>
      <c r="L155" s="3">
        <v>41300</v>
      </c>
      <c r="M155" s="13">
        <v>1155.5099999999998</v>
      </c>
      <c r="N155" s="13">
        <v>1285.9399999999998</v>
      </c>
    </row>
    <row r="156" spans="1:14" x14ac:dyDescent="0.25">
      <c r="A156" s="3" t="s">
        <v>1010</v>
      </c>
      <c r="B156" s="3">
        <v>307.2</v>
      </c>
      <c r="C156" s="3">
        <v>129368051</v>
      </c>
      <c r="D156" s="3" t="s">
        <v>757</v>
      </c>
      <c r="E156" s="3" t="s">
        <v>758</v>
      </c>
      <c r="F156" s="3">
        <v>3.0577779999999999</v>
      </c>
      <c r="G156" s="3">
        <v>101.47833300000001</v>
      </c>
      <c r="H156" s="3" t="s">
        <v>761</v>
      </c>
      <c r="I156" s="3" t="s">
        <v>759</v>
      </c>
      <c r="J156" s="3" t="s">
        <v>1483</v>
      </c>
      <c r="K156" s="3" t="s">
        <v>1500</v>
      </c>
      <c r="L156" s="3">
        <v>41300</v>
      </c>
      <c r="M156" s="13">
        <v>1203.6299999999997</v>
      </c>
      <c r="N156" s="13">
        <v>1667.38</v>
      </c>
    </row>
    <row r="157" spans="1:14" x14ac:dyDescent="0.25">
      <c r="A157" s="3" t="s">
        <v>224</v>
      </c>
      <c r="B157" s="3">
        <v>1349.76</v>
      </c>
      <c r="C157" s="3">
        <v>173805990</v>
      </c>
      <c r="D157" s="3" t="s">
        <v>86</v>
      </c>
      <c r="E157" s="3" t="s">
        <v>327</v>
      </c>
      <c r="F157" s="3">
        <v>3.0241669999999998</v>
      </c>
      <c r="G157" s="3">
        <v>101.366944</v>
      </c>
      <c r="H157" s="3" t="s">
        <v>90</v>
      </c>
      <c r="I157" s="3" t="s">
        <v>88</v>
      </c>
      <c r="J157" s="3" t="s">
        <v>1483</v>
      </c>
      <c r="K157" s="3" t="s">
        <v>1481</v>
      </c>
      <c r="L157" s="3">
        <v>42000</v>
      </c>
      <c r="M157" s="13">
        <v>0</v>
      </c>
      <c r="N157" s="13">
        <v>0</v>
      </c>
    </row>
    <row r="158" spans="1:14" x14ac:dyDescent="0.25">
      <c r="A158" s="3" t="s">
        <v>115</v>
      </c>
      <c r="B158" s="3">
        <v>617.79999999999995</v>
      </c>
      <c r="C158" s="3" t="s">
        <v>85</v>
      </c>
      <c r="D158" s="3" t="s">
        <v>86</v>
      </c>
      <c r="E158" s="3" t="s">
        <v>87</v>
      </c>
      <c r="F158" s="3">
        <v>3.0241669999999998</v>
      </c>
      <c r="G158" s="3">
        <v>101.366944</v>
      </c>
      <c r="H158" s="3" t="s">
        <v>164</v>
      </c>
      <c r="I158" s="3" t="s">
        <v>88</v>
      </c>
      <c r="J158" s="3" t="s">
        <v>1483</v>
      </c>
      <c r="K158" s="3" t="s">
        <v>1481</v>
      </c>
      <c r="L158" s="3">
        <v>42000</v>
      </c>
      <c r="M158" s="13">
        <v>921.63</v>
      </c>
      <c r="N158" s="13">
        <v>225.34</v>
      </c>
    </row>
    <row r="159" spans="1:14" x14ac:dyDescent="0.25">
      <c r="A159" s="3" t="s">
        <v>325</v>
      </c>
      <c r="B159" s="3">
        <v>2269.6750000000002</v>
      </c>
      <c r="C159" s="3" t="s">
        <v>85</v>
      </c>
      <c r="D159" s="3" t="s">
        <v>86</v>
      </c>
      <c r="E159" s="3" t="s">
        <v>87</v>
      </c>
      <c r="F159" s="3">
        <v>3.0241669999999998</v>
      </c>
      <c r="G159" s="3">
        <v>101.366944</v>
      </c>
      <c r="H159" s="3" t="s">
        <v>329</v>
      </c>
      <c r="I159" s="3" t="s">
        <v>88</v>
      </c>
      <c r="J159" s="3" t="s">
        <v>1483</v>
      </c>
      <c r="K159" s="3" t="s">
        <v>1481</v>
      </c>
      <c r="L159" s="3">
        <v>42000</v>
      </c>
      <c r="M159" s="13">
        <v>1262.9499999999998</v>
      </c>
      <c r="N159" s="13">
        <v>1677.29</v>
      </c>
    </row>
    <row r="160" spans="1:14" x14ac:dyDescent="0.25">
      <c r="A160" s="3" t="s">
        <v>349</v>
      </c>
      <c r="B160" s="3">
        <v>448.2</v>
      </c>
      <c r="C160" s="3"/>
      <c r="D160" s="3"/>
      <c r="E160" s="3" t="s">
        <v>665</v>
      </c>
      <c r="F160" s="3">
        <v>2.9952779999999999</v>
      </c>
      <c r="G160" s="3">
        <v>101.416667</v>
      </c>
      <c r="H160" s="3" t="s">
        <v>668</v>
      </c>
      <c r="I160" s="3" t="s">
        <v>666</v>
      </c>
      <c r="J160" s="3" t="s">
        <v>1483</v>
      </c>
      <c r="K160" s="3" t="s">
        <v>1498</v>
      </c>
      <c r="L160" s="3">
        <v>42000</v>
      </c>
      <c r="M160" s="13">
        <v>1081.04</v>
      </c>
      <c r="N160" s="13">
        <v>1132.3199999999997</v>
      </c>
    </row>
    <row r="161" spans="1:14" x14ac:dyDescent="0.25">
      <c r="A161" s="3" t="s">
        <v>954</v>
      </c>
      <c r="B161" s="3">
        <v>109.88</v>
      </c>
      <c r="C161" s="3"/>
      <c r="D161" s="3" t="s">
        <v>32</v>
      </c>
      <c r="E161" s="3" t="s">
        <v>151</v>
      </c>
      <c r="F161" s="3">
        <v>3.5091670000000001</v>
      </c>
      <c r="G161" s="3">
        <v>101.52500000000001</v>
      </c>
      <c r="H161" s="3" t="s">
        <v>386</v>
      </c>
      <c r="I161" s="3" t="s">
        <v>384</v>
      </c>
      <c r="J161" s="3" t="s">
        <v>1483</v>
      </c>
      <c r="K161" s="3" t="s">
        <v>1498</v>
      </c>
      <c r="L161" s="3">
        <v>42000</v>
      </c>
      <c r="M161" s="13">
        <v>1313.1900000000003</v>
      </c>
      <c r="N161" s="13">
        <v>1454.4700000000003</v>
      </c>
    </row>
    <row r="162" spans="1:14" x14ac:dyDescent="0.25">
      <c r="A162" s="3" t="s">
        <v>498</v>
      </c>
      <c r="B162" s="3">
        <v>539.20000000000005</v>
      </c>
      <c r="C162" s="3"/>
      <c r="D162" s="3"/>
      <c r="E162" s="3" t="s">
        <v>750</v>
      </c>
      <c r="F162" s="3">
        <v>4.569375</v>
      </c>
      <c r="G162" s="3">
        <v>102.265682</v>
      </c>
      <c r="H162" s="3" t="s">
        <v>684</v>
      </c>
      <c r="I162" s="3" t="s">
        <v>751</v>
      </c>
      <c r="J162" s="3" t="s">
        <v>1483</v>
      </c>
      <c r="K162" s="3" t="s">
        <v>1481</v>
      </c>
      <c r="L162" s="3">
        <v>42000</v>
      </c>
      <c r="M162" s="13">
        <v>429.24</v>
      </c>
      <c r="N162" s="13">
        <v>0</v>
      </c>
    </row>
    <row r="163" spans="1:14" x14ac:dyDescent="0.25">
      <c r="A163" s="3" t="s">
        <v>639</v>
      </c>
      <c r="B163" s="3">
        <v>71.69</v>
      </c>
      <c r="C163" s="3"/>
      <c r="D163" s="3"/>
      <c r="E163" s="3" t="s">
        <v>467</v>
      </c>
      <c r="F163" s="3">
        <v>2.925942</v>
      </c>
      <c r="G163" s="3">
        <v>101.48264899999999</v>
      </c>
      <c r="H163" s="3" t="s">
        <v>470</v>
      </c>
      <c r="I163" s="3" t="s">
        <v>468</v>
      </c>
      <c r="J163" s="3" t="s">
        <v>1483</v>
      </c>
      <c r="K163" s="3" t="s">
        <v>1503</v>
      </c>
      <c r="L163" s="3">
        <v>42500</v>
      </c>
      <c r="M163" s="13">
        <v>636.13000000000011</v>
      </c>
      <c r="N163" s="13">
        <v>943.62</v>
      </c>
    </row>
    <row r="164" spans="1:14" x14ac:dyDescent="0.25">
      <c r="A164" s="3" t="s">
        <v>205</v>
      </c>
      <c r="B164" s="3">
        <v>18.094999999999999</v>
      </c>
      <c r="C164" s="3">
        <v>122652227</v>
      </c>
      <c r="D164" s="3" t="s">
        <v>32</v>
      </c>
      <c r="E164" s="3" t="s">
        <v>33</v>
      </c>
      <c r="F164" s="3">
        <v>2.9430559999999999</v>
      </c>
      <c r="G164" s="3">
        <v>101.533333</v>
      </c>
      <c r="H164" s="3" t="s">
        <v>36</v>
      </c>
      <c r="I164" s="3" t="s">
        <v>34</v>
      </c>
      <c r="J164" s="3" t="s">
        <v>1483</v>
      </c>
      <c r="K164" s="3" t="s">
        <v>1503</v>
      </c>
      <c r="L164" s="3">
        <v>42500</v>
      </c>
      <c r="M164" s="13">
        <v>1387.5</v>
      </c>
      <c r="N164" s="13">
        <v>0</v>
      </c>
    </row>
    <row r="165" spans="1:14" x14ac:dyDescent="0.25">
      <c r="A165" s="3" t="s">
        <v>353</v>
      </c>
      <c r="B165" s="3">
        <v>2556.84</v>
      </c>
      <c r="C165" s="3"/>
      <c r="D165" s="3"/>
      <c r="E165" s="3" t="s">
        <v>606</v>
      </c>
      <c r="F165" s="3">
        <v>2.961389</v>
      </c>
      <c r="G165" s="3">
        <v>101.346389</v>
      </c>
      <c r="H165" s="3" t="s">
        <v>564</v>
      </c>
      <c r="I165" s="3" t="s">
        <v>607</v>
      </c>
      <c r="J165" s="3" t="s">
        <v>1483</v>
      </c>
      <c r="K165" s="3" t="s">
        <v>1472</v>
      </c>
      <c r="L165" s="3">
        <v>42920</v>
      </c>
      <c r="M165" s="13">
        <v>1301.3000000000002</v>
      </c>
      <c r="N165" s="13">
        <v>1543.0700000000002</v>
      </c>
    </row>
    <row r="166" spans="1:14" x14ac:dyDescent="0.25">
      <c r="A166" s="3" t="s">
        <v>245</v>
      </c>
      <c r="B166" s="3">
        <v>1813.845</v>
      </c>
      <c r="C166" s="3">
        <v>138463354</v>
      </c>
      <c r="D166" s="3" t="s">
        <v>560</v>
      </c>
      <c r="E166" s="3" t="s">
        <v>561</v>
      </c>
      <c r="F166" s="3">
        <v>2.9711110000000001</v>
      </c>
      <c r="G166" s="3">
        <v>101.346389</v>
      </c>
      <c r="H166" s="3" t="s">
        <v>609</v>
      </c>
      <c r="I166" s="3" t="s">
        <v>562</v>
      </c>
      <c r="J166" s="3" t="s">
        <v>1483</v>
      </c>
      <c r="K166" s="3" t="s">
        <v>1472</v>
      </c>
      <c r="L166" s="3">
        <v>42920</v>
      </c>
      <c r="M166" s="13">
        <v>1357.65</v>
      </c>
      <c r="N166" s="13">
        <v>871.53</v>
      </c>
    </row>
    <row r="167" spans="1:14" x14ac:dyDescent="0.25">
      <c r="A167" s="3" t="s">
        <v>192</v>
      </c>
      <c r="B167" s="3">
        <v>71.72</v>
      </c>
      <c r="C167" s="3">
        <v>129609829</v>
      </c>
      <c r="D167" s="3" t="s">
        <v>254</v>
      </c>
      <c r="E167" s="3" t="s">
        <v>255</v>
      </c>
      <c r="F167" s="3">
        <v>3.036111</v>
      </c>
      <c r="G167" s="3">
        <v>101.735833</v>
      </c>
      <c r="H167" s="3" t="s">
        <v>258</v>
      </c>
      <c r="I167" s="3" t="s">
        <v>256</v>
      </c>
      <c r="J167" s="3" t="s">
        <v>1483</v>
      </c>
      <c r="K167" s="3" t="s">
        <v>1495</v>
      </c>
      <c r="L167" s="3">
        <v>43300</v>
      </c>
      <c r="M167" s="13">
        <v>1201.8899999999999</v>
      </c>
      <c r="N167" s="13">
        <v>136.52000000000001</v>
      </c>
    </row>
    <row r="168" spans="1:14" x14ac:dyDescent="0.25">
      <c r="A168" s="3" t="s">
        <v>700</v>
      </c>
      <c r="B168" s="3">
        <v>691.875</v>
      </c>
      <c r="C168" s="3"/>
      <c r="D168" s="3"/>
      <c r="E168" s="3" t="s">
        <v>222</v>
      </c>
      <c r="F168" s="3">
        <v>2.961389</v>
      </c>
      <c r="G168" s="3">
        <v>101.815833</v>
      </c>
      <c r="H168" s="3" t="s">
        <v>225</v>
      </c>
      <c r="I168" s="3" t="s">
        <v>223</v>
      </c>
      <c r="J168" s="3" t="s">
        <v>1483</v>
      </c>
      <c r="K168" s="3" t="s">
        <v>1526</v>
      </c>
      <c r="L168" s="3">
        <v>43500</v>
      </c>
      <c r="M168" s="13">
        <v>1191.8799999999999</v>
      </c>
      <c r="N168" s="13">
        <v>1386.1699999999998</v>
      </c>
    </row>
    <row r="169" spans="1:14" x14ac:dyDescent="0.25">
      <c r="A169" s="3" t="s">
        <v>969</v>
      </c>
      <c r="B169" s="3">
        <v>71.69</v>
      </c>
      <c r="C169" s="3" t="s">
        <v>378</v>
      </c>
      <c r="D169" s="3" t="s">
        <v>379</v>
      </c>
      <c r="E169" s="3" t="s">
        <v>380</v>
      </c>
      <c r="F169" s="3">
        <v>2.9616669999999998</v>
      </c>
      <c r="G169" s="3">
        <v>101.820556</v>
      </c>
      <c r="H169" s="3" t="s">
        <v>383</v>
      </c>
      <c r="I169" s="3" t="s">
        <v>381</v>
      </c>
      <c r="J169" s="3" t="s">
        <v>1483</v>
      </c>
      <c r="K169" s="3" t="s">
        <v>1526</v>
      </c>
      <c r="L169" s="3">
        <v>43500</v>
      </c>
      <c r="M169" s="13">
        <v>1218.1100000000001</v>
      </c>
      <c r="N169" s="13">
        <v>1518.58</v>
      </c>
    </row>
    <row r="170" spans="1:14" x14ac:dyDescent="0.25">
      <c r="A170" s="3" t="s">
        <v>1017</v>
      </c>
      <c r="B170" s="3">
        <v>166.32</v>
      </c>
      <c r="C170" s="3" t="s">
        <v>313</v>
      </c>
      <c r="D170" s="3" t="s">
        <v>314</v>
      </c>
      <c r="E170" s="3" t="s">
        <v>315</v>
      </c>
      <c r="F170" s="3">
        <v>2.9849999999999999</v>
      </c>
      <c r="G170" s="3">
        <v>101.863333</v>
      </c>
      <c r="H170" s="3" t="s">
        <v>318</v>
      </c>
      <c r="I170" s="3" t="s">
        <v>316</v>
      </c>
      <c r="J170" s="3" t="s">
        <v>1483</v>
      </c>
      <c r="K170" s="3" t="s">
        <v>1526</v>
      </c>
      <c r="L170" s="3">
        <v>43500</v>
      </c>
      <c r="M170" s="13">
        <v>1254.3399999999999</v>
      </c>
      <c r="N170" s="13">
        <v>276.48</v>
      </c>
    </row>
    <row r="171" spans="1:14" x14ac:dyDescent="0.25">
      <c r="A171" s="10" t="s">
        <v>294</v>
      </c>
      <c r="B171" s="10">
        <v>492.25</v>
      </c>
      <c r="C171" s="10"/>
      <c r="D171" s="10"/>
      <c r="E171" s="10" t="s">
        <v>1012</v>
      </c>
      <c r="F171" s="10">
        <v>2.9411109999999998</v>
      </c>
      <c r="G171" s="10">
        <v>101.757222</v>
      </c>
      <c r="H171" s="10" t="s">
        <v>1015</v>
      </c>
      <c r="I171" s="10" t="s">
        <v>1013</v>
      </c>
      <c r="J171" s="10" t="s">
        <v>1483</v>
      </c>
      <c r="K171" s="10" t="s">
        <v>1519</v>
      </c>
      <c r="L171" s="10">
        <v>43650</v>
      </c>
      <c r="M171" s="11">
        <v>0</v>
      </c>
      <c r="N171" s="11">
        <v>0</v>
      </c>
    </row>
    <row r="172" spans="1:14" x14ac:dyDescent="0.25">
      <c r="A172" s="3" t="s">
        <v>175</v>
      </c>
      <c r="B172" s="3">
        <v>45.36</v>
      </c>
      <c r="C172" s="3"/>
      <c r="D172" s="3"/>
      <c r="E172" s="3" t="s">
        <v>715</v>
      </c>
      <c r="F172" s="3">
        <v>2.8520669999999999</v>
      </c>
      <c r="G172" s="3">
        <v>101.659646</v>
      </c>
      <c r="H172" s="3" t="s">
        <v>938</v>
      </c>
      <c r="I172" s="3" t="s">
        <v>716</v>
      </c>
      <c r="J172" s="3" t="s">
        <v>1483</v>
      </c>
      <c r="K172" s="3" t="s">
        <v>1490</v>
      </c>
      <c r="L172" s="3">
        <v>43800</v>
      </c>
      <c r="M172" s="13">
        <v>1328.78</v>
      </c>
      <c r="N172" s="13">
        <v>1012.18</v>
      </c>
    </row>
    <row r="173" spans="1:14" x14ac:dyDescent="0.25">
      <c r="A173" s="3" t="s">
        <v>187</v>
      </c>
      <c r="B173" s="3">
        <v>62.64</v>
      </c>
      <c r="C173" s="3"/>
      <c r="D173" s="3"/>
      <c r="E173" s="3" t="s">
        <v>715</v>
      </c>
      <c r="F173" s="3">
        <v>2.8520669999999999</v>
      </c>
      <c r="G173" s="3">
        <v>101.659646</v>
      </c>
      <c r="H173" s="3" t="s">
        <v>961</v>
      </c>
      <c r="I173" s="3" t="s">
        <v>716</v>
      </c>
      <c r="J173" s="3" t="s">
        <v>1483</v>
      </c>
      <c r="K173" s="3" t="s">
        <v>1490</v>
      </c>
      <c r="L173" s="3">
        <v>43800</v>
      </c>
      <c r="M173" s="13">
        <v>1288.1499999999999</v>
      </c>
      <c r="N173" s="13">
        <v>1012.18</v>
      </c>
    </row>
    <row r="174" spans="1:14" x14ac:dyDescent="0.25">
      <c r="A174" s="3" t="s">
        <v>161</v>
      </c>
      <c r="B174" s="3">
        <v>195.48</v>
      </c>
      <c r="C174" s="3"/>
      <c r="D174" s="3"/>
      <c r="E174" s="3" t="s">
        <v>715</v>
      </c>
      <c r="F174" s="3">
        <v>2.8520669999999999</v>
      </c>
      <c r="G174" s="3">
        <v>101.659646</v>
      </c>
      <c r="H174" s="3" t="s">
        <v>1044</v>
      </c>
      <c r="I174" s="3" t="s">
        <v>716</v>
      </c>
      <c r="J174" s="3" t="s">
        <v>1483</v>
      </c>
      <c r="K174" s="3" t="s">
        <v>1490</v>
      </c>
      <c r="L174" s="3">
        <v>43800</v>
      </c>
      <c r="M174" s="13">
        <v>1325.84</v>
      </c>
      <c r="N174" s="13">
        <v>1012.18</v>
      </c>
    </row>
    <row r="175" spans="1:14" x14ac:dyDescent="0.25">
      <c r="A175" s="3" t="s">
        <v>102</v>
      </c>
      <c r="B175" s="3">
        <v>792.71400000000006</v>
      </c>
      <c r="C175" s="3"/>
      <c r="D175" s="3"/>
      <c r="E175" s="3" t="s">
        <v>50</v>
      </c>
      <c r="F175" s="3">
        <v>2.851944</v>
      </c>
      <c r="G175" s="3">
        <v>101.659722</v>
      </c>
      <c r="H175" s="3" t="s">
        <v>141</v>
      </c>
      <c r="I175" s="3" t="s">
        <v>139</v>
      </c>
      <c r="J175" s="3" t="s">
        <v>1483</v>
      </c>
      <c r="K175" s="3" t="s">
        <v>1490</v>
      </c>
      <c r="L175" s="3">
        <v>43800</v>
      </c>
      <c r="M175" s="13">
        <v>1297.6400000000001</v>
      </c>
      <c r="N175" s="13">
        <v>1012.18</v>
      </c>
    </row>
    <row r="176" spans="1:14" x14ac:dyDescent="0.25">
      <c r="A176" s="3" t="s">
        <v>21</v>
      </c>
      <c r="B176" s="3">
        <v>6.48</v>
      </c>
      <c r="C176" s="3"/>
      <c r="D176" s="3"/>
      <c r="E176" s="3" t="s">
        <v>715</v>
      </c>
      <c r="F176" s="3">
        <v>2.8536109999999999</v>
      </c>
      <c r="G176" s="3">
        <v>101.659722</v>
      </c>
      <c r="H176" s="3" t="s">
        <v>718</v>
      </c>
      <c r="I176" s="3" t="s">
        <v>716</v>
      </c>
      <c r="J176" s="3" t="s">
        <v>1483</v>
      </c>
      <c r="K176" s="3" t="s">
        <v>1490</v>
      </c>
      <c r="L176" s="3">
        <v>43800</v>
      </c>
      <c r="M176" s="13">
        <v>1552.3999999999999</v>
      </c>
      <c r="N176" s="13">
        <v>1012.18</v>
      </c>
    </row>
    <row r="177" spans="1:14" x14ac:dyDescent="0.25">
      <c r="A177" s="3" t="s">
        <v>844</v>
      </c>
      <c r="B177" s="3">
        <v>397.44</v>
      </c>
      <c r="C177" s="3"/>
      <c r="D177" s="3"/>
      <c r="E177" s="3" t="s">
        <v>528</v>
      </c>
      <c r="F177" s="3">
        <v>3.6704289999999999</v>
      </c>
      <c r="G177" s="3">
        <v>100.99000100000001</v>
      </c>
      <c r="H177" s="3" t="s">
        <v>531</v>
      </c>
      <c r="I177" s="3" t="s">
        <v>529</v>
      </c>
      <c r="J177" s="3" t="s">
        <v>1483</v>
      </c>
      <c r="K177" s="3" t="s">
        <v>1468</v>
      </c>
      <c r="L177" s="3">
        <v>45400</v>
      </c>
      <c r="M177" s="13">
        <v>747.52</v>
      </c>
      <c r="N177" s="13">
        <v>946.66</v>
      </c>
    </row>
    <row r="178" spans="1:14" x14ac:dyDescent="0.25">
      <c r="A178" s="3" t="s">
        <v>89</v>
      </c>
      <c r="B178" s="3">
        <v>560.12</v>
      </c>
      <c r="C178" s="3"/>
      <c r="D178" s="3"/>
      <c r="E178" s="3" t="s">
        <v>37</v>
      </c>
      <c r="F178" s="3">
        <v>3.7355559999999999</v>
      </c>
      <c r="G178" s="3">
        <v>101.065556</v>
      </c>
      <c r="H178" s="3" t="s">
        <v>31</v>
      </c>
      <c r="I178" s="3" t="s">
        <v>29</v>
      </c>
      <c r="J178" s="3" t="s">
        <v>1483</v>
      </c>
      <c r="K178" s="3" t="s">
        <v>1485</v>
      </c>
      <c r="L178" s="3">
        <v>45400</v>
      </c>
      <c r="M178" s="13">
        <v>1250.2999999999997</v>
      </c>
      <c r="N178" s="13">
        <v>0</v>
      </c>
    </row>
    <row r="179" spans="1:14" x14ac:dyDescent="0.25">
      <c r="A179" s="3" t="s">
        <v>163</v>
      </c>
      <c r="B179" s="3">
        <v>552.41499999999996</v>
      </c>
      <c r="C179" s="3"/>
      <c r="D179" s="3"/>
      <c r="E179" s="3" t="s">
        <v>96</v>
      </c>
      <c r="F179" s="3">
        <v>3.7355559999999999</v>
      </c>
      <c r="G179" s="3">
        <v>101.065556</v>
      </c>
      <c r="H179" s="3" t="s">
        <v>39</v>
      </c>
      <c r="I179" s="3" t="s">
        <v>29</v>
      </c>
      <c r="J179" s="3" t="s">
        <v>1483</v>
      </c>
      <c r="K179" s="3" t="s">
        <v>1485</v>
      </c>
      <c r="L179" s="3">
        <v>45400</v>
      </c>
      <c r="M179" s="13">
        <v>1326.1300000000003</v>
      </c>
      <c r="N179" s="13">
        <v>1672.0500000000002</v>
      </c>
    </row>
    <row r="180" spans="1:14" x14ac:dyDescent="0.25">
      <c r="A180" s="3" t="s">
        <v>1025</v>
      </c>
      <c r="B180" s="3">
        <v>532.65</v>
      </c>
      <c r="C180" s="3"/>
      <c r="D180" s="3"/>
      <c r="E180" s="3" t="s">
        <v>28</v>
      </c>
      <c r="F180" s="3">
        <v>3.7355559999999999</v>
      </c>
      <c r="G180" s="3">
        <v>101.065556</v>
      </c>
      <c r="H180" s="3" t="s">
        <v>98</v>
      </c>
      <c r="I180" s="3" t="s">
        <v>29</v>
      </c>
      <c r="J180" s="3" t="s">
        <v>1483</v>
      </c>
      <c r="K180" s="3" t="s">
        <v>1485</v>
      </c>
      <c r="L180" s="3">
        <v>45400</v>
      </c>
      <c r="M180" s="13">
        <v>1243.3800000000001</v>
      </c>
      <c r="N180" s="13">
        <v>0</v>
      </c>
    </row>
    <row r="181" spans="1:14" x14ac:dyDescent="0.25">
      <c r="A181" s="3" t="s">
        <v>16</v>
      </c>
      <c r="B181" s="3">
        <v>320.39999999999998</v>
      </c>
      <c r="C181" s="3"/>
      <c r="D181" s="3" t="s">
        <v>769</v>
      </c>
      <c r="E181" s="3" t="s">
        <v>770</v>
      </c>
      <c r="F181" s="3">
        <v>3.5083329999999999</v>
      </c>
      <c r="G181" s="3">
        <v>101.101111</v>
      </c>
      <c r="H181" s="3" t="s">
        <v>773</v>
      </c>
      <c r="I181" s="3" t="s">
        <v>771</v>
      </c>
      <c r="J181" s="3" t="s">
        <v>1483</v>
      </c>
      <c r="K181" s="3" t="s">
        <v>1486</v>
      </c>
      <c r="L181" s="3">
        <v>45400</v>
      </c>
      <c r="M181" s="13">
        <v>1613.2100000000003</v>
      </c>
      <c r="N181" s="13">
        <v>0</v>
      </c>
    </row>
    <row r="182" spans="1:14" x14ac:dyDescent="0.25">
      <c r="A182" s="3" t="s">
        <v>683</v>
      </c>
      <c r="B182" s="3">
        <v>225</v>
      </c>
      <c r="C182" s="3"/>
      <c r="D182" s="3" t="s">
        <v>769</v>
      </c>
      <c r="E182" s="3" t="s">
        <v>770</v>
      </c>
      <c r="F182" s="3">
        <v>3.5083329999999999</v>
      </c>
      <c r="G182" s="3">
        <v>101.101111</v>
      </c>
      <c r="H182" s="3" t="s">
        <v>810</v>
      </c>
      <c r="I182" s="3" t="s">
        <v>771</v>
      </c>
      <c r="J182" s="3" t="s">
        <v>1483</v>
      </c>
      <c r="K182" s="3" t="s">
        <v>1486</v>
      </c>
      <c r="L182" s="3">
        <v>45400</v>
      </c>
      <c r="M182" s="13">
        <v>1362.8000000000002</v>
      </c>
      <c r="N182" s="13">
        <v>1900.46</v>
      </c>
    </row>
    <row r="183" spans="1:14" x14ac:dyDescent="0.25">
      <c r="A183" s="3" t="s">
        <v>588</v>
      </c>
      <c r="B183" s="3">
        <v>436.88900000000001</v>
      </c>
      <c r="C183" s="3">
        <v>169778833</v>
      </c>
      <c r="D183" s="3" t="s">
        <v>339</v>
      </c>
      <c r="E183" s="3" t="s">
        <v>266</v>
      </c>
      <c r="F183" s="3">
        <v>3.5208330000000001</v>
      </c>
      <c r="G183" s="3">
        <v>101.12861100000001</v>
      </c>
      <c r="H183" s="3" t="s">
        <v>342</v>
      </c>
      <c r="I183" s="3" t="s">
        <v>340</v>
      </c>
      <c r="J183" s="3" t="s">
        <v>1483</v>
      </c>
      <c r="K183" s="3" t="s">
        <v>1486</v>
      </c>
      <c r="L183" s="3">
        <v>45400</v>
      </c>
      <c r="M183" s="13">
        <v>1827.97</v>
      </c>
      <c r="N183" s="13">
        <v>1852.8600000000004</v>
      </c>
    </row>
    <row r="184" spans="1:14" x14ac:dyDescent="0.25">
      <c r="A184" s="3" t="s">
        <v>332</v>
      </c>
      <c r="B184" s="3">
        <v>1120.24</v>
      </c>
      <c r="C184" s="3" t="s">
        <v>264</v>
      </c>
      <c r="D184" s="3" t="s">
        <v>265</v>
      </c>
      <c r="E184" s="3" t="s">
        <v>266</v>
      </c>
      <c r="F184" s="3">
        <v>3.5380560000000001</v>
      </c>
      <c r="G184" s="3">
        <v>101.14916700000001</v>
      </c>
      <c r="H184" s="3" t="s">
        <v>269</v>
      </c>
      <c r="I184" s="3" t="s">
        <v>267</v>
      </c>
      <c r="J184" s="3" t="s">
        <v>1483</v>
      </c>
      <c r="K184" s="3" t="s">
        <v>1486</v>
      </c>
      <c r="L184" s="3">
        <v>45400</v>
      </c>
      <c r="M184" s="13">
        <v>1405.3500000000001</v>
      </c>
      <c r="N184" s="13">
        <v>1759.5000000000002</v>
      </c>
    </row>
    <row r="185" spans="1:14" x14ac:dyDescent="0.25">
      <c r="A185" s="10" t="s">
        <v>518</v>
      </c>
      <c r="B185" s="10">
        <v>364.96</v>
      </c>
      <c r="C185" s="10"/>
      <c r="D185" s="10"/>
      <c r="E185" s="10" t="s">
        <v>895</v>
      </c>
      <c r="F185" s="10">
        <v>3.2691669999999999</v>
      </c>
      <c r="G185" s="10">
        <v>101.448611</v>
      </c>
      <c r="H185" s="10" t="s">
        <v>898</v>
      </c>
      <c r="I185" s="10" t="s">
        <v>896</v>
      </c>
      <c r="J185" s="10" t="s">
        <v>1483</v>
      </c>
      <c r="K185" s="10" t="s">
        <v>1501</v>
      </c>
      <c r="L185" s="10">
        <v>45620</v>
      </c>
      <c r="M185" s="11">
        <v>0</v>
      </c>
      <c r="N185" s="11">
        <v>0</v>
      </c>
    </row>
    <row r="186" spans="1:14" x14ac:dyDescent="0.25">
      <c r="A186" s="3" t="s">
        <v>687</v>
      </c>
      <c r="B186" s="3">
        <v>0</v>
      </c>
      <c r="C186" s="3"/>
      <c r="D186" s="3"/>
      <c r="E186" s="3" t="s">
        <v>802</v>
      </c>
      <c r="F186" s="3">
        <v>4.569375</v>
      </c>
      <c r="G186" s="3">
        <v>102.265682</v>
      </c>
      <c r="H186" s="3" t="s">
        <v>805</v>
      </c>
      <c r="I186" s="3" t="s">
        <v>803</v>
      </c>
      <c r="J186" s="3" t="s">
        <v>1483</v>
      </c>
      <c r="K186" s="3" t="s">
        <v>1538</v>
      </c>
      <c r="L186" s="3">
        <v>45620</v>
      </c>
      <c r="M186" s="13">
        <v>0</v>
      </c>
      <c r="N186" s="13">
        <v>0</v>
      </c>
    </row>
    <row r="187" spans="1:14" x14ac:dyDescent="0.25">
      <c r="A187" s="3" t="s">
        <v>918</v>
      </c>
      <c r="B187" s="3">
        <v>11.395</v>
      </c>
      <c r="C187" s="3">
        <v>123377703</v>
      </c>
      <c r="D187" s="3" t="s">
        <v>420</v>
      </c>
      <c r="E187" s="3" t="s">
        <v>421</v>
      </c>
      <c r="F187" s="3">
        <v>3.1630560000000001</v>
      </c>
      <c r="G187" s="3">
        <v>101.56916699999999</v>
      </c>
      <c r="H187" s="3" t="s">
        <v>424</v>
      </c>
      <c r="I187" s="3" t="s">
        <v>422</v>
      </c>
      <c r="J187" s="3" t="s">
        <v>1483</v>
      </c>
      <c r="K187" s="3" t="s">
        <v>1489</v>
      </c>
      <c r="L187" s="3">
        <v>47000</v>
      </c>
      <c r="M187" s="13">
        <v>168.3</v>
      </c>
      <c r="N187" s="13">
        <v>0</v>
      </c>
    </row>
    <row r="188" spans="1:14" x14ac:dyDescent="0.25">
      <c r="A188" s="3" t="s">
        <v>713</v>
      </c>
      <c r="B188" s="3">
        <v>391.05</v>
      </c>
      <c r="C188" s="3"/>
      <c r="D188" s="3"/>
      <c r="E188" s="3" t="s">
        <v>496</v>
      </c>
      <c r="F188" s="3">
        <v>3.0737190000000001</v>
      </c>
      <c r="G188" s="3">
        <v>101.586178</v>
      </c>
      <c r="H188" s="3" t="s">
        <v>499</v>
      </c>
      <c r="I188" s="3" t="s">
        <v>497</v>
      </c>
      <c r="J188" s="3" t="s">
        <v>1483</v>
      </c>
      <c r="K188" s="3" t="s">
        <v>1493</v>
      </c>
      <c r="L188" s="3">
        <v>47500</v>
      </c>
      <c r="M188" s="13">
        <v>1289.8900000000001</v>
      </c>
      <c r="N188" s="13">
        <v>1732.0200000000002</v>
      </c>
    </row>
    <row r="189" spans="1:14" x14ac:dyDescent="0.25">
      <c r="A189" s="10" t="s">
        <v>502</v>
      </c>
      <c r="B189" s="10">
        <v>0</v>
      </c>
      <c r="C189" s="10"/>
      <c r="D189" s="10"/>
      <c r="E189" s="10" t="s">
        <v>1023</v>
      </c>
      <c r="F189" s="10">
        <v>3.0636109999999999</v>
      </c>
      <c r="G189" s="10">
        <v>101.61583299999999</v>
      </c>
      <c r="H189" s="10" t="s">
        <v>1026</v>
      </c>
      <c r="I189" s="10" t="s">
        <v>1024</v>
      </c>
      <c r="J189" s="10" t="s">
        <v>1483</v>
      </c>
      <c r="K189" s="10" t="s">
        <v>1493</v>
      </c>
      <c r="L189" s="10">
        <v>47500</v>
      </c>
      <c r="M189" s="11">
        <v>0</v>
      </c>
      <c r="N189" s="11">
        <v>0</v>
      </c>
    </row>
    <row r="190" spans="1:14" x14ac:dyDescent="0.25">
      <c r="A190" s="3" t="s">
        <v>76</v>
      </c>
      <c r="B190" s="3">
        <v>310.5</v>
      </c>
      <c r="C190" s="3"/>
      <c r="D190" s="3"/>
      <c r="E190" s="3" t="s">
        <v>575</v>
      </c>
      <c r="F190" s="3">
        <v>3.0641099999999999</v>
      </c>
      <c r="G190" s="3">
        <v>101.616086</v>
      </c>
      <c r="H190" s="3" t="s">
        <v>577</v>
      </c>
      <c r="I190" s="3" t="s">
        <v>497</v>
      </c>
      <c r="J190" s="3" t="s">
        <v>1483</v>
      </c>
      <c r="K190" s="3" t="s">
        <v>1493</v>
      </c>
      <c r="L190" s="3">
        <v>47500</v>
      </c>
      <c r="M190" s="13">
        <v>1203.5800000000002</v>
      </c>
      <c r="N190" s="13">
        <v>1769.2500000000005</v>
      </c>
    </row>
    <row r="191" spans="1:14" x14ac:dyDescent="0.25">
      <c r="A191" s="3" t="s">
        <v>428</v>
      </c>
      <c r="B191" s="3">
        <v>349.2</v>
      </c>
      <c r="C191" s="3"/>
      <c r="D191" s="3"/>
      <c r="E191" s="3" t="s">
        <v>479</v>
      </c>
      <c r="F191" s="3">
        <v>3.0396480000000001</v>
      </c>
      <c r="G191" s="3">
        <v>101.569565</v>
      </c>
      <c r="H191" s="3" t="s">
        <v>482</v>
      </c>
      <c r="I191" s="3" t="s">
        <v>480</v>
      </c>
      <c r="J191" s="3" t="s">
        <v>1483</v>
      </c>
      <c r="K191" s="3" t="s">
        <v>1493</v>
      </c>
      <c r="L191" s="3">
        <v>47600</v>
      </c>
      <c r="M191" s="13">
        <v>1217.83</v>
      </c>
      <c r="N191" s="13">
        <v>1283.54</v>
      </c>
    </row>
    <row r="192" spans="1:14" x14ac:dyDescent="0.25">
      <c r="A192" s="3" t="s">
        <v>794</v>
      </c>
      <c r="B192" s="3">
        <v>900.94</v>
      </c>
      <c r="C192" s="3">
        <v>125023394</v>
      </c>
      <c r="D192" s="3" t="s">
        <v>487</v>
      </c>
      <c r="E192" s="3" t="s">
        <v>488</v>
      </c>
      <c r="F192" s="3">
        <v>3.0398520000000002</v>
      </c>
      <c r="G192" s="3">
        <v>101.593709</v>
      </c>
      <c r="H192" s="3" t="s">
        <v>491</v>
      </c>
      <c r="I192" s="3" t="s">
        <v>489</v>
      </c>
      <c r="J192" s="3" t="s">
        <v>1483</v>
      </c>
      <c r="K192" s="3" t="s">
        <v>1493</v>
      </c>
      <c r="L192" s="3">
        <v>47610</v>
      </c>
      <c r="M192" s="13">
        <v>1334.69</v>
      </c>
      <c r="N192" s="13">
        <v>1162.5300000000002</v>
      </c>
    </row>
    <row r="193" spans="1:14" x14ac:dyDescent="0.25">
      <c r="A193" s="3" t="s">
        <v>869</v>
      </c>
      <c r="B193" s="3">
        <v>231.08</v>
      </c>
      <c r="C193" s="3"/>
      <c r="D193" s="3"/>
      <c r="E193" s="3" t="s">
        <v>500</v>
      </c>
      <c r="F193" s="3">
        <v>3.0513889999999999</v>
      </c>
      <c r="G193" s="3">
        <v>101.595</v>
      </c>
      <c r="H193" s="3" t="s">
        <v>503</v>
      </c>
      <c r="I193" s="3" t="s">
        <v>501</v>
      </c>
      <c r="J193" s="3" t="s">
        <v>1483</v>
      </c>
      <c r="K193" s="3" t="s">
        <v>1493</v>
      </c>
      <c r="L193" s="3">
        <v>47610</v>
      </c>
      <c r="M193" s="13">
        <v>535.18000000000006</v>
      </c>
      <c r="N193" s="13">
        <v>597.05999999999995</v>
      </c>
    </row>
    <row r="194" spans="1:14" x14ac:dyDescent="0.25">
      <c r="A194" s="3" t="s">
        <v>123</v>
      </c>
      <c r="B194" s="3">
        <v>71.55</v>
      </c>
      <c r="C194" s="3"/>
      <c r="D194" s="3"/>
      <c r="E194" s="3" t="s">
        <v>323</v>
      </c>
      <c r="F194" s="3">
        <v>3.1533329999999999</v>
      </c>
      <c r="G194" s="3">
        <v>101.570556</v>
      </c>
      <c r="H194" s="3" t="s">
        <v>326</v>
      </c>
      <c r="I194" s="3" t="s">
        <v>324</v>
      </c>
      <c r="J194" s="3" t="s">
        <v>1483</v>
      </c>
      <c r="K194" s="3" t="s">
        <v>1508</v>
      </c>
      <c r="L194" s="3">
        <v>47810</v>
      </c>
      <c r="M194" s="13">
        <v>937.95</v>
      </c>
      <c r="N194" s="13">
        <v>0</v>
      </c>
    </row>
    <row r="195" spans="1:14" x14ac:dyDescent="0.25">
      <c r="A195" s="3" t="s">
        <v>170</v>
      </c>
      <c r="B195" s="3">
        <v>37.24</v>
      </c>
      <c r="C195" s="3" t="s">
        <v>405</v>
      </c>
      <c r="D195" s="3" t="s">
        <v>406</v>
      </c>
      <c r="E195" s="3" t="s">
        <v>407</v>
      </c>
      <c r="F195" s="3">
        <v>3.1533329999999999</v>
      </c>
      <c r="G195" s="3">
        <v>101.570556</v>
      </c>
      <c r="H195" s="3" t="s">
        <v>409</v>
      </c>
      <c r="I195" s="3" t="s">
        <v>324</v>
      </c>
      <c r="J195" s="3" t="s">
        <v>1483</v>
      </c>
      <c r="K195" s="3" t="s">
        <v>1508</v>
      </c>
      <c r="L195" s="3">
        <v>47810</v>
      </c>
      <c r="M195" s="13">
        <v>484.72999999999996</v>
      </c>
      <c r="N195" s="13">
        <v>0</v>
      </c>
    </row>
    <row r="196" spans="1:14" x14ac:dyDescent="0.25">
      <c r="A196" s="3" t="s">
        <v>914</v>
      </c>
      <c r="B196" s="3">
        <v>111.15</v>
      </c>
      <c r="C196" s="3"/>
      <c r="D196" s="3"/>
      <c r="E196" s="3" t="s">
        <v>516</v>
      </c>
      <c r="F196" s="3">
        <v>3.3152780000000002</v>
      </c>
      <c r="G196" s="3">
        <v>101.526111</v>
      </c>
      <c r="H196" s="3" t="s">
        <v>519</v>
      </c>
      <c r="I196" s="3" t="s">
        <v>517</v>
      </c>
      <c r="J196" s="3" t="s">
        <v>1483</v>
      </c>
      <c r="K196" s="3" t="s">
        <v>1488</v>
      </c>
      <c r="L196" s="3">
        <v>48000</v>
      </c>
      <c r="M196" s="13">
        <v>1319.2</v>
      </c>
      <c r="N196" s="13">
        <v>1610.28</v>
      </c>
    </row>
    <row r="197" spans="1:14" x14ac:dyDescent="0.25">
      <c r="A197" s="3" t="s">
        <v>510</v>
      </c>
      <c r="B197" s="3">
        <v>572.85</v>
      </c>
      <c r="C197" s="3">
        <v>138463354</v>
      </c>
      <c r="D197" s="3" t="s">
        <v>189</v>
      </c>
      <c r="E197" s="3" t="s">
        <v>190</v>
      </c>
      <c r="F197" s="3">
        <v>3.298889</v>
      </c>
      <c r="G197" s="3">
        <v>101.556944</v>
      </c>
      <c r="H197" s="3" t="s">
        <v>193</v>
      </c>
      <c r="I197" s="3" t="s">
        <v>191</v>
      </c>
      <c r="J197" s="3" t="s">
        <v>1483</v>
      </c>
      <c r="K197" s="3" t="s">
        <v>1488</v>
      </c>
      <c r="L197" s="3">
        <v>48000</v>
      </c>
      <c r="M197" s="13">
        <v>1272.97</v>
      </c>
      <c r="N197" s="13">
        <v>1191.8899999999999</v>
      </c>
    </row>
    <row r="198" spans="1:14" x14ac:dyDescent="0.25">
      <c r="A198" s="3" t="s">
        <v>726</v>
      </c>
      <c r="B198" s="3">
        <v>448.9</v>
      </c>
      <c r="C198" s="3">
        <v>103720291</v>
      </c>
      <c r="D198" s="3" t="s">
        <v>158</v>
      </c>
      <c r="E198" s="3" t="s">
        <v>159</v>
      </c>
      <c r="F198" s="3">
        <v>3.3055560000000002</v>
      </c>
      <c r="G198" s="3">
        <v>101.55805599999999</v>
      </c>
      <c r="H198" s="3" t="s">
        <v>162</v>
      </c>
      <c r="I198" s="3" t="s">
        <v>160</v>
      </c>
      <c r="J198" s="3" t="s">
        <v>1483</v>
      </c>
      <c r="K198" s="3" t="s">
        <v>1488</v>
      </c>
      <c r="L198" s="3">
        <v>48000</v>
      </c>
      <c r="M198" s="13">
        <v>1203.2200000000003</v>
      </c>
      <c r="N198" s="13">
        <v>1185.6799999999998</v>
      </c>
    </row>
    <row r="199" spans="1:14" x14ac:dyDescent="0.25">
      <c r="A199" s="3" t="s">
        <v>977</v>
      </c>
      <c r="B199" s="3">
        <v>69.75</v>
      </c>
      <c r="C199" s="3"/>
      <c r="D199" s="3" t="s">
        <v>719</v>
      </c>
      <c r="E199" s="3" t="s">
        <v>720</v>
      </c>
      <c r="F199" s="3">
        <v>3.1949999999999998</v>
      </c>
      <c r="G199" s="3">
        <v>101.643056</v>
      </c>
      <c r="H199" s="3" t="s">
        <v>723</v>
      </c>
      <c r="I199" s="3" t="s">
        <v>721</v>
      </c>
      <c r="J199" s="3" t="s">
        <v>1510</v>
      </c>
      <c r="K199" s="3" t="s">
        <v>1511</v>
      </c>
      <c r="L199" s="3">
        <v>52100</v>
      </c>
      <c r="M199" s="13">
        <v>1221.26</v>
      </c>
      <c r="N199" s="13">
        <v>0</v>
      </c>
    </row>
    <row r="200" spans="1:14" x14ac:dyDescent="0.25">
      <c r="A200" s="10" t="s">
        <v>1041</v>
      </c>
      <c r="B200" s="10">
        <v>497.2</v>
      </c>
      <c r="C200" s="10"/>
      <c r="D200" s="10"/>
      <c r="E200" s="10" t="s">
        <v>1035</v>
      </c>
      <c r="F200" s="10">
        <v>3.203611</v>
      </c>
      <c r="G200" s="10">
        <v>101.60333300000001</v>
      </c>
      <c r="H200" s="10" t="s">
        <v>1038</v>
      </c>
      <c r="I200" s="10" t="s">
        <v>1036</v>
      </c>
      <c r="J200" s="10" t="s">
        <v>1483</v>
      </c>
      <c r="K200" s="10" t="s">
        <v>1499</v>
      </c>
      <c r="L200" s="10">
        <v>52200</v>
      </c>
      <c r="M200" s="11">
        <v>0</v>
      </c>
      <c r="N200" s="11">
        <v>0</v>
      </c>
    </row>
    <row r="201" spans="1:14" x14ac:dyDescent="0.25">
      <c r="A201" s="3" t="s">
        <v>376</v>
      </c>
      <c r="B201" s="3">
        <v>184.26</v>
      </c>
      <c r="C201" s="3"/>
      <c r="D201" s="3"/>
      <c r="E201" s="3" t="s">
        <v>243</v>
      </c>
      <c r="F201" s="3">
        <v>3.1072220000000002</v>
      </c>
      <c r="G201" s="3">
        <v>101.750556</v>
      </c>
      <c r="H201" s="3" t="s">
        <v>246</v>
      </c>
      <c r="I201" s="3" t="s">
        <v>244</v>
      </c>
      <c r="J201" s="3" t="s">
        <v>1518</v>
      </c>
      <c r="K201" s="3" t="s">
        <v>1499</v>
      </c>
      <c r="L201" s="3">
        <v>56100</v>
      </c>
      <c r="M201" s="13">
        <v>1205.3200000000002</v>
      </c>
      <c r="N201" s="13">
        <v>8297.130000000001</v>
      </c>
    </row>
    <row r="202" spans="1:14" x14ac:dyDescent="0.25">
      <c r="A202" s="3" t="s">
        <v>408</v>
      </c>
      <c r="B202" s="3">
        <v>91.424999999999997</v>
      </c>
      <c r="C202" s="3"/>
      <c r="D202" s="3"/>
      <c r="E202" s="3" t="s">
        <v>823</v>
      </c>
      <c r="F202" s="3">
        <v>2.908353</v>
      </c>
      <c r="G202" s="3">
        <v>101.6558</v>
      </c>
      <c r="H202" s="3" t="s">
        <v>826</v>
      </c>
      <c r="I202" s="3" t="s">
        <v>824</v>
      </c>
      <c r="J202" s="3" t="s">
        <v>1483</v>
      </c>
      <c r="K202" s="3" t="s">
        <v>1494</v>
      </c>
      <c r="L202" s="3">
        <v>63000</v>
      </c>
      <c r="M202" s="13">
        <v>1189.2799999999997</v>
      </c>
      <c r="N202" s="13">
        <v>0</v>
      </c>
    </row>
    <row r="203" spans="1:14" x14ac:dyDescent="0.25">
      <c r="A203" s="3" t="s">
        <v>423</v>
      </c>
      <c r="B203" s="3">
        <v>553.32000000000005</v>
      </c>
      <c r="C203" s="3" t="s">
        <v>739</v>
      </c>
      <c r="D203" s="3" t="s">
        <v>740</v>
      </c>
      <c r="E203" s="3" t="s">
        <v>741</v>
      </c>
      <c r="F203" s="3">
        <v>3.250604</v>
      </c>
      <c r="G203" s="3">
        <v>101.646567</v>
      </c>
      <c r="H203" s="3" t="s">
        <v>744</v>
      </c>
      <c r="I203" s="3" t="s">
        <v>742</v>
      </c>
      <c r="J203" s="3" t="s">
        <v>1483</v>
      </c>
      <c r="K203" s="3" t="s">
        <v>1512</v>
      </c>
      <c r="L203" s="3">
        <v>68100</v>
      </c>
      <c r="M203" s="13">
        <v>495.85999999999996</v>
      </c>
      <c r="N203" s="13">
        <v>692.12</v>
      </c>
    </row>
    <row r="204" spans="1:14" x14ac:dyDescent="0.25">
      <c r="A204" s="3" t="s">
        <v>696</v>
      </c>
      <c r="B204" s="3">
        <v>406.08</v>
      </c>
      <c r="C204" s="3"/>
      <c r="D204" s="3"/>
      <c r="E204" s="3" t="s">
        <v>544</v>
      </c>
      <c r="F204" s="3">
        <v>2.521944</v>
      </c>
      <c r="G204" s="3">
        <v>101.80027800000001</v>
      </c>
      <c r="H204" s="3" t="s">
        <v>547</v>
      </c>
      <c r="I204" s="3" t="s">
        <v>545</v>
      </c>
      <c r="J204" s="3" t="s">
        <v>1504</v>
      </c>
      <c r="K204" s="3" t="s">
        <v>1520</v>
      </c>
      <c r="L204" s="3">
        <v>71000</v>
      </c>
      <c r="M204" s="13">
        <v>487.31999999999994</v>
      </c>
      <c r="N204" s="13">
        <v>864.56999999999994</v>
      </c>
    </row>
    <row r="205" spans="1:14" x14ac:dyDescent="0.25">
      <c r="A205" s="3" t="s">
        <v>211</v>
      </c>
      <c r="B205" s="3">
        <v>1155.3599999999999</v>
      </c>
      <c r="C205" s="3"/>
      <c r="D205" s="3"/>
      <c r="E205" s="3" t="s">
        <v>512</v>
      </c>
      <c r="F205" s="3">
        <v>2.6741670000000002</v>
      </c>
      <c r="G205" s="3">
        <v>102.006111</v>
      </c>
      <c r="H205" s="3" t="s">
        <v>515</v>
      </c>
      <c r="I205" s="3" t="s">
        <v>513</v>
      </c>
      <c r="J205" s="3" t="s">
        <v>1504</v>
      </c>
      <c r="K205" s="3" t="s">
        <v>1535</v>
      </c>
      <c r="L205" s="3">
        <v>71450</v>
      </c>
      <c r="M205" s="13">
        <v>360.46000000000004</v>
      </c>
      <c r="N205" s="13">
        <v>483.66999999999996</v>
      </c>
    </row>
    <row r="206" spans="1:14" x14ac:dyDescent="0.25">
      <c r="A206" s="3" t="s">
        <v>490</v>
      </c>
      <c r="B206" s="3">
        <v>335.72</v>
      </c>
      <c r="C206" s="3"/>
      <c r="D206" s="3"/>
      <c r="E206" s="3" t="s">
        <v>882</v>
      </c>
      <c r="F206" s="3">
        <v>2.849167</v>
      </c>
      <c r="G206" s="3">
        <v>101.83194399999999</v>
      </c>
      <c r="H206" s="3" t="s">
        <v>885</v>
      </c>
      <c r="I206" s="3" t="s">
        <v>883</v>
      </c>
      <c r="J206" s="3" t="s">
        <v>1504</v>
      </c>
      <c r="K206" s="3" t="s">
        <v>1527</v>
      </c>
      <c r="L206" s="3">
        <v>71700</v>
      </c>
      <c r="M206" s="13">
        <v>168.45999999999998</v>
      </c>
      <c r="N206" s="13">
        <v>194.60000000000002</v>
      </c>
    </row>
    <row r="207" spans="1:14" x14ac:dyDescent="0.25">
      <c r="A207" s="3" t="s">
        <v>698</v>
      </c>
      <c r="B207" s="3">
        <v>1006.2</v>
      </c>
      <c r="C207" s="3"/>
      <c r="D207" s="3"/>
      <c r="E207" s="3" t="s">
        <v>673</v>
      </c>
      <c r="F207" s="3">
        <v>2.8289080000000002</v>
      </c>
      <c r="G207" s="3">
        <v>101.811869</v>
      </c>
      <c r="H207" s="3" t="s">
        <v>676</v>
      </c>
      <c r="I207" s="3" t="s">
        <v>674</v>
      </c>
      <c r="J207" s="3" t="s">
        <v>1504</v>
      </c>
      <c r="K207" s="3" t="s">
        <v>1506</v>
      </c>
      <c r="L207" s="3">
        <v>71800</v>
      </c>
      <c r="M207" s="13">
        <v>1141.9199999999998</v>
      </c>
      <c r="N207" s="13">
        <v>1634.59</v>
      </c>
    </row>
    <row r="208" spans="1:14" x14ac:dyDescent="0.25">
      <c r="A208" s="3" t="s">
        <v>702</v>
      </c>
      <c r="B208" s="3">
        <v>36.96</v>
      </c>
      <c r="C208" s="3"/>
      <c r="D208" s="3"/>
      <c r="E208" s="3" t="s">
        <v>194</v>
      </c>
      <c r="F208" s="3">
        <v>2.835556</v>
      </c>
      <c r="G208" s="3">
        <v>101.819444</v>
      </c>
      <c r="H208" s="3" t="s">
        <v>197</v>
      </c>
      <c r="I208" s="3" t="s">
        <v>195</v>
      </c>
      <c r="J208" s="3" t="s">
        <v>1504</v>
      </c>
      <c r="K208" s="3" t="s">
        <v>1506</v>
      </c>
      <c r="L208" s="3">
        <v>71800</v>
      </c>
      <c r="M208" s="13">
        <v>16986.97</v>
      </c>
      <c r="N208" s="13">
        <v>1338.3500000000001</v>
      </c>
    </row>
    <row r="209" spans="1:14" x14ac:dyDescent="0.25">
      <c r="A209" s="3" t="s">
        <v>667</v>
      </c>
      <c r="B209" s="3">
        <v>0</v>
      </c>
      <c r="C209" s="3"/>
      <c r="D209" s="3"/>
      <c r="E209" s="3" t="s">
        <v>540</v>
      </c>
      <c r="F209" s="3">
        <v>2.673889</v>
      </c>
      <c r="G209" s="3">
        <v>101.833056</v>
      </c>
      <c r="H209" s="3" t="s">
        <v>543</v>
      </c>
      <c r="I209" s="3" t="s">
        <v>541</v>
      </c>
      <c r="J209" s="3" t="s">
        <v>1504</v>
      </c>
      <c r="K209" s="3" t="s">
        <v>1528</v>
      </c>
      <c r="L209" s="3">
        <v>71900</v>
      </c>
      <c r="M209" s="13">
        <v>0</v>
      </c>
      <c r="N209" s="13">
        <v>924.98</v>
      </c>
    </row>
    <row r="210" spans="1:14" x14ac:dyDescent="0.25">
      <c r="A210" s="3" t="s">
        <v>506</v>
      </c>
      <c r="B210" s="3">
        <v>729.63</v>
      </c>
      <c r="C210" s="3" t="s">
        <v>456</v>
      </c>
      <c r="D210" s="3" t="s">
        <v>457</v>
      </c>
      <c r="E210" s="3" t="s">
        <v>458</v>
      </c>
      <c r="F210" s="3">
        <v>2.2492480000000001</v>
      </c>
      <c r="G210" s="3">
        <v>102.2294</v>
      </c>
      <c r="H210" s="3" t="s">
        <v>461</v>
      </c>
      <c r="I210" s="3" t="s">
        <v>459</v>
      </c>
      <c r="J210" s="3" t="s">
        <v>1513</v>
      </c>
      <c r="K210" s="3" t="s">
        <v>1514</v>
      </c>
      <c r="L210" s="3">
        <v>75250</v>
      </c>
      <c r="M210" s="13">
        <v>1404.0700000000002</v>
      </c>
      <c r="N210" s="13">
        <v>113.96000000000002</v>
      </c>
    </row>
    <row r="211" spans="1:14" x14ac:dyDescent="0.25">
      <c r="A211" s="3" t="s">
        <v>616</v>
      </c>
      <c r="B211" s="3">
        <v>326.09500000000003</v>
      </c>
      <c r="C211" s="3" t="s">
        <v>226</v>
      </c>
      <c r="D211" s="3" t="s">
        <v>227</v>
      </c>
      <c r="E211" s="3" t="s">
        <v>228</v>
      </c>
      <c r="F211" s="3">
        <v>2.263611</v>
      </c>
      <c r="G211" s="3">
        <v>102.28749999999999</v>
      </c>
      <c r="H211" s="3" t="s">
        <v>231</v>
      </c>
      <c r="I211" s="3" t="s">
        <v>229</v>
      </c>
      <c r="J211" s="3" t="s">
        <v>1513</v>
      </c>
      <c r="K211" s="3" t="s">
        <v>1541</v>
      </c>
      <c r="L211" s="3">
        <v>75450</v>
      </c>
      <c r="M211" s="13">
        <v>972.95999999999992</v>
      </c>
      <c r="N211" s="13">
        <v>1498.5100000000002</v>
      </c>
    </row>
    <row r="212" spans="1:14" x14ac:dyDescent="0.25">
      <c r="A212" s="10" t="s">
        <v>72</v>
      </c>
      <c r="B212" s="10">
        <v>191.4</v>
      </c>
      <c r="C212" s="10"/>
      <c r="D212" s="10"/>
      <c r="E212" s="10" t="s">
        <v>1059</v>
      </c>
      <c r="F212" s="10">
        <v>2.363883</v>
      </c>
      <c r="G212" s="10">
        <v>102.19841099999999</v>
      </c>
      <c r="H212" s="10" t="s">
        <v>1062</v>
      </c>
      <c r="I212" s="10" t="s">
        <v>1060</v>
      </c>
      <c r="J212" s="10" t="s">
        <v>1513</v>
      </c>
      <c r="K212" s="10" t="s">
        <v>1509</v>
      </c>
      <c r="L212" s="10">
        <v>78000</v>
      </c>
      <c r="M212" s="11">
        <v>0</v>
      </c>
      <c r="N212" s="11">
        <v>0</v>
      </c>
    </row>
    <row r="213" spans="1:14" x14ac:dyDescent="0.25">
      <c r="A213" s="3" t="s">
        <v>521</v>
      </c>
      <c r="B213" s="3">
        <v>286.82499999999999</v>
      </c>
      <c r="C213" s="3">
        <v>177746022</v>
      </c>
      <c r="D213" s="3"/>
      <c r="E213" s="3" t="s">
        <v>492</v>
      </c>
      <c r="F213" s="3">
        <v>2.361389</v>
      </c>
      <c r="G213" s="3">
        <v>102.20138900000001</v>
      </c>
      <c r="H213" s="3" t="s">
        <v>495</v>
      </c>
      <c r="I213" s="3" t="s">
        <v>493</v>
      </c>
      <c r="J213" s="3" t="s">
        <v>1513</v>
      </c>
      <c r="K213" s="3" t="s">
        <v>1509</v>
      </c>
      <c r="L213" s="3">
        <v>78000</v>
      </c>
      <c r="M213" s="13">
        <v>1435.4899999999998</v>
      </c>
      <c r="N213" s="13">
        <v>1599.3500000000001</v>
      </c>
    </row>
    <row r="214" spans="1:14" x14ac:dyDescent="0.25">
      <c r="A214" s="10" t="s">
        <v>67</v>
      </c>
      <c r="B214" s="10">
        <v>432.58199999999999</v>
      </c>
      <c r="C214" s="10"/>
      <c r="D214" s="10"/>
      <c r="E214" s="10" t="s">
        <v>927</v>
      </c>
      <c r="F214" s="10">
        <v>2.362222</v>
      </c>
      <c r="G214" s="10">
        <v>102.205556</v>
      </c>
      <c r="H214" s="10" t="s">
        <v>930</v>
      </c>
      <c r="I214" s="10" t="s">
        <v>928</v>
      </c>
      <c r="J214" s="10" t="s">
        <v>1513</v>
      </c>
      <c r="K214" s="10" t="s">
        <v>1509</v>
      </c>
      <c r="L214" s="10">
        <v>78000</v>
      </c>
      <c r="M214" s="11">
        <v>0</v>
      </c>
      <c r="N214" s="11">
        <v>0</v>
      </c>
    </row>
    <row r="215" spans="1:14" x14ac:dyDescent="0.25">
      <c r="A215" s="10" t="s">
        <v>941</v>
      </c>
      <c r="B215" s="10">
        <v>524.745</v>
      </c>
      <c r="C215" s="10" t="s">
        <v>962</v>
      </c>
      <c r="D215" s="10"/>
      <c r="E215" s="10" t="s">
        <v>963</v>
      </c>
      <c r="F215" s="10">
        <v>4.569375</v>
      </c>
      <c r="G215" s="10">
        <v>102.265682</v>
      </c>
      <c r="H215" s="10" t="s">
        <v>966</v>
      </c>
      <c r="I215" s="10" t="s">
        <v>964</v>
      </c>
      <c r="J215" s="10" t="s">
        <v>1524</v>
      </c>
      <c r="K215" s="10" t="s">
        <v>1539</v>
      </c>
      <c r="L215" s="10">
        <v>79200</v>
      </c>
      <c r="M215" s="11">
        <v>0</v>
      </c>
      <c r="N215" s="11">
        <v>0</v>
      </c>
    </row>
    <row r="216" spans="1:14" x14ac:dyDescent="0.25">
      <c r="A216" s="3" t="s">
        <v>179</v>
      </c>
      <c r="B216" s="3">
        <v>100.1</v>
      </c>
      <c r="C216" s="3">
        <v>197158894</v>
      </c>
      <c r="D216" s="3" t="s">
        <v>238</v>
      </c>
      <c r="E216" s="3" t="s">
        <v>239</v>
      </c>
      <c r="F216" s="3">
        <v>1.4125000000000001</v>
      </c>
      <c r="G216" s="3">
        <v>103.62777800000001</v>
      </c>
      <c r="H216" s="3" t="s">
        <v>242</v>
      </c>
      <c r="I216" s="3" t="s">
        <v>240</v>
      </c>
      <c r="J216" s="3" t="s">
        <v>1524</v>
      </c>
      <c r="K216" s="3" t="s">
        <v>1533</v>
      </c>
      <c r="L216" s="3">
        <v>79250</v>
      </c>
      <c r="M216" s="13">
        <v>1114.23</v>
      </c>
      <c r="N216" s="13">
        <v>0</v>
      </c>
    </row>
    <row r="217" spans="1:14" x14ac:dyDescent="0.25">
      <c r="A217" s="3" t="s">
        <v>625</v>
      </c>
      <c r="B217" s="3">
        <v>455.62</v>
      </c>
      <c r="C217" s="3"/>
      <c r="D217" s="3"/>
      <c r="E217" s="3" t="s">
        <v>1031</v>
      </c>
      <c r="F217" s="3">
        <v>1.718653</v>
      </c>
      <c r="G217" s="3">
        <v>103.45918</v>
      </c>
      <c r="H217" s="3" t="s">
        <v>1034</v>
      </c>
      <c r="I217" s="3" t="s">
        <v>1032</v>
      </c>
      <c r="J217" s="3" t="s">
        <v>1524</v>
      </c>
      <c r="K217" s="3" t="s">
        <v>1536</v>
      </c>
      <c r="L217" s="3">
        <v>81000</v>
      </c>
      <c r="M217" s="13">
        <v>0</v>
      </c>
      <c r="N217" s="13">
        <v>24.92</v>
      </c>
    </row>
    <row r="218" spans="1:14" x14ac:dyDescent="0.25">
      <c r="A218" s="10" t="s">
        <v>748</v>
      </c>
      <c r="B218" s="10">
        <v>304.14999999999998</v>
      </c>
      <c r="C218" s="10" t="s">
        <v>987</v>
      </c>
      <c r="D218" s="10"/>
      <c r="E218" s="10" t="s">
        <v>988</v>
      </c>
      <c r="F218" s="10">
        <v>1.5342629999999999</v>
      </c>
      <c r="G218" s="10">
        <v>103.745074</v>
      </c>
      <c r="H218" s="10" t="s">
        <v>991</v>
      </c>
      <c r="I218" s="10" t="s">
        <v>989</v>
      </c>
      <c r="J218" s="10" t="s">
        <v>1524</v>
      </c>
      <c r="K218" s="10" t="s">
        <v>1547</v>
      </c>
      <c r="L218" s="10">
        <v>81100</v>
      </c>
      <c r="M218" s="11">
        <v>0</v>
      </c>
      <c r="N218" s="11">
        <v>0</v>
      </c>
    </row>
    <row r="219" spans="1:14" x14ac:dyDescent="0.25">
      <c r="A219" s="10" t="s">
        <v>595</v>
      </c>
      <c r="B219" s="10">
        <v>0</v>
      </c>
      <c r="C219" s="10"/>
      <c r="D219" s="10"/>
      <c r="E219" s="10" t="s">
        <v>858</v>
      </c>
      <c r="F219" s="10">
        <v>1.535126</v>
      </c>
      <c r="G219" s="10">
        <v>103.7488</v>
      </c>
      <c r="H219" s="10" t="s">
        <v>861</v>
      </c>
      <c r="I219" s="10" t="s">
        <v>859</v>
      </c>
      <c r="J219" s="10" t="s">
        <v>1524</v>
      </c>
      <c r="K219" s="10" t="s">
        <v>1547</v>
      </c>
      <c r="L219" s="10">
        <v>81100</v>
      </c>
      <c r="M219" s="11">
        <v>0</v>
      </c>
      <c r="N219" s="11">
        <v>0</v>
      </c>
    </row>
    <row r="220" spans="1:14" x14ac:dyDescent="0.25">
      <c r="A220" s="10" t="s">
        <v>469</v>
      </c>
      <c r="B220" s="10">
        <v>0</v>
      </c>
      <c r="C220" s="10"/>
      <c r="D220" s="10"/>
      <c r="E220" s="10" t="s">
        <v>871</v>
      </c>
      <c r="F220" s="10">
        <v>1.535126</v>
      </c>
      <c r="G220" s="10">
        <v>103.7488</v>
      </c>
      <c r="H220" s="10" t="s">
        <v>873</v>
      </c>
      <c r="I220" s="10" t="s">
        <v>859</v>
      </c>
      <c r="J220" s="10" t="s">
        <v>1524</v>
      </c>
      <c r="K220" s="10" t="s">
        <v>1547</v>
      </c>
      <c r="L220" s="10">
        <v>81100</v>
      </c>
      <c r="M220" s="11">
        <v>0</v>
      </c>
      <c r="N220" s="11">
        <v>0</v>
      </c>
    </row>
    <row r="221" spans="1:14" x14ac:dyDescent="0.25">
      <c r="A221" s="3" t="s">
        <v>230</v>
      </c>
      <c r="B221" s="3">
        <v>38.5</v>
      </c>
      <c r="C221" s="3"/>
      <c r="D221" s="3" t="s">
        <v>112</v>
      </c>
      <c r="E221" s="3" t="s">
        <v>113</v>
      </c>
      <c r="F221" s="3">
        <v>1.5411109999999999</v>
      </c>
      <c r="G221" s="3">
        <v>103.778611</v>
      </c>
      <c r="H221" s="3" t="s">
        <v>116</v>
      </c>
      <c r="I221" s="3" t="s">
        <v>114</v>
      </c>
      <c r="J221" s="3" t="s">
        <v>1524</v>
      </c>
      <c r="K221" s="3" t="s">
        <v>1547</v>
      </c>
      <c r="L221" s="3">
        <v>81100</v>
      </c>
      <c r="M221" s="13">
        <v>1168.6500000000001</v>
      </c>
      <c r="N221" s="13">
        <v>0</v>
      </c>
    </row>
    <row r="222" spans="1:14" x14ac:dyDescent="0.25">
      <c r="A222" s="3" t="s">
        <v>591</v>
      </c>
      <c r="B222" s="3">
        <v>400.15</v>
      </c>
      <c r="C222" s="3">
        <v>167943967</v>
      </c>
      <c r="D222" s="3" t="s">
        <v>774</v>
      </c>
      <c r="E222" s="3" t="s">
        <v>775</v>
      </c>
      <c r="F222" s="3">
        <v>1.5349999999999999</v>
      </c>
      <c r="G222" s="3">
        <v>103.78</v>
      </c>
      <c r="H222" s="3" t="s">
        <v>778</v>
      </c>
      <c r="I222" s="3" t="s">
        <v>776</v>
      </c>
      <c r="J222" s="3" t="s">
        <v>1524</v>
      </c>
      <c r="K222" s="3" t="s">
        <v>1547</v>
      </c>
      <c r="L222" s="3">
        <v>81100</v>
      </c>
      <c r="M222" s="13">
        <v>1069.51</v>
      </c>
      <c r="N222" s="13">
        <v>1468.51</v>
      </c>
    </row>
    <row r="223" spans="1:14" x14ac:dyDescent="0.25">
      <c r="A223" s="10" t="s">
        <v>153</v>
      </c>
      <c r="B223" s="10">
        <v>525.38</v>
      </c>
      <c r="C223" s="10" t="s">
        <v>874</v>
      </c>
      <c r="D223" s="10"/>
      <c r="E223" s="10" t="s">
        <v>875</v>
      </c>
      <c r="F223" s="10">
        <v>1.552386</v>
      </c>
      <c r="G223" s="10">
        <v>103.797489</v>
      </c>
      <c r="H223" s="10" t="s">
        <v>878</v>
      </c>
      <c r="I223" s="10" t="s">
        <v>876</v>
      </c>
      <c r="J223" s="10" t="s">
        <v>1524</v>
      </c>
      <c r="K223" s="10" t="s">
        <v>1547</v>
      </c>
      <c r="L223" s="10">
        <v>81100</v>
      </c>
      <c r="M223" s="11">
        <v>0</v>
      </c>
      <c r="N223" s="11">
        <v>0</v>
      </c>
    </row>
    <row r="224" spans="1:14" x14ac:dyDescent="0.25">
      <c r="A224" s="3" t="s">
        <v>566</v>
      </c>
      <c r="B224" s="3">
        <v>0</v>
      </c>
      <c r="C224" s="3"/>
      <c r="D224" s="3"/>
      <c r="E224" s="3" t="s">
        <v>830</v>
      </c>
      <c r="F224" s="3">
        <v>1.552635</v>
      </c>
      <c r="G224" s="3">
        <v>103.79867400000001</v>
      </c>
      <c r="H224" s="3" t="s">
        <v>833</v>
      </c>
      <c r="I224" s="3" t="s">
        <v>831</v>
      </c>
      <c r="J224" s="3" t="s">
        <v>1524</v>
      </c>
      <c r="K224" s="3" t="s">
        <v>1547</v>
      </c>
      <c r="L224" s="3">
        <v>81100</v>
      </c>
      <c r="M224" s="13">
        <v>0</v>
      </c>
      <c r="N224" s="13">
        <v>0</v>
      </c>
    </row>
    <row r="225" spans="1:14" x14ac:dyDescent="0.25">
      <c r="A225" s="3" t="s">
        <v>760</v>
      </c>
      <c r="B225" s="3">
        <v>109.62</v>
      </c>
      <c r="C225" s="3"/>
      <c r="D225" s="3"/>
      <c r="E225" s="3" t="s">
        <v>811</v>
      </c>
      <c r="F225" s="3">
        <v>1.51986</v>
      </c>
      <c r="G225" s="3">
        <v>103.745254</v>
      </c>
      <c r="H225" s="3" t="s">
        <v>814</v>
      </c>
      <c r="I225" s="3" t="s">
        <v>812</v>
      </c>
      <c r="J225" s="3" t="s">
        <v>1524</v>
      </c>
      <c r="K225" s="3" t="s">
        <v>1547</v>
      </c>
      <c r="L225" s="3">
        <v>81200</v>
      </c>
      <c r="M225" s="13">
        <v>1132.1099999999999</v>
      </c>
      <c r="N225" s="13">
        <v>1152.53</v>
      </c>
    </row>
    <row r="226" spans="1:14" x14ac:dyDescent="0.25">
      <c r="A226" s="3" t="s">
        <v>663</v>
      </c>
      <c r="B226" s="3">
        <v>89.11</v>
      </c>
      <c r="C226" s="3" t="s">
        <v>430</v>
      </c>
      <c r="D226" s="3" t="s">
        <v>431</v>
      </c>
      <c r="E226" s="3" t="s">
        <v>432</v>
      </c>
      <c r="F226" s="3">
        <v>1.6274999999999999</v>
      </c>
      <c r="G226" s="3">
        <v>103.64666699999999</v>
      </c>
      <c r="H226" s="3" t="s">
        <v>435</v>
      </c>
      <c r="I226" s="3" t="s">
        <v>433</v>
      </c>
      <c r="J226" s="3" t="s">
        <v>1524</v>
      </c>
      <c r="K226" s="3" t="s">
        <v>1523</v>
      </c>
      <c r="L226" s="3">
        <v>81400</v>
      </c>
      <c r="M226" s="13">
        <v>1160.6400000000001</v>
      </c>
      <c r="N226" s="13">
        <v>783.83</v>
      </c>
    </row>
    <row r="227" spans="1:14" x14ac:dyDescent="0.25">
      <c r="A227" s="10" t="s">
        <v>781</v>
      </c>
      <c r="B227" s="10">
        <v>779.9</v>
      </c>
      <c r="C227" s="10"/>
      <c r="D227" s="10"/>
      <c r="E227" s="10" t="s">
        <v>971</v>
      </c>
      <c r="F227" s="10">
        <v>1.6346080000000001</v>
      </c>
      <c r="G227" s="10">
        <v>103.67612</v>
      </c>
      <c r="H227" s="10" t="s">
        <v>974</v>
      </c>
      <c r="I227" s="10" t="s">
        <v>972</v>
      </c>
      <c r="J227" s="10" t="s">
        <v>1524</v>
      </c>
      <c r="K227" s="10" t="s">
        <v>1523</v>
      </c>
      <c r="L227" s="10">
        <v>81400</v>
      </c>
      <c r="M227" s="11">
        <v>0</v>
      </c>
      <c r="N227" s="11">
        <v>0</v>
      </c>
    </row>
    <row r="228" spans="1:14" x14ac:dyDescent="0.25">
      <c r="A228" s="3" t="s">
        <v>412</v>
      </c>
      <c r="B228" s="3">
        <v>573.52</v>
      </c>
      <c r="C228" s="3">
        <v>127951188</v>
      </c>
      <c r="D228" s="3" t="s">
        <v>18</v>
      </c>
      <c r="E228" s="3" t="s">
        <v>19</v>
      </c>
      <c r="F228" s="3">
        <v>1.6261110000000001</v>
      </c>
      <c r="G228" s="3">
        <v>103.682222</v>
      </c>
      <c r="H228" s="3" t="s">
        <v>22</v>
      </c>
      <c r="I228" s="3" t="s">
        <v>20</v>
      </c>
      <c r="J228" s="3" t="s">
        <v>1524</v>
      </c>
      <c r="K228" s="3" t="s">
        <v>1523</v>
      </c>
      <c r="L228" s="3">
        <v>81400</v>
      </c>
      <c r="M228" s="13">
        <v>1120.6699999999998</v>
      </c>
      <c r="N228" s="13">
        <v>1363.4700000000003</v>
      </c>
    </row>
    <row r="229" spans="1:14" x14ac:dyDescent="0.25">
      <c r="A229" s="3" t="s">
        <v>26</v>
      </c>
      <c r="B229" s="3">
        <v>183.6</v>
      </c>
      <c r="C229" s="3" t="s">
        <v>745</v>
      </c>
      <c r="D229" s="3" t="s">
        <v>523</v>
      </c>
      <c r="E229" s="3" t="s">
        <v>746</v>
      </c>
      <c r="F229" s="3">
        <v>1.6263780000000001</v>
      </c>
      <c r="G229" s="3">
        <v>103.68261800000001</v>
      </c>
      <c r="H229" s="3" t="s">
        <v>749</v>
      </c>
      <c r="I229" s="3" t="s">
        <v>747</v>
      </c>
      <c r="J229" s="3" t="s">
        <v>1524</v>
      </c>
      <c r="K229" s="3" t="s">
        <v>1523</v>
      </c>
      <c r="L229" s="3">
        <v>81400</v>
      </c>
      <c r="M229" s="13">
        <v>1114.4899999999998</v>
      </c>
      <c r="N229" s="13">
        <v>1281.9900000000002</v>
      </c>
    </row>
    <row r="230" spans="1:14" x14ac:dyDescent="0.25">
      <c r="A230" s="10" t="s">
        <v>965</v>
      </c>
      <c r="B230" s="10">
        <v>631.11</v>
      </c>
      <c r="C230" s="10" t="s">
        <v>874</v>
      </c>
      <c r="D230" s="10"/>
      <c r="E230" s="10" t="s">
        <v>983</v>
      </c>
      <c r="F230" s="10">
        <v>1.6077399999999999</v>
      </c>
      <c r="G230" s="10">
        <v>103.686127</v>
      </c>
      <c r="H230" s="10" t="s">
        <v>986</v>
      </c>
      <c r="I230" s="10" t="s">
        <v>984</v>
      </c>
      <c r="J230" s="10" t="s">
        <v>1524</v>
      </c>
      <c r="K230" s="10" t="s">
        <v>1523</v>
      </c>
      <c r="L230" s="10">
        <v>81400</v>
      </c>
      <c r="M230" s="11">
        <v>0</v>
      </c>
      <c r="N230" s="11">
        <v>0</v>
      </c>
    </row>
    <row r="231" spans="1:14" x14ac:dyDescent="0.25">
      <c r="A231" s="10" t="s">
        <v>48</v>
      </c>
      <c r="B231" s="10">
        <v>89.924999999999997</v>
      </c>
      <c r="C231" s="10" t="s">
        <v>874</v>
      </c>
      <c r="D231" s="10"/>
      <c r="E231" s="10" t="s">
        <v>1056</v>
      </c>
      <c r="F231" s="10">
        <v>1.6077399999999999</v>
      </c>
      <c r="G231" s="10">
        <v>103.686127</v>
      </c>
      <c r="H231" s="10" t="s">
        <v>1058</v>
      </c>
      <c r="I231" s="10" t="s">
        <v>984</v>
      </c>
      <c r="J231" s="10" t="s">
        <v>1524</v>
      </c>
      <c r="K231" s="10" t="s">
        <v>1523</v>
      </c>
      <c r="L231" s="10">
        <v>81400</v>
      </c>
      <c r="M231" s="11">
        <v>0</v>
      </c>
      <c r="N231" s="11">
        <v>0</v>
      </c>
    </row>
    <row r="232" spans="1:14" x14ac:dyDescent="0.25">
      <c r="A232" s="3" t="s">
        <v>860</v>
      </c>
      <c r="B232" s="3">
        <v>39.520000000000003</v>
      </c>
      <c r="C232" s="3"/>
      <c r="D232" s="3"/>
      <c r="E232" s="3" t="s">
        <v>121</v>
      </c>
      <c r="F232" s="3">
        <v>1.3597220000000001</v>
      </c>
      <c r="G232" s="3">
        <v>104.119167</v>
      </c>
      <c r="H232" s="3" t="s">
        <v>171</v>
      </c>
      <c r="I232" s="3" t="s">
        <v>169</v>
      </c>
      <c r="J232" s="3" t="s">
        <v>1524</v>
      </c>
      <c r="K232" s="3" t="s">
        <v>1546</v>
      </c>
      <c r="L232" s="3">
        <v>81600</v>
      </c>
      <c r="M232" s="13">
        <v>1028.8499999999999</v>
      </c>
      <c r="N232" s="13">
        <v>1399.79</v>
      </c>
    </row>
    <row r="233" spans="1:14" x14ac:dyDescent="0.25">
      <c r="A233" s="3" t="s">
        <v>872</v>
      </c>
      <c r="B233" s="3">
        <v>65.36</v>
      </c>
      <c r="C233" s="3"/>
      <c r="D233" s="3"/>
      <c r="E233" s="3" t="s">
        <v>121</v>
      </c>
      <c r="F233" s="3">
        <v>1.3819440000000001</v>
      </c>
      <c r="G233" s="3">
        <v>104.175833</v>
      </c>
      <c r="H233" s="3" t="s">
        <v>124</v>
      </c>
      <c r="I233" s="3" t="s">
        <v>122</v>
      </c>
      <c r="J233" s="3" t="s">
        <v>1524</v>
      </c>
      <c r="K233" s="3" t="s">
        <v>1546</v>
      </c>
      <c r="L233" s="3">
        <v>81600</v>
      </c>
      <c r="M233" s="13">
        <v>1207.6899999999998</v>
      </c>
      <c r="N233" s="13">
        <v>138.17000000000002</v>
      </c>
    </row>
    <row r="234" spans="1:14" x14ac:dyDescent="0.25">
      <c r="A234" s="3" t="s">
        <v>460</v>
      </c>
      <c r="B234" s="3">
        <v>2.8</v>
      </c>
      <c r="C234" s="3">
        <v>167943967</v>
      </c>
      <c r="D234" s="3" t="s">
        <v>774</v>
      </c>
      <c r="E234" s="3" t="s">
        <v>815</v>
      </c>
      <c r="F234" s="3">
        <v>1.4527779999999999</v>
      </c>
      <c r="G234" s="3">
        <v>103.891389</v>
      </c>
      <c r="H234" s="3" t="s">
        <v>818</v>
      </c>
      <c r="I234" s="3" t="s">
        <v>816</v>
      </c>
      <c r="J234" s="3" t="s">
        <v>1524</v>
      </c>
      <c r="K234" s="3" t="s">
        <v>1551</v>
      </c>
      <c r="L234" s="3">
        <v>81700</v>
      </c>
      <c r="M234" s="13">
        <v>767.95999999999992</v>
      </c>
      <c r="N234" s="13">
        <v>0</v>
      </c>
    </row>
    <row r="235" spans="1:14" x14ac:dyDescent="0.25">
      <c r="A235" s="10" t="s">
        <v>201</v>
      </c>
      <c r="B235" s="10">
        <v>0</v>
      </c>
      <c r="C235" s="10" t="s">
        <v>951</v>
      </c>
      <c r="D235" s="10"/>
      <c r="E235" s="10" t="s">
        <v>952</v>
      </c>
      <c r="F235" s="10">
        <v>1.448518</v>
      </c>
      <c r="G235" s="10">
        <v>103.89719599999999</v>
      </c>
      <c r="H235" s="10" t="s">
        <v>955</v>
      </c>
      <c r="I235" s="10" t="s">
        <v>953</v>
      </c>
      <c r="J235" s="10" t="s">
        <v>1524</v>
      </c>
      <c r="K235" s="10" t="s">
        <v>1551</v>
      </c>
      <c r="L235" s="10">
        <v>81700</v>
      </c>
      <c r="M235" s="11">
        <v>0</v>
      </c>
      <c r="N235" s="11">
        <v>0</v>
      </c>
    </row>
    <row r="236" spans="1:14" x14ac:dyDescent="0.25">
      <c r="A236" s="3" t="s">
        <v>395</v>
      </c>
      <c r="B236" s="3">
        <v>323.185</v>
      </c>
      <c r="C236" s="3" t="s">
        <v>600</v>
      </c>
      <c r="D236" s="3" t="s">
        <v>601</v>
      </c>
      <c r="E236" s="3" t="s">
        <v>602</v>
      </c>
      <c r="F236" s="3">
        <v>1.449668</v>
      </c>
      <c r="G236" s="3">
        <v>103.99794</v>
      </c>
      <c r="H236" s="3" t="s">
        <v>605</v>
      </c>
      <c r="I236" s="3" t="s">
        <v>603</v>
      </c>
      <c r="J236" s="3" t="s">
        <v>1524</v>
      </c>
      <c r="K236" s="3" t="s">
        <v>1551</v>
      </c>
      <c r="L236" s="3">
        <v>81700</v>
      </c>
      <c r="M236" s="13">
        <v>400.6</v>
      </c>
      <c r="N236" s="13">
        <v>550.67000000000007</v>
      </c>
    </row>
    <row r="237" spans="1:14" x14ac:dyDescent="0.25">
      <c r="A237" s="3" t="s">
        <v>1037</v>
      </c>
      <c r="B237" s="3">
        <v>71.72</v>
      </c>
      <c r="C237" s="3"/>
      <c r="D237" s="3"/>
      <c r="E237" s="3" t="s">
        <v>177</v>
      </c>
      <c r="F237" s="3">
        <v>1.504167</v>
      </c>
      <c r="G237" s="3">
        <v>103.848056</v>
      </c>
      <c r="H237" s="3" t="s">
        <v>180</v>
      </c>
      <c r="I237" s="3" t="s">
        <v>178</v>
      </c>
      <c r="J237" s="3" t="s">
        <v>1524</v>
      </c>
      <c r="K237" s="3" t="s">
        <v>1545</v>
      </c>
      <c r="L237" s="3">
        <v>81750</v>
      </c>
      <c r="M237" s="13">
        <v>1175.1000000000001</v>
      </c>
      <c r="N237" s="13">
        <v>0</v>
      </c>
    </row>
    <row r="238" spans="1:14" x14ac:dyDescent="0.25">
      <c r="A238" s="3" t="s">
        <v>652</v>
      </c>
      <c r="B238" s="3">
        <v>908.6</v>
      </c>
      <c r="C238" s="3">
        <v>167576667</v>
      </c>
      <c r="D238" s="3" t="s">
        <v>69</v>
      </c>
      <c r="E238" s="3" t="s">
        <v>70</v>
      </c>
      <c r="F238" s="3">
        <v>1.556667</v>
      </c>
      <c r="G238" s="3">
        <v>103.826667</v>
      </c>
      <c r="H238" s="3" t="s">
        <v>80</v>
      </c>
      <c r="I238" s="3" t="s">
        <v>78</v>
      </c>
      <c r="J238" s="3" t="s">
        <v>1524</v>
      </c>
      <c r="K238" s="3" t="s">
        <v>1547</v>
      </c>
      <c r="L238" s="3">
        <v>81800</v>
      </c>
      <c r="M238" s="13">
        <v>350.21000000000004</v>
      </c>
      <c r="N238" s="13">
        <v>95.079999999999984</v>
      </c>
    </row>
    <row r="239" spans="1:14" x14ac:dyDescent="0.25">
      <c r="A239" s="3" t="s">
        <v>236</v>
      </c>
      <c r="B239" s="3">
        <v>908.6</v>
      </c>
      <c r="C239" s="3">
        <v>167576667</v>
      </c>
      <c r="D239" s="3" t="s">
        <v>69</v>
      </c>
      <c r="E239" s="3" t="s">
        <v>70</v>
      </c>
      <c r="F239" s="3">
        <v>1.5575000000000001</v>
      </c>
      <c r="G239" s="3">
        <v>103.826944</v>
      </c>
      <c r="H239" s="3" t="s">
        <v>73</v>
      </c>
      <c r="I239" s="3" t="s">
        <v>71</v>
      </c>
      <c r="J239" s="3" t="s">
        <v>1524</v>
      </c>
      <c r="K239" s="3" t="s">
        <v>1547</v>
      </c>
      <c r="L239" s="3">
        <v>81800</v>
      </c>
      <c r="M239" s="13">
        <v>677.17</v>
      </c>
      <c r="N239" s="13">
        <v>0</v>
      </c>
    </row>
    <row r="240" spans="1:14" x14ac:dyDescent="0.25">
      <c r="A240" s="3" t="s">
        <v>257</v>
      </c>
      <c r="B240" s="3">
        <v>139.32</v>
      </c>
      <c r="C240" s="3"/>
      <c r="D240" s="3"/>
      <c r="E240" s="3" t="s">
        <v>669</v>
      </c>
      <c r="F240" s="3">
        <v>1.6017710000000001</v>
      </c>
      <c r="G240" s="3">
        <v>103.83410499999999</v>
      </c>
      <c r="H240" s="3" t="s">
        <v>672</v>
      </c>
      <c r="I240" s="3" t="s">
        <v>670</v>
      </c>
      <c r="J240" s="3" t="s">
        <v>1524</v>
      </c>
      <c r="K240" s="3" t="s">
        <v>1550</v>
      </c>
      <c r="L240" s="3">
        <v>81800</v>
      </c>
      <c r="M240" s="13">
        <v>1095.1699999999998</v>
      </c>
      <c r="N240" s="13">
        <v>1304.98</v>
      </c>
    </row>
    <row r="241" spans="1:14" x14ac:dyDescent="0.25">
      <c r="A241" s="10" t="s">
        <v>856</v>
      </c>
      <c r="B241" s="10">
        <v>761.2</v>
      </c>
      <c r="C241" s="10" t="s">
        <v>866</v>
      </c>
      <c r="D241" s="10"/>
      <c r="E241" s="10" t="s">
        <v>867</v>
      </c>
      <c r="F241" s="10">
        <v>1.559707</v>
      </c>
      <c r="G241" s="10">
        <v>104.21470600000001</v>
      </c>
      <c r="H241" s="10" t="s">
        <v>870</v>
      </c>
      <c r="I241" s="10" t="s">
        <v>868</v>
      </c>
      <c r="J241" s="10" t="s">
        <v>1524</v>
      </c>
      <c r="K241" s="10" t="s">
        <v>1549</v>
      </c>
      <c r="L241" s="10">
        <v>81930</v>
      </c>
      <c r="M241" s="11">
        <v>0</v>
      </c>
      <c r="N241" s="11">
        <v>0</v>
      </c>
    </row>
    <row r="242" spans="1:14" x14ac:dyDescent="0.25">
      <c r="A242" s="3" t="s">
        <v>554</v>
      </c>
      <c r="B242" s="3">
        <v>573.32000000000005</v>
      </c>
      <c r="C242" s="3">
        <v>1160712471</v>
      </c>
      <c r="D242" s="3" t="s">
        <v>523</v>
      </c>
      <c r="E242" s="3" t="s">
        <v>583</v>
      </c>
      <c r="F242" s="3">
        <v>1.8577779999999999</v>
      </c>
      <c r="G242" s="3">
        <v>102.995278</v>
      </c>
      <c r="H242" s="3" t="s">
        <v>527</v>
      </c>
      <c r="I242" s="3" t="s">
        <v>525</v>
      </c>
      <c r="J242" s="3" t="s">
        <v>1524</v>
      </c>
      <c r="K242" s="3" t="s">
        <v>1521</v>
      </c>
      <c r="L242" s="3">
        <v>83300</v>
      </c>
      <c r="M242" s="13">
        <v>1736.28</v>
      </c>
      <c r="N242" s="13">
        <v>1655.8</v>
      </c>
    </row>
    <row r="243" spans="1:14" x14ac:dyDescent="0.25">
      <c r="A243" s="3" t="s">
        <v>994</v>
      </c>
      <c r="B243" s="3">
        <v>560.70000000000005</v>
      </c>
      <c r="C243" s="3">
        <v>1160712471</v>
      </c>
      <c r="D243" s="3" t="s">
        <v>523</v>
      </c>
      <c r="E243" s="3" t="s">
        <v>524</v>
      </c>
      <c r="F243" s="3">
        <v>1.8577779999999999</v>
      </c>
      <c r="G243" s="3">
        <v>102.995278</v>
      </c>
      <c r="H243" s="3" t="s">
        <v>585</v>
      </c>
      <c r="I243" s="3" t="s">
        <v>525</v>
      </c>
      <c r="J243" s="3" t="s">
        <v>1524</v>
      </c>
      <c r="K243" s="3" t="s">
        <v>1521</v>
      </c>
      <c r="L243" s="3">
        <v>83300</v>
      </c>
      <c r="M243" s="13">
        <v>1211.7200000000003</v>
      </c>
      <c r="N243" s="13">
        <v>1824.9500000000003</v>
      </c>
    </row>
    <row r="244" spans="1:14" x14ac:dyDescent="0.25">
      <c r="A244" s="3" t="s">
        <v>893</v>
      </c>
      <c r="B244" s="3">
        <v>1041.04</v>
      </c>
      <c r="C244" s="3">
        <v>1160712471</v>
      </c>
      <c r="D244" s="3" t="s">
        <v>523</v>
      </c>
      <c r="E244" s="3" t="s">
        <v>618</v>
      </c>
      <c r="F244" s="3">
        <v>1.8577779999999999</v>
      </c>
      <c r="G244" s="3">
        <v>102.995278</v>
      </c>
      <c r="H244" s="3" t="s">
        <v>620</v>
      </c>
      <c r="I244" s="3" t="s">
        <v>525</v>
      </c>
      <c r="J244" s="3" t="s">
        <v>1524</v>
      </c>
      <c r="K244" s="3" t="s">
        <v>1521</v>
      </c>
      <c r="L244" s="3">
        <v>83300</v>
      </c>
      <c r="M244" s="13">
        <v>1336.1799999999998</v>
      </c>
      <c r="N244" s="13">
        <v>1546.0200000000002</v>
      </c>
    </row>
    <row r="245" spans="1:14" x14ac:dyDescent="0.25">
      <c r="A245" s="3" t="s">
        <v>634</v>
      </c>
      <c r="B245" s="3">
        <v>293.48</v>
      </c>
      <c r="C245" s="3">
        <v>1160712471</v>
      </c>
      <c r="D245" s="3" t="s">
        <v>523</v>
      </c>
      <c r="E245" s="3" t="s">
        <v>583</v>
      </c>
      <c r="F245" s="3">
        <v>1.8577779999999999</v>
      </c>
      <c r="G245" s="3">
        <v>102.995278</v>
      </c>
      <c r="H245" s="3" t="s">
        <v>622</v>
      </c>
      <c r="I245" s="3" t="s">
        <v>525</v>
      </c>
      <c r="J245" s="3" t="s">
        <v>1524</v>
      </c>
      <c r="K245" s="3" t="s">
        <v>1521</v>
      </c>
      <c r="L245" s="3">
        <v>83300</v>
      </c>
      <c r="M245" s="13">
        <v>1238.3500000000001</v>
      </c>
      <c r="N245" s="13">
        <v>1755.5900000000001</v>
      </c>
    </row>
    <row r="246" spans="1:14" x14ac:dyDescent="0.25">
      <c r="A246" s="3" t="s">
        <v>569</v>
      </c>
      <c r="B246" s="3">
        <v>194.04</v>
      </c>
      <c r="C246" s="3">
        <v>1160712471</v>
      </c>
      <c r="D246" s="3" t="s">
        <v>523</v>
      </c>
      <c r="E246" s="3" t="s">
        <v>728</v>
      </c>
      <c r="F246" s="3">
        <v>1.858333</v>
      </c>
      <c r="G246" s="3">
        <v>102.995833</v>
      </c>
      <c r="H246" s="3" t="s">
        <v>300</v>
      </c>
      <c r="I246" s="3" t="s">
        <v>298</v>
      </c>
      <c r="J246" s="3" t="s">
        <v>1524</v>
      </c>
      <c r="K246" s="3" t="s">
        <v>1521</v>
      </c>
      <c r="L246" s="3">
        <v>83300</v>
      </c>
      <c r="M246" s="13">
        <v>1299.05</v>
      </c>
      <c r="N246" s="13">
        <v>1565.9699999999998</v>
      </c>
    </row>
    <row r="247" spans="1:14" x14ac:dyDescent="0.25">
      <c r="A247" s="3" t="s">
        <v>643</v>
      </c>
      <c r="B247" s="3">
        <v>95.474999999999994</v>
      </c>
      <c r="C247" s="3">
        <v>1128984304</v>
      </c>
      <c r="D247" s="3" t="s">
        <v>296</v>
      </c>
      <c r="E247" s="3" t="s">
        <v>297</v>
      </c>
      <c r="F247" s="3">
        <v>1.858333</v>
      </c>
      <c r="G247" s="3">
        <v>102.995833</v>
      </c>
      <c r="H247" s="3" t="s">
        <v>730</v>
      </c>
      <c r="I247" s="3" t="s">
        <v>298</v>
      </c>
      <c r="J247" s="3" t="s">
        <v>1524</v>
      </c>
      <c r="K247" s="3" t="s">
        <v>1521</v>
      </c>
      <c r="L247" s="3">
        <v>83300</v>
      </c>
      <c r="M247" s="13">
        <v>1304.81</v>
      </c>
      <c r="N247" s="13">
        <v>1562.66</v>
      </c>
    </row>
    <row r="248" spans="1:14" x14ac:dyDescent="0.25">
      <c r="A248" s="10" t="s">
        <v>848</v>
      </c>
      <c r="B248" s="10">
        <v>71.94</v>
      </c>
      <c r="C248" s="10"/>
      <c r="D248" s="10"/>
      <c r="E248" s="10" t="s">
        <v>939</v>
      </c>
      <c r="F248" s="10">
        <v>1.8566069999999999</v>
      </c>
      <c r="G248" s="10">
        <v>102.998901</v>
      </c>
      <c r="H248" s="10" t="s">
        <v>942</v>
      </c>
      <c r="I248" s="10" t="s">
        <v>940</v>
      </c>
      <c r="J248" s="10" t="s">
        <v>1524</v>
      </c>
      <c r="K248" s="10" t="s">
        <v>1521</v>
      </c>
      <c r="L248" s="10">
        <v>83300</v>
      </c>
      <c r="M248" s="11">
        <v>0</v>
      </c>
      <c r="N248" s="11">
        <v>0</v>
      </c>
    </row>
    <row r="249" spans="1:14" x14ac:dyDescent="0.25">
      <c r="A249" s="3" t="s">
        <v>1006</v>
      </c>
      <c r="B249" s="3">
        <v>530.48</v>
      </c>
      <c r="C249" s="3"/>
      <c r="D249" s="3"/>
      <c r="E249" s="3" t="s">
        <v>401</v>
      </c>
      <c r="F249" s="3">
        <v>1.861389</v>
      </c>
      <c r="G249" s="3">
        <v>103</v>
      </c>
      <c r="H249" s="3" t="s">
        <v>404</v>
      </c>
      <c r="I249" s="3" t="s">
        <v>402</v>
      </c>
      <c r="J249" s="3" t="s">
        <v>1524</v>
      </c>
      <c r="K249" s="3" t="s">
        <v>1521</v>
      </c>
      <c r="L249" s="3">
        <v>83300</v>
      </c>
      <c r="M249" s="13">
        <v>1207.83</v>
      </c>
      <c r="N249" s="13">
        <v>1575.88</v>
      </c>
    </row>
    <row r="250" spans="1:14" x14ac:dyDescent="0.25">
      <c r="A250" s="3" t="s">
        <v>998</v>
      </c>
      <c r="B250" s="3">
        <v>500.6</v>
      </c>
      <c r="C250" s="3"/>
      <c r="D250" s="3"/>
      <c r="E250" s="3" t="s">
        <v>387</v>
      </c>
      <c r="F250" s="3">
        <v>1.855278</v>
      </c>
      <c r="G250" s="3">
        <v>103.003889</v>
      </c>
      <c r="H250" s="3" t="s">
        <v>390</v>
      </c>
      <c r="I250" s="3" t="s">
        <v>388</v>
      </c>
      <c r="J250" s="3" t="s">
        <v>1524</v>
      </c>
      <c r="K250" s="3" t="s">
        <v>1521</v>
      </c>
      <c r="L250" s="3">
        <v>83300</v>
      </c>
      <c r="M250" s="13">
        <v>1185.4000000000003</v>
      </c>
      <c r="N250" s="13">
        <v>1681.9500000000003</v>
      </c>
    </row>
    <row r="251" spans="1:14" x14ac:dyDescent="0.25">
      <c r="A251" s="3" t="s">
        <v>530</v>
      </c>
      <c r="B251" s="3">
        <v>433.08</v>
      </c>
      <c r="C251" s="3"/>
      <c r="D251" s="3"/>
      <c r="E251" s="3" t="s">
        <v>610</v>
      </c>
      <c r="F251" s="3">
        <v>2.0686230000000001</v>
      </c>
      <c r="G251" s="3">
        <v>102.58083600000001</v>
      </c>
      <c r="H251" s="3" t="s">
        <v>613</v>
      </c>
      <c r="I251" s="3" t="s">
        <v>611</v>
      </c>
      <c r="J251" s="3" t="s">
        <v>1524</v>
      </c>
      <c r="K251" s="3" t="s">
        <v>1532</v>
      </c>
      <c r="L251" s="3">
        <v>84000</v>
      </c>
      <c r="M251" s="13">
        <v>670.0100000000001</v>
      </c>
      <c r="N251" s="13">
        <v>12911.82</v>
      </c>
    </row>
    <row r="252" spans="1:14" x14ac:dyDescent="0.25">
      <c r="A252" s="3" t="s">
        <v>807</v>
      </c>
      <c r="B252" s="3">
        <v>1331.64</v>
      </c>
      <c r="C252" s="3">
        <v>167943967</v>
      </c>
      <c r="D252" s="3" t="s">
        <v>645</v>
      </c>
      <c r="E252" s="3" t="s">
        <v>646</v>
      </c>
      <c r="F252" s="3">
        <v>2.2712140000000001</v>
      </c>
      <c r="G252" s="3">
        <v>102.532978</v>
      </c>
      <c r="H252" s="3" t="s">
        <v>649</v>
      </c>
      <c r="I252" s="3" t="s">
        <v>647</v>
      </c>
      <c r="J252" s="3" t="s">
        <v>1524</v>
      </c>
      <c r="K252" s="3" t="s">
        <v>1543</v>
      </c>
      <c r="L252" s="3">
        <v>84900</v>
      </c>
      <c r="M252" s="13">
        <v>1030.6100000000001</v>
      </c>
      <c r="N252" s="13">
        <v>1355.4299999999998</v>
      </c>
    </row>
    <row r="253" spans="1:14" x14ac:dyDescent="0.25">
      <c r="A253" s="3" t="s">
        <v>755</v>
      </c>
      <c r="B253" s="3">
        <v>573.52</v>
      </c>
      <c r="C253" s="3">
        <v>127766507</v>
      </c>
      <c r="D253" s="3" t="s">
        <v>40</v>
      </c>
      <c r="E253" s="3" t="s">
        <v>41</v>
      </c>
      <c r="F253" s="3">
        <v>2.5555560000000002</v>
      </c>
      <c r="G253" s="3">
        <v>102.795833</v>
      </c>
      <c r="H253" s="3" t="s">
        <v>44</v>
      </c>
      <c r="I253" s="3" t="s">
        <v>42</v>
      </c>
      <c r="J253" s="3" t="s">
        <v>1524</v>
      </c>
      <c r="K253" s="3" t="s">
        <v>1544</v>
      </c>
      <c r="L253" s="3">
        <v>85000</v>
      </c>
      <c r="M253" s="13">
        <v>1288.29</v>
      </c>
      <c r="N253" s="13">
        <v>1679.6499999999999</v>
      </c>
    </row>
    <row r="254" spans="1:14" x14ac:dyDescent="0.25">
      <c r="A254" s="3" t="s">
        <v>550</v>
      </c>
      <c r="B254" s="3">
        <v>227.8</v>
      </c>
      <c r="C254" s="3">
        <v>127766507</v>
      </c>
      <c r="D254" s="3" t="s">
        <v>40</v>
      </c>
      <c r="E254" s="3" t="s">
        <v>359</v>
      </c>
      <c r="F254" s="3">
        <v>2.5555560000000002</v>
      </c>
      <c r="G254" s="3">
        <v>102.795833</v>
      </c>
      <c r="H254" s="3" t="s">
        <v>361</v>
      </c>
      <c r="I254" s="3" t="s">
        <v>42</v>
      </c>
      <c r="J254" s="3" t="s">
        <v>1524</v>
      </c>
      <c r="K254" s="3" t="s">
        <v>1544</v>
      </c>
      <c r="L254" s="3">
        <v>85000</v>
      </c>
      <c r="M254" s="13">
        <v>3330.6400000000003</v>
      </c>
      <c r="N254" s="13">
        <v>1679.6499999999999</v>
      </c>
    </row>
    <row r="255" spans="1:14" x14ac:dyDescent="0.25">
      <c r="A255" s="3" t="s">
        <v>534</v>
      </c>
      <c r="B255" s="3">
        <v>353.25</v>
      </c>
      <c r="C255" s="3"/>
      <c r="D255" s="3"/>
      <c r="E255" s="3" t="s">
        <v>685</v>
      </c>
      <c r="F255" s="3">
        <v>2.0670410000000001</v>
      </c>
      <c r="G255" s="3">
        <v>103.36617699999999</v>
      </c>
      <c r="H255" s="3" t="s">
        <v>688</v>
      </c>
      <c r="I255" s="3" t="s">
        <v>686</v>
      </c>
      <c r="J255" s="3" t="s">
        <v>1524</v>
      </c>
      <c r="K255" s="3" t="s">
        <v>1540</v>
      </c>
      <c r="L255" s="3">
        <v>86000</v>
      </c>
      <c r="M255" s="13">
        <v>1285.9100000000001</v>
      </c>
      <c r="N255" s="13">
        <v>1314.16</v>
      </c>
    </row>
    <row r="256" spans="1:14" x14ac:dyDescent="0.25">
      <c r="A256" s="3" t="s">
        <v>79</v>
      </c>
      <c r="B256" s="3">
        <v>1000</v>
      </c>
      <c r="C256" s="3"/>
      <c r="D256" s="3"/>
      <c r="E256" s="3" t="s">
        <v>351</v>
      </c>
      <c r="F256" s="3">
        <v>2.3369439999999999</v>
      </c>
      <c r="G256" s="3">
        <v>102.080556</v>
      </c>
      <c r="H256" s="3" t="s">
        <v>354</v>
      </c>
      <c r="I256" s="3" t="s">
        <v>352</v>
      </c>
      <c r="J256" s="3" t="s">
        <v>1513</v>
      </c>
      <c r="K256" s="3" t="s">
        <v>1517</v>
      </c>
      <c r="L256" s="3">
        <v>787300</v>
      </c>
      <c r="M256" s="13">
        <v>1448.16</v>
      </c>
      <c r="N256" s="13">
        <v>1826.82</v>
      </c>
    </row>
    <row r="257" spans="9:9" x14ac:dyDescent="0.25">
      <c r="I257" s="2"/>
    </row>
    <row r="258" spans="9:9" ht="19.5" x14ac:dyDescent="0.3">
      <c r="I258" s="1"/>
    </row>
  </sheetData>
  <autoFilter ref="A1:N256" xr:uid="{461E3023-B01F-42D3-B146-EE8836555013}">
    <sortState xmlns:xlrd2="http://schemas.microsoft.com/office/spreadsheetml/2017/richdata2" ref="A2:N256">
      <sortCondition ref="L1:L256"/>
    </sortState>
  </autoFilter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9781A-BE66-45B7-9ACA-E900F5B3AEC7}">
  <dimension ref="A1:J183"/>
  <sheetViews>
    <sheetView tabSelected="1" topLeftCell="B1" workbookViewId="0">
      <selection activeCell="E25" sqref="E25"/>
    </sheetView>
  </sheetViews>
  <sheetFormatPr defaultColWidth="9.140625" defaultRowHeight="15" x14ac:dyDescent="0.25"/>
  <cols>
    <col min="1" max="1" width="12.7109375" style="3" bestFit="1" customWidth="1"/>
    <col min="2" max="2" width="19.140625" style="3" bestFit="1" customWidth="1"/>
    <col min="3" max="3" width="12" style="3" bestFit="1" customWidth="1"/>
    <col min="4" max="4" width="75" style="3" bestFit="1" customWidth="1"/>
    <col min="5" max="5" width="152" style="3" bestFit="1" customWidth="1"/>
    <col min="6" max="6" width="33" style="3" bestFit="1" customWidth="1"/>
    <col min="7" max="7" width="21.85546875" style="3" bestFit="1" customWidth="1"/>
    <col min="8" max="8" width="11.42578125" style="3" bestFit="1" customWidth="1"/>
    <col min="9" max="9" width="20" style="3" bestFit="1" customWidth="1"/>
    <col min="10" max="10" width="17" style="3" bestFit="1" customWidth="1"/>
    <col min="11" max="16384" width="9.140625" style="3"/>
  </cols>
  <sheetData>
    <row r="1" spans="1:10" x14ac:dyDescent="0.25">
      <c r="A1" s="5" t="s">
        <v>1410</v>
      </c>
      <c r="B1" s="5" t="s">
        <v>1415</v>
      </c>
      <c r="C1" s="5" t="s">
        <v>1412</v>
      </c>
      <c r="D1" s="5" t="s">
        <v>1416</v>
      </c>
      <c r="E1" s="5" t="s">
        <v>1413</v>
      </c>
      <c r="F1" s="5" t="s">
        <v>1417</v>
      </c>
      <c r="G1" s="5" t="s">
        <v>1418</v>
      </c>
      <c r="H1" s="5" t="s">
        <v>1552</v>
      </c>
      <c r="I1" s="5" t="s">
        <v>1611</v>
      </c>
      <c r="J1" s="5" t="s">
        <v>1612</v>
      </c>
    </row>
    <row r="2" spans="1:10" x14ac:dyDescent="0.25">
      <c r="A2" s="3">
        <v>1114607</v>
      </c>
      <c r="B2" s="3">
        <v>5</v>
      </c>
      <c r="C2" s="3">
        <v>100.401976788551</v>
      </c>
      <c r="D2" s="3" t="s">
        <v>1208</v>
      </c>
      <c r="E2" s="3" t="s">
        <v>1374</v>
      </c>
      <c r="F2" s="3" t="s">
        <v>1422</v>
      </c>
      <c r="G2" s="3" t="s">
        <v>1433</v>
      </c>
      <c r="H2" s="3">
        <v>5300</v>
      </c>
      <c r="I2" s="3">
        <v>1178.08</v>
      </c>
      <c r="J2" s="3">
        <v>0</v>
      </c>
    </row>
    <row r="3" spans="1:10" x14ac:dyDescent="0.25">
      <c r="A3" s="3">
        <v>1178241</v>
      </c>
      <c r="B3" s="3">
        <v>42.75</v>
      </c>
      <c r="C3" s="3">
        <v>100.37421394200901</v>
      </c>
      <c r="D3" s="3" t="s">
        <v>1129</v>
      </c>
      <c r="E3" s="3" t="s">
        <v>1301</v>
      </c>
      <c r="F3" s="3" t="s">
        <v>1422</v>
      </c>
      <c r="G3" s="3" t="s">
        <v>1433</v>
      </c>
      <c r="H3" s="3">
        <v>5400</v>
      </c>
      <c r="I3" s="3">
        <v>109.11799999999999</v>
      </c>
      <c r="J3" s="3">
        <v>0</v>
      </c>
    </row>
    <row r="4" spans="1:10" x14ac:dyDescent="0.25">
      <c r="A4" s="3">
        <v>1252721</v>
      </c>
      <c r="B4" s="3">
        <v>265.41500000000002</v>
      </c>
      <c r="C4" s="3">
        <v>100.30166770510399</v>
      </c>
      <c r="D4" s="3" t="s">
        <v>1081</v>
      </c>
      <c r="E4" s="3" t="s">
        <v>1257</v>
      </c>
      <c r="F4" s="3" t="s">
        <v>1422</v>
      </c>
      <c r="G4" s="3" t="s">
        <v>1556</v>
      </c>
      <c r="H4" s="3">
        <v>6100</v>
      </c>
      <c r="I4" s="3">
        <v>98.662400000000005</v>
      </c>
      <c r="J4" s="3">
        <v>0</v>
      </c>
    </row>
    <row r="5" spans="1:10" x14ac:dyDescent="0.25">
      <c r="A5" s="3">
        <v>1266132</v>
      </c>
      <c r="B5" s="3">
        <v>250.155</v>
      </c>
      <c r="C5" s="3">
        <v>100.301606706231</v>
      </c>
      <c r="D5" s="3" t="s">
        <v>1076</v>
      </c>
      <c r="E5" s="3" t="s">
        <v>1257</v>
      </c>
      <c r="F5" s="3" t="s">
        <v>1422</v>
      </c>
      <c r="G5" s="3" t="s">
        <v>1556</v>
      </c>
      <c r="H5" s="3">
        <v>6100</v>
      </c>
      <c r="I5" s="3">
        <v>24.018599999999999</v>
      </c>
      <c r="J5" s="3">
        <v>72.767491699999994</v>
      </c>
    </row>
    <row r="6" spans="1:10" x14ac:dyDescent="0.25">
      <c r="A6" s="3">
        <v>1137961</v>
      </c>
      <c r="B6" s="3">
        <v>503.17200000000003</v>
      </c>
      <c r="C6" s="3">
        <v>100.530817164525</v>
      </c>
      <c r="D6" s="3" t="s">
        <v>1186</v>
      </c>
      <c r="E6" s="3" t="s">
        <v>1353</v>
      </c>
      <c r="F6" s="3" t="s">
        <v>1422</v>
      </c>
      <c r="G6" s="3" t="s">
        <v>1458</v>
      </c>
      <c r="H6" s="3">
        <v>8000</v>
      </c>
      <c r="I6" s="3">
        <v>1396.6461000000002</v>
      </c>
      <c r="J6" s="3">
        <v>1640.7652818999998</v>
      </c>
    </row>
    <row r="7" spans="1:10" x14ac:dyDescent="0.25">
      <c r="A7" s="3">
        <v>1138129</v>
      </c>
      <c r="B7" s="3">
        <v>43.61</v>
      </c>
      <c r="C7" s="3">
        <v>100.51354892182199</v>
      </c>
      <c r="D7" s="3" t="s">
        <v>1184</v>
      </c>
      <c r="E7" s="3" t="s">
        <v>1351</v>
      </c>
      <c r="F7" s="3" t="s">
        <v>1428</v>
      </c>
      <c r="G7" s="3" t="s">
        <v>1431</v>
      </c>
      <c r="H7" s="3">
        <v>8000</v>
      </c>
      <c r="I7" s="3">
        <v>833.29110000000003</v>
      </c>
      <c r="J7" s="3">
        <v>0</v>
      </c>
    </row>
    <row r="8" spans="1:10" x14ac:dyDescent="0.25">
      <c r="A8" s="4">
        <v>1168462</v>
      </c>
      <c r="B8" s="4">
        <v>8.8000000000000007</v>
      </c>
      <c r="C8" s="4">
        <v>100.57339930551299</v>
      </c>
      <c r="D8" s="4" t="s">
        <v>1141</v>
      </c>
      <c r="E8" s="4" t="s">
        <v>1313</v>
      </c>
      <c r="F8" s="4" t="s">
        <v>1422</v>
      </c>
      <c r="G8" s="4" t="s">
        <v>1458</v>
      </c>
      <c r="H8" s="4">
        <v>8000</v>
      </c>
      <c r="I8" s="3">
        <v>1101.8867</v>
      </c>
      <c r="J8" s="3">
        <v>0</v>
      </c>
    </row>
    <row r="9" spans="1:10" x14ac:dyDescent="0.25">
      <c r="A9" s="3">
        <v>1189902</v>
      </c>
      <c r="B9" s="3">
        <v>319.91500000000002</v>
      </c>
      <c r="C9" s="3">
        <v>100.51495889888101</v>
      </c>
      <c r="D9" s="3" t="s">
        <v>1115</v>
      </c>
      <c r="E9" s="3" t="s">
        <v>1288</v>
      </c>
      <c r="F9" s="3" t="s">
        <v>1422</v>
      </c>
      <c r="G9" s="3" t="s">
        <v>1431</v>
      </c>
      <c r="H9" s="3">
        <v>8000</v>
      </c>
      <c r="I9" s="3">
        <v>489.2011</v>
      </c>
      <c r="J9" s="3">
        <v>682.00193080000008</v>
      </c>
    </row>
    <row r="10" spans="1:10" x14ac:dyDescent="0.25">
      <c r="A10" s="3">
        <v>1115362</v>
      </c>
      <c r="B10" s="3">
        <v>50</v>
      </c>
      <c r="C10" s="3">
        <v>100.512961933377</v>
      </c>
      <c r="D10" s="3" t="s">
        <v>1205</v>
      </c>
      <c r="E10" s="3" t="s">
        <v>1371</v>
      </c>
      <c r="F10" s="3" t="s">
        <v>1422</v>
      </c>
      <c r="G10" s="3" t="s">
        <v>1561</v>
      </c>
      <c r="H10" s="3">
        <v>8100</v>
      </c>
      <c r="I10" s="3">
        <v>1425.2560000000001</v>
      </c>
      <c r="J10" s="3">
        <v>0</v>
      </c>
    </row>
    <row r="11" spans="1:10" x14ac:dyDescent="0.25">
      <c r="A11" s="3">
        <v>1170655</v>
      </c>
      <c r="B11" s="3">
        <v>755.46</v>
      </c>
      <c r="C11" s="3">
        <v>100.517112</v>
      </c>
      <c r="D11" s="3" t="s">
        <v>1137</v>
      </c>
      <c r="E11" s="3" t="s">
        <v>1309</v>
      </c>
      <c r="F11" s="3" t="s">
        <v>1422</v>
      </c>
      <c r="G11" s="3" t="s">
        <v>1563</v>
      </c>
      <c r="H11" s="3">
        <v>8300</v>
      </c>
      <c r="I11" s="3">
        <v>1278.7981</v>
      </c>
      <c r="J11" s="3">
        <v>1276.8417343000001</v>
      </c>
    </row>
    <row r="12" spans="1:10" x14ac:dyDescent="0.25">
      <c r="A12" s="3">
        <v>1161951</v>
      </c>
      <c r="B12" s="3">
        <v>89.67</v>
      </c>
      <c r="C12" s="3">
        <v>100.403734</v>
      </c>
      <c r="D12" s="3" t="s">
        <v>1150</v>
      </c>
      <c r="E12" s="3" t="s">
        <v>1322</v>
      </c>
      <c r="F12" s="3" t="s">
        <v>1422</v>
      </c>
      <c r="G12" s="3" t="s">
        <v>1559</v>
      </c>
      <c r="H12" s="3">
        <v>8800</v>
      </c>
      <c r="I12" s="3">
        <v>1367.4343000000001</v>
      </c>
      <c r="J12" s="3">
        <v>0</v>
      </c>
    </row>
    <row r="13" spans="1:10" x14ac:dyDescent="0.25">
      <c r="A13" s="3">
        <v>1155657</v>
      </c>
      <c r="B13" s="3">
        <v>246.1</v>
      </c>
      <c r="C13" s="3">
        <v>100.54350827078299</v>
      </c>
      <c r="D13" s="3" t="s">
        <v>1156</v>
      </c>
      <c r="E13" s="3" t="s">
        <v>1328</v>
      </c>
      <c r="F13" s="3" t="s">
        <v>1428</v>
      </c>
      <c r="G13" s="3" t="s">
        <v>1560</v>
      </c>
      <c r="H13" s="3">
        <v>9600</v>
      </c>
      <c r="I13" s="3">
        <v>908.27200000000016</v>
      </c>
      <c r="J13" s="3">
        <v>1121.489701</v>
      </c>
    </row>
    <row r="14" spans="1:10" x14ac:dyDescent="0.25">
      <c r="A14" s="3">
        <v>1127623</v>
      </c>
      <c r="B14" s="3">
        <v>280.8</v>
      </c>
      <c r="C14" s="3">
        <v>100.21785</v>
      </c>
      <c r="D14" s="3" t="s">
        <v>1156</v>
      </c>
      <c r="E14" s="3" t="s">
        <v>1365</v>
      </c>
      <c r="F14" s="3" t="s">
        <v>1424</v>
      </c>
      <c r="G14" s="3" t="s">
        <v>1555</v>
      </c>
      <c r="H14" s="3">
        <v>11000</v>
      </c>
      <c r="I14" s="3">
        <v>567.32879999999989</v>
      </c>
      <c r="J14" s="3">
        <v>660.07394189999991</v>
      </c>
    </row>
    <row r="15" spans="1:10" x14ac:dyDescent="0.25">
      <c r="A15" s="3">
        <v>1092877</v>
      </c>
      <c r="B15" s="3">
        <v>20</v>
      </c>
      <c r="C15" s="3">
        <v>100.30796762302199</v>
      </c>
      <c r="D15" s="3" t="s">
        <v>1219</v>
      </c>
      <c r="E15" s="3" t="s">
        <v>1385</v>
      </c>
      <c r="F15" s="3" t="s">
        <v>1424</v>
      </c>
      <c r="G15" s="3" t="s">
        <v>1558</v>
      </c>
      <c r="H15" s="3">
        <v>11600</v>
      </c>
      <c r="I15" s="3">
        <v>1316.6823000000002</v>
      </c>
      <c r="J15" s="3">
        <v>0</v>
      </c>
    </row>
    <row r="16" spans="1:10" x14ac:dyDescent="0.25">
      <c r="A16" s="3">
        <v>1111146</v>
      </c>
      <c r="B16" s="3">
        <v>70</v>
      </c>
      <c r="C16" s="3">
        <v>0</v>
      </c>
      <c r="D16" s="3" t="s">
        <v>1209</v>
      </c>
      <c r="E16" s="3" t="s">
        <v>1375</v>
      </c>
      <c r="F16" s="3" t="s">
        <v>1423</v>
      </c>
      <c r="G16" s="3" t="s">
        <v>1434</v>
      </c>
      <c r="H16" s="3">
        <v>11900</v>
      </c>
      <c r="I16" s="3">
        <v>1296.096</v>
      </c>
      <c r="J16" s="3">
        <v>1210.2119173000001</v>
      </c>
    </row>
    <row r="17" spans="1:10" x14ac:dyDescent="0.25">
      <c r="A17" s="3">
        <v>1143905</v>
      </c>
      <c r="B17" s="3">
        <v>5.8150000000000004</v>
      </c>
      <c r="C17" s="3">
        <v>100.30123373857199</v>
      </c>
      <c r="D17" s="3" t="s">
        <v>1172</v>
      </c>
      <c r="E17" s="3" t="s">
        <v>1343</v>
      </c>
      <c r="F17" s="3" t="s">
        <v>1423</v>
      </c>
      <c r="G17" s="3" t="s">
        <v>1434</v>
      </c>
      <c r="H17" s="3">
        <v>11900</v>
      </c>
      <c r="I17" s="3">
        <v>1045.2560000000001</v>
      </c>
      <c r="J17" s="3">
        <v>1137.2278678</v>
      </c>
    </row>
    <row r="18" spans="1:10" x14ac:dyDescent="0.25">
      <c r="A18" s="3">
        <v>1147600</v>
      </c>
      <c r="B18" s="3">
        <v>529.74</v>
      </c>
      <c r="C18" s="3">
        <v>100.30083399999999</v>
      </c>
      <c r="D18" s="3" t="s">
        <v>1167</v>
      </c>
      <c r="E18" s="3" t="s">
        <v>1338</v>
      </c>
      <c r="F18" s="3" t="s">
        <v>1424</v>
      </c>
      <c r="G18" s="3" t="s">
        <v>1434</v>
      </c>
      <c r="H18" s="3">
        <v>11900</v>
      </c>
      <c r="I18" s="3">
        <v>1323.8345000000002</v>
      </c>
      <c r="J18" s="3">
        <v>778.83081079999999</v>
      </c>
    </row>
    <row r="19" spans="1:10" x14ac:dyDescent="0.25">
      <c r="A19" s="3">
        <v>1224262</v>
      </c>
      <c r="B19" s="3">
        <v>1.4</v>
      </c>
      <c r="C19" s="3">
        <v>100.27515200000001</v>
      </c>
      <c r="D19" s="3" t="s">
        <v>1088</v>
      </c>
      <c r="E19" s="3" t="s">
        <v>1265</v>
      </c>
      <c r="F19" s="3" t="s">
        <v>1424</v>
      </c>
      <c r="G19" s="3" t="s">
        <v>1434</v>
      </c>
      <c r="H19" s="3">
        <v>11900</v>
      </c>
      <c r="I19" s="3">
        <v>379.22050000000002</v>
      </c>
      <c r="J19" s="3">
        <v>417.78117399999996</v>
      </c>
    </row>
    <row r="20" spans="1:10" x14ac:dyDescent="0.25">
      <c r="A20" s="3">
        <v>1308401</v>
      </c>
      <c r="B20" s="3">
        <v>571.16</v>
      </c>
      <c r="C20" s="3">
        <v>100.27533731686</v>
      </c>
      <c r="D20" s="3" t="s">
        <v>1072</v>
      </c>
      <c r="E20" s="3" t="s">
        <v>1253</v>
      </c>
      <c r="F20" s="3" t="s">
        <v>1424</v>
      </c>
      <c r="G20" s="3" t="s">
        <v>1434</v>
      </c>
      <c r="H20" s="3">
        <v>11900</v>
      </c>
      <c r="I20" s="3">
        <v>0</v>
      </c>
      <c r="J20" s="3">
        <v>0</v>
      </c>
    </row>
    <row r="21" spans="1:10" x14ac:dyDescent="0.25">
      <c r="A21" s="3">
        <v>1312105</v>
      </c>
      <c r="B21" s="3">
        <v>70</v>
      </c>
      <c r="C21" s="3">
        <v>100.289282982733</v>
      </c>
      <c r="D21" s="3" t="s">
        <v>1071</v>
      </c>
      <c r="E21" s="3" t="s">
        <v>1252</v>
      </c>
      <c r="F21" s="3" t="s">
        <v>1423</v>
      </c>
      <c r="G21" s="3" t="s">
        <v>1434</v>
      </c>
      <c r="H21" s="3">
        <v>11900</v>
      </c>
      <c r="I21" s="3">
        <v>0</v>
      </c>
      <c r="J21" s="3">
        <v>0</v>
      </c>
    </row>
    <row r="22" spans="1:10" x14ac:dyDescent="0.25">
      <c r="A22" s="3">
        <v>1421301</v>
      </c>
      <c r="B22" s="3">
        <v>573.29999999999995</v>
      </c>
      <c r="C22" s="3">
        <v>100.291451334779</v>
      </c>
      <c r="D22" s="3" t="s">
        <v>1065</v>
      </c>
      <c r="E22" s="3" t="s">
        <v>1246</v>
      </c>
      <c r="F22" s="3" t="s">
        <v>1424</v>
      </c>
      <c r="G22" s="3" t="s">
        <v>1434</v>
      </c>
      <c r="H22" s="3">
        <v>11900</v>
      </c>
      <c r="I22" s="3">
        <v>0</v>
      </c>
      <c r="J22" s="3">
        <v>0</v>
      </c>
    </row>
    <row r="23" spans="1:10" x14ac:dyDescent="0.25">
      <c r="A23" s="3">
        <v>1147761</v>
      </c>
      <c r="B23" s="3">
        <v>10</v>
      </c>
      <c r="C23" s="3">
        <v>100.291400873196</v>
      </c>
      <c r="D23" s="3" t="s">
        <v>1165</v>
      </c>
      <c r="E23" s="3" t="s">
        <v>1336</v>
      </c>
      <c r="F23" s="3" t="s">
        <v>1423</v>
      </c>
      <c r="G23" s="3" t="s">
        <v>1434</v>
      </c>
      <c r="H23" s="3">
        <v>11960</v>
      </c>
      <c r="I23" s="3">
        <v>1257.7003000000002</v>
      </c>
      <c r="J23" s="3">
        <v>0</v>
      </c>
    </row>
    <row r="24" spans="1:10" x14ac:dyDescent="0.25">
      <c r="A24" s="3">
        <v>1147440</v>
      </c>
      <c r="B24" s="3">
        <v>567</v>
      </c>
      <c r="C24" s="3">
        <v>100.39612267675</v>
      </c>
      <c r="D24" s="3" t="s">
        <v>1168</v>
      </c>
      <c r="E24" s="3" t="s">
        <v>1339</v>
      </c>
      <c r="F24" s="3" t="s">
        <v>1424</v>
      </c>
      <c r="G24" s="3" t="s">
        <v>1435</v>
      </c>
      <c r="H24" s="3">
        <v>13020</v>
      </c>
      <c r="I24" s="3">
        <v>955.77680000000009</v>
      </c>
      <c r="J24" s="3">
        <v>996.19314200000008</v>
      </c>
    </row>
    <row r="25" spans="1:10" x14ac:dyDescent="0.25">
      <c r="A25" s="3">
        <v>1014288</v>
      </c>
      <c r="B25" s="3">
        <v>553.13499999999999</v>
      </c>
      <c r="C25" s="3">
        <v>100.401252746046</v>
      </c>
      <c r="D25" s="3" t="s">
        <v>1243</v>
      </c>
      <c r="E25" s="3" t="s">
        <v>1409</v>
      </c>
      <c r="F25" s="3" t="s">
        <v>1424</v>
      </c>
      <c r="G25" s="3" t="s">
        <v>1557</v>
      </c>
      <c r="H25" s="3">
        <v>13100</v>
      </c>
      <c r="I25" s="3">
        <v>1142.6292000000001</v>
      </c>
      <c r="J25" s="3">
        <v>1434.8737310000001</v>
      </c>
    </row>
    <row r="26" spans="1:10" x14ac:dyDescent="0.25">
      <c r="A26" s="3">
        <v>1019792</v>
      </c>
      <c r="B26" s="3">
        <v>553.58000000000004</v>
      </c>
      <c r="C26" s="3">
        <v>100.42557583387701</v>
      </c>
      <c r="D26" s="3" t="s">
        <v>1240</v>
      </c>
      <c r="E26" s="3" t="s">
        <v>1406</v>
      </c>
      <c r="F26" s="3" t="s">
        <v>1424</v>
      </c>
      <c r="G26" s="3" t="s">
        <v>1557</v>
      </c>
      <c r="H26" s="3">
        <v>13100</v>
      </c>
      <c r="I26" s="3">
        <v>1031.0786000000001</v>
      </c>
      <c r="J26" s="3">
        <v>1462.0182323599997</v>
      </c>
    </row>
    <row r="27" spans="1:10" x14ac:dyDescent="0.25">
      <c r="A27" s="3">
        <v>1170816</v>
      </c>
      <c r="B27" s="3">
        <v>14.55</v>
      </c>
      <c r="C27" s="3">
        <v>100.464440957354</v>
      </c>
      <c r="D27" s="3" t="s">
        <v>1136</v>
      </c>
      <c r="E27" s="3" t="s">
        <v>1308</v>
      </c>
      <c r="F27" s="3" t="s">
        <v>1424</v>
      </c>
      <c r="G27" s="3" t="s">
        <v>1450</v>
      </c>
      <c r="H27" s="3">
        <v>13100</v>
      </c>
      <c r="I27" s="3">
        <v>357.80710000000005</v>
      </c>
      <c r="J27" s="3">
        <v>0</v>
      </c>
    </row>
    <row r="28" spans="1:10" x14ac:dyDescent="0.25">
      <c r="A28" s="3">
        <v>1172615</v>
      </c>
      <c r="B28" s="3">
        <v>10.26</v>
      </c>
      <c r="C28" s="3">
        <v>100.438515</v>
      </c>
      <c r="D28" s="3" t="s">
        <v>1133</v>
      </c>
      <c r="E28" s="3" t="s">
        <v>1305</v>
      </c>
      <c r="F28" s="3" t="s">
        <v>1424</v>
      </c>
      <c r="G28" s="3" t="s">
        <v>1450</v>
      </c>
      <c r="H28" s="3">
        <v>13100</v>
      </c>
      <c r="I28" s="3">
        <v>431.8032</v>
      </c>
      <c r="J28" s="3">
        <v>0</v>
      </c>
    </row>
    <row r="29" spans="1:10" x14ac:dyDescent="0.25">
      <c r="A29" s="3">
        <v>1057566</v>
      </c>
      <c r="B29" s="3">
        <v>673.2</v>
      </c>
      <c r="C29" s="3">
        <v>100.38871899999999</v>
      </c>
      <c r="D29" s="3" t="s">
        <v>1229</v>
      </c>
      <c r="E29" s="3" t="s">
        <v>1395</v>
      </c>
      <c r="F29" s="3" t="s">
        <v>1423</v>
      </c>
      <c r="G29" s="3" t="s">
        <v>1435</v>
      </c>
      <c r="H29" s="3">
        <v>13400</v>
      </c>
      <c r="I29" s="3">
        <v>949.63480000000004</v>
      </c>
      <c r="J29" s="3">
        <v>1455.5791517000002</v>
      </c>
    </row>
    <row r="30" spans="1:10" x14ac:dyDescent="0.25">
      <c r="A30" s="3">
        <v>1073580</v>
      </c>
      <c r="B30" s="3">
        <v>616.41</v>
      </c>
      <c r="C30" s="3">
        <v>100.42736600000001</v>
      </c>
      <c r="D30" s="3" t="s">
        <v>1223</v>
      </c>
      <c r="E30" s="3" t="s">
        <v>1389</v>
      </c>
      <c r="F30" s="3" t="s">
        <v>1423</v>
      </c>
      <c r="G30" s="3" t="s">
        <v>1436</v>
      </c>
      <c r="H30" s="3">
        <v>13600</v>
      </c>
      <c r="I30" s="3">
        <v>1027.5753</v>
      </c>
      <c r="J30" s="3">
        <v>1382.2708396999997</v>
      </c>
    </row>
    <row r="31" spans="1:10" x14ac:dyDescent="0.25">
      <c r="A31" s="3">
        <v>1159443</v>
      </c>
      <c r="B31" s="3">
        <v>579.96</v>
      </c>
      <c r="C31" s="3">
        <v>100.3863933284</v>
      </c>
      <c r="D31" s="3" t="s">
        <v>1153</v>
      </c>
      <c r="E31" s="3" t="s">
        <v>1325</v>
      </c>
      <c r="F31" s="3" t="s">
        <v>1424</v>
      </c>
      <c r="G31" s="3" t="s">
        <v>1436</v>
      </c>
      <c r="H31" s="3">
        <v>13600</v>
      </c>
      <c r="I31" s="3">
        <v>956.31290000000001</v>
      </c>
      <c r="J31" s="3">
        <v>1144.2648614999998</v>
      </c>
    </row>
    <row r="32" spans="1:10" x14ac:dyDescent="0.25">
      <c r="A32" s="3">
        <v>1170841</v>
      </c>
      <c r="B32" s="3">
        <v>275.5</v>
      </c>
      <c r="C32" s="3">
        <v>100.410577241748</v>
      </c>
      <c r="D32" s="3" t="s">
        <v>1135</v>
      </c>
      <c r="E32" s="3" t="s">
        <v>1307</v>
      </c>
      <c r="F32" s="3" t="s">
        <v>1424</v>
      </c>
      <c r="G32" s="3" t="s">
        <v>1436</v>
      </c>
      <c r="H32" s="3">
        <v>13600</v>
      </c>
      <c r="I32" s="3">
        <v>990.29190000000006</v>
      </c>
      <c r="J32" s="3">
        <v>1142.6584741999998</v>
      </c>
    </row>
    <row r="33" spans="1:10" x14ac:dyDescent="0.25">
      <c r="A33" s="3">
        <v>1185632</v>
      </c>
      <c r="B33" s="3">
        <v>880.74</v>
      </c>
      <c r="C33" s="3">
        <v>100.399732629638</v>
      </c>
      <c r="D33" s="3" t="s">
        <v>1119</v>
      </c>
      <c r="E33" s="3" t="s">
        <v>1292</v>
      </c>
      <c r="F33" s="3" t="s">
        <v>1424</v>
      </c>
      <c r="G33" s="3" t="s">
        <v>1436</v>
      </c>
      <c r="H33" s="3">
        <v>13600</v>
      </c>
      <c r="I33" s="3">
        <v>371.87940000000003</v>
      </c>
      <c r="J33" s="3">
        <v>14.430816</v>
      </c>
    </row>
    <row r="34" spans="1:10" x14ac:dyDescent="0.25">
      <c r="A34" s="3">
        <v>1185634</v>
      </c>
      <c r="B34" s="3">
        <v>545.4</v>
      </c>
      <c r="C34" s="3">
        <v>100.398997573187</v>
      </c>
      <c r="D34" s="3" t="s">
        <v>1118</v>
      </c>
      <c r="E34" s="3" t="s">
        <v>1291</v>
      </c>
      <c r="F34" s="3" t="s">
        <v>1424</v>
      </c>
      <c r="G34" s="3" t="s">
        <v>1436</v>
      </c>
      <c r="H34" s="3">
        <v>13600</v>
      </c>
      <c r="I34" s="3">
        <v>689.38369999999998</v>
      </c>
      <c r="J34" s="3">
        <v>0</v>
      </c>
    </row>
    <row r="35" spans="1:10" x14ac:dyDescent="0.25">
      <c r="A35" s="3">
        <v>1047544</v>
      </c>
      <c r="B35" s="3">
        <v>440.1</v>
      </c>
      <c r="C35" s="3">
        <v>100.413127343824</v>
      </c>
      <c r="D35" s="3" t="s">
        <v>1235</v>
      </c>
      <c r="E35" s="3" t="s">
        <v>1401</v>
      </c>
      <c r="F35" s="3" t="s">
        <v>1423</v>
      </c>
      <c r="G35" s="3" t="s">
        <v>1435</v>
      </c>
      <c r="H35" s="3">
        <v>13800</v>
      </c>
      <c r="I35" s="3">
        <v>1111.1732000000002</v>
      </c>
      <c r="J35" s="3">
        <v>1419.0083682999998</v>
      </c>
    </row>
    <row r="36" spans="1:10" x14ac:dyDescent="0.25">
      <c r="A36" s="3">
        <v>1150986</v>
      </c>
      <c r="B36" s="3">
        <v>55.8</v>
      </c>
      <c r="C36" s="3">
        <v>100.43419799999999</v>
      </c>
      <c r="D36" s="3" t="s">
        <v>1162</v>
      </c>
      <c r="E36" s="3" t="s">
        <v>1331</v>
      </c>
      <c r="F36" s="3" t="s">
        <v>1424</v>
      </c>
      <c r="G36" s="3" t="s">
        <v>1425</v>
      </c>
      <c r="H36" s="3">
        <v>14000</v>
      </c>
      <c r="I36" s="3">
        <v>1296.0693999999999</v>
      </c>
      <c r="J36" s="3">
        <v>0</v>
      </c>
    </row>
    <row r="37" spans="1:10" x14ac:dyDescent="0.25">
      <c r="A37" s="3">
        <v>1154251</v>
      </c>
      <c r="B37" s="3">
        <v>412.02</v>
      </c>
      <c r="C37" s="3">
        <v>100.434126144052</v>
      </c>
      <c r="D37" s="3" t="s">
        <v>1159</v>
      </c>
      <c r="E37" s="3" t="s">
        <v>1331</v>
      </c>
      <c r="F37" s="3" t="s">
        <v>1423</v>
      </c>
      <c r="G37" s="3" t="s">
        <v>1425</v>
      </c>
      <c r="H37" s="3">
        <v>14000</v>
      </c>
      <c r="I37" s="3">
        <v>1285.1972999999998</v>
      </c>
      <c r="J37" s="3">
        <v>0</v>
      </c>
    </row>
    <row r="38" spans="1:10" x14ac:dyDescent="0.25">
      <c r="A38" s="3">
        <v>1161948</v>
      </c>
      <c r="B38" s="3">
        <v>70</v>
      </c>
      <c r="C38" s="3">
        <v>100.45971086357901</v>
      </c>
      <c r="D38" s="3" t="s">
        <v>1151</v>
      </c>
      <c r="E38" s="3" t="s">
        <v>1323</v>
      </c>
      <c r="F38" s="3" t="s">
        <v>1424</v>
      </c>
      <c r="G38" s="3" t="s">
        <v>1425</v>
      </c>
      <c r="H38" s="3">
        <v>14000</v>
      </c>
      <c r="I38" s="3">
        <v>839.5421</v>
      </c>
      <c r="J38" s="3">
        <v>0</v>
      </c>
    </row>
    <row r="39" spans="1:10" x14ac:dyDescent="0.25">
      <c r="A39" s="3">
        <v>1189797</v>
      </c>
      <c r="B39" s="3">
        <v>324.82</v>
      </c>
      <c r="C39" s="3">
        <v>100.43531918535599</v>
      </c>
      <c r="D39" s="3" t="s">
        <v>1116</v>
      </c>
      <c r="E39" s="3" t="s">
        <v>1289</v>
      </c>
      <c r="F39" s="3" t="s">
        <v>1424</v>
      </c>
      <c r="G39" s="3" t="s">
        <v>1425</v>
      </c>
      <c r="H39" s="3">
        <v>14000</v>
      </c>
      <c r="I39" s="3">
        <v>1165.3547999999998</v>
      </c>
      <c r="J39" s="3">
        <v>1094.3428111000003</v>
      </c>
    </row>
    <row r="40" spans="1:10" x14ac:dyDescent="0.25">
      <c r="A40" s="3">
        <v>1046420</v>
      </c>
      <c r="B40" s="3">
        <v>187.65</v>
      </c>
      <c r="C40" s="3">
        <v>100.448051583617</v>
      </c>
      <c r="D40" s="3" t="s">
        <v>1237</v>
      </c>
      <c r="E40" s="3" t="s">
        <v>1403</v>
      </c>
      <c r="F40" s="3" t="s">
        <v>1424</v>
      </c>
      <c r="G40" s="3" t="s">
        <v>1432</v>
      </c>
      <c r="H40" s="3">
        <v>14100</v>
      </c>
      <c r="I40" s="3">
        <v>1391.7547</v>
      </c>
      <c r="J40" s="3">
        <v>1861.31660476</v>
      </c>
    </row>
    <row r="41" spans="1:10" x14ac:dyDescent="0.25">
      <c r="A41" s="3">
        <v>1048439</v>
      </c>
      <c r="B41" s="3">
        <v>638.88</v>
      </c>
      <c r="C41" s="3">
        <v>100.45586400000001</v>
      </c>
      <c r="D41" s="3" t="s">
        <v>1234</v>
      </c>
      <c r="E41" s="3" t="s">
        <v>1400</v>
      </c>
      <c r="F41" s="3" t="s">
        <v>1424</v>
      </c>
      <c r="G41" s="3" t="s">
        <v>1432</v>
      </c>
      <c r="H41" s="3">
        <v>14100</v>
      </c>
      <c r="I41" s="3">
        <v>1037.9957000000002</v>
      </c>
      <c r="J41" s="3">
        <v>1752.1132333</v>
      </c>
    </row>
    <row r="42" spans="1:10" x14ac:dyDescent="0.25">
      <c r="A42" s="3">
        <v>1142233</v>
      </c>
      <c r="B42" s="3">
        <v>89.88</v>
      </c>
      <c r="C42" s="3">
        <v>100.476850097175</v>
      </c>
      <c r="D42" s="3" t="s">
        <v>1177</v>
      </c>
      <c r="E42" s="3" t="s">
        <v>1345</v>
      </c>
      <c r="F42" s="3" t="s">
        <v>1424</v>
      </c>
      <c r="G42" s="3" t="s">
        <v>1425</v>
      </c>
      <c r="H42" s="3">
        <v>14100</v>
      </c>
      <c r="I42" s="3">
        <v>1316.6116999999999</v>
      </c>
      <c r="J42" s="3">
        <v>0</v>
      </c>
    </row>
    <row r="43" spans="1:10" x14ac:dyDescent="0.25">
      <c r="A43" s="3">
        <v>1150981</v>
      </c>
      <c r="B43" s="3">
        <v>200.97</v>
      </c>
      <c r="D43" s="3" t="s">
        <v>1163</v>
      </c>
      <c r="E43" s="3" t="s">
        <v>1334</v>
      </c>
      <c r="F43" s="3" t="s">
        <v>1424</v>
      </c>
      <c r="G43" s="3" t="s">
        <v>1425</v>
      </c>
      <c r="H43" s="3">
        <v>14100</v>
      </c>
      <c r="I43" s="3">
        <v>887.6241</v>
      </c>
      <c r="J43" s="3">
        <v>969.71486710000022</v>
      </c>
    </row>
    <row r="44" spans="1:10" x14ac:dyDescent="0.25">
      <c r="A44" s="3">
        <v>1159009</v>
      </c>
      <c r="B44" s="3">
        <v>249.31</v>
      </c>
      <c r="C44" s="3">
        <v>100.448701601485</v>
      </c>
      <c r="D44" s="3" t="s">
        <v>1155</v>
      </c>
      <c r="E44" s="3" t="s">
        <v>1327</v>
      </c>
      <c r="F44" s="3" t="s">
        <v>1424</v>
      </c>
      <c r="G44" s="3" t="s">
        <v>1425</v>
      </c>
      <c r="H44" s="3">
        <v>14100</v>
      </c>
      <c r="I44" s="3">
        <v>1009.6477000000001</v>
      </c>
      <c r="J44" s="3">
        <v>1145.0364992</v>
      </c>
    </row>
    <row r="45" spans="1:10" x14ac:dyDescent="0.25">
      <c r="A45" s="3">
        <v>1169827</v>
      </c>
      <c r="B45" s="3">
        <v>39.69</v>
      </c>
      <c r="C45" s="3">
        <v>100.44706600000001</v>
      </c>
      <c r="D45" s="3" t="s">
        <v>1138</v>
      </c>
      <c r="E45" s="3" t="s">
        <v>1310</v>
      </c>
      <c r="F45" s="3" t="s">
        <v>1424</v>
      </c>
      <c r="G45" s="3" t="s">
        <v>1425</v>
      </c>
      <c r="H45" s="3">
        <v>14100</v>
      </c>
      <c r="I45" s="3">
        <v>1410.6072000000001</v>
      </c>
      <c r="J45" s="3">
        <v>0</v>
      </c>
    </row>
    <row r="46" spans="1:10" x14ac:dyDescent="0.25">
      <c r="A46" s="3">
        <v>1278081</v>
      </c>
      <c r="B46" s="3">
        <v>464.58</v>
      </c>
      <c r="C46" s="3">
        <v>100.43708124471701</v>
      </c>
      <c r="D46" s="3" t="s">
        <v>1074</v>
      </c>
      <c r="E46" s="3" t="s">
        <v>1255</v>
      </c>
      <c r="F46" s="3" t="s">
        <v>1424</v>
      </c>
      <c r="G46" s="3" t="s">
        <v>1432</v>
      </c>
      <c r="H46" s="3">
        <v>14100</v>
      </c>
      <c r="I46" s="3">
        <v>0</v>
      </c>
      <c r="J46" s="3">
        <v>0</v>
      </c>
    </row>
    <row r="47" spans="1:10" x14ac:dyDescent="0.25">
      <c r="A47" s="3">
        <v>1138973</v>
      </c>
      <c r="B47" s="3">
        <v>70</v>
      </c>
      <c r="C47" s="3">
        <v>100.441204377709</v>
      </c>
      <c r="D47" s="3" t="s">
        <v>1180</v>
      </c>
      <c r="E47" s="3" t="s">
        <v>1348</v>
      </c>
      <c r="F47" s="3" t="s">
        <v>1424</v>
      </c>
      <c r="G47" s="3" t="s">
        <v>1437</v>
      </c>
      <c r="H47" s="3">
        <v>14110</v>
      </c>
      <c r="I47" s="3">
        <v>1589.1526000000003</v>
      </c>
      <c r="J47" s="3">
        <v>1288.3352283999998</v>
      </c>
    </row>
    <row r="48" spans="1:10" x14ac:dyDescent="0.25">
      <c r="A48" s="3">
        <v>1164778</v>
      </c>
      <c r="B48" s="3">
        <v>3.31</v>
      </c>
      <c r="C48" s="3">
        <v>100.451201331283</v>
      </c>
      <c r="D48" s="3" t="s">
        <v>1143</v>
      </c>
      <c r="E48" s="3" t="s">
        <v>1315</v>
      </c>
      <c r="F48" s="3" t="s">
        <v>1424</v>
      </c>
      <c r="G48" s="3" t="s">
        <v>1437</v>
      </c>
      <c r="H48" s="3">
        <v>14110</v>
      </c>
      <c r="I48" s="3">
        <v>1436.5483999999999</v>
      </c>
      <c r="J48" s="3">
        <v>1736.4741302999996</v>
      </c>
    </row>
    <row r="49" spans="1:10" x14ac:dyDescent="0.25">
      <c r="A49" s="3">
        <v>1169145</v>
      </c>
      <c r="B49" s="3">
        <v>389.67500000000001</v>
      </c>
      <c r="C49" s="3">
        <v>100.48471600000001</v>
      </c>
      <c r="D49" s="3" t="s">
        <v>1140</v>
      </c>
      <c r="E49" s="3" t="s">
        <v>1312</v>
      </c>
      <c r="F49" s="3" t="s">
        <v>1424</v>
      </c>
      <c r="G49" s="3" t="s">
        <v>1456</v>
      </c>
      <c r="H49" s="3">
        <v>14200</v>
      </c>
      <c r="I49" s="3">
        <v>711.55919999999992</v>
      </c>
      <c r="J49" s="3">
        <v>126.95467479999999</v>
      </c>
    </row>
    <row r="50" spans="1:10" x14ac:dyDescent="0.25">
      <c r="A50" s="3">
        <v>1115234</v>
      </c>
      <c r="B50" s="3">
        <v>472.5</v>
      </c>
      <c r="C50" s="3">
        <v>100.493977110012</v>
      </c>
      <c r="D50" s="3" t="s">
        <v>1206</v>
      </c>
      <c r="E50" s="3" t="s">
        <v>1372</v>
      </c>
      <c r="F50" s="3" t="s">
        <v>1424</v>
      </c>
      <c r="G50" s="3" t="s">
        <v>1459</v>
      </c>
      <c r="H50" s="3">
        <v>14300</v>
      </c>
      <c r="I50" s="3">
        <v>1060.6007999999999</v>
      </c>
      <c r="J50" s="3">
        <v>1206.3794710999998</v>
      </c>
    </row>
    <row r="51" spans="1:10" x14ac:dyDescent="0.25">
      <c r="A51" s="3">
        <v>1147064</v>
      </c>
      <c r="B51" s="3">
        <v>133.38</v>
      </c>
      <c r="C51" s="3">
        <v>103.460955109634</v>
      </c>
      <c r="D51" s="3" t="s">
        <v>1169</v>
      </c>
      <c r="E51" s="3" t="s">
        <v>1340</v>
      </c>
      <c r="F51" s="3" t="s">
        <v>1525</v>
      </c>
      <c r="G51" s="3" t="s">
        <v>1590</v>
      </c>
      <c r="H51" s="3">
        <v>24300</v>
      </c>
      <c r="I51" s="3">
        <v>962.02440000000013</v>
      </c>
      <c r="J51" s="3">
        <v>988.73838450000005</v>
      </c>
    </row>
    <row r="52" spans="1:10" x14ac:dyDescent="0.25">
      <c r="A52" s="3">
        <v>1179275</v>
      </c>
      <c r="B52" s="3">
        <v>332.92</v>
      </c>
      <c r="C52" s="3">
        <v>103.33743753892099</v>
      </c>
      <c r="D52" s="3" t="s">
        <v>1126</v>
      </c>
      <c r="E52" s="3" t="s">
        <v>1299</v>
      </c>
      <c r="F52" s="3" t="s">
        <v>1496</v>
      </c>
      <c r="G52" s="3" t="s">
        <v>1530</v>
      </c>
      <c r="H52" s="3">
        <v>25050</v>
      </c>
      <c r="I52" s="3">
        <v>881.4144</v>
      </c>
      <c r="J52" s="3">
        <v>441.98428700000005</v>
      </c>
    </row>
    <row r="53" spans="1:10" x14ac:dyDescent="0.25">
      <c r="A53" s="3">
        <v>1179279</v>
      </c>
      <c r="B53" s="3">
        <v>401.94</v>
      </c>
      <c r="C53" s="3">
        <v>103.33823354489</v>
      </c>
      <c r="D53" s="3" t="s">
        <v>1125</v>
      </c>
      <c r="E53" s="3" t="s">
        <v>1298</v>
      </c>
      <c r="F53" s="3" t="s">
        <v>1496</v>
      </c>
      <c r="G53" s="3" t="s">
        <v>1530</v>
      </c>
      <c r="H53" s="3">
        <v>25050</v>
      </c>
      <c r="I53" s="3">
        <v>877.49840000000006</v>
      </c>
      <c r="J53" s="3">
        <v>0</v>
      </c>
    </row>
    <row r="54" spans="1:10" x14ac:dyDescent="0.25">
      <c r="A54" s="3">
        <v>1196623</v>
      </c>
      <c r="B54" s="3">
        <v>235.48</v>
      </c>
      <c r="C54" s="3">
        <v>103.12304157052201</v>
      </c>
      <c r="D54" s="3" t="s">
        <v>1112</v>
      </c>
      <c r="E54" s="3" t="s">
        <v>1285</v>
      </c>
      <c r="F54" s="3" t="s">
        <v>1496</v>
      </c>
      <c r="G54" s="3" t="s">
        <v>1587</v>
      </c>
      <c r="H54" s="3">
        <v>26300</v>
      </c>
      <c r="I54" s="3">
        <v>214.89300000000003</v>
      </c>
      <c r="J54" s="3">
        <v>942.29589059999989</v>
      </c>
    </row>
    <row r="55" spans="1:10" x14ac:dyDescent="0.25">
      <c r="A55" s="3">
        <v>1138845</v>
      </c>
      <c r="B55" s="3">
        <v>1.004</v>
      </c>
      <c r="C55" s="3">
        <v>103.386996339226</v>
      </c>
      <c r="D55" s="3" t="s">
        <v>1182</v>
      </c>
      <c r="E55" s="3" t="s">
        <v>1349</v>
      </c>
      <c r="F55" s="3" t="s">
        <v>1496</v>
      </c>
      <c r="G55" s="3" t="s">
        <v>1589</v>
      </c>
      <c r="H55" s="3">
        <v>26600</v>
      </c>
      <c r="I55" s="3">
        <v>796.03909999999985</v>
      </c>
      <c r="J55" s="3">
        <v>913.30997979999995</v>
      </c>
    </row>
    <row r="56" spans="1:10" x14ac:dyDescent="0.25">
      <c r="A56" s="3">
        <v>1138849</v>
      </c>
      <c r="B56" s="3">
        <v>1.004</v>
      </c>
      <c r="C56" s="3">
        <v>103.387548373242</v>
      </c>
      <c r="D56" s="3" t="s">
        <v>1181</v>
      </c>
      <c r="E56" s="3" t="s">
        <v>1337</v>
      </c>
      <c r="F56" s="3" t="s">
        <v>1496</v>
      </c>
      <c r="G56" s="3" t="s">
        <v>1589</v>
      </c>
      <c r="H56" s="3">
        <v>26600</v>
      </c>
      <c r="I56" s="3">
        <v>1050.0944</v>
      </c>
      <c r="J56" s="3">
        <v>6.7936319999999997</v>
      </c>
    </row>
    <row r="57" spans="1:10" x14ac:dyDescent="0.25">
      <c r="A57" s="3">
        <v>1118200</v>
      </c>
      <c r="B57" s="3">
        <v>159.965</v>
      </c>
      <c r="C57" s="3">
        <v>102.403938127663</v>
      </c>
      <c r="D57" s="3" t="s">
        <v>1203</v>
      </c>
      <c r="E57" s="3" t="s">
        <v>1337</v>
      </c>
      <c r="F57" s="3" t="s">
        <v>1496</v>
      </c>
      <c r="G57" s="3" t="s">
        <v>1584</v>
      </c>
      <c r="H57" s="3">
        <v>28000</v>
      </c>
      <c r="I57" s="3">
        <v>1284.6567999999997</v>
      </c>
      <c r="J57" s="3">
        <v>248.1572807</v>
      </c>
    </row>
    <row r="58" spans="1:10" x14ac:dyDescent="0.25">
      <c r="A58" s="3">
        <v>1149228</v>
      </c>
      <c r="B58" s="3">
        <v>444.58499999999998</v>
      </c>
      <c r="C58" s="3">
        <v>101.067016272087</v>
      </c>
      <c r="D58" s="3" t="s">
        <v>1164</v>
      </c>
      <c r="E58" s="3" t="s">
        <v>1335</v>
      </c>
      <c r="F58" s="3" t="s">
        <v>1419</v>
      </c>
      <c r="G58" s="3" t="s">
        <v>1420</v>
      </c>
      <c r="H58" s="3">
        <v>30020</v>
      </c>
      <c r="I58" s="3">
        <v>991.27329999999995</v>
      </c>
      <c r="J58" s="3">
        <v>971.62472409999998</v>
      </c>
    </row>
    <row r="59" spans="1:10" x14ac:dyDescent="0.25">
      <c r="A59" s="3">
        <v>1079095</v>
      </c>
      <c r="B59" s="3">
        <v>245.64</v>
      </c>
      <c r="C59" s="3">
        <v>101.048870019943</v>
      </c>
      <c r="D59" s="3" t="s">
        <v>1222</v>
      </c>
      <c r="E59" s="3" t="s">
        <v>1388</v>
      </c>
      <c r="F59" s="3" t="s">
        <v>1419</v>
      </c>
      <c r="G59" s="3" t="s">
        <v>1427</v>
      </c>
      <c r="H59" s="3">
        <v>30100</v>
      </c>
      <c r="I59" s="3">
        <v>968.35500000000002</v>
      </c>
      <c r="J59" s="3">
        <v>1236.2756142000001</v>
      </c>
    </row>
    <row r="60" spans="1:10" x14ac:dyDescent="0.25">
      <c r="A60" s="3">
        <v>1163268</v>
      </c>
      <c r="B60" s="3">
        <v>135.79</v>
      </c>
      <c r="C60" s="3">
        <v>101.054318382791</v>
      </c>
      <c r="D60" s="3" t="s">
        <v>1144</v>
      </c>
      <c r="E60" s="3" t="s">
        <v>1316</v>
      </c>
      <c r="F60" s="3" t="s">
        <v>1419</v>
      </c>
      <c r="G60" s="3" t="s">
        <v>1420</v>
      </c>
      <c r="H60" s="3">
        <v>30100</v>
      </c>
      <c r="I60" s="3">
        <v>1045.1387</v>
      </c>
      <c r="J60" s="3">
        <v>1050.5052122</v>
      </c>
    </row>
    <row r="61" spans="1:10" x14ac:dyDescent="0.25">
      <c r="A61" s="3">
        <v>1175437</v>
      </c>
      <c r="B61" s="3">
        <v>381.24</v>
      </c>
      <c r="C61" s="3">
        <v>101.04818716971199</v>
      </c>
      <c r="D61" s="3" t="s">
        <v>1130</v>
      </c>
      <c r="E61" s="3" t="s">
        <v>1302</v>
      </c>
      <c r="F61" s="3" t="s">
        <v>1419</v>
      </c>
      <c r="G61" s="3" t="s">
        <v>1427</v>
      </c>
      <c r="H61" s="3">
        <v>30100</v>
      </c>
      <c r="I61" s="3">
        <v>1000.1098999999999</v>
      </c>
      <c r="J61" s="3">
        <v>1053.1645841000002</v>
      </c>
    </row>
    <row r="62" spans="1:10" x14ac:dyDescent="0.25">
      <c r="A62" s="3">
        <v>1198040</v>
      </c>
      <c r="B62" s="3">
        <v>50.14</v>
      </c>
      <c r="C62" s="3">
        <v>101.046685874462</v>
      </c>
      <c r="D62" s="3" t="s">
        <v>1111</v>
      </c>
      <c r="E62" s="3" t="s">
        <v>1284</v>
      </c>
      <c r="F62" s="3" t="s">
        <v>1419</v>
      </c>
      <c r="G62" s="3" t="s">
        <v>1427</v>
      </c>
      <c r="H62" s="3">
        <v>30100</v>
      </c>
      <c r="I62" s="3">
        <v>327.8562</v>
      </c>
      <c r="J62" s="3">
        <v>11.1906588</v>
      </c>
    </row>
    <row r="63" spans="1:10" x14ac:dyDescent="0.25">
      <c r="A63" s="3">
        <v>1198043</v>
      </c>
      <c r="B63" s="3">
        <v>376.05</v>
      </c>
      <c r="C63" s="3">
        <v>101.0473921455</v>
      </c>
      <c r="D63" s="3" t="s">
        <v>1110</v>
      </c>
      <c r="E63" s="3" t="s">
        <v>1283</v>
      </c>
      <c r="F63" s="3" t="s">
        <v>1419</v>
      </c>
      <c r="G63" s="3" t="s">
        <v>1427</v>
      </c>
      <c r="H63" s="3">
        <v>30100</v>
      </c>
      <c r="I63" s="3">
        <v>489.6465</v>
      </c>
      <c r="J63" s="3">
        <v>590.4008245</v>
      </c>
    </row>
    <row r="64" spans="1:10" x14ac:dyDescent="0.25">
      <c r="A64" s="3">
        <v>1216645</v>
      </c>
      <c r="B64" s="3">
        <v>94.28</v>
      </c>
      <c r="C64" s="3">
        <v>101.044846066579</v>
      </c>
      <c r="D64" s="3" t="s">
        <v>1093</v>
      </c>
      <c r="E64" s="3" t="s">
        <v>1270</v>
      </c>
      <c r="F64" s="3" t="s">
        <v>1419</v>
      </c>
      <c r="G64" s="3" t="s">
        <v>1420</v>
      </c>
      <c r="H64" s="3">
        <v>30100</v>
      </c>
      <c r="I64" s="3">
        <v>355.98129999999998</v>
      </c>
      <c r="J64" s="3">
        <v>0</v>
      </c>
    </row>
    <row r="65" spans="1:10" x14ac:dyDescent="0.25">
      <c r="A65" s="3">
        <v>1216884</v>
      </c>
      <c r="B65" s="3">
        <v>188.57</v>
      </c>
      <c r="C65" s="3">
        <v>101.047479146969</v>
      </c>
      <c r="D65" s="3" t="s">
        <v>1092</v>
      </c>
      <c r="E65" s="3" t="s">
        <v>1269</v>
      </c>
      <c r="F65" s="3" t="s">
        <v>1419</v>
      </c>
      <c r="G65" s="3" t="s">
        <v>1427</v>
      </c>
      <c r="H65" s="3">
        <v>30100</v>
      </c>
      <c r="I65" s="3">
        <v>3.1171000000000002</v>
      </c>
      <c r="J65" s="3">
        <v>3.4181987</v>
      </c>
    </row>
    <row r="66" spans="1:10" x14ac:dyDescent="0.25">
      <c r="A66" s="3">
        <v>1258312</v>
      </c>
      <c r="B66" s="3">
        <v>188.57</v>
      </c>
      <c r="C66" s="3">
        <v>101.047287281973</v>
      </c>
      <c r="D66" s="3" t="s">
        <v>1078</v>
      </c>
      <c r="E66" s="3" t="s">
        <v>1259</v>
      </c>
      <c r="F66" s="3" t="s">
        <v>1419</v>
      </c>
      <c r="G66" s="3" t="s">
        <v>1427</v>
      </c>
      <c r="H66" s="3">
        <v>30100</v>
      </c>
      <c r="I66" s="3">
        <v>120.15650000000001</v>
      </c>
      <c r="J66" s="3">
        <v>123.92145690000001</v>
      </c>
    </row>
    <row r="67" spans="1:10" x14ac:dyDescent="0.25">
      <c r="A67" s="3">
        <v>1345428</v>
      </c>
      <c r="B67" s="3">
        <v>283.39999999999998</v>
      </c>
      <c r="C67" s="3">
        <v>101.046937814278</v>
      </c>
      <c r="D67" s="3" t="s">
        <v>1070</v>
      </c>
      <c r="E67" s="3" t="s">
        <v>1251</v>
      </c>
      <c r="F67" s="3" t="s">
        <v>1419</v>
      </c>
      <c r="G67" s="3" t="s">
        <v>1427</v>
      </c>
      <c r="H67" s="3">
        <v>30100</v>
      </c>
      <c r="I67" s="3">
        <v>0</v>
      </c>
      <c r="J67" s="3">
        <v>0</v>
      </c>
    </row>
    <row r="68" spans="1:10" x14ac:dyDescent="0.25">
      <c r="A68" s="3">
        <v>1016647</v>
      </c>
      <c r="B68" s="3">
        <v>338</v>
      </c>
      <c r="C68" s="3">
        <v>101.057940522821</v>
      </c>
      <c r="D68" s="3" t="s">
        <v>1241</v>
      </c>
      <c r="E68" s="3" t="s">
        <v>1407</v>
      </c>
      <c r="F68" s="3" t="s">
        <v>1419</v>
      </c>
      <c r="G68" s="3" t="s">
        <v>1420</v>
      </c>
      <c r="H68" s="3">
        <v>30200</v>
      </c>
      <c r="I68" s="3">
        <v>987.41269999999997</v>
      </c>
      <c r="J68" s="3">
        <v>1288.7887895999997</v>
      </c>
    </row>
    <row r="69" spans="1:10" x14ac:dyDescent="0.25">
      <c r="A69" s="3">
        <v>1096825</v>
      </c>
      <c r="B69" s="3">
        <v>344.08</v>
      </c>
      <c r="C69" s="3">
        <v>101.076639</v>
      </c>
      <c r="D69" s="3" t="s">
        <v>1216</v>
      </c>
      <c r="E69" s="3" t="s">
        <v>1382</v>
      </c>
      <c r="F69" s="3" t="s">
        <v>1419</v>
      </c>
      <c r="G69" s="3" t="s">
        <v>1466</v>
      </c>
      <c r="H69" s="3">
        <v>31000</v>
      </c>
      <c r="I69" s="3">
        <v>844.0354000000001</v>
      </c>
      <c r="J69" s="3">
        <v>1134.2925069</v>
      </c>
    </row>
    <row r="70" spans="1:10" x14ac:dyDescent="0.25">
      <c r="A70" s="3">
        <v>1199404</v>
      </c>
      <c r="B70" s="3">
        <v>555.9</v>
      </c>
      <c r="C70" s="3">
        <v>101.002965339586</v>
      </c>
      <c r="D70" s="3" t="s">
        <v>1108</v>
      </c>
      <c r="E70" s="3" t="s">
        <v>1282</v>
      </c>
      <c r="F70" s="3" t="s">
        <v>1419</v>
      </c>
      <c r="G70" s="3" t="s">
        <v>1565</v>
      </c>
      <c r="H70" s="3">
        <v>31000</v>
      </c>
      <c r="I70" s="3">
        <v>904.76990000000001</v>
      </c>
      <c r="J70" s="3">
        <v>1000.5892582000001</v>
      </c>
    </row>
    <row r="71" spans="1:10" x14ac:dyDescent="0.25">
      <c r="A71" s="3">
        <v>1122571</v>
      </c>
      <c r="B71" s="3">
        <v>71.55</v>
      </c>
      <c r="C71" s="3">
        <v>101.155728</v>
      </c>
      <c r="D71" s="3" t="s">
        <v>1201</v>
      </c>
      <c r="E71" s="3" t="s">
        <v>1368</v>
      </c>
      <c r="F71" s="3" t="s">
        <v>1419</v>
      </c>
      <c r="G71" s="3" t="s">
        <v>1562</v>
      </c>
      <c r="H71" s="3">
        <v>31300</v>
      </c>
      <c r="I71" s="3">
        <v>1507.3012999999999</v>
      </c>
      <c r="J71" s="3">
        <v>0</v>
      </c>
    </row>
    <row r="72" spans="1:10" x14ac:dyDescent="0.25">
      <c r="A72" s="3">
        <v>1134221</v>
      </c>
      <c r="B72" s="3">
        <v>286.2</v>
      </c>
      <c r="C72" s="3">
        <v>101.105222847821</v>
      </c>
      <c r="D72" s="3" t="s">
        <v>1193</v>
      </c>
      <c r="E72" s="3" t="s">
        <v>1359</v>
      </c>
      <c r="F72" s="3" t="s">
        <v>1419</v>
      </c>
      <c r="G72" s="3" t="s">
        <v>1420</v>
      </c>
      <c r="H72" s="3">
        <v>31400</v>
      </c>
      <c r="I72" s="3">
        <v>1066.5851</v>
      </c>
      <c r="J72" s="3">
        <v>1209.5905279999999</v>
      </c>
    </row>
    <row r="73" spans="1:10" x14ac:dyDescent="0.25">
      <c r="A73" s="3">
        <v>1193084</v>
      </c>
      <c r="B73" s="3">
        <v>5</v>
      </c>
      <c r="C73" s="3">
        <v>101.141715289365</v>
      </c>
      <c r="D73" s="3" t="s">
        <v>1114</v>
      </c>
      <c r="E73" s="3" t="s">
        <v>1287</v>
      </c>
      <c r="F73" s="3" t="s">
        <v>1419</v>
      </c>
      <c r="G73" s="3" t="s">
        <v>1427</v>
      </c>
      <c r="H73" s="3">
        <v>31400</v>
      </c>
      <c r="I73" s="3">
        <v>261.7</v>
      </c>
      <c r="J73" s="3">
        <v>0</v>
      </c>
    </row>
    <row r="74" spans="1:10" x14ac:dyDescent="0.25">
      <c r="A74" s="3">
        <v>1096827</v>
      </c>
      <c r="B74" s="3">
        <v>192.28</v>
      </c>
      <c r="C74" s="3">
        <v>4.5154451550670096</v>
      </c>
      <c r="D74" s="3" t="s">
        <v>1215</v>
      </c>
      <c r="E74" s="3" t="s">
        <v>1381</v>
      </c>
      <c r="F74" s="3" t="s">
        <v>1419</v>
      </c>
      <c r="G74" s="3" t="s">
        <v>1427</v>
      </c>
      <c r="H74" s="3">
        <v>31450</v>
      </c>
      <c r="I74" s="3">
        <v>842.89870000000008</v>
      </c>
      <c r="J74" s="3">
        <v>1134.2934069</v>
      </c>
    </row>
    <row r="75" spans="1:10" x14ac:dyDescent="0.25">
      <c r="A75" s="3">
        <v>1115627</v>
      </c>
      <c r="B75" s="3">
        <v>373.14</v>
      </c>
      <c r="C75" s="3">
        <v>101.044677063309</v>
      </c>
      <c r="D75" s="3" t="s">
        <v>1204</v>
      </c>
      <c r="E75" s="3" t="s">
        <v>1370</v>
      </c>
      <c r="F75" s="3" t="s">
        <v>1419</v>
      </c>
      <c r="G75" s="3" t="s">
        <v>1427</v>
      </c>
      <c r="H75" s="3">
        <v>31450</v>
      </c>
      <c r="I75" s="3">
        <v>960.61609999999996</v>
      </c>
      <c r="J75" s="3">
        <v>1310.1933495000001</v>
      </c>
    </row>
    <row r="76" spans="1:10" x14ac:dyDescent="0.25">
      <c r="A76" s="3">
        <v>1154871</v>
      </c>
      <c r="B76" s="3">
        <v>161.46</v>
      </c>
      <c r="C76" s="3">
        <v>101.042973035366</v>
      </c>
      <c r="D76" s="3" t="s">
        <v>1158</v>
      </c>
      <c r="E76" s="3" t="s">
        <v>1330</v>
      </c>
      <c r="F76" s="3" t="s">
        <v>1419</v>
      </c>
      <c r="G76" s="3" t="s">
        <v>1427</v>
      </c>
      <c r="H76" s="3">
        <v>31450</v>
      </c>
      <c r="I76" s="3">
        <v>698.81629999999996</v>
      </c>
      <c r="J76" s="3">
        <v>850.07829970000012</v>
      </c>
    </row>
    <row r="77" spans="1:10" x14ac:dyDescent="0.25">
      <c r="A77" s="3">
        <v>1162097</v>
      </c>
      <c r="B77" s="3">
        <v>324.3</v>
      </c>
      <c r="C77" s="3">
        <v>101.04339400000001</v>
      </c>
      <c r="D77" s="3" t="s">
        <v>1149</v>
      </c>
      <c r="E77" s="3" t="s">
        <v>1321</v>
      </c>
      <c r="F77" s="3" t="s">
        <v>1419</v>
      </c>
      <c r="G77" s="3" t="s">
        <v>1420</v>
      </c>
      <c r="H77" s="3">
        <v>31450</v>
      </c>
      <c r="I77" s="3">
        <v>848.77519999999993</v>
      </c>
      <c r="J77" s="3">
        <v>901.69972890000008</v>
      </c>
    </row>
    <row r="78" spans="1:10" x14ac:dyDescent="0.25">
      <c r="A78" s="3">
        <v>1183334</v>
      </c>
      <c r="B78" s="3">
        <v>250.24</v>
      </c>
      <c r="C78" s="3">
        <v>101.04017688801601</v>
      </c>
      <c r="D78" s="3" t="s">
        <v>1121</v>
      </c>
      <c r="E78" s="3" t="s">
        <v>1294</v>
      </c>
      <c r="F78" s="3" t="s">
        <v>1419</v>
      </c>
      <c r="G78" s="3" t="s">
        <v>1420</v>
      </c>
      <c r="H78" s="3">
        <v>31450</v>
      </c>
      <c r="I78" s="3">
        <v>1001.6541</v>
      </c>
      <c r="J78" s="3">
        <v>819.72949949999997</v>
      </c>
    </row>
    <row r="79" spans="1:10" x14ac:dyDescent="0.25">
      <c r="A79" s="3">
        <v>1097346</v>
      </c>
      <c r="B79" s="3">
        <v>400.2</v>
      </c>
      <c r="C79" s="3">
        <v>101.046660125667</v>
      </c>
      <c r="D79" s="3" t="s">
        <v>1214</v>
      </c>
      <c r="E79" s="3" t="s">
        <v>1380</v>
      </c>
      <c r="F79" s="3" t="s">
        <v>1419</v>
      </c>
      <c r="G79" s="3" t="s">
        <v>1427</v>
      </c>
      <c r="H79" s="3">
        <v>31500</v>
      </c>
      <c r="I79" s="3">
        <v>992720.92980000004</v>
      </c>
      <c r="J79" s="3">
        <v>857.37463109999999</v>
      </c>
    </row>
    <row r="80" spans="1:10" x14ac:dyDescent="0.25">
      <c r="A80" s="3">
        <v>1154095</v>
      </c>
      <c r="B80" s="3">
        <v>168.82</v>
      </c>
      <c r="C80" s="3">
        <v>101.04542508826501</v>
      </c>
      <c r="D80" s="3" t="s">
        <v>1160</v>
      </c>
      <c r="E80" s="3" t="s">
        <v>1332</v>
      </c>
      <c r="F80" s="3" t="s">
        <v>1419</v>
      </c>
      <c r="G80" s="3" t="s">
        <v>1569</v>
      </c>
      <c r="H80" s="3">
        <v>31500</v>
      </c>
      <c r="I80" s="3">
        <v>980.02749999999992</v>
      </c>
      <c r="J80" s="3">
        <v>819.7295016999999</v>
      </c>
    </row>
    <row r="81" spans="1:10" x14ac:dyDescent="0.25">
      <c r="A81" s="3">
        <v>1167330</v>
      </c>
      <c r="B81" s="3">
        <v>193.2</v>
      </c>
      <c r="C81" s="3">
        <v>101.044756068469</v>
      </c>
      <c r="D81" s="3" t="s">
        <v>1142</v>
      </c>
      <c r="E81" s="3" t="s">
        <v>1314</v>
      </c>
      <c r="F81" s="3" t="s">
        <v>1419</v>
      </c>
      <c r="G81" s="3" t="s">
        <v>1567</v>
      </c>
      <c r="H81" s="3">
        <v>31500</v>
      </c>
      <c r="I81" s="3">
        <v>1006.5097</v>
      </c>
      <c r="J81" s="3">
        <v>861.19509779999998</v>
      </c>
    </row>
    <row r="82" spans="1:10" x14ac:dyDescent="0.25">
      <c r="A82" s="3">
        <v>1183355</v>
      </c>
      <c r="B82" s="3">
        <v>276.86</v>
      </c>
      <c r="C82" s="3">
        <v>101.056314462508</v>
      </c>
      <c r="D82" s="3" t="s">
        <v>1120</v>
      </c>
      <c r="E82" s="3" t="s">
        <v>1293</v>
      </c>
      <c r="F82" s="3" t="s">
        <v>1419</v>
      </c>
      <c r="G82" s="3" t="s">
        <v>1420</v>
      </c>
      <c r="H82" s="3">
        <v>31500</v>
      </c>
      <c r="I82" s="3">
        <v>1019.7223999999999</v>
      </c>
      <c r="J82" s="3">
        <v>948.78614409999989</v>
      </c>
    </row>
    <row r="83" spans="1:10" x14ac:dyDescent="0.25">
      <c r="A83" s="3">
        <v>1216014</v>
      </c>
      <c r="B83" s="3">
        <v>609</v>
      </c>
      <c r="C83" s="3">
        <v>101.078094450077</v>
      </c>
      <c r="D83" s="3" t="s">
        <v>1094</v>
      </c>
      <c r="E83" s="3" t="s">
        <v>1271</v>
      </c>
      <c r="F83" s="3" t="s">
        <v>1419</v>
      </c>
      <c r="G83" s="3" t="s">
        <v>1420</v>
      </c>
      <c r="H83" s="3">
        <v>31500</v>
      </c>
      <c r="I83" s="3">
        <v>551.77139999999997</v>
      </c>
      <c r="J83" s="3">
        <v>656.07630410000002</v>
      </c>
    </row>
    <row r="84" spans="1:10" x14ac:dyDescent="0.25">
      <c r="A84" s="3">
        <v>1254162</v>
      </c>
      <c r="B84" s="3">
        <v>432.25</v>
      </c>
      <c r="C84" s="3">
        <v>101.078678479597</v>
      </c>
      <c r="D84" s="3" t="s">
        <v>1080</v>
      </c>
      <c r="E84" s="3" t="s">
        <v>1261</v>
      </c>
      <c r="F84" s="3" t="s">
        <v>1419</v>
      </c>
      <c r="G84" s="3" t="s">
        <v>1420</v>
      </c>
      <c r="H84" s="3">
        <v>31500</v>
      </c>
      <c r="I84" s="3">
        <v>128.45519999999999</v>
      </c>
      <c r="J84" s="3">
        <v>167.425635</v>
      </c>
    </row>
    <row r="85" spans="1:10" x14ac:dyDescent="0.25">
      <c r="A85" s="3">
        <v>1138479</v>
      </c>
      <c r="B85" s="3">
        <v>104.88</v>
      </c>
      <c r="C85" s="3">
        <v>101.14745241991901</v>
      </c>
      <c r="D85" s="3" t="s">
        <v>1183</v>
      </c>
      <c r="E85" s="3" t="s">
        <v>1350</v>
      </c>
      <c r="F85" s="3" t="s">
        <v>1419</v>
      </c>
      <c r="G85" s="3" t="s">
        <v>1562</v>
      </c>
      <c r="H85" s="3">
        <v>31600</v>
      </c>
      <c r="I85" s="3">
        <v>44.010399999999997</v>
      </c>
      <c r="J85" s="3">
        <v>48.786615600000005</v>
      </c>
    </row>
    <row r="86" spans="1:10" x14ac:dyDescent="0.25">
      <c r="A86" s="3">
        <v>1215310</v>
      </c>
      <c r="B86" s="3">
        <v>437.9</v>
      </c>
      <c r="C86" s="3">
        <v>101.07741241578501</v>
      </c>
      <c r="D86" s="3" t="s">
        <v>1097</v>
      </c>
      <c r="E86" s="3" t="s">
        <v>1272</v>
      </c>
      <c r="F86" s="3" t="s">
        <v>1419</v>
      </c>
      <c r="G86" s="3" t="s">
        <v>1420</v>
      </c>
      <c r="H86" s="3">
        <v>31650</v>
      </c>
      <c r="I86" s="3">
        <v>538.38959999999997</v>
      </c>
      <c r="J86" s="3">
        <v>536.14225260000001</v>
      </c>
    </row>
    <row r="87" spans="1:10" x14ac:dyDescent="0.25">
      <c r="A87" s="3">
        <v>1215364</v>
      </c>
      <c r="B87" s="3">
        <v>462.54</v>
      </c>
      <c r="C87" s="3">
        <v>101.077411415735</v>
      </c>
      <c r="D87" s="3" t="s">
        <v>1095</v>
      </c>
      <c r="E87" s="3" t="s">
        <v>1272</v>
      </c>
      <c r="F87" s="3" t="s">
        <v>1419</v>
      </c>
      <c r="G87" s="3" t="s">
        <v>1420</v>
      </c>
      <c r="H87" s="3">
        <v>31650</v>
      </c>
      <c r="I87" s="3">
        <v>517.39289999999994</v>
      </c>
      <c r="J87" s="3">
        <v>656.07630410000002</v>
      </c>
    </row>
    <row r="88" spans="1:10" x14ac:dyDescent="0.25">
      <c r="A88" s="3">
        <v>1189146</v>
      </c>
      <c r="B88" s="3">
        <v>464.34</v>
      </c>
      <c r="C88" s="3">
        <v>101.000894692831</v>
      </c>
      <c r="D88" s="3" t="s">
        <v>1117</v>
      </c>
      <c r="E88" s="3" t="s">
        <v>1290</v>
      </c>
      <c r="F88" s="3" t="s">
        <v>1419</v>
      </c>
      <c r="G88" s="3" t="s">
        <v>1564</v>
      </c>
      <c r="H88" s="3">
        <v>31750</v>
      </c>
      <c r="I88" s="3">
        <v>687.90250000000003</v>
      </c>
      <c r="J88" s="3">
        <v>808.66839949999996</v>
      </c>
    </row>
    <row r="89" spans="1:10" x14ac:dyDescent="0.25">
      <c r="A89" s="3">
        <v>1133555</v>
      </c>
      <c r="B89" s="3">
        <v>547.02</v>
      </c>
      <c r="C89" s="3">
        <v>100.69590618144299</v>
      </c>
      <c r="D89" s="3" t="s">
        <v>1196</v>
      </c>
      <c r="E89" s="3" t="s">
        <v>1362</v>
      </c>
      <c r="F89" s="3" t="s">
        <v>1419</v>
      </c>
      <c r="G89" s="3" t="s">
        <v>1480</v>
      </c>
      <c r="H89" s="3">
        <v>34600</v>
      </c>
      <c r="I89" s="3">
        <v>909.77669999999989</v>
      </c>
      <c r="J89" s="3">
        <v>995.7396066</v>
      </c>
    </row>
    <row r="90" spans="1:10" x14ac:dyDescent="0.25">
      <c r="A90" s="3">
        <v>1137811</v>
      </c>
      <c r="B90" s="3">
        <v>351</v>
      </c>
      <c r="C90" s="3">
        <v>101.213378918074</v>
      </c>
      <c r="D90" s="3" t="s">
        <v>1187</v>
      </c>
      <c r="E90" s="3" t="s">
        <v>1354</v>
      </c>
      <c r="F90" s="3" t="s">
        <v>1419</v>
      </c>
      <c r="G90" s="3" t="s">
        <v>1568</v>
      </c>
      <c r="H90" s="3">
        <v>35400</v>
      </c>
      <c r="I90" s="3">
        <v>1099.2693000000002</v>
      </c>
      <c r="J90" s="3">
        <v>1223.1208317000001</v>
      </c>
    </row>
    <row r="91" spans="1:10" x14ac:dyDescent="0.25">
      <c r="A91" s="3">
        <v>1249835</v>
      </c>
      <c r="B91" s="3">
        <v>400.03</v>
      </c>
      <c r="C91" s="3">
        <v>101.12353867428</v>
      </c>
      <c r="D91" s="3" t="s">
        <v>1086</v>
      </c>
      <c r="E91" s="3" t="s">
        <v>1263</v>
      </c>
      <c r="F91" s="3" t="s">
        <v>1419</v>
      </c>
      <c r="G91" s="3" t="s">
        <v>1570</v>
      </c>
      <c r="H91" s="3">
        <v>36700</v>
      </c>
      <c r="I91" s="3">
        <v>138.12020000000001</v>
      </c>
      <c r="J91" s="3">
        <v>253.01166080000002</v>
      </c>
    </row>
    <row r="92" spans="1:10" x14ac:dyDescent="0.25">
      <c r="A92" s="3">
        <v>1108003</v>
      </c>
      <c r="B92" s="3">
        <v>313.2</v>
      </c>
      <c r="C92" s="3">
        <v>101.43308877344801</v>
      </c>
      <c r="D92" s="3" t="s">
        <v>1210</v>
      </c>
      <c r="E92" s="3" t="s">
        <v>1376</v>
      </c>
      <c r="F92" s="3" t="s">
        <v>1496</v>
      </c>
      <c r="G92" s="3" t="s">
        <v>1515</v>
      </c>
      <c r="H92" s="3">
        <v>39000</v>
      </c>
      <c r="I92" s="3">
        <v>889.86959999999999</v>
      </c>
      <c r="J92" s="3">
        <v>1155.8681426000003</v>
      </c>
    </row>
    <row r="93" spans="1:10" x14ac:dyDescent="0.25">
      <c r="A93" s="3">
        <v>1183332</v>
      </c>
      <c r="B93" s="3">
        <v>150.41999999999999</v>
      </c>
      <c r="C93" s="3">
        <v>101.562406</v>
      </c>
      <c r="D93" s="3" t="s">
        <v>1122</v>
      </c>
      <c r="E93" s="3" t="s">
        <v>1295</v>
      </c>
      <c r="F93" s="3" t="s">
        <v>1483</v>
      </c>
      <c r="G93" s="3" t="s">
        <v>1487</v>
      </c>
      <c r="H93" s="3">
        <v>40150</v>
      </c>
      <c r="I93" s="3">
        <v>912.82550000000015</v>
      </c>
      <c r="J93" s="3">
        <v>861.50915039999995</v>
      </c>
    </row>
    <row r="94" spans="1:10" x14ac:dyDescent="0.25">
      <c r="A94" s="3">
        <v>1100825</v>
      </c>
      <c r="B94" s="3">
        <v>15</v>
      </c>
      <c r="C94" s="3">
        <v>101.56158348787</v>
      </c>
      <c r="D94" s="3" t="s">
        <v>1212</v>
      </c>
      <c r="E94" s="3" t="s">
        <v>1378</v>
      </c>
      <c r="F94" s="3" t="s">
        <v>1483</v>
      </c>
      <c r="G94" s="3" t="s">
        <v>1487</v>
      </c>
      <c r="H94" s="3">
        <v>40400</v>
      </c>
      <c r="I94" s="3">
        <v>1308.5536999999999</v>
      </c>
      <c r="J94" s="3">
        <v>0</v>
      </c>
    </row>
    <row r="95" spans="1:10" x14ac:dyDescent="0.25">
      <c r="A95" s="3">
        <v>1100859</v>
      </c>
      <c r="B95" s="3">
        <v>15</v>
      </c>
      <c r="C95" s="3">
        <v>101.56159100000001</v>
      </c>
      <c r="D95" s="3" t="s">
        <v>1211</v>
      </c>
      <c r="E95" s="3" t="s">
        <v>1377</v>
      </c>
      <c r="F95" s="3" t="s">
        <v>1483</v>
      </c>
      <c r="G95" s="3" t="s">
        <v>1487</v>
      </c>
      <c r="H95" s="3">
        <v>40400</v>
      </c>
      <c r="I95" s="3">
        <v>1384.0256999999999</v>
      </c>
      <c r="J95" s="3">
        <v>0</v>
      </c>
    </row>
    <row r="96" spans="1:10" x14ac:dyDescent="0.25">
      <c r="A96" s="3">
        <v>1147605</v>
      </c>
      <c r="B96" s="3">
        <v>302.39999999999998</v>
      </c>
      <c r="C96" s="3">
        <v>101.546969046025</v>
      </c>
      <c r="D96" s="3" t="s">
        <v>1166</v>
      </c>
      <c r="E96" s="3" t="s">
        <v>1337</v>
      </c>
      <c r="F96" s="3" t="s">
        <v>1483</v>
      </c>
      <c r="G96" s="3" t="s">
        <v>1487</v>
      </c>
      <c r="H96" s="3">
        <v>40460</v>
      </c>
      <c r="I96" s="3">
        <v>1278.3670000000002</v>
      </c>
      <c r="J96" s="3">
        <v>0</v>
      </c>
    </row>
    <row r="97" spans="1:10" x14ac:dyDescent="0.25">
      <c r="A97" s="3">
        <v>1173127</v>
      </c>
      <c r="B97" s="3">
        <v>339.3</v>
      </c>
      <c r="D97" s="3" t="s">
        <v>1132</v>
      </c>
      <c r="E97" s="3" t="s">
        <v>1304</v>
      </c>
      <c r="F97" s="3" t="s">
        <v>1483</v>
      </c>
      <c r="G97" s="3" t="s">
        <v>1487</v>
      </c>
      <c r="H97" s="3">
        <v>40460</v>
      </c>
      <c r="I97" s="3">
        <v>661.35039999999992</v>
      </c>
      <c r="J97" s="3">
        <v>1777.6313827000001</v>
      </c>
    </row>
    <row r="98" spans="1:10" x14ac:dyDescent="0.25">
      <c r="A98" s="3">
        <v>1174842</v>
      </c>
      <c r="B98" s="3">
        <v>301.86</v>
      </c>
      <c r="C98" s="3">
        <v>101.546913048059</v>
      </c>
      <c r="D98" s="3" t="s">
        <v>1131</v>
      </c>
      <c r="E98" s="3" t="s">
        <v>1303</v>
      </c>
      <c r="F98" s="3" t="s">
        <v>1483</v>
      </c>
      <c r="G98" s="3" t="s">
        <v>1487</v>
      </c>
      <c r="H98" s="3">
        <v>40460</v>
      </c>
      <c r="I98" s="3">
        <v>1300.2868000000001</v>
      </c>
      <c r="J98" s="3">
        <v>1215.0289595500001</v>
      </c>
    </row>
    <row r="99" spans="1:10" x14ac:dyDescent="0.25">
      <c r="A99" s="3">
        <v>1137024</v>
      </c>
      <c r="B99" s="3">
        <v>1.349</v>
      </c>
      <c r="C99" s="3">
        <v>101.449028</v>
      </c>
      <c r="D99" s="3" t="s">
        <v>1191</v>
      </c>
      <c r="E99" s="3" t="s">
        <v>1358</v>
      </c>
      <c r="F99" s="3" t="s">
        <v>1483</v>
      </c>
      <c r="G99" s="3" t="s">
        <v>1500</v>
      </c>
      <c r="H99" s="3">
        <v>41050</v>
      </c>
      <c r="I99" s="3">
        <v>1080.5379</v>
      </c>
      <c r="J99" s="3">
        <v>1440.0321858</v>
      </c>
    </row>
    <row r="100" spans="1:10" x14ac:dyDescent="0.25">
      <c r="A100" s="3">
        <v>1155451</v>
      </c>
      <c r="B100" s="3">
        <v>543.24</v>
      </c>
      <c r="C100" s="3">
        <v>101.430028389786</v>
      </c>
      <c r="D100" s="3" t="s">
        <v>1157</v>
      </c>
      <c r="E100" s="3" t="s">
        <v>1329</v>
      </c>
      <c r="F100" s="3" t="s">
        <v>1483</v>
      </c>
      <c r="G100" s="3" t="s">
        <v>1566</v>
      </c>
      <c r="H100" s="3">
        <v>41050</v>
      </c>
      <c r="I100" s="3">
        <v>1086.1795999999999</v>
      </c>
      <c r="J100" s="3">
        <v>569.52797799999996</v>
      </c>
    </row>
    <row r="101" spans="1:10" x14ac:dyDescent="0.25">
      <c r="A101" s="3">
        <v>1178720</v>
      </c>
      <c r="B101" s="3">
        <v>345</v>
      </c>
      <c r="C101" s="3">
        <v>101.43453125737</v>
      </c>
      <c r="D101" s="3" t="s">
        <v>1128</v>
      </c>
      <c r="E101" s="3" t="s">
        <v>1300</v>
      </c>
      <c r="F101" s="3" t="s">
        <v>1483</v>
      </c>
      <c r="G101" s="3" t="s">
        <v>1500</v>
      </c>
      <c r="H101" s="3">
        <v>41050</v>
      </c>
      <c r="I101" s="3">
        <v>777.60699999999997</v>
      </c>
      <c r="J101" s="3">
        <v>626.72712409999997</v>
      </c>
    </row>
    <row r="102" spans="1:10" x14ac:dyDescent="0.25">
      <c r="A102" s="3">
        <v>1224431</v>
      </c>
      <c r="B102" s="3">
        <v>663.12</v>
      </c>
      <c r="C102" s="3">
        <v>101.421803931959</v>
      </c>
      <c r="D102" s="3" t="s">
        <v>1087</v>
      </c>
      <c r="E102" s="3" t="s">
        <v>1264</v>
      </c>
      <c r="F102" s="3" t="s">
        <v>1483</v>
      </c>
      <c r="G102" s="3" t="s">
        <v>1500</v>
      </c>
      <c r="H102" s="3">
        <v>41050</v>
      </c>
      <c r="I102" s="3">
        <v>571.27919999999995</v>
      </c>
      <c r="J102" s="3">
        <v>550.79149050000001</v>
      </c>
    </row>
    <row r="103" spans="1:10" x14ac:dyDescent="0.25">
      <c r="A103" s="3">
        <v>1053246</v>
      </c>
      <c r="B103" s="3">
        <v>380</v>
      </c>
      <c r="C103" s="3">
        <v>101.38128041205201</v>
      </c>
      <c r="D103" s="3" t="s">
        <v>1232</v>
      </c>
      <c r="E103" s="3" t="s">
        <v>1398</v>
      </c>
      <c r="F103" s="3" t="s">
        <v>1483</v>
      </c>
      <c r="G103" s="3" t="s">
        <v>1481</v>
      </c>
      <c r="H103" s="3">
        <v>42000</v>
      </c>
      <c r="I103" s="3">
        <v>891.44229999999993</v>
      </c>
      <c r="J103" s="3">
        <v>1508.6040392000002</v>
      </c>
    </row>
    <row r="104" spans="1:10" x14ac:dyDescent="0.25">
      <c r="A104" s="3">
        <v>1162917</v>
      </c>
      <c r="B104" s="3">
        <v>65</v>
      </c>
      <c r="D104" s="3" t="s">
        <v>1147</v>
      </c>
      <c r="E104" s="3" t="s">
        <v>1319</v>
      </c>
      <c r="F104" s="3" t="s">
        <v>1483</v>
      </c>
      <c r="G104" s="3" t="s">
        <v>1566</v>
      </c>
      <c r="H104" s="3">
        <v>42100</v>
      </c>
      <c r="I104" s="3">
        <v>1548.7203999999999</v>
      </c>
      <c r="J104" s="3">
        <v>0</v>
      </c>
    </row>
    <row r="105" spans="1:10" x14ac:dyDescent="0.25">
      <c r="A105" s="3">
        <v>1162960</v>
      </c>
      <c r="B105" s="3">
        <v>65</v>
      </c>
      <c r="C105" s="3">
        <v>101.403401</v>
      </c>
      <c r="D105" s="3" t="s">
        <v>1145</v>
      </c>
      <c r="E105" s="3" t="s">
        <v>1317</v>
      </c>
      <c r="F105" s="3" t="s">
        <v>1483</v>
      </c>
      <c r="G105" s="3" t="s">
        <v>1566</v>
      </c>
      <c r="H105" s="3">
        <v>42100</v>
      </c>
      <c r="I105" s="3">
        <v>1206.9003</v>
      </c>
      <c r="J105" s="3">
        <v>894.00144950000004</v>
      </c>
    </row>
    <row r="106" spans="1:10" x14ac:dyDescent="0.25">
      <c r="A106" s="3">
        <v>1082360</v>
      </c>
      <c r="B106" s="3">
        <v>321</v>
      </c>
      <c r="C106" s="3">
        <v>101.391633</v>
      </c>
      <c r="D106" s="3" t="s">
        <v>1221</v>
      </c>
      <c r="E106" s="3" t="s">
        <v>1387</v>
      </c>
      <c r="F106" s="3" t="s">
        <v>1483</v>
      </c>
      <c r="G106" s="3" t="s">
        <v>1566</v>
      </c>
      <c r="H106" s="3">
        <v>42200</v>
      </c>
      <c r="I106" s="3">
        <v>888.74210000000005</v>
      </c>
      <c r="J106" s="3">
        <v>1327.2096134999999</v>
      </c>
    </row>
    <row r="107" spans="1:10" x14ac:dyDescent="0.25">
      <c r="A107" s="3">
        <v>1137525</v>
      </c>
      <c r="B107" s="3">
        <v>1.1919999999999999</v>
      </c>
      <c r="C107" s="3">
        <v>101.55137573855001</v>
      </c>
      <c r="D107" s="3" t="s">
        <v>1188</v>
      </c>
      <c r="E107" s="3" t="s">
        <v>1355</v>
      </c>
      <c r="F107" s="3" t="s">
        <v>1483</v>
      </c>
      <c r="G107" s="3" t="s">
        <v>1572</v>
      </c>
      <c r="H107" s="3">
        <v>42500</v>
      </c>
      <c r="I107" s="3">
        <v>940.73060000000009</v>
      </c>
      <c r="J107" s="3">
        <v>1056.5721953</v>
      </c>
    </row>
    <row r="108" spans="1:10" x14ac:dyDescent="0.25">
      <c r="A108" s="3">
        <v>1066062</v>
      </c>
      <c r="B108" s="3">
        <v>448.65</v>
      </c>
      <c r="C108" s="3">
        <v>101.57735085091601</v>
      </c>
      <c r="D108" s="3" t="s">
        <v>1227</v>
      </c>
      <c r="E108" s="3" t="s">
        <v>1393</v>
      </c>
      <c r="F108" s="3" t="s">
        <v>1483</v>
      </c>
      <c r="G108" s="3" t="s">
        <v>1505</v>
      </c>
      <c r="H108" s="3">
        <v>42700</v>
      </c>
      <c r="I108" s="3">
        <v>1074.9157000000002</v>
      </c>
      <c r="J108" s="3">
        <v>800.84570240000005</v>
      </c>
    </row>
    <row r="109" spans="1:10" x14ac:dyDescent="0.25">
      <c r="A109" s="3">
        <v>1144394</v>
      </c>
      <c r="B109" s="3">
        <v>228.96</v>
      </c>
      <c r="C109" s="3">
        <v>101.504662145974</v>
      </c>
      <c r="D109" s="3" t="s">
        <v>1171</v>
      </c>
      <c r="E109" s="3" t="s">
        <v>1342</v>
      </c>
      <c r="F109" s="3" t="s">
        <v>1483</v>
      </c>
      <c r="G109" s="3" t="s">
        <v>1505</v>
      </c>
      <c r="H109" s="3">
        <v>42700</v>
      </c>
      <c r="I109" s="3">
        <v>963.76299999999992</v>
      </c>
      <c r="J109" s="3">
        <v>1428.0059395999999</v>
      </c>
    </row>
    <row r="110" spans="1:10" x14ac:dyDescent="0.25">
      <c r="A110" s="3">
        <v>1179080</v>
      </c>
      <c r="B110" s="3">
        <v>448.89</v>
      </c>
      <c r="C110" s="3">
        <v>101.330291499941</v>
      </c>
      <c r="D110" s="3" t="s">
        <v>1127</v>
      </c>
      <c r="E110" s="3" t="s">
        <v>1296</v>
      </c>
      <c r="F110" s="3" t="s">
        <v>1483</v>
      </c>
      <c r="G110" s="3" t="s">
        <v>1481</v>
      </c>
      <c r="H110" s="3">
        <v>42920</v>
      </c>
      <c r="I110" s="3">
        <v>764.25059999999996</v>
      </c>
      <c r="J110" s="3">
        <v>900.55081170000005</v>
      </c>
    </row>
    <row r="111" spans="1:10" x14ac:dyDescent="0.25">
      <c r="A111" s="3">
        <v>1181273</v>
      </c>
      <c r="B111" s="3">
        <v>97.01</v>
      </c>
      <c r="C111" s="3">
        <v>101.33028899988599</v>
      </c>
      <c r="D111" s="3" t="s">
        <v>1123</v>
      </c>
      <c r="E111" s="3" t="s">
        <v>1296</v>
      </c>
      <c r="F111" s="3" t="s">
        <v>1483</v>
      </c>
      <c r="G111" s="3" t="s">
        <v>1481</v>
      </c>
      <c r="H111" s="3">
        <v>42920</v>
      </c>
      <c r="I111" s="3">
        <v>841.24910000000011</v>
      </c>
      <c r="J111" s="3">
        <v>995.36080160000006</v>
      </c>
    </row>
    <row r="112" spans="1:10" x14ac:dyDescent="0.25">
      <c r="A112" s="3">
        <v>1137962</v>
      </c>
      <c r="B112" s="3">
        <v>43.2</v>
      </c>
      <c r="C112" s="3">
        <v>101.74133999999999</v>
      </c>
      <c r="D112" s="3" t="s">
        <v>1185</v>
      </c>
      <c r="E112" s="3" t="s">
        <v>1352</v>
      </c>
      <c r="F112" s="3" t="s">
        <v>1483</v>
      </c>
      <c r="G112" s="3" t="s">
        <v>1574</v>
      </c>
      <c r="H112" s="3">
        <v>43300</v>
      </c>
      <c r="I112" s="3">
        <v>980.13930000000005</v>
      </c>
      <c r="J112" s="3">
        <v>0</v>
      </c>
    </row>
    <row r="113" spans="1:10" x14ac:dyDescent="0.25">
      <c r="A113" s="3">
        <v>1172444</v>
      </c>
      <c r="B113" s="3">
        <v>132.24</v>
      </c>
      <c r="C113" s="3">
        <v>101.739492814173</v>
      </c>
      <c r="D113" s="3" t="s">
        <v>1134</v>
      </c>
      <c r="E113" s="3" t="s">
        <v>1306</v>
      </c>
      <c r="F113" s="3" t="s">
        <v>1483</v>
      </c>
      <c r="G113" s="3" t="s">
        <v>1573</v>
      </c>
      <c r="H113" s="3">
        <v>43300</v>
      </c>
      <c r="I113" s="3">
        <v>828.99050000000011</v>
      </c>
      <c r="J113" s="3">
        <v>975.37347549999993</v>
      </c>
    </row>
    <row r="114" spans="1:10" x14ac:dyDescent="0.25">
      <c r="A114" s="3">
        <v>1162957</v>
      </c>
      <c r="B114" s="3">
        <v>43.2</v>
      </c>
      <c r="C114" s="3">
        <v>101.88141</v>
      </c>
      <c r="D114" s="3" t="s">
        <v>1146</v>
      </c>
      <c r="E114" s="3" t="s">
        <v>1318</v>
      </c>
      <c r="F114" s="3" t="s">
        <v>1483</v>
      </c>
      <c r="G114" s="3" t="s">
        <v>1507</v>
      </c>
      <c r="H114" s="3">
        <v>43500</v>
      </c>
      <c r="I114" s="3">
        <v>1062.8631999999998</v>
      </c>
      <c r="J114" s="3">
        <v>0</v>
      </c>
    </row>
    <row r="115" spans="1:10" x14ac:dyDescent="0.25">
      <c r="A115" s="3">
        <v>1024074</v>
      </c>
      <c r="B115" s="3">
        <v>434.45</v>
      </c>
      <c r="C115" s="3">
        <v>101.753876405657</v>
      </c>
      <c r="D115" s="3" t="s">
        <v>1239</v>
      </c>
      <c r="E115" s="3" t="s">
        <v>1405</v>
      </c>
      <c r="F115" s="3" t="s">
        <v>1483</v>
      </c>
      <c r="G115" s="3" t="s">
        <v>1575</v>
      </c>
      <c r="H115" s="3">
        <v>43650</v>
      </c>
      <c r="I115" s="3">
        <v>1295.8157000000001</v>
      </c>
      <c r="J115" s="3">
        <v>1587.3763847999999</v>
      </c>
    </row>
    <row r="116" spans="1:10" x14ac:dyDescent="0.25">
      <c r="A116" s="3">
        <v>1045680</v>
      </c>
      <c r="B116" s="3">
        <v>50.4</v>
      </c>
      <c r="C116" s="3">
        <v>101.62485809347299</v>
      </c>
      <c r="D116" s="3" t="s">
        <v>1238</v>
      </c>
      <c r="E116" s="3" t="s">
        <v>1404</v>
      </c>
      <c r="F116" s="3" t="s">
        <v>1483</v>
      </c>
      <c r="G116" s="3" t="s">
        <v>1489</v>
      </c>
      <c r="H116" s="3">
        <v>46100</v>
      </c>
      <c r="I116" s="3">
        <v>1158.0477000000001</v>
      </c>
      <c r="J116" s="3">
        <v>0</v>
      </c>
    </row>
    <row r="117" spans="1:10" x14ac:dyDescent="0.25">
      <c r="A117" s="3">
        <v>1134252</v>
      </c>
      <c r="B117" s="3">
        <v>62</v>
      </c>
      <c r="C117" s="3">
        <v>101.624360108823</v>
      </c>
      <c r="D117" s="3" t="s">
        <v>1192</v>
      </c>
      <c r="E117" s="3" t="s">
        <v>1333</v>
      </c>
      <c r="F117" s="3" t="s">
        <v>1483</v>
      </c>
      <c r="G117" s="3" t="s">
        <v>1489</v>
      </c>
      <c r="H117" s="3">
        <v>46150</v>
      </c>
      <c r="I117" s="3">
        <v>0</v>
      </c>
      <c r="J117" s="3">
        <v>0</v>
      </c>
    </row>
    <row r="118" spans="1:10" x14ac:dyDescent="0.25">
      <c r="A118" s="3">
        <v>1151198</v>
      </c>
      <c r="B118" s="3">
        <v>96.12</v>
      </c>
      <c r="C118" s="3">
        <v>101.624285111129</v>
      </c>
      <c r="D118" s="3" t="s">
        <v>1161</v>
      </c>
      <c r="E118" s="3" t="s">
        <v>1333</v>
      </c>
      <c r="F118" s="3" t="s">
        <v>1483</v>
      </c>
      <c r="G118" s="3" t="s">
        <v>1489</v>
      </c>
      <c r="H118" s="3">
        <v>46150</v>
      </c>
      <c r="I118" s="3">
        <v>1414.3543000000002</v>
      </c>
      <c r="J118" s="3">
        <v>954.34673559999999</v>
      </c>
    </row>
    <row r="119" spans="1:10" x14ac:dyDescent="0.25">
      <c r="A119" s="3">
        <v>1094292</v>
      </c>
      <c r="B119" s="3">
        <v>128.80000000000001</v>
      </c>
      <c r="C119" s="3">
        <v>101.621616</v>
      </c>
      <c r="D119" s="3" t="s">
        <v>1218</v>
      </c>
      <c r="E119" s="3" t="s">
        <v>1384</v>
      </c>
      <c r="F119" s="3" t="s">
        <v>1483</v>
      </c>
      <c r="G119" s="3" t="s">
        <v>1571</v>
      </c>
      <c r="H119" s="3">
        <v>47100</v>
      </c>
      <c r="I119" s="3">
        <v>635.78769999999997</v>
      </c>
      <c r="J119" s="3">
        <v>934.72865239999999</v>
      </c>
    </row>
    <row r="120" spans="1:10" x14ac:dyDescent="0.25">
      <c r="A120" s="3">
        <v>1215328</v>
      </c>
      <c r="B120" s="3">
        <v>511.92</v>
      </c>
      <c r="C120" s="3">
        <v>101.611788524193</v>
      </c>
      <c r="D120" s="3" t="s">
        <v>1096</v>
      </c>
      <c r="E120" s="3" t="s">
        <v>1273</v>
      </c>
      <c r="F120" s="3" t="s">
        <v>1483</v>
      </c>
      <c r="G120" s="3" t="s">
        <v>1489</v>
      </c>
      <c r="H120" s="3">
        <v>47300</v>
      </c>
      <c r="I120" s="3">
        <v>459.74020000000002</v>
      </c>
      <c r="J120" s="3">
        <v>704.16637739999999</v>
      </c>
    </row>
    <row r="121" spans="1:10" x14ac:dyDescent="0.25">
      <c r="A121" s="3">
        <v>1121709</v>
      </c>
      <c r="B121" s="3">
        <v>97.2</v>
      </c>
      <c r="C121" s="3">
        <v>101.695455</v>
      </c>
      <c r="D121" s="3" t="s">
        <v>1202</v>
      </c>
      <c r="E121" s="3" t="s">
        <v>1369</v>
      </c>
      <c r="F121" s="3" t="s">
        <v>1483</v>
      </c>
      <c r="G121" s="3" t="s">
        <v>1493</v>
      </c>
      <c r="H121" s="3">
        <v>47620</v>
      </c>
      <c r="I121" s="3">
        <v>746.98099999999988</v>
      </c>
      <c r="J121" s="3">
        <v>1139.1363358999999</v>
      </c>
    </row>
    <row r="122" spans="1:10" x14ac:dyDescent="0.25">
      <c r="A122" s="3">
        <v>1071161</v>
      </c>
      <c r="B122" s="3">
        <v>33</v>
      </c>
      <c r="C122" s="3">
        <v>101.570482</v>
      </c>
      <c r="D122" s="3" t="s">
        <v>1224</v>
      </c>
      <c r="E122" s="3" t="s">
        <v>1390</v>
      </c>
      <c r="F122" s="3" t="s">
        <v>1483</v>
      </c>
      <c r="G122" s="3" t="s">
        <v>1489</v>
      </c>
      <c r="H122" s="3">
        <v>47810</v>
      </c>
      <c r="I122" s="3">
        <v>1271.1434000000002</v>
      </c>
      <c r="J122" s="3">
        <v>0</v>
      </c>
    </row>
    <row r="123" spans="1:10" x14ac:dyDescent="0.25">
      <c r="A123" s="3">
        <v>1057164</v>
      </c>
      <c r="B123" s="3">
        <v>168.3</v>
      </c>
      <c r="C123" s="3">
        <v>0</v>
      </c>
      <c r="D123" s="3" t="s">
        <v>1230</v>
      </c>
      <c r="E123" s="3" t="s">
        <v>1396</v>
      </c>
      <c r="F123" s="3" t="s">
        <v>1483</v>
      </c>
      <c r="G123" s="3" t="s">
        <v>1553</v>
      </c>
      <c r="H123" s="3">
        <v>48000</v>
      </c>
      <c r="I123" s="3">
        <v>972.71620000000007</v>
      </c>
      <c r="J123" s="3">
        <v>1245.5538164</v>
      </c>
    </row>
    <row r="124" spans="1:10" x14ac:dyDescent="0.25">
      <c r="A124" s="3">
        <v>1139056</v>
      </c>
      <c r="B124" s="3">
        <v>1.2509999999999999</v>
      </c>
      <c r="C124" s="3">
        <v>101.586874472917</v>
      </c>
      <c r="D124" s="3" t="s">
        <v>1179</v>
      </c>
      <c r="E124" s="3" t="s">
        <v>1347</v>
      </c>
      <c r="F124" s="3" t="s">
        <v>1483</v>
      </c>
      <c r="G124" s="3" t="s">
        <v>1488</v>
      </c>
      <c r="H124" s="3">
        <v>48300</v>
      </c>
      <c r="I124" s="3">
        <v>1293.7543999999998</v>
      </c>
      <c r="J124" s="3">
        <v>1458.6491755999998</v>
      </c>
    </row>
    <row r="125" spans="1:10" x14ac:dyDescent="0.25">
      <c r="A125" s="3">
        <v>1046632</v>
      </c>
      <c r="B125" s="3">
        <v>74.36</v>
      </c>
      <c r="C125" s="3">
        <v>101.68685499999999</v>
      </c>
      <c r="D125" s="3" t="s">
        <v>1236</v>
      </c>
      <c r="E125" s="3" t="s">
        <v>1402</v>
      </c>
      <c r="F125" s="3" t="s">
        <v>1518</v>
      </c>
      <c r="G125" s="3" t="s">
        <v>1499</v>
      </c>
      <c r="H125" s="3">
        <v>50480</v>
      </c>
      <c r="I125" s="3">
        <v>1293.3069999999998</v>
      </c>
      <c r="J125" s="3">
        <v>0</v>
      </c>
    </row>
    <row r="126" spans="1:10" x14ac:dyDescent="0.25">
      <c r="A126" s="3">
        <v>1160479</v>
      </c>
      <c r="B126" s="3">
        <v>449.08</v>
      </c>
      <c r="C126" s="3">
        <v>101.608729632345</v>
      </c>
      <c r="D126" s="3" t="s">
        <v>1152</v>
      </c>
      <c r="E126" s="3" t="s">
        <v>1324</v>
      </c>
      <c r="F126" s="3" t="s">
        <v>1483</v>
      </c>
      <c r="G126" s="3" t="s">
        <v>1491</v>
      </c>
      <c r="H126" s="3">
        <v>52200</v>
      </c>
      <c r="I126" s="3">
        <v>922.97209999999995</v>
      </c>
      <c r="J126" s="3">
        <v>1967.4819000000002</v>
      </c>
    </row>
    <row r="127" spans="1:10" x14ac:dyDescent="0.25">
      <c r="A127" s="3">
        <v>1162759</v>
      </c>
      <c r="B127" s="3">
        <v>445.26499999999999</v>
      </c>
      <c r="C127" s="3">
        <v>101.602876233114</v>
      </c>
      <c r="D127" s="3" t="s">
        <v>1148</v>
      </c>
      <c r="E127" s="3" t="s">
        <v>1320</v>
      </c>
      <c r="F127" s="3" t="s">
        <v>1483</v>
      </c>
      <c r="G127" s="3" t="s">
        <v>1491</v>
      </c>
      <c r="H127" s="3">
        <v>52200</v>
      </c>
      <c r="I127" s="3">
        <v>946.09709999999995</v>
      </c>
      <c r="J127" s="3">
        <v>973.32004870000003</v>
      </c>
    </row>
    <row r="128" spans="1:10" x14ac:dyDescent="0.25">
      <c r="A128" s="3">
        <v>1218772</v>
      </c>
      <c r="B128" s="3">
        <v>20</v>
      </c>
      <c r="C128" s="3">
        <v>101.756584518395</v>
      </c>
      <c r="D128" s="3" t="s">
        <v>1091</v>
      </c>
      <c r="E128" s="3" t="s">
        <v>1268</v>
      </c>
      <c r="F128" s="3" t="s">
        <v>1483</v>
      </c>
      <c r="G128" s="3" t="s">
        <v>1576</v>
      </c>
      <c r="H128" s="3">
        <v>68000</v>
      </c>
      <c r="I128" s="3">
        <v>136.33499999999998</v>
      </c>
      <c r="J128" s="3">
        <v>0</v>
      </c>
    </row>
    <row r="129" spans="1:10" x14ac:dyDescent="0.25">
      <c r="A129" s="3">
        <v>1051925</v>
      </c>
      <c r="B129" s="3">
        <v>665.1</v>
      </c>
      <c r="C129" s="3">
        <v>102.071483022389</v>
      </c>
      <c r="D129" s="3" t="s">
        <v>1233</v>
      </c>
      <c r="E129" s="3" t="s">
        <v>1399</v>
      </c>
      <c r="F129" s="3" t="s">
        <v>1577</v>
      </c>
      <c r="G129" s="3" t="s">
        <v>1579</v>
      </c>
      <c r="H129" s="3">
        <v>71300</v>
      </c>
      <c r="I129" s="3">
        <v>1293.7344000000001</v>
      </c>
      <c r="J129" s="3">
        <v>1746.8706716000002</v>
      </c>
    </row>
    <row r="130" spans="1:10" x14ac:dyDescent="0.25">
      <c r="A130" s="3">
        <v>1159439</v>
      </c>
      <c r="B130" s="3">
        <v>624.78</v>
      </c>
      <c r="C130" s="3">
        <v>102.01101929157601</v>
      </c>
      <c r="D130" s="3" t="s">
        <v>1154</v>
      </c>
      <c r="E130" s="3" t="s">
        <v>1326</v>
      </c>
      <c r="F130" s="3" t="s">
        <v>1577</v>
      </c>
      <c r="G130" s="3" t="s">
        <v>1578</v>
      </c>
      <c r="H130" s="3">
        <v>71450</v>
      </c>
      <c r="I130" s="3">
        <v>874.74580000000003</v>
      </c>
      <c r="J130" s="3">
        <v>1072.9734508999998</v>
      </c>
    </row>
    <row r="131" spans="1:10" x14ac:dyDescent="0.25">
      <c r="A131" s="3">
        <v>1142489</v>
      </c>
      <c r="B131" s="3">
        <v>75.2</v>
      </c>
      <c r="C131" s="3">
        <v>101.802037912054</v>
      </c>
      <c r="D131" s="3" t="s">
        <v>1176</v>
      </c>
      <c r="E131" s="3" t="s">
        <v>1344</v>
      </c>
      <c r="F131" s="3" t="s">
        <v>1577</v>
      </c>
      <c r="G131" s="3" t="s">
        <v>1506</v>
      </c>
      <c r="H131" s="3">
        <v>71800</v>
      </c>
      <c r="I131" s="3">
        <v>1397.6637000000003</v>
      </c>
      <c r="J131" s="3">
        <v>0</v>
      </c>
    </row>
    <row r="132" spans="1:10" x14ac:dyDescent="0.25">
      <c r="A132" s="3">
        <v>1142499</v>
      </c>
      <c r="B132" s="3">
        <v>69.12</v>
      </c>
      <c r="C132" s="3">
        <v>101.801786907958</v>
      </c>
      <c r="D132" s="3" t="s">
        <v>1175</v>
      </c>
      <c r="E132" s="3" t="s">
        <v>1344</v>
      </c>
      <c r="F132" s="3" t="s">
        <v>1577</v>
      </c>
      <c r="G132" s="3" t="s">
        <v>1506</v>
      </c>
      <c r="H132" s="3">
        <v>71800</v>
      </c>
      <c r="I132" s="3">
        <v>1337.7971</v>
      </c>
      <c r="J132" s="3">
        <v>0</v>
      </c>
    </row>
    <row r="133" spans="1:10" x14ac:dyDescent="0.25">
      <c r="A133" s="3">
        <v>1142909</v>
      </c>
      <c r="B133" s="3">
        <v>52.92</v>
      </c>
      <c r="C133" s="3">
        <v>101.801951</v>
      </c>
      <c r="D133" s="3" t="s">
        <v>1174</v>
      </c>
      <c r="E133" s="3" t="s">
        <v>1344</v>
      </c>
      <c r="F133" s="3" t="s">
        <v>1577</v>
      </c>
      <c r="G133" s="3" t="s">
        <v>1506</v>
      </c>
      <c r="H133" s="3">
        <v>71800</v>
      </c>
      <c r="I133" s="3">
        <v>1172.2539000000002</v>
      </c>
      <c r="J133" s="3">
        <v>0</v>
      </c>
    </row>
    <row r="134" spans="1:10" x14ac:dyDescent="0.25">
      <c r="A134" s="3">
        <v>1142913</v>
      </c>
      <c r="B134" s="3">
        <v>20</v>
      </c>
      <c r="C134" s="3">
        <v>101.80221991501701</v>
      </c>
      <c r="D134" s="3" t="s">
        <v>1173</v>
      </c>
      <c r="E134" s="3" t="s">
        <v>1344</v>
      </c>
      <c r="F134" s="3" t="s">
        <v>1577</v>
      </c>
      <c r="G134" s="3" t="s">
        <v>1506</v>
      </c>
      <c r="H134" s="3">
        <v>71800</v>
      </c>
      <c r="I134" s="3">
        <v>1237.6794000000002</v>
      </c>
      <c r="J134" s="3">
        <v>0</v>
      </c>
    </row>
    <row r="135" spans="1:10" x14ac:dyDescent="0.25">
      <c r="A135" s="3">
        <v>1070049</v>
      </c>
      <c r="B135" s="3">
        <v>353.25</v>
      </c>
      <c r="C135" s="3">
        <v>102.26118275124399</v>
      </c>
      <c r="D135" s="3" t="s">
        <v>1226</v>
      </c>
      <c r="E135" s="3" t="s">
        <v>1392</v>
      </c>
      <c r="F135" s="3" t="s">
        <v>1580</v>
      </c>
      <c r="G135" s="3" t="s">
        <v>1581</v>
      </c>
      <c r="H135" s="3">
        <v>75250</v>
      </c>
      <c r="I135" s="3">
        <v>1016.5008</v>
      </c>
      <c r="J135" s="3">
        <v>1384.5965177</v>
      </c>
    </row>
    <row r="136" spans="1:10" x14ac:dyDescent="0.25">
      <c r="A136" s="3">
        <v>1205731</v>
      </c>
      <c r="B136" s="3">
        <v>140</v>
      </c>
      <c r="C136" s="3">
        <v>102.241955995559</v>
      </c>
      <c r="D136" s="3" t="s">
        <v>1100</v>
      </c>
      <c r="E136" s="3" t="s">
        <v>1276</v>
      </c>
      <c r="F136" s="3" t="s">
        <v>1513</v>
      </c>
      <c r="G136" s="3" t="s">
        <v>1582</v>
      </c>
      <c r="H136" s="3">
        <v>75260</v>
      </c>
      <c r="I136" s="3">
        <v>596.71799999999996</v>
      </c>
      <c r="J136" s="3">
        <v>531.90293489999999</v>
      </c>
    </row>
    <row r="137" spans="1:10" x14ac:dyDescent="0.25">
      <c r="A137" s="3">
        <v>1090203</v>
      </c>
      <c r="B137" s="3">
        <v>573.75</v>
      </c>
      <c r="C137" s="3">
        <v>102.292765520739</v>
      </c>
      <c r="D137" s="3" t="s">
        <v>1220</v>
      </c>
      <c r="E137" s="3" t="s">
        <v>1386</v>
      </c>
      <c r="F137" s="3" t="s">
        <v>1513</v>
      </c>
      <c r="G137" s="3" t="s">
        <v>1583</v>
      </c>
      <c r="H137" s="3">
        <v>75450</v>
      </c>
      <c r="I137" s="3">
        <v>1267.2247000000002</v>
      </c>
      <c r="J137" s="3">
        <v>1672.0887161000001</v>
      </c>
    </row>
    <row r="138" spans="1:10" x14ac:dyDescent="0.25">
      <c r="A138" s="3">
        <v>1145080</v>
      </c>
      <c r="B138" s="3">
        <v>102.72</v>
      </c>
      <c r="C138" s="3">
        <v>103.648273972753</v>
      </c>
      <c r="D138" s="3" t="s">
        <v>1170</v>
      </c>
      <c r="E138" s="3" t="s">
        <v>1341</v>
      </c>
      <c r="F138" s="3" t="s">
        <v>1524</v>
      </c>
      <c r="G138" s="3" t="s">
        <v>1533</v>
      </c>
      <c r="H138" s="3">
        <v>79000</v>
      </c>
      <c r="I138" s="3">
        <v>1266.7777000000001</v>
      </c>
      <c r="J138" s="3">
        <v>1167.5323176299999</v>
      </c>
    </row>
    <row r="139" spans="1:10" x14ac:dyDescent="0.25">
      <c r="A139" s="3">
        <v>1123138</v>
      </c>
      <c r="B139" s="3">
        <v>1.4470000000000001</v>
      </c>
      <c r="C139" s="3">
        <v>1.4452100000000001</v>
      </c>
      <c r="D139" s="3" t="s">
        <v>1200</v>
      </c>
      <c r="E139" s="3" t="s">
        <v>1367</v>
      </c>
      <c r="F139" s="3" t="s">
        <v>1524</v>
      </c>
      <c r="G139" s="3" t="s">
        <v>1539</v>
      </c>
      <c r="H139" s="3">
        <v>79200</v>
      </c>
      <c r="I139" s="3">
        <v>996.60950000000003</v>
      </c>
      <c r="J139" s="3">
        <v>1263.4300489999998</v>
      </c>
    </row>
    <row r="140" spans="1:10" x14ac:dyDescent="0.25">
      <c r="A140" s="3">
        <v>1193325</v>
      </c>
      <c r="B140" s="3">
        <v>649.64</v>
      </c>
      <c r="C140" s="3">
        <v>103.616579667256</v>
      </c>
      <c r="D140" s="3" t="s">
        <v>1113</v>
      </c>
      <c r="E140" s="3" t="s">
        <v>1286</v>
      </c>
      <c r="F140" s="3" t="s">
        <v>1524</v>
      </c>
      <c r="G140" s="3" t="s">
        <v>1539</v>
      </c>
      <c r="H140" s="3">
        <v>79200</v>
      </c>
      <c r="I140" s="3">
        <v>70.980700000000013</v>
      </c>
      <c r="J140" s="3">
        <v>1031.6471454000002</v>
      </c>
    </row>
    <row r="141" spans="1:10" x14ac:dyDescent="0.25">
      <c r="A141" s="3">
        <v>1205025</v>
      </c>
      <c r="B141" s="3">
        <v>813.51</v>
      </c>
      <c r="C141" s="3">
        <v>103.626176239779</v>
      </c>
      <c r="D141" s="3" t="s">
        <v>1101</v>
      </c>
      <c r="E141" s="3" t="s">
        <v>1277</v>
      </c>
      <c r="F141" s="3" t="s">
        <v>1524</v>
      </c>
      <c r="G141" s="3" t="s">
        <v>1536</v>
      </c>
      <c r="H141" s="3">
        <v>81000</v>
      </c>
      <c r="I141" s="3">
        <v>633.65039999999999</v>
      </c>
      <c r="J141" s="3">
        <v>786.30721960000005</v>
      </c>
    </row>
    <row r="142" spans="1:10" x14ac:dyDescent="0.25">
      <c r="A142" s="3">
        <v>1123726</v>
      </c>
      <c r="B142" s="3">
        <v>6.9</v>
      </c>
      <c r="C142" s="3">
        <v>103.799358767754</v>
      </c>
      <c r="D142" s="3" t="s">
        <v>1199</v>
      </c>
      <c r="E142" s="3" t="s">
        <v>1366</v>
      </c>
      <c r="F142" s="3" t="s">
        <v>1524</v>
      </c>
      <c r="G142" s="3" t="s">
        <v>1547</v>
      </c>
      <c r="H142" s="3">
        <v>81100</v>
      </c>
      <c r="I142" s="3">
        <v>1486.0575999999999</v>
      </c>
      <c r="J142" s="3">
        <v>0</v>
      </c>
    </row>
    <row r="143" spans="1:10" x14ac:dyDescent="0.25">
      <c r="A143" s="3">
        <v>1129243</v>
      </c>
      <c r="B143" s="3">
        <v>8</v>
      </c>
      <c r="C143" s="3">
        <v>103.78577799999999</v>
      </c>
      <c r="D143" s="3" t="s">
        <v>1197</v>
      </c>
      <c r="E143" s="3" t="s">
        <v>1363</v>
      </c>
      <c r="F143" s="3" t="s">
        <v>1524</v>
      </c>
      <c r="G143" s="3" t="s">
        <v>1547</v>
      </c>
      <c r="H143" s="3">
        <v>81100</v>
      </c>
      <c r="I143" s="3">
        <v>976.07420000000002</v>
      </c>
      <c r="J143" s="3">
        <v>0</v>
      </c>
    </row>
    <row r="144" spans="1:10" x14ac:dyDescent="0.25">
      <c r="A144" s="3">
        <v>1198427</v>
      </c>
      <c r="B144" s="3">
        <v>1.0449999999999999</v>
      </c>
      <c r="C144" s="3">
        <v>103.772586972889</v>
      </c>
      <c r="D144" s="3" t="s">
        <v>1109</v>
      </c>
      <c r="E144" s="3" t="s">
        <v>1281</v>
      </c>
      <c r="F144" s="3" t="s">
        <v>1524</v>
      </c>
      <c r="G144" s="3" t="s">
        <v>1547</v>
      </c>
      <c r="H144" s="3">
        <v>81100</v>
      </c>
      <c r="I144" s="3">
        <v>534.69349999999997</v>
      </c>
      <c r="J144" s="3">
        <v>1.3345624</v>
      </c>
    </row>
    <row r="145" spans="1:10" x14ac:dyDescent="0.25">
      <c r="A145" s="3">
        <v>1199779</v>
      </c>
      <c r="B145" s="3">
        <v>566.08000000000004</v>
      </c>
      <c r="C145" s="3">
        <v>103.772585972839</v>
      </c>
      <c r="D145" s="3" t="s">
        <v>1107</v>
      </c>
      <c r="E145" s="3" t="s">
        <v>1281</v>
      </c>
      <c r="F145" s="3" t="s">
        <v>1524</v>
      </c>
      <c r="G145" s="3" t="s">
        <v>1547</v>
      </c>
      <c r="H145" s="3">
        <v>81100</v>
      </c>
      <c r="I145" s="3">
        <v>704.21420000000001</v>
      </c>
      <c r="J145" s="3">
        <v>810.97891260000006</v>
      </c>
    </row>
    <row r="146" spans="1:10" x14ac:dyDescent="0.25">
      <c r="A146" s="3">
        <v>1201109</v>
      </c>
      <c r="B146" s="3">
        <v>93.575000000000003</v>
      </c>
      <c r="C146" s="3">
        <v>103.74234933824199</v>
      </c>
      <c r="D146" s="3" t="s">
        <v>1106</v>
      </c>
      <c r="E146" s="3" t="s">
        <v>1280</v>
      </c>
      <c r="F146" s="3" t="s">
        <v>1524</v>
      </c>
      <c r="G146" s="3" t="s">
        <v>1547</v>
      </c>
      <c r="H146" s="3">
        <v>81100</v>
      </c>
      <c r="I146" s="3">
        <v>623.15919999999983</v>
      </c>
      <c r="J146" s="3">
        <v>631.91569599999991</v>
      </c>
    </row>
    <row r="147" spans="1:10" x14ac:dyDescent="0.25">
      <c r="A147" s="3">
        <v>1201110</v>
      </c>
      <c r="B147" s="3">
        <v>5</v>
      </c>
      <c r="C147" s="3">
        <v>103.74234933824199</v>
      </c>
      <c r="D147" s="3" t="s">
        <v>1105</v>
      </c>
      <c r="E147" s="3" t="s">
        <v>1280</v>
      </c>
      <c r="F147" s="3" t="s">
        <v>1524</v>
      </c>
      <c r="G147" s="3" t="s">
        <v>1547</v>
      </c>
      <c r="H147" s="3">
        <v>81100</v>
      </c>
      <c r="I147" s="3">
        <v>1409.3305</v>
      </c>
      <c r="J147" s="3">
        <v>631.91569599999991</v>
      </c>
    </row>
    <row r="148" spans="1:10" x14ac:dyDescent="0.25">
      <c r="A148" s="3">
        <v>1202843</v>
      </c>
      <c r="B148" s="3">
        <v>282.33</v>
      </c>
      <c r="C148" s="3">
        <v>103.742357338678</v>
      </c>
      <c r="D148" s="3" t="s">
        <v>1103</v>
      </c>
      <c r="E148" s="3" t="s">
        <v>1279</v>
      </c>
      <c r="F148" s="3" t="s">
        <v>1524</v>
      </c>
      <c r="G148" s="3" t="s">
        <v>1547</v>
      </c>
      <c r="H148" s="3">
        <v>81100</v>
      </c>
      <c r="I148" s="3">
        <v>672.8152</v>
      </c>
      <c r="J148" s="3">
        <v>770.80818959999999</v>
      </c>
    </row>
    <row r="149" spans="1:10" x14ac:dyDescent="0.25">
      <c r="A149" s="3">
        <v>1209933</v>
      </c>
      <c r="B149" s="3">
        <v>93.575000000000003</v>
      </c>
      <c r="C149" s="3">
        <v>103.74143928828001</v>
      </c>
      <c r="D149" s="3" t="s">
        <v>1099</v>
      </c>
      <c r="E149" s="3" t="s">
        <v>1275</v>
      </c>
      <c r="F149" s="3" t="s">
        <v>1524</v>
      </c>
      <c r="G149" s="3" t="s">
        <v>1547</v>
      </c>
      <c r="H149" s="3">
        <v>81100</v>
      </c>
      <c r="I149" s="3">
        <v>678.80829999999992</v>
      </c>
      <c r="J149" s="3">
        <v>667.19912799999997</v>
      </c>
    </row>
    <row r="150" spans="1:10" x14ac:dyDescent="0.25">
      <c r="A150" s="3">
        <v>1209950</v>
      </c>
      <c r="B150" s="3">
        <v>93.575000000000003</v>
      </c>
      <c r="C150" s="3">
        <v>103.741995318783</v>
      </c>
      <c r="D150" s="3" t="s">
        <v>1098</v>
      </c>
      <c r="E150" s="3" t="s">
        <v>1274</v>
      </c>
      <c r="F150" s="3" t="s">
        <v>1524</v>
      </c>
      <c r="G150" s="3" t="s">
        <v>1547</v>
      </c>
      <c r="H150" s="3">
        <v>81100</v>
      </c>
      <c r="I150" s="3">
        <v>660.7527</v>
      </c>
      <c r="J150" s="3">
        <v>631.91569599999991</v>
      </c>
    </row>
    <row r="151" spans="1:10" x14ac:dyDescent="0.25">
      <c r="A151" s="3">
        <v>1264918</v>
      </c>
      <c r="B151" s="3">
        <v>423</v>
      </c>
      <c r="C151" s="3">
        <v>103.741370284491</v>
      </c>
      <c r="D151" s="3" t="s">
        <v>1077</v>
      </c>
      <c r="E151" s="3" t="s">
        <v>1258</v>
      </c>
      <c r="F151" s="3" t="s">
        <v>1524</v>
      </c>
      <c r="G151" s="3" t="s">
        <v>1547</v>
      </c>
      <c r="H151" s="3">
        <v>81100</v>
      </c>
      <c r="I151" s="3">
        <v>61.566899999999997</v>
      </c>
      <c r="J151" s="3">
        <v>46.548140699999998</v>
      </c>
    </row>
    <row r="152" spans="1:10" x14ac:dyDescent="0.25">
      <c r="A152" s="3">
        <v>1128445</v>
      </c>
      <c r="B152" s="3">
        <v>38</v>
      </c>
      <c r="C152" s="3">
        <v>103.639663099999</v>
      </c>
      <c r="D152" s="3" t="s">
        <v>1198</v>
      </c>
      <c r="E152" s="3" t="s">
        <v>1364</v>
      </c>
      <c r="F152" s="3" t="s">
        <v>1524</v>
      </c>
      <c r="G152" s="3" t="s">
        <v>1592</v>
      </c>
      <c r="H152" s="3">
        <v>81300</v>
      </c>
      <c r="I152" s="3">
        <v>956.67079999999999</v>
      </c>
      <c r="J152" s="3">
        <v>0</v>
      </c>
    </row>
    <row r="153" spans="1:10" x14ac:dyDescent="0.25">
      <c r="A153" s="3">
        <v>1134024</v>
      </c>
      <c r="B153" s="3">
        <v>20</v>
      </c>
      <c r="C153" s="3">
        <v>103.663768782559</v>
      </c>
      <c r="D153" s="3" t="s">
        <v>1194</v>
      </c>
      <c r="E153" s="3" t="s">
        <v>1360</v>
      </c>
      <c r="F153" s="3" t="s">
        <v>1524</v>
      </c>
      <c r="G153" s="3" t="s">
        <v>1592</v>
      </c>
      <c r="H153" s="3">
        <v>81300</v>
      </c>
      <c r="I153" s="3">
        <v>1168.6545000000001</v>
      </c>
      <c r="J153" s="3">
        <v>0</v>
      </c>
    </row>
    <row r="154" spans="1:10" x14ac:dyDescent="0.25">
      <c r="A154" s="3">
        <v>1064767</v>
      </c>
      <c r="B154" s="3">
        <v>451.35</v>
      </c>
      <c r="C154" s="3">
        <v>103.698086427625</v>
      </c>
      <c r="D154" s="3" t="s">
        <v>1228</v>
      </c>
      <c r="E154" s="3" t="s">
        <v>1394</v>
      </c>
      <c r="F154" s="3" t="s">
        <v>1524</v>
      </c>
      <c r="G154" s="3" t="s">
        <v>1523</v>
      </c>
      <c r="H154" s="3">
        <v>81400</v>
      </c>
      <c r="I154" s="3">
        <v>1025.6615999999999</v>
      </c>
      <c r="J154" s="3">
        <v>553.00852320000001</v>
      </c>
    </row>
    <row r="155" spans="1:10" x14ac:dyDescent="0.25">
      <c r="A155" s="3">
        <v>1070954</v>
      </c>
      <c r="B155" s="3">
        <v>560.52</v>
      </c>
      <c r="C155" s="3">
        <v>103.6547114</v>
      </c>
      <c r="D155" s="3" t="s">
        <v>1225</v>
      </c>
      <c r="E155" s="3" t="s">
        <v>1391</v>
      </c>
      <c r="F155" s="3" t="s">
        <v>1524</v>
      </c>
      <c r="G155" s="3" t="s">
        <v>1523</v>
      </c>
      <c r="H155" s="3">
        <v>81400</v>
      </c>
      <c r="I155" s="3">
        <v>1140.6199999999999</v>
      </c>
      <c r="J155" s="3">
        <v>1520.88388558</v>
      </c>
    </row>
    <row r="156" spans="1:10" x14ac:dyDescent="0.25">
      <c r="A156" s="3">
        <v>1258249</v>
      </c>
      <c r="B156" s="3">
        <v>410</v>
      </c>
      <c r="C156" s="3">
        <v>103.558770692325</v>
      </c>
      <c r="D156" s="3" t="s">
        <v>1079</v>
      </c>
      <c r="E156" s="3" t="s">
        <v>1260</v>
      </c>
      <c r="F156" s="3" t="s">
        <v>1524</v>
      </c>
      <c r="G156" s="3" t="s">
        <v>1591</v>
      </c>
      <c r="H156" s="3">
        <v>81560</v>
      </c>
      <c r="I156" s="3">
        <v>74.396600000000007</v>
      </c>
      <c r="J156" s="3">
        <v>101.53880810000001</v>
      </c>
    </row>
    <row r="157" spans="1:10" x14ac:dyDescent="0.25">
      <c r="A157" s="3">
        <v>1056562</v>
      </c>
      <c r="B157" s="3">
        <v>1.161</v>
      </c>
      <c r="C157" s="3">
        <v>103.543238435688</v>
      </c>
      <c r="D157" s="3" t="s">
        <v>1231</v>
      </c>
      <c r="E157" s="3" t="s">
        <v>1397</v>
      </c>
      <c r="F157" s="3" t="s">
        <v>1524</v>
      </c>
      <c r="G157" s="3" t="s">
        <v>1591</v>
      </c>
      <c r="H157" s="3">
        <v>81569</v>
      </c>
      <c r="I157" s="3">
        <v>1025.3278</v>
      </c>
      <c r="J157" s="3">
        <v>1466.2327541000002</v>
      </c>
    </row>
    <row r="158" spans="1:10" x14ac:dyDescent="0.25">
      <c r="A158" s="3">
        <v>1137142</v>
      </c>
      <c r="B158" s="3">
        <v>216</v>
      </c>
      <c r="C158" s="3">
        <v>104.164501</v>
      </c>
      <c r="D158" s="3" t="s">
        <v>1190</v>
      </c>
      <c r="E158" s="3" t="s">
        <v>1357</v>
      </c>
      <c r="F158" s="3" t="s">
        <v>1524</v>
      </c>
      <c r="G158" s="3" t="s">
        <v>1546</v>
      </c>
      <c r="H158" s="3">
        <v>81600</v>
      </c>
      <c r="I158" s="3">
        <v>784.26339999999993</v>
      </c>
      <c r="J158" s="3">
        <v>1287.4438231000001</v>
      </c>
    </row>
    <row r="159" spans="1:10" x14ac:dyDescent="0.25">
      <c r="A159" s="3">
        <v>1219051</v>
      </c>
      <c r="B159" s="3">
        <v>954.72</v>
      </c>
      <c r="C159" s="3">
        <v>103.97315295913</v>
      </c>
      <c r="D159" s="3" t="s">
        <v>1090</v>
      </c>
      <c r="E159" s="3" t="s">
        <v>1267</v>
      </c>
      <c r="F159" s="3" t="s">
        <v>1524</v>
      </c>
      <c r="G159" s="3" t="s">
        <v>1551</v>
      </c>
      <c r="H159" s="3">
        <v>81700</v>
      </c>
      <c r="I159" s="3">
        <v>584.76109999999994</v>
      </c>
      <c r="J159" s="3">
        <v>644.06364250000001</v>
      </c>
    </row>
    <row r="160" spans="1:10" x14ac:dyDescent="0.25">
      <c r="A160" s="3">
        <v>1220699</v>
      </c>
      <c r="B160" s="3">
        <v>1.331</v>
      </c>
      <c r="C160" s="3">
        <v>103.923616528127</v>
      </c>
      <c r="D160" s="3" t="s">
        <v>1089</v>
      </c>
      <c r="E160" s="3" t="s">
        <v>1266</v>
      </c>
      <c r="F160" s="3" t="s">
        <v>1524</v>
      </c>
      <c r="G160" s="3" t="s">
        <v>1551</v>
      </c>
      <c r="H160" s="3">
        <v>81700</v>
      </c>
      <c r="I160" s="3">
        <v>547.30410000000006</v>
      </c>
      <c r="J160" s="3">
        <v>0</v>
      </c>
    </row>
    <row r="161" spans="1:10" x14ac:dyDescent="0.25">
      <c r="A161" s="3">
        <v>1273815</v>
      </c>
      <c r="B161" s="3">
        <v>751.01</v>
      </c>
      <c r="C161" s="3">
        <v>103.92225460846799</v>
      </c>
      <c r="D161" s="3" t="s">
        <v>1075</v>
      </c>
      <c r="E161" s="3" t="s">
        <v>1256</v>
      </c>
      <c r="F161" s="3" t="s">
        <v>1524</v>
      </c>
      <c r="G161" s="3" t="s">
        <v>1551</v>
      </c>
      <c r="H161" s="3">
        <v>81700</v>
      </c>
      <c r="I161" s="3">
        <v>0</v>
      </c>
      <c r="J161" s="3">
        <v>0</v>
      </c>
    </row>
    <row r="162" spans="1:10" x14ac:dyDescent="0.25">
      <c r="A162" s="3">
        <v>1442562</v>
      </c>
      <c r="B162" s="3">
        <v>96.8</v>
      </c>
      <c r="C162" s="3">
        <v>103.979438148306</v>
      </c>
      <c r="D162" s="3" t="s">
        <v>1063</v>
      </c>
      <c r="E162" s="3" t="s">
        <v>1244</v>
      </c>
      <c r="F162" s="3" t="s">
        <v>1524</v>
      </c>
      <c r="G162" s="3" t="s">
        <v>1551</v>
      </c>
      <c r="H162" s="3">
        <v>81700</v>
      </c>
      <c r="I162" s="3">
        <v>0</v>
      </c>
      <c r="J162" s="3">
        <v>0</v>
      </c>
    </row>
    <row r="163" spans="1:10" x14ac:dyDescent="0.25">
      <c r="A163" s="3">
        <v>1115048</v>
      </c>
      <c r="B163" s="3">
        <v>71.28</v>
      </c>
      <c r="C163" s="3">
        <v>103.85373800000001</v>
      </c>
      <c r="D163" s="3" t="s">
        <v>1207</v>
      </c>
      <c r="E163" s="3" t="s">
        <v>1373</v>
      </c>
      <c r="F163" s="3" t="s">
        <v>1524</v>
      </c>
      <c r="G163" s="3" t="s">
        <v>1545</v>
      </c>
      <c r="H163" s="3">
        <v>81750</v>
      </c>
      <c r="I163" s="3">
        <v>1163.9324999999999</v>
      </c>
      <c r="J163" s="3">
        <v>0</v>
      </c>
    </row>
    <row r="164" spans="1:10" x14ac:dyDescent="0.25">
      <c r="A164" s="3">
        <v>1375281</v>
      </c>
      <c r="B164" s="3">
        <v>199.47</v>
      </c>
      <c r="C164" s="3">
        <v>103.833741199999</v>
      </c>
      <c r="D164" s="3" t="s">
        <v>1069</v>
      </c>
      <c r="E164" s="3" t="s">
        <v>1250</v>
      </c>
      <c r="F164" s="3" t="s">
        <v>1524</v>
      </c>
      <c r="G164" s="3" t="s">
        <v>1545</v>
      </c>
      <c r="H164" s="3">
        <v>81750</v>
      </c>
      <c r="I164" s="3">
        <v>0</v>
      </c>
      <c r="J164" s="3">
        <v>0</v>
      </c>
    </row>
    <row r="165" spans="1:10" x14ac:dyDescent="0.25">
      <c r="A165" s="3">
        <v>1385774</v>
      </c>
      <c r="B165" s="3">
        <v>237</v>
      </c>
      <c r="C165" s="3">
        <v>103.830593996717</v>
      </c>
      <c r="D165" s="3" t="s">
        <v>1068</v>
      </c>
      <c r="E165" s="3" t="s">
        <v>1249</v>
      </c>
      <c r="F165" s="3" t="s">
        <v>1524</v>
      </c>
      <c r="G165" s="3" t="s">
        <v>1545</v>
      </c>
      <c r="H165" s="3">
        <v>81750</v>
      </c>
      <c r="I165" s="3">
        <v>0</v>
      </c>
      <c r="J165" s="3">
        <v>0</v>
      </c>
    </row>
    <row r="166" spans="1:10" x14ac:dyDescent="0.25">
      <c r="A166" s="3">
        <v>1391876</v>
      </c>
      <c r="B166" s="3">
        <v>107.91</v>
      </c>
      <c r="C166" s="3">
        <v>103.828267290569</v>
      </c>
      <c r="D166" s="3" t="s">
        <v>1067</v>
      </c>
      <c r="E166" s="3" t="s">
        <v>1248</v>
      </c>
      <c r="F166" s="3" t="s">
        <v>1524</v>
      </c>
      <c r="G166" s="3" t="s">
        <v>1545</v>
      </c>
      <c r="H166" s="3">
        <v>81750</v>
      </c>
      <c r="I166" s="3">
        <v>0</v>
      </c>
      <c r="J166" s="3">
        <v>0</v>
      </c>
    </row>
    <row r="167" spans="1:10" x14ac:dyDescent="0.25">
      <c r="A167" s="3">
        <v>1412460</v>
      </c>
      <c r="C167" s="3">
        <v>103.82890009940699</v>
      </c>
      <c r="D167" s="3" t="s">
        <v>1066</v>
      </c>
      <c r="E167" s="3" t="s">
        <v>1247</v>
      </c>
      <c r="F167" s="3" t="s">
        <v>1524</v>
      </c>
      <c r="G167" s="3" t="s">
        <v>1545</v>
      </c>
      <c r="H167" s="3">
        <v>81750</v>
      </c>
      <c r="I167" s="3">
        <v>0</v>
      </c>
      <c r="J167" s="3">
        <v>0</v>
      </c>
    </row>
    <row r="168" spans="1:10" x14ac:dyDescent="0.25">
      <c r="A168" s="3">
        <v>1422925</v>
      </c>
      <c r="B168" s="3">
        <v>118</v>
      </c>
      <c r="C168" s="3">
        <v>103.831847753335</v>
      </c>
      <c r="D168" s="3" t="s">
        <v>1064</v>
      </c>
      <c r="E168" s="3" t="s">
        <v>1245</v>
      </c>
      <c r="F168" s="3" t="s">
        <v>1524</v>
      </c>
      <c r="G168" s="3" t="s">
        <v>1545</v>
      </c>
      <c r="H168" s="3">
        <v>81750</v>
      </c>
      <c r="I168" s="3">
        <v>0</v>
      </c>
      <c r="J168" s="3">
        <v>0</v>
      </c>
    </row>
    <row r="169" spans="1:10" x14ac:dyDescent="0.25">
      <c r="A169" s="3">
        <v>1095798</v>
      </c>
      <c r="B169" s="3">
        <v>157.04</v>
      </c>
      <c r="C169" s="3">
        <v>103.825534171041</v>
      </c>
      <c r="D169" s="3" t="s">
        <v>1217</v>
      </c>
      <c r="E169" s="3" t="s">
        <v>1383</v>
      </c>
      <c r="F169" s="3" t="s">
        <v>1524</v>
      </c>
      <c r="G169" s="3" t="s">
        <v>1550</v>
      </c>
      <c r="H169" s="3">
        <v>81800</v>
      </c>
      <c r="I169" s="3">
        <v>1124.3077000000001</v>
      </c>
      <c r="J169" s="3">
        <v>1616.9910287000002</v>
      </c>
    </row>
    <row r="170" spans="1:10" x14ac:dyDescent="0.25">
      <c r="A170" s="3">
        <v>1179509</v>
      </c>
      <c r="B170" s="3">
        <v>10</v>
      </c>
      <c r="C170" s="3">
        <v>102.969957699692</v>
      </c>
      <c r="D170" s="3" t="s">
        <v>1124</v>
      </c>
      <c r="E170" s="3" t="s">
        <v>1297</v>
      </c>
      <c r="F170" s="3" t="s">
        <v>1524</v>
      </c>
      <c r="G170" s="3" t="s">
        <v>1586</v>
      </c>
      <c r="H170" s="3">
        <v>83000</v>
      </c>
      <c r="I170" s="3">
        <v>1393.0900000000001</v>
      </c>
      <c r="J170" s="3">
        <v>0</v>
      </c>
    </row>
    <row r="171" spans="1:10" x14ac:dyDescent="0.25">
      <c r="A171" s="3">
        <v>1295074</v>
      </c>
      <c r="B171" s="3">
        <v>550.45000000000005</v>
      </c>
      <c r="C171" s="3">
        <v>102.948614523681</v>
      </c>
      <c r="D171" s="3" t="s">
        <v>1073</v>
      </c>
      <c r="E171" s="3" t="s">
        <v>1254</v>
      </c>
      <c r="F171" s="3" t="s">
        <v>1524</v>
      </c>
      <c r="G171" s="3" t="s">
        <v>1586</v>
      </c>
      <c r="H171" s="3">
        <v>83010</v>
      </c>
      <c r="I171" s="3">
        <v>0</v>
      </c>
      <c r="J171" s="3">
        <v>0</v>
      </c>
    </row>
    <row r="172" spans="1:10" x14ac:dyDescent="0.25">
      <c r="A172" s="3">
        <v>1100588</v>
      </c>
      <c r="B172" s="3">
        <v>570.24</v>
      </c>
      <c r="C172" s="3">
        <v>103.19730800000001</v>
      </c>
      <c r="D172" s="3" t="s">
        <v>1213</v>
      </c>
      <c r="E172" s="3" t="s">
        <v>1379</v>
      </c>
      <c r="F172" s="3" t="s">
        <v>1524</v>
      </c>
      <c r="G172" s="3" t="s">
        <v>1588</v>
      </c>
      <c r="H172" s="3">
        <v>83100</v>
      </c>
      <c r="I172" s="3">
        <v>1341.9122</v>
      </c>
      <c r="J172" s="3">
        <v>1464.3998706999998</v>
      </c>
    </row>
    <row r="173" spans="1:10" x14ac:dyDescent="0.25">
      <c r="A173" s="3">
        <v>1137291</v>
      </c>
      <c r="B173" s="3">
        <v>572.4</v>
      </c>
      <c r="C173" s="3">
        <v>103.002362251281</v>
      </c>
      <c r="D173" s="3" t="s">
        <v>1189</v>
      </c>
      <c r="E173" s="3" t="s">
        <v>1356</v>
      </c>
      <c r="F173" s="3" t="s">
        <v>1524</v>
      </c>
      <c r="G173" s="3" t="s">
        <v>1586</v>
      </c>
      <c r="H173" s="3">
        <v>83300</v>
      </c>
      <c r="I173" s="3">
        <v>1303.4525000000001</v>
      </c>
      <c r="J173" s="3">
        <v>1339.1238180999999</v>
      </c>
    </row>
    <row r="174" spans="1:10" x14ac:dyDescent="0.25">
      <c r="A174" s="3">
        <v>1169592</v>
      </c>
      <c r="B174" s="3">
        <v>475.07499999999999</v>
      </c>
      <c r="C174" s="3">
        <v>102.57277000000001</v>
      </c>
      <c r="D174" s="3" t="s">
        <v>1139</v>
      </c>
      <c r="E174" s="3" t="s">
        <v>1311</v>
      </c>
      <c r="F174" s="3" t="s">
        <v>1524</v>
      </c>
      <c r="G174" s="3" t="s">
        <v>1585</v>
      </c>
      <c r="H174" s="3">
        <v>84400</v>
      </c>
      <c r="I174" s="3">
        <v>866.55799999999999</v>
      </c>
      <c r="J174" s="3">
        <v>1096.2011954000002</v>
      </c>
    </row>
    <row r="175" spans="1:10" x14ac:dyDescent="0.25">
      <c r="A175" s="3">
        <v>1015076</v>
      </c>
      <c r="B175" s="3">
        <v>12.06</v>
      </c>
      <c r="C175" s="3">
        <v>2.4984177999999999</v>
      </c>
      <c r="D175" s="3" t="s">
        <v>1242</v>
      </c>
      <c r="E175" s="3" t="s">
        <v>1408</v>
      </c>
      <c r="F175" s="3" t="s">
        <v>1524</v>
      </c>
      <c r="G175" s="3" t="s">
        <v>1554</v>
      </c>
      <c r="H175" s="3">
        <v>85000</v>
      </c>
      <c r="I175" s="3">
        <v>641.38459999999998</v>
      </c>
      <c r="J175" s="3">
        <v>0</v>
      </c>
    </row>
    <row r="176" spans="1:10" x14ac:dyDescent="0.25">
      <c r="A176" s="3">
        <v>1140483</v>
      </c>
      <c r="B176" s="3">
        <v>180.36</v>
      </c>
      <c r="C176" s="3">
        <v>103.293628406469</v>
      </c>
      <c r="D176" s="3" t="s">
        <v>1178</v>
      </c>
      <c r="E176" s="3" t="s">
        <v>1346</v>
      </c>
      <c r="F176" s="3" t="s">
        <v>1524</v>
      </c>
      <c r="G176" s="3" t="s">
        <v>1540</v>
      </c>
      <c r="H176" s="3">
        <v>86000</v>
      </c>
      <c r="I176" s="3">
        <v>728.56209999999987</v>
      </c>
      <c r="J176" s="3">
        <v>1049.7938025999999</v>
      </c>
    </row>
    <row r="177" spans="1:10" x14ac:dyDescent="0.25">
      <c r="A177" s="3">
        <v>1252134</v>
      </c>
      <c r="B177" s="3">
        <v>187</v>
      </c>
      <c r="C177" s="3">
        <v>110.4074161325</v>
      </c>
      <c r="D177" s="3" t="s">
        <v>1085</v>
      </c>
      <c r="E177" s="3" t="s">
        <v>1262</v>
      </c>
      <c r="F177" s="3" t="s">
        <v>1593</v>
      </c>
      <c r="G177" s="3" t="s">
        <v>1594</v>
      </c>
      <c r="H177" s="3">
        <v>93350</v>
      </c>
      <c r="I177" s="3">
        <v>26.018099999999997</v>
      </c>
      <c r="J177" s="3">
        <v>233.57887539999999</v>
      </c>
    </row>
    <row r="178" spans="1:10" x14ac:dyDescent="0.25">
      <c r="A178" s="3">
        <v>1252135</v>
      </c>
      <c r="B178" s="3">
        <v>55</v>
      </c>
      <c r="C178" s="3">
        <v>110.407415628433</v>
      </c>
      <c r="D178" s="3" t="s">
        <v>1084</v>
      </c>
      <c r="E178" s="3" t="s">
        <v>1262</v>
      </c>
      <c r="F178" s="3" t="s">
        <v>1593</v>
      </c>
      <c r="G178" s="3" t="s">
        <v>1594</v>
      </c>
      <c r="H178" s="3">
        <v>93350</v>
      </c>
      <c r="I178" s="3">
        <v>62.9636</v>
      </c>
      <c r="J178" s="3">
        <v>233.57887539999999</v>
      </c>
    </row>
    <row r="179" spans="1:10" x14ac:dyDescent="0.25">
      <c r="A179" s="3">
        <v>1252136</v>
      </c>
      <c r="B179" s="3">
        <v>126.5</v>
      </c>
      <c r="C179" s="3">
        <v>110.40741713266399</v>
      </c>
      <c r="D179" s="3" t="s">
        <v>1083</v>
      </c>
      <c r="E179" s="3" t="s">
        <v>1262</v>
      </c>
      <c r="F179" s="3" t="s">
        <v>1593</v>
      </c>
      <c r="G179" s="3" t="s">
        <v>1594</v>
      </c>
      <c r="H179" s="3">
        <v>93350</v>
      </c>
      <c r="I179" s="3">
        <v>32.465499999999999</v>
      </c>
      <c r="J179" s="3">
        <v>233.57887539999999</v>
      </c>
    </row>
    <row r="180" spans="1:10" x14ac:dyDescent="0.25">
      <c r="A180" s="3">
        <v>1252137</v>
      </c>
      <c r="B180" s="3">
        <v>231</v>
      </c>
      <c r="C180" s="3">
        <v>110.407404899597</v>
      </c>
      <c r="D180" s="3" t="s">
        <v>1082</v>
      </c>
      <c r="E180" s="3" t="s">
        <v>1262</v>
      </c>
      <c r="F180" s="3" t="s">
        <v>1593</v>
      </c>
      <c r="G180" s="3" t="s">
        <v>1594</v>
      </c>
      <c r="H180" s="3">
        <v>93350</v>
      </c>
      <c r="I180" s="3">
        <v>42.2517</v>
      </c>
      <c r="J180" s="3">
        <v>233.57887539999999</v>
      </c>
    </row>
    <row r="181" spans="1:10" x14ac:dyDescent="0.25">
      <c r="A181" s="4">
        <v>1133737</v>
      </c>
      <c r="B181" s="4">
        <v>12.32</v>
      </c>
      <c r="C181" s="4">
        <v>100.304377470262</v>
      </c>
      <c r="D181" s="4" t="s">
        <v>1195</v>
      </c>
      <c r="E181" s="4" t="s">
        <v>1361</v>
      </c>
      <c r="F181" s="4"/>
      <c r="G181" s="4"/>
      <c r="H181" s="4"/>
      <c r="I181" s="3">
        <v>6293.2465999999986</v>
      </c>
      <c r="J181" s="3">
        <v>0</v>
      </c>
    </row>
    <row r="182" spans="1:10" x14ac:dyDescent="0.25">
      <c r="A182" s="4">
        <v>1202821</v>
      </c>
      <c r="B182" s="4">
        <v>180.96</v>
      </c>
      <c r="C182" s="4">
        <v>102.297505</v>
      </c>
      <c r="D182" s="4" t="s">
        <v>1104</v>
      </c>
      <c r="E182" s="4" t="s">
        <v>1278</v>
      </c>
      <c r="F182" s="4" t="s">
        <v>1496</v>
      </c>
      <c r="G182" s="4" t="s">
        <v>1531</v>
      </c>
      <c r="H182" s="4"/>
      <c r="I182" s="3">
        <v>334.87910000000005</v>
      </c>
      <c r="J182" s="3">
        <v>485.5610752</v>
      </c>
    </row>
    <row r="183" spans="1:10" x14ac:dyDescent="0.25">
      <c r="A183" s="4">
        <v>1204731</v>
      </c>
      <c r="B183" s="4">
        <v>166.46</v>
      </c>
      <c r="C183" s="4">
        <v>102.304894452228</v>
      </c>
      <c r="D183" s="4" t="s">
        <v>1102</v>
      </c>
      <c r="E183" s="4" t="s">
        <v>1278</v>
      </c>
      <c r="F183" s="4" t="s">
        <v>1496</v>
      </c>
      <c r="G183" s="4" t="s">
        <v>1531</v>
      </c>
      <c r="H183" s="4"/>
      <c r="I183" s="3">
        <v>351.32849999999996</v>
      </c>
      <c r="J183" s="3">
        <v>0</v>
      </c>
    </row>
  </sheetData>
  <autoFilter ref="A1:J183" xr:uid="{4039781A-BE66-45B7-9ACA-E900F5B3AEC7}">
    <sortState xmlns:xlrd2="http://schemas.microsoft.com/office/spreadsheetml/2017/richdata2" ref="A2:J183">
      <sortCondition ref="H1:H18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B3939-61B7-4E18-A1F3-2835F12C17C3}">
  <dimension ref="A1:AU185"/>
  <sheetViews>
    <sheetView topLeftCell="A173" zoomScaleNormal="100" workbookViewId="0">
      <selection activeCell="Z4" sqref="Z4:AA185"/>
    </sheetView>
  </sheetViews>
  <sheetFormatPr defaultColWidth="9.140625" defaultRowHeight="15" x14ac:dyDescent="0.25"/>
  <cols>
    <col min="1" max="1" width="10.42578125" bestFit="1" customWidth="1"/>
    <col min="2" max="2" width="12.5703125" customWidth="1"/>
    <col min="3" max="3" width="10.140625" customWidth="1"/>
    <col min="4" max="4" width="12.5703125" customWidth="1"/>
    <col min="5" max="5" width="12.85546875" customWidth="1"/>
    <col min="6" max="6" width="12.5703125" customWidth="1"/>
    <col min="7" max="7" width="10.140625" customWidth="1"/>
    <col min="8" max="8" width="12.5703125" customWidth="1"/>
    <col min="9" max="9" width="10.140625" customWidth="1"/>
    <col min="10" max="10" width="12.5703125" customWidth="1"/>
    <col min="11" max="11" width="10.140625" customWidth="1"/>
    <col min="12" max="12" width="12.5703125" customWidth="1"/>
    <col min="13" max="13" width="10.140625" customWidth="1"/>
    <col min="14" max="14" width="12.5703125" bestFit="1" customWidth="1"/>
    <col min="15" max="15" width="10.140625" bestFit="1" customWidth="1"/>
    <col min="16" max="16" width="12.5703125" bestFit="1" customWidth="1"/>
    <col min="17" max="17" width="10.140625" bestFit="1" customWidth="1"/>
    <col min="18" max="18" width="12.5703125" bestFit="1" customWidth="1"/>
    <col min="19" max="19" width="10.140625" bestFit="1" customWidth="1"/>
    <col min="20" max="20" width="12.5703125" customWidth="1"/>
    <col min="21" max="21" width="12" customWidth="1"/>
    <col min="22" max="22" width="12.5703125" customWidth="1"/>
    <col min="23" max="23" width="12" customWidth="1"/>
    <col min="24" max="24" width="12.5703125" customWidth="1"/>
    <col min="25" max="25" width="12" customWidth="1"/>
    <col min="26" max="26" width="20" bestFit="1" customWidth="1"/>
    <col min="27" max="27" width="17" bestFit="1" customWidth="1"/>
    <col min="28" max="28" width="12.5703125" bestFit="1" customWidth="1"/>
    <col min="29" max="29" width="12" bestFit="1" customWidth="1"/>
    <col min="30" max="30" width="12.5703125" bestFit="1" customWidth="1"/>
    <col min="31" max="31" width="12" bestFit="1" customWidth="1"/>
    <col min="32" max="32" width="12.5703125" bestFit="1" customWidth="1"/>
    <col min="33" max="33" width="12" bestFit="1" customWidth="1"/>
    <col min="34" max="34" width="12.5703125" bestFit="1" customWidth="1"/>
    <col min="35" max="35" width="12" bestFit="1" customWidth="1"/>
    <col min="36" max="36" width="12.5703125" bestFit="1" customWidth="1"/>
    <col min="37" max="37" width="12" bestFit="1" customWidth="1"/>
    <col min="38" max="38" width="12.5703125" bestFit="1" customWidth="1"/>
    <col min="39" max="39" width="12" bestFit="1" customWidth="1"/>
    <col min="40" max="40" width="12.5703125" bestFit="1" customWidth="1"/>
    <col min="41" max="41" width="12" bestFit="1" customWidth="1"/>
    <col min="42" max="42" width="12.5703125" bestFit="1" customWidth="1"/>
    <col min="43" max="43" width="12" bestFit="1" customWidth="1"/>
    <col min="44" max="44" width="12.5703125" bestFit="1" customWidth="1"/>
    <col min="45" max="45" width="12" bestFit="1" customWidth="1"/>
    <col min="46" max="46" width="20" bestFit="1" customWidth="1"/>
    <col min="47" max="47" width="17" bestFit="1" customWidth="1"/>
  </cols>
  <sheetData>
    <row r="1" spans="1:47" x14ac:dyDescent="0.25">
      <c r="A1" s="19" t="s">
        <v>1410</v>
      </c>
      <c r="B1" s="24">
        <v>2023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6"/>
      <c r="Z1" s="20" t="s">
        <v>1611</v>
      </c>
      <c r="AA1" s="22" t="s">
        <v>1612</v>
      </c>
      <c r="AB1" s="23">
        <v>2024</v>
      </c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0" t="s">
        <v>1611</v>
      </c>
      <c r="AU1" s="22" t="s">
        <v>1612</v>
      </c>
    </row>
    <row r="2" spans="1:47" x14ac:dyDescent="0.25">
      <c r="A2" s="19"/>
      <c r="B2" s="21" t="s">
        <v>1601</v>
      </c>
      <c r="C2" s="21"/>
      <c r="D2" s="21" t="s">
        <v>1602</v>
      </c>
      <c r="E2" s="21"/>
      <c r="F2" s="21" t="s">
        <v>1603</v>
      </c>
      <c r="G2" s="21"/>
      <c r="H2" s="21" t="s">
        <v>1604</v>
      </c>
      <c r="I2" s="21"/>
      <c r="J2" s="21" t="s">
        <v>1595</v>
      </c>
      <c r="K2" s="21"/>
      <c r="L2" s="21" t="s">
        <v>1605</v>
      </c>
      <c r="M2" s="21"/>
      <c r="N2" s="21" t="s">
        <v>1606</v>
      </c>
      <c r="O2" s="21"/>
      <c r="P2" s="21" t="s">
        <v>1607</v>
      </c>
      <c r="Q2" s="21"/>
      <c r="R2" s="21" t="s">
        <v>1608</v>
      </c>
      <c r="S2" s="21"/>
      <c r="T2" s="21" t="s">
        <v>1598</v>
      </c>
      <c r="U2" s="21"/>
      <c r="V2" s="21" t="s">
        <v>1599</v>
      </c>
      <c r="W2" s="21"/>
      <c r="X2" s="21" t="s">
        <v>1600</v>
      </c>
      <c r="Y2" s="21"/>
      <c r="Z2" s="20"/>
      <c r="AA2" s="22"/>
      <c r="AB2" s="21" t="s">
        <v>1601</v>
      </c>
      <c r="AC2" s="21"/>
      <c r="AD2" s="21" t="s">
        <v>1602</v>
      </c>
      <c r="AE2" s="21"/>
      <c r="AF2" s="21" t="s">
        <v>1603</v>
      </c>
      <c r="AG2" s="21"/>
      <c r="AH2" s="21" t="s">
        <v>1604</v>
      </c>
      <c r="AI2" s="21"/>
      <c r="AJ2" s="21" t="s">
        <v>1595</v>
      </c>
      <c r="AK2" s="21"/>
      <c r="AL2" s="21" t="s">
        <v>1605</v>
      </c>
      <c r="AM2" s="21"/>
      <c r="AN2" s="21" t="s">
        <v>1606</v>
      </c>
      <c r="AO2" s="21"/>
      <c r="AP2" s="21" t="s">
        <v>1607</v>
      </c>
      <c r="AQ2" s="21"/>
      <c r="AR2" s="21" t="s">
        <v>1608</v>
      </c>
      <c r="AS2" s="21"/>
      <c r="AT2" s="20"/>
      <c r="AU2" s="22"/>
    </row>
    <row r="3" spans="1:47" x14ac:dyDescent="0.25">
      <c r="A3" s="19"/>
      <c r="B3" s="8" t="s">
        <v>1596</v>
      </c>
      <c r="C3" s="7" t="s">
        <v>1597</v>
      </c>
      <c r="D3" s="8" t="s">
        <v>1596</v>
      </c>
      <c r="E3" s="7" t="s">
        <v>1597</v>
      </c>
      <c r="F3" s="8" t="s">
        <v>1596</v>
      </c>
      <c r="G3" s="7" t="s">
        <v>1597</v>
      </c>
      <c r="H3" s="8" t="s">
        <v>1596</v>
      </c>
      <c r="I3" s="7" t="s">
        <v>1597</v>
      </c>
      <c r="J3" s="8" t="s">
        <v>1596</v>
      </c>
      <c r="K3" s="7" t="s">
        <v>1597</v>
      </c>
      <c r="L3" s="8" t="s">
        <v>1596</v>
      </c>
      <c r="M3" s="7" t="s">
        <v>1597</v>
      </c>
      <c r="N3" s="8" t="s">
        <v>1596</v>
      </c>
      <c r="O3" s="7" t="s">
        <v>1597</v>
      </c>
      <c r="P3" s="8" t="s">
        <v>1596</v>
      </c>
      <c r="Q3" s="7" t="s">
        <v>1597</v>
      </c>
      <c r="R3" s="8" t="s">
        <v>1596</v>
      </c>
      <c r="S3" s="7" t="s">
        <v>1597</v>
      </c>
      <c r="T3" s="8" t="s">
        <v>1596</v>
      </c>
      <c r="U3" s="7" t="s">
        <v>1597</v>
      </c>
      <c r="V3" s="8" t="s">
        <v>1596</v>
      </c>
      <c r="W3" s="7" t="s">
        <v>1597</v>
      </c>
      <c r="X3" s="8" t="s">
        <v>1596</v>
      </c>
      <c r="Y3" s="7" t="s">
        <v>1597</v>
      </c>
      <c r="Z3" s="20"/>
      <c r="AA3" s="22"/>
      <c r="AB3" s="8" t="s">
        <v>1596</v>
      </c>
      <c r="AC3" s="7" t="s">
        <v>1597</v>
      </c>
      <c r="AD3" s="8" t="s">
        <v>1596</v>
      </c>
      <c r="AE3" s="7" t="s">
        <v>1597</v>
      </c>
      <c r="AF3" s="8" t="s">
        <v>1596</v>
      </c>
      <c r="AG3" s="7" t="s">
        <v>1597</v>
      </c>
      <c r="AH3" s="8" t="s">
        <v>1596</v>
      </c>
      <c r="AI3" s="7" t="s">
        <v>1597</v>
      </c>
      <c r="AJ3" s="8" t="s">
        <v>1596</v>
      </c>
      <c r="AK3" s="7" t="s">
        <v>1597</v>
      </c>
      <c r="AL3" s="8" t="s">
        <v>1596</v>
      </c>
      <c r="AM3" s="7" t="s">
        <v>1597</v>
      </c>
      <c r="AN3" s="8" t="s">
        <v>1596</v>
      </c>
      <c r="AO3" s="7" t="s">
        <v>1597</v>
      </c>
      <c r="AP3" s="8" t="s">
        <v>1596</v>
      </c>
      <c r="AQ3" s="7" t="s">
        <v>1597</v>
      </c>
      <c r="AR3" s="8" t="s">
        <v>1596</v>
      </c>
      <c r="AS3" s="7" t="s">
        <v>1597</v>
      </c>
      <c r="AT3" s="20"/>
      <c r="AU3" s="22"/>
    </row>
    <row r="4" spans="1:47" x14ac:dyDescent="0.25">
      <c r="A4" s="14">
        <v>1014288</v>
      </c>
      <c r="B4" s="14"/>
      <c r="C4" s="14"/>
      <c r="D4" s="14"/>
      <c r="E4" s="14"/>
      <c r="F4" s="14">
        <v>24.6309</v>
      </c>
      <c r="G4" s="14">
        <v>29.4697928</v>
      </c>
      <c r="H4" s="14">
        <v>143.40700000000001</v>
      </c>
      <c r="I4" s="14">
        <v>177.1523981</v>
      </c>
      <c r="J4" s="14">
        <v>141.5925</v>
      </c>
      <c r="K4" s="14">
        <v>178.87830310000001</v>
      </c>
      <c r="L4" s="14">
        <v>130.26070000000001</v>
      </c>
      <c r="M4" s="14">
        <v>168.61181909999999</v>
      </c>
      <c r="N4" s="14">
        <v>125.1174</v>
      </c>
      <c r="O4" s="14">
        <v>164.5566274</v>
      </c>
      <c r="P4" s="14">
        <v>126.1639</v>
      </c>
      <c r="Q4" s="14">
        <v>164.4768</v>
      </c>
      <c r="R4" s="14">
        <v>109.2187</v>
      </c>
      <c r="S4" s="14">
        <v>141.0924406</v>
      </c>
      <c r="T4" s="14">
        <v>127.77800000000001</v>
      </c>
      <c r="U4" s="14">
        <v>157.85082539999999</v>
      </c>
      <c r="V4" s="14">
        <v>105.20780000000001</v>
      </c>
      <c r="W4" s="14">
        <v>127.7665125</v>
      </c>
      <c r="X4" s="14">
        <v>109.25230000000001</v>
      </c>
      <c r="Y4" s="14">
        <v>125.01821200000001</v>
      </c>
      <c r="Z4" s="14">
        <f>SUM(B4,D4,F4,H4,J4,L4,N4,P4,R4,T4,V4,X4)</f>
        <v>1142.6292000000001</v>
      </c>
      <c r="AA4" s="14">
        <f>SUM(C4,E4,G4,I4,K4,M4,O4,Q4,S4,U4,W4,Y4)</f>
        <v>1434.8737310000001</v>
      </c>
      <c r="AB4" s="14">
        <v>121.7563</v>
      </c>
      <c r="AC4" s="14">
        <v>158.24894860000001</v>
      </c>
      <c r="AD4" s="14">
        <v>137.0121</v>
      </c>
      <c r="AE4" s="14">
        <v>183.3671875</v>
      </c>
      <c r="AF4" s="14">
        <v>138.05799999999999</v>
      </c>
      <c r="AG4" s="14">
        <v>176.457887</v>
      </c>
      <c r="AH4" s="14">
        <v>141.0984</v>
      </c>
      <c r="AI4" s="14">
        <v>184.88376439999999</v>
      </c>
      <c r="AJ4" s="14">
        <v>134.92850000000001</v>
      </c>
      <c r="AK4" s="14">
        <v>177.1606731</v>
      </c>
      <c r="AL4" s="14">
        <v>128.47970000000001</v>
      </c>
      <c r="AM4" s="14">
        <v>168.2591639</v>
      </c>
      <c r="AN4" s="14">
        <v>127.3416</v>
      </c>
      <c r="AO4" s="14">
        <v>162.02331699999999</v>
      </c>
      <c r="AP4" s="14">
        <v>129.98009999999999</v>
      </c>
      <c r="AQ4" s="14">
        <v>166.6537519</v>
      </c>
      <c r="AR4" s="14">
        <v>111.3409</v>
      </c>
      <c r="AS4" s="14">
        <v>139.4849184</v>
      </c>
      <c r="AT4" s="14">
        <f>SUM(AB4,AD4,AF4,AH4,AJ4,AL4,AN4,AP4,AR4)</f>
        <v>1169.9956</v>
      </c>
      <c r="AU4" s="14">
        <f>SUM(AC4,AE4,AG4,AI4,AK4,AM4,AO4,AQ4,AS4)</f>
        <v>1516.5396117999999</v>
      </c>
    </row>
    <row r="5" spans="1:47" x14ac:dyDescent="0.25">
      <c r="A5" s="14">
        <v>1015076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/>
      <c r="I5" s="14"/>
      <c r="J5" s="14"/>
      <c r="K5" s="14"/>
      <c r="L5" s="14">
        <v>35.439500000000002</v>
      </c>
      <c r="M5" s="14">
        <v>0</v>
      </c>
      <c r="N5" s="14">
        <v>102.66160000000001</v>
      </c>
      <c r="O5" s="14">
        <v>0</v>
      </c>
      <c r="P5" s="14">
        <v>103.37479999999999</v>
      </c>
      <c r="Q5" s="14">
        <v>0</v>
      </c>
      <c r="R5" s="14">
        <v>99.991900000000001</v>
      </c>
      <c r="S5" s="14">
        <v>0</v>
      </c>
      <c r="T5" s="14">
        <v>114.5685</v>
      </c>
      <c r="U5" s="14">
        <v>0</v>
      </c>
      <c r="V5" s="14">
        <v>97.769499999999994</v>
      </c>
      <c r="W5" s="14">
        <v>0</v>
      </c>
      <c r="X5" s="14">
        <v>87.578800000000001</v>
      </c>
      <c r="Y5" s="14">
        <v>0</v>
      </c>
      <c r="Z5" s="14">
        <f t="shared" ref="Z5:Z68" si="0">SUM(B5,D5,F5,H5,J5,L5,N5,P5,R5,T5,V5,X5)</f>
        <v>641.38459999999998</v>
      </c>
      <c r="AA5" s="14">
        <f t="shared" ref="AA5:AA68" si="1">SUM(C5,E5,G5,I5,K5,M5,O5,Q5,S5,U5,W5,Y5)</f>
        <v>0</v>
      </c>
      <c r="AB5" s="14">
        <v>39.461100000000002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25.713100000000001</v>
      </c>
      <c r="AK5" s="14">
        <v>0</v>
      </c>
      <c r="AL5" s="14">
        <v>0</v>
      </c>
      <c r="AM5" s="14">
        <v>0</v>
      </c>
      <c r="AN5" s="14">
        <v>0</v>
      </c>
      <c r="AO5" s="14">
        <v>0</v>
      </c>
      <c r="AP5" s="14">
        <v>0</v>
      </c>
      <c r="AQ5" s="14">
        <v>0</v>
      </c>
      <c r="AR5" s="14">
        <v>47.313400000000001</v>
      </c>
      <c r="AS5" s="14">
        <v>0</v>
      </c>
      <c r="AT5" s="14">
        <f t="shared" ref="AT5:AT68" si="2">SUM(AB5,AD5,AF5,AH5,AJ5,AL5,AN5,AP5,AR5)</f>
        <v>112.4876</v>
      </c>
      <c r="AU5" s="14">
        <f t="shared" ref="AU5:AU68" si="3">SUM(AC5,AE5,AG5,AI5,AK5,AM5,AO5,AQ5,AS5)</f>
        <v>0</v>
      </c>
    </row>
    <row r="6" spans="1:47" x14ac:dyDescent="0.25">
      <c r="A6" s="14">
        <v>1016647</v>
      </c>
      <c r="B6" s="14"/>
      <c r="C6" s="14"/>
      <c r="D6" s="14"/>
      <c r="E6" s="14"/>
      <c r="F6" s="14">
        <v>19.1035</v>
      </c>
      <c r="G6" s="14">
        <v>24.918038299999999</v>
      </c>
      <c r="H6" s="14">
        <v>113.72369999999999</v>
      </c>
      <c r="I6" s="14">
        <v>149.29879940000001</v>
      </c>
      <c r="J6" s="14">
        <v>114.997</v>
      </c>
      <c r="K6" s="14">
        <v>151.6615391</v>
      </c>
      <c r="L6" s="14">
        <v>112.2974</v>
      </c>
      <c r="M6" s="14">
        <v>148.36596449999999</v>
      </c>
      <c r="N6" s="14">
        <v>110.2295</v>
      </c>
      <c r="O6" s="14">
        <v>146.17150219999999</v>
      </c>
      <c r="P6" s="14">
        <v>114.1867</v>
      </c>
      <c r="Q6" s="14">
        <v>150.66715790000001</v>
      </c>
      <c r="R6" s="14">
        <v>103.1824</v>
      </c>
      <c r="S6" s="14">
        <v>134.7559937</v>
      </c>
      <c r="T6" s="14">
        <v>108.7668</v>
      </c>
      <c r="U6" s="14">
        <v>141.9128858</v>
      </c>
      <c r="V6" s="14">
        <v>94.072599999999994</v>
      </c>
      <c r="W6" s="14">
        <v>118.36249429999999</v>
      </c>
      <c r="X6" s="14">
        <v>96.853099999999998</v>
      </c>
      <c r="Y6" s="14">
        <v>122.6744144</v>
      </c>
      <c r="Z6" s="14">
        <f>SUM(B6,D6,F6,H6,J6,L6,N6,P6,R6,T6,V6,X6)</f>
        <v>987.41269999999997</v>
      </c>
      <c r="AA6" s="14">
        <f t="shared" si="1"/>
        <v>1288.7887895999997</v>
      </c>
      <c r="AB6" s="14">
        <v>107.9192</v>
      </c>
      <c r="AC6" s="14">
        <v>140.15797929999999</v>
      </c>
      <c r="AD6" s="14">
        <v>118.1109</v>
      </c>
      <c r="AE6" s="14">
        <v>155.61918309999999</v>
      </c>
      <c r="AF6" s="14">
        <v>124.26049999999999</v>
      </c>
      <c r="AG6" s="14">
        <v>163.37441519999999</v>
      </c>
      <c r="AH6" s="14">
        <v>111.6615</v>
      </c>
      <c r="AI6" s="14">
        <v>148.71326680000001</v>
      </c>
      <c r="AJ6" s="14">
        <v>0</v>
      </c>
      <c r="AK6" s="14">
        <v>0</v>
      </c>
      <c r="AL6" s="14">
        <v>0</v>
      </c>
      <c r="AM6" s="14">
        <v>0</v>
      </c>
      <c r="AN6" s="14">
        <v>0.94969999999999999</v>
      </c>
      <c r="AO6" s="14">
        <v>3.8460709999999998</v>
      </c>
      <c r="AP6" s="14">
        <v>0.44850000000000001</v>
      </c>
      <c r="AQ6" s="14">
        <v>4.0793599</v>
      </c>
      <c r="AR6" s="14">
        <v>34.100499999999997</v>
      </c>
      <c r="AS6" s="14">
        <v>33.198036399999999</v>
      </c>
      <c r="AT6" s="14">
        <f t="shared" si="2"/>
        <v>497.45080000000002</v>
      </c>
      <c r="AU6" s="14">
        <f t="shared" si="3"/>
        <v>648.98831169999994</v>
      </c>
    </row>
    <row r="7" spans="1:47" x14ac:dyDescent="0.25">
      <c r="A7" s="14">
        <v>1019792</v>
      </c>
      <c r="B7" s="14"/>
      <c r="C7" s="14"/>
      <c r="D7" s="14"/>
      <c r="E7" s="14"/>
      <c r="F7" s="14">
        <v>23.425000000000001</v>
      </c>
      <c r="G7" s="14">
        <v>30.599228499999999</v>
      </c>
      <c r="H7" s="14">
        <v>141.4863</v>
      </c>
      <c r="I7" s="14">
        <v>183.54052569999999</v>
      </c>
      <c r="J7" s="14">
        <v>136.571</v>
      </c>
      <c r="K7" s="14">
        <v>183.53255429999999</v>
      </c>
      <c r="L7" s="14">
        <v>111.07559999999999</v>
      </c>
      <c r="M7" s="14">
        <v>166.74083519999999</v>
      </c>
      <c r="N7" s="14">
        <v>108.6567</v>
      </c>
      <c r="O7" s="14">
        <v>163.90482249999999</v>
      </c>
      <c r="P7" s="14">
        <v>108.2671</v>
      </c>
      <c r="Q7" s="14">
        <v>166.63070819999999</v>
      </c>
      <c r="R7" s="14">
        <v>92.3446</v>
      </c>
      <c r="S7" s="14">
        <v>147.71775819999999</v>
      </c>
      <c r="T7" s="14">
        <v>126.91630000000001</v>
      </c>
      <c r="U7" s="14">
        <v>174.64733845999999</v>
      </c>
      <c r="V7" s="14">
        <v>107.1746</v>
      </c>
      <c r="W7" s="14">
        <v>144.87519739999999</v>
      </c>
      <c r="X7" s="14">
        <v>75.1614</v>
      </c>
      <c r="Y7" s="14">
        <v>99.829263900000001</v>
      </c>
      <c r="Z7" s="14">
        <f t="shared" si="0"/>
        <v>1031.0786000000001</v>
      </c>
      <c r="AA7" s="14">
        <f t="shared" si="1"/>
        <v>1462.0182323599997</v>
      </c>
      <c r="AB7" s="14">
        <v>82.5505</v>
      </c>
      <c r="AC7" s="14">
        <v>112.534665</v>
      </c>
      <c r="AD7" s="14">
        <v>140.21549999999999</v>
      </c>
      <c r="AE7" s="14">
        <v>191.20022399999999</v>
      </c>
      <c r="AF7" s="14">
        <v>146.54499999999999</v>
      </c>
      <c r="AG7" s="14">
        <v>196.60603449999999</v>
      </c>
      <c r="AH7" s="14">
        <v>148.33459999999999</v>
      </c>
      <c r="AI7" s="14">
        <v>195.65858349999999</v>
      </c>
      <c r="AJ7" s="14">
        <v>137.22370000000001</v>
      </c>
      <c r="AK7" s="14">
        <v>178.96677869999999</v>
      </c>
      <c r="AL7" s="14">
        <v>129.6977</v>
      </c>
      <c r="AM7" s="14">
        <v>168.19240619999999</v>
      </c>
      <c r="AN7" s="14">
        <v>125.64149999999999</v>
      </c>
      <c r="AO7" s="14">
        <v>164.46068</v>
      </c>
      <c r="AP7" s="14">
        <v>129.75129999999999</v>
      </c>
      <c r="AQ7" s="14">
        <v>171.05117290000001</v>
      </c>
      <c r="AR7" s="14">
        <v>111.6296</v>
      </c>
      <c r="AS7" s="14">
        <v>150.58376559999999</v>
      </c>
      <c r="AT7" s="14">
        <f t="shared" si="2"/>
        <v>1151.5893999999998</v>
      </c>
      <c r="AU7" s="14">
        <f t="shared" si="3"/>
        <v>1529.2543103999997</v>
      </c>
    </row>
    <row r="8" spans="1:47" x14ac:dyDescent="0.25">
      <c r="A8" s="14">
        <v>1024074</v>
      </c>
      <c r="B8" s="14">
        <v>99.967699999999994</v>
      </c>
      <c r="C8" s="14">
        <v>117.5645085</v>
      </c>
      <c r="D8" s="14">
        <v>101.126</v>
      </c>
      <c r="E8" s="14">
        <v>123.0188448</v>
      </c>
      <c r="F8" s="14">
        <v>108.7773</v>
      </c>
      <c r="G8" s="14">
        <v>138.79122749999999</v>
      </c>
      <c r="H8" s="14">
        <v>107.2103</v>
      </c>
      <c r="I8" s="14">
        <v>132.68460490000001</v>
      </c>
      <c r="J8" s="14">
        <v>122.7355</v>
      </c>
      <c r="K8" s="14">
        <v>153.57088920000001</v>
      </c>
      <c r="L8" s="14">
        <v>110.09439999999999</v>
      </c>
      <c r="M8" s="14">
        <v>137.55753340000001</v>
      </c>
      <c r="N8" s="14">
        <v>108.5504</v>
      </c>
      <c r="O8" s="14">
        <v>133.74336220000001</v>
      </c>
      <c r="P8" s="14">
        <v>111.8424</v>
      </c>
      <c r="Q8" s="14">
        <v>138.07505269999999</v>
      </c>
      <c r="R8" s="14">
        <v>113.45180000000001</v>
      </c>
      <c r="S8" s="14">
        <v>137.89127669999999</v>
      </c>
      <c r="T8" s="14">
        <v>112.7175</v>
      </c>
      <c r="U8" s="14">
        <v>140.23554480000001</v>
      </c>
      <c r="V8" s="14">
        <v>102.5587</v>
      </c>
      <c r="W8" s="14">
        <v>119.7119325</v>
      </c>
      <c r="X8" s="14">
        <v>96.783699999999996</v>
      </c>
      <c r="Y8" s="14">
        <v>114.5316076</v>
      </c>
      <c r="Z8" s="14">
        <f t="shared" si="0"/>
        <v>1295.8157000000001</v>
      </c>
      <c r="AA8" s="14">
        <f t="shared" si="1"/>
        <v>1587.3763847999999</v>
      </c>
      <c r="AB8" s="14">
        <v>103.9923</v>
      </c>
      <c r="AC8" s="14">
        <v>128.70851379999999</v>
      </c>
      <c r="AD8" s="14">
        <v>105.9409</v>
      </c>
      <c r="AE8" s="14">
        <v>144.8713592</v>
      </c>
      <c r="AF8" s="14">
        <v>109.4344</v>
      </c>
      <c r="AG8" s="14">
        <v>154.75414860000001</v>
      </c>
      <c r="AH8" s="14">
        <v>94.253399999999999</v>
      </c>
      <c r="AI8" s="14">
        <v>134.9025685</v>
      </c>
      <c r="AJ8" s="14">
        <v>99.839399999999998</v>
      </c>
      <c r="AK8" s="14">
        <v>143.839371</v>
      </c>
      <c r="AL8" s="14">
        <v>88.207400000000007</v>
      </c>
      <c r="AM8" s="14">
        <v>126.9025528</v>
      </c>
      <c r="AN8" s="14">
        <v>105.9872</v>
      </c>
      <c r="AO8" s="14">
        <v>149.5193319</v>
      </c>
      <c r="AP8" s="14">
        <v>98.976799999999997</v>
      </c>
      <c r="AQ8" s="14">
        <v>136.9532293</v>
      </c>
      <c r="AR8" s="14">
        <v>83.670500000000004</v>
      </c>
      <c r="AS8" s="14">
        <v>116.1770867</v>
      </c>
      <c r="AT8" s="14">
        <f t="shared" si="2"/>
        <v>890.30230000000006</v>
      </c>
      <c r="AU8" s="14">
        <f t="shared" si="3"/>
        <v>1236.6281618</v>
      </c>
    </row>
    <row r="9" spans="1:47" x14ac:dyDescent="0.25">
      <c r="A9" s="14">
        <v>1045680</v>
      </c>
      <c r="B9" s="14">
        <v>94.332999999999998</v>
      </c>
      <c r="C9" s="14">
        <v>0</v>
      </c>
      <c r="D9" s="14">
        <v>89.966300000000004</v>
      </c>
      <c r="E9" s="14">
        <v>0</v>
      </c>
      <c r="F9" s="14">
        <v>107.81959999999999</v>
      </c>
      <c r="G9" s="14">
        <v>0</v>
      </c>
      <c r="H9" s="14">
        <v>107.4903</v>
      </c>
      <c r="I9" s="14">
        <v>0</v>
      </c>
      <c r="J9" s="14">
        <v>116.98220000000001</v>
      </c>
      <c r="K9" s="14">
        <v>0</v>
      </c>
      <c r="L9" s="14">
        <v>104.40049999999999</v>
      </c>
      <c r="M9" s="14">
        <v>0</v>
      </c>
      <c r="N9" s="14">
        <v>100.0639</v>
      </c>
      <c r="O9" s="14">
        <v>0</v>
      </c>
      <c r="P9" s="14">
        <v>42.365099999999998</v>
      </c>
      <c r="Q9" s="14">
        <v>0</v>
      </c>
      <c r="R9" s="14">
        <v>103.1803</v>
      </c>
      <c r="S9" s="14">
        <v>0</v>
      </c>
      <c r="T9" s="14">
        <v>111.0397</v>
      </c>
      <c r="U9" s="14">
        <v>0</v>
      </c>
      <c r="V9" s="14">
        <v>93.176699999999997</v>
      </c>
      <c r="W9" s="14">
        <v>0</v>
      </c>
      <c r="X9" s="14">
        <v>87.230099999999993</v>
      </c>
      <c r="Y9" s="14">
        <v>0</v>
      </c>
      <c r="Z9" s="14">
        <f t="shared" si="0"/>
        <v>1158.0477000000001</v>
      </c>
      <c r="AA9" s="14">
        <f t="shared" si="1"/>
        <v>0</v>
      </c>
      <c r="AB9" s="14">
        <v>97.714200000000005</v>
      </c>
      <c r="AC9" s="14">
        <v>0</v>
      </c>
      <c r="AD9" s="14">
        <v>107.2422</v>
      </c>
      <c r="AE9" s="14">
        <v>0</v>
      </c>
      <c r="AF9" s="14">
        <v>112.75579999999999</v>
      </c>
      <c r="AG9" s="14">
        <v>0</v>
      </c>
      <c r="AH9" s="14">
        <v>98.494200000000006</v>
      </c>
      <c r="AI9" s="14">
        <v>0</v>
      </c>
      <c r="AJ9" s="14">
        <v>100.9898</v>
      </c>
      <c r="AK9" s="14">
        <v>0</v>
      </c>
      <c r="AL9" s="14">
        <v>91.468299999999999</v>
      </c>
      <c r="AM9" s="14">
        <v>0</v>
      </c>
      <c r="AN9" s="14">
        <v>107.05719999999999</v>
      </c>
      <c r="AO9" s="14">
        <v>0</v>
      </c>
      <c r="AP9" s="14">
        <v>98.831500000000005</v>
      </c>
      <c r="AQ9" s="14">
        <v>0</v>
      </c>
      <c r="AR9" s="14">
        <v>98.061800000000005</v>
      </c>
      <c r="AS9" s="14">
        <v>0</v>
      </c>
      <c r="AT9" s="14">
        <f t="shared" si="2"/>
        <v>912.61500000000001</v>
      </c>
      <c r="AU9" s="14">
        <f t="shared" si="3"/>
        <v>0</v>
      </c>
    </row>
    <row r="10" spans="1:47" x14ac:dyDescent="0.25">
      <c r="A10" s="14">
        <v>1046420</v>
      </c>
      <c r="B10" s="14">
        <v>109.6798</v>
      </c>
      <c r="C10" s="14">
        <v>147.5328198</v>
      </c>
      <c r="D10" s="14">
        <v>110.9196</v>
      </c>
      <c r="E10" s="14">
        <v>149.08814269999999</v>
      </c>
      <c r="F10" s="14">
        <v>132.34610000000001</v>
      </c>
      <c r="G10" s="14">
        <v>178.85922239999999</v>
      </c>
      <c r="H10" s="14">
        <v>125.8578</v>
      </c>
      <c r="I10" s="14">
        <v>166.7058887</v>
      </c>
      <c r="J10" s="14">
        <v>130.06180000000001</v>
      </c>
      <c r="K10" s="14">
        <v>170.77775566</v>
      </c>
      <c r="L10" s="14">
        <v>118.9794</v>
      </c>
      <c r="M10" s="14">
        <v>156.30580599999999</v>
      </c>
      <c r="N10" s="14">
        <v>122.504</v>
      </c>
      <c r="O10" s="14">
        <v>160.88808660000001</v>
      </c>
      <c r="P10" s="14">
        <v>124.93689999999999</v>
      </c>
      <c r="Q10" s="14">
        <v>166.5308613</v>
      </c>
      <c r="R10" s="14">
        <v>107.87690000000001</v>
      </c>
      <c r="S10" s="14">
        <v>145.18889619999999</v>
      </c>
      <c r="T10" s="14">
        <v>113.5073</v>
      </c>
      <c r="U10" s="14">
        <v>154.88764040000001</v>
      </c>
      <c r="V10" s="14">
        <v>95.683400000000006</v>
      </c>
      <c r="W10" s="14">
        <v>129.33972729999999</v>
      </c>
      <c r="X10" s="14">
        <v>99.401700000000005</v>
      </c>
      <c r="Y10" s="14">
        <v>135.21175769999999</v>
      </c>
      <c r="Z10" s="14">
        <f t="shared" si="0"/>
        <v>1391.7547</v>
      </c>
      <c r="AA10" s="14">
        <f t="shared" si="1"/>
        <v>1861.31660476</v>
      </c>
      <c r="AB10" s="14">
        <v>111.4884</v>
      </c>
      <c r="AC10" s="14">
        <v>152.0117923</v>
      </c>
      <c r="AD10" s="14">
        <v>134.21430000000001</v>
      </c>
      <c r="AE10" s="14">
        <v>181.06534909999999</v>
      </c>
      <c r="AF10" s="14">
        <v>136.99270000000001</v>
      </c>
      <c r="AG10" s="14">
        <v>183.49175890000001</v>
      </c>
      <c r="AH10" s="14">
        <v>130.16329999999999</v>
      </c>
      <c r="AI10" s="14">
        <v>173.100424</v>
      </c>
      <c r="AJ10" s="14">
        <v>131.06899999999999</v>
      </c>
      <c r="AK10" s="14">
        <v>173.97757039999999</v>
      </c>
      <c r="AL10" s="14">
        <v>115.9962</v>
      </c>
      <c r="AM10" s="14">
        <v>153.6244313</v>
      </c>
      <c r="AN10" s="14">
        <v>120.1709</v>
      </c>
      <c r="AO10" s="14">
        <v>161.5101372</v>
      </c>
      <c r="AP10" s="14">
        <v>118.50369999999999</v>
      </c>
      <c r="AQ10" s="14">
        <v>159.60656779999999</v>
      </c>
      <c r="AR10" s="14">
        <v>109.1765</v>
      </c>
      <c r="AS10" s="14">
        <v>148.9334178</v>
      </c>
      <c r="AT10" s="14">
        <f t="shared" si="2"/>
        <v>1107.7749999999999</v>
      </c>
      <c r="AU10" s="14">
        <f t="shared" si="3"/>
        <v>1487.3214487999999</v>
      </c>
    </row>
    <row r="11" spans="1:47" x14ac:dyDescent="0.25">
      <c r="A11" s="14">
        <v>1046632</v>
      </c>
      <c r="B11" s="14">
        <v>93.894400000000005</v>
      </c>
      <c r="C11" s="14">
        <v>0</v>
      </c>
      <c r="D11" s="14">
        <v>98.540800000000004</v>
      </c>
      <c r="E11" s="14">
        <v>0</v>
      </c>
      <c r="F11" s="14">
        <v>130.06729999999999</v>
      </c>
      <c r="G11" s="14">
        <v>0</v>
      </c>
      <c r="H11" s="14">
        <v>110.1641</v>
      </c>
      <c r="I11" s="14">
        <v>0</v>
      </c>
      <c r="J11" s="14">
        <v>125.97110000000001</v>
      </c>
      <c r="K11" s="14">
        <v>0</v>
      </c>
      <c r="L11" s="14">
        <v>115.9358</v>
      </c>
      <c r="M11" s="14">
        <v>0</v>
      </c>
      <c r="N11" s="14">
        <v>106.646</v>
      </c>
      <c r="O11" s="14">
        <v>0</v>
      </c>
      <c r="P11" s="14">
        <v>110.4521</v>
      </c>
      <c r="Q11" s="14">
        <v>0</v>
      </c>
      <c r="R11" s="14">
        <v>107.4811</v>
      </c>
      <c r="S11" s="14">
        <v>0</v>
      </c>
      <c r="T11" s="14">
        <v>110.4466</v>
      </c>
      <c r="U11" s="14">
        <v>0</v>
      </c>
      <c r="V11" s="14">
        <v>92.671000000000006</v>
      </c>
      <c r="W11" s="14">
        <v>0</v>
      </c>
      <c r="X11" s="14">
        <v>91.036699999999996</v>
      </c>
      <c r="Y11" s="14">
        <v>0</v>
      </c>
      <c r="Z11" s="14">
        <f t="shared" si="0"/>
        <v>1293.3069999999998</v>
      </c>
      <c r="AA11" s="14">
        <f t="shared" si="1"/>
        <v>0</v>
      </c>
      <c r="AB11" s="14">
        <v>97.505700000000004</v>
      </c>
      <c r="AC11" s="14">
        <v>0</v>
      </c>
      <c r="AD11" s="14">
        <v>108.83540000000001</v>
      </c>
      <c r="AE11" s="14">
        <v>0</v>
      </c>
      <c r="AF11" s="14">
        <v>127.7032</v>
      </c>
      <c r="AG11" s="14">
        <v>0</v>
      </c>
      <c r="AH11" s="14">
        <v>108.7063</v>
      </c>
      <c r="AI11" s="14">
        <v>0</v>
      </c>
      <c r="AJ11" s="14">
        <v>118.1104</v>
      </c>
      <c r="AK11" s="14">
        <v>0</v>
      </c>
      <c r="AL11" s="14">
        <v>101.5408</v>
      </c>
      <c r="AM11" s="14">
        <v>0</v>
      </c>
      <c r="AN11" s="14">
        <v>109.7662</v>
      </c>
      <c r="AO11" s="14">
        <v>0</v>
      </c>
      <c r="AP11" s="14">
        <v>109.5228</v>
      </c>
      <c r="AQ11" s="14">
        <v>0</v>
      </c>
      <c r="AR11" s="14">
        <v>96.779200000000003</v>
      </c>
      <c r="AS11" s="14">
        <v>0</v>
      </c>
      <c r="AT11" s="14">
        <f t="shared" si="2"/>
        <v>978.47</v>
      </c>
      <c r="AU11" s="14">
        <f t="shared" si="3"/>
        <v>0</v>
      </c>
    </row>
    <row r="12" spans="1:47" x14ac:dyDescent="0.25">
      <c r="A12" s="14">
        <v>1047544</v>
      </c>
      <c r="B12" s="14"/>
      <c r="C12" s="14"/>
      <c r="D12" s="14"/>
      <c r="E12" s="14"/>
      <c r="F12" s="14">
        <v>23.8005</v>
      </c>
      <c r="G12" s="14">
        <v>30.268622499999999</v>
      </c>
      <c r="H12" s="14">
        <v>133.7903</v>
      </c>
      <c r="I12" s="14">
        <v>169.7086285</v>
      </c>
      <c r="J12" s="14">
        <v>130.77350000000001</v>
      </c>
      <c r="K12" s="14">
        <v>163.5206738</v>
      </c>
      <c r="L12" s="14">
        <v>127.49930000000001</v>
      </c>
      <c r="M12" s="14">
        <v>158.95029260000001</v>
      </c>
      <c r="N12" s="14">
        <v>125.65430000000001</v>
      </c>
      <c r="O12" s="14">
        <v>156.27914730000001</v>
      </c>
      <c r="P12" s="14">
        <v>131.65020000000001</v>
      </c>
      <c r="Q12" s="14">
        <v>165.6626545</v>
      </c>
      <c r="R12" s="14">
        <v>111.6618</v>
      </c>
      <c r="S12" s="14">
        <v>141.2767441</v>
      </c>
      <c r="T12" s="14">
        <v>122.1755</v>
      </c>
      <c r="U12" s="14">
        <v>160.39332920000001</v>
      </c>
      <c r="V12" s="14">
        <v>101.0224</v>
      </c>
      <c r="W12" s="14">
        <v>133.42345829999999</v>
      </c>
      <c r="X12" s="14">
        <v>103.1454</v>
      </c>
      <c r="Y12" s="14">
        <v>139.52481750000001</v>
      </c>
      <c r="Z12" s="14">
        <f t="shared" si="0"/>
        <v>1111.1732000000002</v>
      </c>
      <c r="AA12" s="14">
        <f t="shared" si="1"/>
        <v>1419.0083682999998</v>
      </c>
      <c r="AB12" s="14">
        <v>120.4144</v>
      </c>
      <c r="AC12" s="14">
        <v>163.0957162</v>
      </c>
      <c r="AD12" s="14">
        <v>142.16990000000001</v>
      </c>
      <c r="AE12" s="14">
        <v>184.7571925</v>
      </c>
      <c r="AF12" s="14">
        <v>142.2843</v>
      </c>
      <c r="AG12" s="14">
        <v>184.17955430000001</v>
      </c>
      <c r="AH12" s="14">
        <v>140.8741</v>
      </c>
      <c r="AI12" s="14">
        <v>180.44603979999999</v>
      </c>
      <c r="AJ12" s="14">
        <v>129.9213</v>
      </c>
      <c r="AK12" s="14">
        <v>163.9354228</v>
      </c>
      <c r="AL12" s="14">
        <v>127.3663</v>
      </c>
      <c r="AM12" s="14">
        <v>161.50964999999999</v>
      </c>
      <c r="AN12" s="14">
        <v>122.8053</v>
      </c>
      <c r="AO12" s="14">
        <v>161.20464509999999</v>
      </c>
      <c r="AP12" s="14">
        <v>119.2683</v>
      </c>
      <c r="AQ12" s="14">
        <v>155.7863499</v>
      </c>
      <c r="AR12" s="14">
        <v>111.6832</v>
      </c>
      <c r="AS12" s="14">
        <v>146.90853860000001</v>
      </c>
      <c r="AT12" s="14">
        <f t="shared" si="2"/>
        <v>1156.7871</v>
      </c>
      <c r="AU12" s="14">
        <f t="shared" si="3"/>
        <v>1501.8231091999999</v>
      </c>
    </row>
    <row r="13" spans="1:47" x14ac:dyDescent="0.25">
      <c r="A13" s="14">
        <v>1048439</v>
      </c>
      <c r="B13" s="14">
        <v>89.145499999999998</v>
      </c>
      <c r="C13" s="14">
        <v>133.2304724</v>
      </c>
      <c r="D13" s="14">
        <v>100.8344</v>
      </c>
      <c r="E13" s="14">
        <v>139.060384</v>
      </c>
      <c r="F13" s="14">
        <v>119.3497</v>
      </c>
      <c r="G13" s="14">
        <v>168.32170379999999</v>
      </c>
      <c r="H13" s="14">
        <v>92.333299999999994</v>
      </c>
      <c r="I13" s="14">
        <v>162.8587789</v>
      </c>
      <c r="J13" s="14">
        <v>90.034800000000004</v>
      </c>
      <c r="K13" s="14">
        <v>162.9228225</v>
      </c>
      <c r="L13" s="14">
        <v>71.387</v>
      </c>
      <c r="M13" s="14">
        <v>151.90989160000001</v>
      </c>
      <c r="N13" s="14">
        <v>75.218299999999999</v>
      </c>
      <c r="O13" s="14">
        <v>155.96420520000001</v>
      </c>
      <c r="P13" s="14">
        <v>82.435000000000002</v>
      </c>
      <c r="Q13" s="14">
        <v>157.25386499999999</v>
      </c>
      <c r="R13" s="14">
        <v>83.331800000000001</v>
      </c>
      <c r="S13" s="14">
        <v>134.12461569999999</v>
      </c>
      <c r="T13" s="14">
        <v>85.312799999999996</v>
      </c>
      <c r="U13" s="14">
        <v>150.9881517</v>
      </c>
      <c r="V13" s="14">
        <v>71.980400000000003</v>
      </c>
      <c r="W13" s="14">
        <v>125.508431</v>
      </c>
      <c r="X13" s="14">
        <v>76.6327</v>
      </c>
      <c r="Y13" s="14">
        <v>109.96991149999999</v>
      </c>
      <c r="Z13" s="14">
        <f t="shared" si="0"/>
        <v>1037.9957000000002</v>
      </c>
      <c r="AA13" s="14">
        <f t="shared" si="1"/>
        <v>1752.1132333</v>
      </c>
      <c r="AB13" s="14">
        <v>69.292599999999993</v>
      </c>
      <c r="AC13" s="14">
        <v>108.7797339</v>
      </c>
      <c r="AD13" s="14">
        <v>75.161600000000007</v>
      </c>
      <c r="AE13" s="14">
        <v>143.09419639999999</v>
      </c>
      <c r="AF13" s="14">
        <v>88.523399999999995</v>
      </c>
      <c r="AG13" s="14">
        <v>150.21038089999999</v>
      </c>
      <c r="AH13" s="14">
        <v>81.995599999999996</v>
      </c>
      <c r="AI13" s="14">
        <v>144.79963309999999</v>
      </c>
      <c r="AJ13" s="14">
        <v>86.495900000000006</v>
      </c>
      <c r="AK13" s="14">
        <v>147.424521</v>
      </c>
      <c r="AL13" s="14">
        <v>74.935500000000005</v>
      </c>
      <c r="AM13" s="14">
        <v>120.2633106</v>
      </c>
      <c r="AN13" s="14">
        <v>103.5108</v>
      </c>
      <c r="AO13" s="14">
        <v>136.1139187</v>
      </c>
      <c r="AP13" s="14">
        <v>96.090100000000007</v>
      </c>
      <c r="AQ13" s="14">
        <v>125.0276283</v>
      </c>
      <c r="AR13" s="14">
        <v>86.962800000000001</v>
      </c>
      <c r="AS13" s="14">
        <v>113.06556802999999</v>
      </c>
      <c r="AT13" s="14">
        <f t="shared" si="2"/>
        <v>762.9683</v>
      </c>
      <c r="AU13" s="14">
        <f t="shared" si="3"/>
        <v>1188.7788909299998</v>
      </c>
    </row>
    <row r="14" spans="1:47" x14ac:dyDescent="0.25">
      <c r="A14" s="14">
        <v>1051925</v>
      </c>
      <c r="B14" s="14">
        <v>97.340599999999995</v>
      </c>
      <c r="C14" s="14">
        <v>129.75983049999999</v>
      </c>
      <c r="D14" s="14">
        <v>101.1836</v>
      </c>
      <c r="E14" s="14">
        <v>136.9260203</v>
      </c>
      <c r="F14" s="14">
        <v>126.15389999999999</v>
      </c>
      <c r="G14" s="14">
        <v>173.04289299999999</v>
      </c>
      <c r="H14" s="14">
        <v>111.8927</v>
      </c>
      <c r="I14" s="14">
        <v>153.27095779999999</v>
      </c>
      <c r="J14" s="14">
        <v>123.1604</v>
      </c>
      <c r="K14" s="14">
        <v>165.88408480000001</v>
      </c>
      <c r="L14" s="14">
        <v>106.5094</v>
      </c>
      <c r="M14" s="14">
        <v>142.51849619999999</v>
      </c>
      <c r="N14" s="14">
        <v>107.7653</v>
      </c>
      <c r="O14" s="14">
        <v>144.01839090000001</v>
      </c>
      <c r="P14" s="14">
        <v>106.5796</v>
      </c>
      <c r="Q14" s="14">
        <v>143.3082393</v>
      </c>
      <c r="R14" s="14">
        <v>111.2089</v>
      </c>
      <c r="S14" s="14">
        <v>148.84739590000001</v>
      </c>
      <c r="T14" s="14">
        <v>114.8661</v>
      </c>
      <c r="U14" s="14">
        <v>159.10701990000001</v>
      </c>
      <c r="V14" s="14">
        <v>92.994600000000005</v>
      </c>
      <c r="W14" s="14">
        <v>124.6479496</v>
      </c>
      <c r="X14" s="14">
        <v>94.079300000000003</v>
      </c>
      <c r="Y14" s="14">
        <v>125.53939339999999</v>
      </c>
      <c r="Z14" s="14">
        <f t="shared" si="0"/>
        <v>1293.7344000000001</v>
      </c>
      <c r="AA14" s="14">
        <f t="shared" si="1"/>
        <v>1746.8706716000002</v>
      </c>
      <c r="AB14" s="14">
        <v>61.721699999999998</v>
      </c>
      <c r="AC14" s="14">
        <v>88.447251600000001</v>
      </c>
      <c r="AD14" s="14">
        <v>71.316500000000005</v>
      </c>
      <c r="AE14" s="14">
        <v>161.5502027</v>
      </c>
      <c r="AF14" s="14">
        <v>103.9645</v>
      </c>
      <c r="AG14" s="14">
        <v>179.6827973</v>
      </c>
      <c r="AH14" s="14">
        <v>88.190299999999993</v>
      </c>
      <c r="AI14" s="14">
        <v>150.3606182</v>
      </c>
      <c r="AJ14" s="14">
        <v>75.502200000000002</v>
      </c>
      <c r="AK14" s="14">
        <v>118.2166828</v>
      </c>
      <c r="AL14" s="14">
        <v>96.438000000000002</v>
      </c>
      <c r="AM14" s="14">
        <v>128.26204440000001</v>
      </c>
      <c r="AN14" s="14">
        <v>107.07559999999999</v>
      </c>
      <c r="AO14" s="14">
        <v>144.59071839999999</v>
      </c>
      <c r="AP14" s="14">
        <v>107.1658</v>
      </c>
      <c r="AQ14" s="14">
        <v>148.76588229999999</v>
      </c>
      <c r="AR14" s="14">
        <v>88.609399999999994</v>
      </c>
      <c r="AS14" s="14">
        <v>141.92028329999999</v>
      </c>
      <c r="AT14" s="14">
        <f t="shared" si="2"/>
        <v>799.98399999999992</v>
      </c>
      <c r="AU14" s="14">
        <f t="shared" si="3"/>
        <v>1261.7964810000001</v>
      </c>
    </row>
    <row r="15" spans="1:47" x14ac:dyDescent="0.25">
      <c r="A15" s="14">
        <v>1053246</v>
      </c>
      <c r="B15" s="14">
        <v>104.7499</v>
      </c>
      <c r="C15" s="14">
        <v>114.738213</v>
      </c>
      <c r="D15" s="14">
        <v>104.9532</v>
      </c>
      <c r="E15" s="14">
        <v>117.52814429999999</v>
      </c>
      <c r="F15" s="14">
        <v>81.671499999999995</v>
      </c>
      <c r="G15" s="14">
        <v>124.01422460000001</v>
      </c>
      <c r="H15" s="14">
        <v>59.488</v>
      </c>
      <c r="I15" s="14">
        <v>139.11356989999999</v>
      </c>
      <c r="J15" s="14">
        <v>55.420900000000003</v>
      </c>
      <c r="K15" s="14">
        <v>152.91530789999999</v>
      </c>
      <c r="L15" s="14">
        <v>72.943799999999996</v>
      </c>
      <c r="M15" s="14">
        <v>136.7270053</v>
      </c>
      <c r="N15" s="14">
        <v>75.784099999999995</v>
      </c>
      <c r="O15" s="14">
        <v>130.40419370000001</v>
      </c>
      <c r="P15" s="14">
        <v>72.905000000000001</v>
      </c>
      <c r="Q15" s="14">
        <v>128.5847393</v>
      </c>
      <c r="R15" s="14">
        <v>74.901899999999998</v>
      </c>
      <c r="S15" s="14">
        <v>133.5276011</v>
      </c>
      <c r="T15" s="14">
        <v>68.686899999999994</v>
      </c>
      <c r="U15" s="14">
        <v>132.02844859999999</v>
      </c>
      <c r="V15" s="14">
        <v>68.559700000000007</v>
      </c>
      <c r="W15" s="14">
        <v>120.5399073</v>
      </c>
      <c r="X15" s="14">
        <v>51.377400000000002</v>
      </c>
      <c r="Y15" s="14">
        <v>78.482684199999994</v>
      </c>
      <c r="Z15" s="14">
        <f t="shared" si="0"/>
        <v>891.44229999999993</v>
      </c>
      <c r="AA15" s="14">
        <f t="shared" si="1"/>
        <v>1508.6040392000002</v>
      </c>
      <c r="AB15" s="14">
        <v>78.699399999999997</v>
      </c>
      <c r="AC15" s="14">
        <v>112.0077611</v>
      </c>
      <c r="AD15" s="14">
        <v>77.968800000000002</v>
      </c>
      <c r="AE15" s="14">
        <v>131.10719169999999</v>
      </c>
      <c r="AF15" s="14">
        <v>93.943399999999997</v>
      </c>
      <c r="AG15" s="14">
        <v>143.07739910000001</v>
      </c>
      <c r="AH15" s="14">
        <v>79.046700000000001</v>
      </c>
      <c r="AI15" s="14">
        <v>129.60074710000001</v>
      </c>
      <c r="AJ15" s="14">
        <v>81.245199999999997</v>
      </c>
      <c r="AK15" s="14">
        <v>127.64511505</v>
      </c>
      <c r="AL15" s="14">
        <v>72.5017</v>
      </c>
      <c r="AM15" s="14">
        <v>121.97612650000001</v>
      </c>
      <c r="AN15" s="14">
        <v>73.337199999999996</v>
      </c>
      <c r="AO15" s="14">
        <v>145.60300549999999</v>
      </c>
      <c r="AP15" s="14">
        <v>95.264200000000002</v>
      </c>
      <c r="AQ15" s="14">
        <v>130.88547679999999</v>
      </c>
      <c r="AR15" s="14">
        <v>100.4084</v>
      </c>
      <c r="AS15" s="14">
        <v>127.7758527</v>
      </c>
      <c r="AT15" s="14">
        <f t="shared" si="2"/>
        <v>752.41500000000008</v>
      </c>
      <c r="AU15" s="14">
        <f t="shared" si="3"/>
        <v>1169.67867555</v>
      </c>
    </row>
    <row r="16" spans="1:47" x14ac:dyDescent="0.25">
      <c r="A16" s="14">
        <v>1056562</v>
      </c>
      <c r="B16" s="14">
        <v>92.670299999999997</v>
      </c>
      <c r="C16" s="14">
        <v>99.201532400000005</v>
      </c>
      <c r="D16" s="14">
        <v>95.4161</v>
      </c>
      <c r="E16" s="14">
        <v>108.275885</v>
      </c>
      <c r="F16" s="14">
        <v>99.412599999999998</v>
      </c>
      <c r="G16" s="14">
        <v>114.2287675</v>
      </c>
      <c r="H16" s="14">
        <v>84.991900000000001</v>
      </c>
      <c r="I16" s="14">
        <v>128.3284621</v>
      </c>
      <c r="J16" s="14">
        <v>43.946199999999997</v>
      </c>
      <c r="K16" s="14">
        <v>143.16430199999999</v>
      </c>
      <c r="L16" s="14">
        <v>33.282200000000003</v>
      </c>
      <c r="M16" s="14">
        <v>125.662886</v>
      </c>
      <c r="N16" s="14">
        <v>43.402999999999999</v>
      </c>
      <c r="O16" s="14">
        <v>128.85686799999999</v>
      </c>
      <c r="P16" s="14">
        <v>107.6233</v>
      </c>
      <c r="Q16" s="14">
        <v>136.8951299</v>
      </c>
      <c r="R16" s="14">
        <v>119.0556</v>
      </c>
      <c r="S16" s="14">
        <v>138.66316549999999</v>
      </c>
      <c r="T16" s="14">
        <v>121.9829</v>
      </c>
      <c r="U16" s="14">
        <v>138.966365</v>
      </c>
      <c r="V16" s="14">
        <v>97.203800000000001</v>
      </c>
      <c r="W16" s="14">
        <v>107.5708631</v>
      </c>
      <c r="X16" s="14">
        <v>86.3399</v>
      </c>
      <c r="Y16" s="14">
        <v>96.418527600000004</v>
      </c>
      <c r="Z16" s="14">
        <f t="shared" si="0"/>
        <v>1025.3278</v>
      </c>
      <c r="AA16" s="14">
        <f t="shared" si="1"/>
        <v>1466.2327541000002</v>
      </c>
      <c r="AB16" s="14">
        <v>88.174199999999999</v>
      </c>
      <c r="AC16" s="14">
        <v>98.378366499999998</v>
      </c>
      <c r="AD16" s="14">
        <v>106.613</v>
      </c>
      <c r="AE16" s="14">
        <v>118.4201542</v>
      </c>
      <c r="AF16" s="14">
        <v>117.9676</v>
      </c>
      <c r="AG16" s="14">
        <v>135.08895749999999</v>
      </c>
      <c r="AH16" s="14">
        <v>56.311599999999999</v>
      </c>
      <c r="AI16" s="14">
        <v>66.965029900000005</v>
      </c>
      <c r="AJ16" s="14">
        <v>103.9248</v>
      </c>
      <c r="AK16" s="14">
        <v>126.9290534</v>
      </c>
      <c r="AL16" s="14">
        <v>93.293499999999995</v>
      </c>
      <c r="AM16" s="14">
        <v>113.5873086</v>
      </c>
      <c r="AN16" s="14">
        <v>117.9546</v>
      </c>
      <c r="AO16" s="14">
        <v>144.65762770000001</v>
      </c>
      <c r="AP16" s="14">
        <v>111.0643</v>
      </c>
      <c r="AQ16" s="14">
        <v>133.6885375</v>
      </c>
      <c r="AR16" s="14">
        <v>112.3413</v>
      </c>
      <c r="AS16" s="14">
        <v>132.46026330000001</v>
      </c>
      <c r="AT16" s="14">
        <f t="shared" si="2"/>
        <v>907.64490000000001</v>
      </c>
      <c r="AU16" s="14">
        <f t="shared" si="3"/>
        <v>1070.1752985999999</v>
      </c>
    </row>
    <row r="17" spans="1:47" x14ac:dyDescent="0.25">
      <c r="A17" s="14">
        <v>1057164</v>
      </c>
      <c r="B17" s="14"/>
      <c r="C17" s="14"/>
      <c r="D17" s="14"/>
      <c r="E17" s="14"/>
      <c r="F17" s="14">
        <v>19.497399999999999</v>
      </c>
      <c r="G17" s="14">
        <v>25.368217399999999</v>
      </c>
      <c r="H17" s="14">
        <v>107.49939999999999</v>
      </c>
      <c r="I17" s="14">
        <v>138.86030510000001</v>
      </c>
      <c r="J17" s="14">
        <v>124.80889999999999</v>
      </c>
      <c r="K17" s="14">
        <v>162.31562170000001</v>
      </c>
      <c r="L17" s="14">
        <v>113.18989999999999</v>
      </c>
      <c r="M17" s="14">
        <v>147.68518359999999</v>
      </c>
      <c r="N17" s="14">
        <v>106.27849999999999</v>
      </c>
      <c r="O17" s="14">
        <v>136.74792310000001</v>
      </c>
      <c r="P17" s="14">
        <v>105.6835</v>
      </c>
      <c r="Q17" s="14">
        <v>135.57662680000001</v>
      </c>
      <c r="R17" s="14">
        <v>107.6122</v>
      </c>
      <c r="S17" s="14">
        <v>137.5620706</v>
      </c>
      <c r="T17" s="14">
        <v>107.504</v>
      </c>
      <c r="U17" s="14">
        <v>135.35936480000001</v>
      </c>
      <c r="V17" s="14">
        <v>91.744</v>
      </c>
      <c r="W17" s="14">
        <v>113.5097322</v>
      </c>
      <c r="X17" s="14">
        <v>88.898399999999995</v>
      </c>
      <c r="Y17" s="14">
        <v>112.56877110000001</v>
      </c>
      <c r="Z17" s="14">
        <f t="shared" si="0"/>
        <v>972.71620000000007</v>
      </c>
      <c r="AA17" s="14">
        <f t="shared" si="1"/>
        <v>1245.5538164</v>
      </c>
      <c r="AB17" s="14">
        <v>95.701700000000002</v>
      </c>
      <c r="AC17" s="14">
        <v>119.2956379</v>
      </c>
      <c r="AD17" s="14">
        <v>103.26730000000001</v>
      </c>
      <c r="AE17" s="14">
        <v>132.3903273</v>
      </c>
      <c r="AF17" s="14">
        <v>116.6289</v>
      </c>
      <c r="AG17" s="14">
        <v>152.9635476</v>
      </c>
      <c r="AH17" s="14">
        <v>101.8087</v>
      </c>
      <c r="AI17" s="14">
        <v>134.7089953</v>
      </c>
      <c r="AJ17" s="14">
        <v>100.4718</v>
      </c>
      <c r="AK17" s="14">
        <v>134.5806619</v>
      </c>
      <c r="AL17" s="14">
        <v>100.1418</v>
      </c>
      <c r="AM17" s="14">
        <v>133.908556</v>
      </c>
      <c r="AN17" s="14">
        <v>116.6521</v>
      </c>
      <c r="AO17" s="14">
        <v>157.28555639999999</v>
      </c>
      <c r="AP17" s="14">
        <v>98.452799999999996</v>
      </c>
      <c r="AQ17" s="14">
        <v>131.36852329999999</v>
      </c>
      <c r="AR17" s="14">
        <v>105.1194</v>
      </c>
      <c r="AS17" s="14">
        <v>138.11378439999999</v>
      </c>
      <c r="AT17" s="14">
        <f t="shared" si="2"/>
        <v>938.24450000000002</v>
      </c>
      <c r="AU17" s="14">
        <f t="shared" si="3"/>
        <v>1234.6155901</v>
      </c>
    </row>
    <row r="18" spans="1:47" x14ac:dyDescent="0.25">
      <c r="A18" s="14">
        <v>1057566</v>
      </c>
      <c r="B18" s="14"/>
      <c r="C18" s="14"/>
      <c r="D18" s="14"/>
      <c r="E18" s="14"/>
      <c r="F18" s="14">
        <v>16.206299999999999</v>
      </c>
      <c r="G18" s="14">
        <v>26.862335999999999</v>
      </c>
      <c r="H18" s="14">
        <v>134.9289</v>
      </c>
      <c r="I18" s="14">
        <v>169.06518260000001</v>
      </c>
      <c r="J18" s="14">
        <v>116.42700000000001</v>
      </c>
      <c r="K18" s="14">
        <v>171.20587080000001</v>
      </c>
      <c r="L18" s="14">
        <v>110.3959</v>
      </c>
      <c r="M18" s="14">
        <v>162.9208701</v>
      </c>
      <c r="N18" s="14">
        <v>108.57389999999999</v>
      </c>
      <c r="O18" s="14">
        <v>162.7285321</v>
      </c>
      <c r="P18" s="14">
        <v>112.6718</v>
      </c>
      <c r="Q18" s="14">
        <v>175.7399882</v>
      </c>
      <c r="R18" s="14">
        <v>93.684600000000003</v>
      </c>
      <c r="S18" s="14">
        <v>148.53201179999999</v>
      </c>
      <c r="T18" s="14">
        <v>101.1421</v>
      </c>
      <c r="U18" s="14">
        <v>165.7582827</v>
      </c>
      <c r="V18" s="14">
        <v>78.455500000000001</v>
      </c>
      <c r="W18" s="14">
        <v>134.43088539999999</v>
      </c>
      <c r="X18" s="14">
        <v>77.148799999999994</v>
      </c>
      <c r="Y18" s="14">
        <v>138.33519200000001</v>
      </c>
      <c r="Z18" s="14">
        <f t="shared" si="0"/>
        <v>949.63480000000004</v>
      </c>
      <c r="AA18" s="14">
        <f t="shared" si="1"/>
        <v>1455.5791517000002</v>
      </c>
      <c r="AB18" s="14">
        <v>101.8892</v>
      </c>
      <c r="AC18" s="14">
        <v>164.20656980000001</v>
      </c>
      <c r="AD18" s="14">
        <v>138.60740000000001</v>
      </c>
      <c r="AE18" s="14">
        <v>189.6727291</v>
      </c>
      <c r="AF18" s="14">
        <v>142.60929999999999</v>
      </c>
      <c r="AG18" s="14">
        <v>196.0545491</v>
      </c>
      <c r="AH18" s="14">
        <v>140.4453</v>
      </c>
      <c r="AI18" s="14">
        <v>192.98005280000001</v>
      </c>
      <c r="AJ18" s="14">
        <v>125.28149999999999</v>
      </c>
      <c r="AK18" s="14">
        <v>172.81356400000001</v>
      </c>
      <c r="AL18" s="14">
        <v>117.3733</v>
      </c>
      <c r="AM18" s="14">
        <v>165.12924839999999</v>
      </c>
      <c r="AN18" s="14">
        <v>115.1643</v>
      </c>
      <c r="AO18" s="14">
        <v>166.19886080000001</v>
      </c>
      <c r="AP18" s="14">
        <v>109.7148</v>
      </c>
      <c r="AQ18" s="14">
        <v>162.72073259999999</v>
      </c>
      <c r="AR18" s="14">
        <v>92.667500000000004</v>
      </c>
      <c r="AS18" s="14">
        <v>140.0180848</v>
      </c>
      <c r="AT18" s="14">
        <f t="shared" si="2"/>
        <v>1083.7525999999998</v>
      </c>
      <c r="AU18" s="14">
        <f t="shared" si="3"/>
        <v>1549.7943914</v>
      </c>
    </row>
    <row r="19" spans="1:47" x14ac:dyDescent="0.25">
      <c r="A19" s="14">
        <v>1064767</v>
      </c>
      <c r="B19" s="14">
        <v>90.569599999999994</v>
      </c>
      <c r="C19" s="14">
        <v>112.5468812</v>
      </c>
      <c r="D19" s="14">
        <v>99.540899999999993</v>
      </c>
      <c r="E19" s="14">
        <v>125.684881</v>
      </c>
      <c r="F19" s="14">
        <v>103.2445</v>
      </c>
      <c r="G19" s="14">
        <v>131.54822540000001</v>
      </c>
      <c r="H19" s="14">
        <v>102.7483</v>
      </c>
      <c r="I19" s="14">
        <v>129.7217287</v>
      </c>
      <c r="J19" s="14">
        <v>42.515700000000002</v>
      </c>
      <c r="K19" s="14">
        <v>53.506806900000001</v>
      </c>
      <c r="N19" s="14">
        <v>97.8857</v>
      </c>
      <c r="O19" s="14">
        <v>0</v>
      </c>
      <c r="P19" s="14">
        <v>93.481499999999997</v>
      </c>
      <c r="Q19" s="14">
        <v>0</v>
      </c>
      <c r="R19" s="14">
        <v>101.8014</v>
      </c>
      <c r="S19" s="14">
        <v>0</v>
      </c>
      <c r="T19" s="14">
        <v>115.68989999999999</v>
      </c>
      <c r="U19" s="14">
        <v>0</v>
      </c>
      <c r="V19" s="14">
        <v>92.804199999999994</v>
      </c>
      <c r="W19" s="14">
        <v>0</v>
      </c>
      <c r="X19" s="14">
        <v>85.379900000000006</v>
      </c>
      <c r="Y19" s="14">
        <v>0</v>
      </c>
      <c r="Z19" s="14">
        <f t="shared" si="0"/>
        <v>1025.6615999999999</v>
      </c>
      <c r="AA19" s="14">
        <f t="shared" si="1"/>
        <v>553.00852320000001</v>
      </c>
      <c r="AB19" s="14">
        <v>0</v>
      </c>
      <c r="AC19" s="14">
        <v>0</v>
      </c>
      <c r="AD19" s="14">
        <v>0</v>
      </c>
      <c r="AE19" s="14">
        <v>0</v>
      </c>
      <c r="AF19" s="14">
        <v>88.986199999999997</v>
      </c>
      <c r="AG19" s="14">
        <v>115.0915553</v>
      </c>
      <c r="AH19" s="14">
        <v>99.6785</v>
      </c>
      <c r="AI19" s="14">
        <v>128.14500939999999</v>
      </c>
      <c r="AJ19" s="14">
        <v>85.474599999999995</v>
      </c>
      <c r="AK19" s="14">
        <v>110.49453370000001</v>
      </c>
      <c r="AL19" s="14">
        <v>89.608599999999996</v>
      </c>
      <c r="AM19" s="14">
        <v>116.18998980000001</v>
      </c>
      <c r="AN19" s="14">
        <v>97.048100000000005</v>
      </c>
      <c r="AO19" s="14">
        <v>128.28300100000001</v>
      </c>
      <c r="AP19" s="14">
        <v>89.824600000000004</v>
      </c>
      <c r="AQ19" s="14">
        <v>117.9346067</v>
      </c>
      <c r="AR19" s="14">
        <v>99.727999999999994</v>
      </c>
      <c r="AS19" s="14">
        <v>132.84301859999999</v>
      </c>
      <c r="AT19" s="14">
        <f t="shared" si="2"/>
        <v>650.34859999999992</v>
      </c>
      <c r="AU19" s="14">
        <f t="shared" si="3"/>
        <v>848.98171449999995</v>
      </c>
    </row>
    <row r="20" spans="1:47" x14ac:dyDescent="0.25">
      <c r="A20" s="14">
        <v>1066062</v>
      </c>
      <c r="B20" s="14">
        <v>99.982900000000001</v>
      </c>
      <c r="C20" s="14">
        <v>55.008781200000001</v>
      </c>
      <c r="D20" s="14">
        <v>98.511799999999994</v>
      </c>
      <c r="E20" s="14">
        <v>32.213821899999999</v>
      </c>
      <c r="F20" s="14">
        <v>106.8775</v>
      </c>
      <c r="G20" s="14">
        <v>25.469832199999999</v>
      </c>
      <c r="H20" s="14">
        <v>40.331000000000003</v>
      </c>
      <c r="I20" s="14">
        <v>15.610375400000001</v>
      </c>
      <c r="J20" s="14">
        <v>70.958200000000005</v>
      </c>
      <c r="K20" s="14">
        <v>42.139614199999997</v>
      </c>
      <c r="L20" s="14">
        <v>114.07729999999999</v>
      </c>
      <c r="M20" s="14">
        <v>153.00461659999999</v>
      </c>
      <c r="N20" s="14">
        <v>91.566100000000006</v>
      </c>
      <c r="O20" s="14">
        <v>131.92133459999999</v>
      </c>
      <c r="P20" s="14">
        <v>103.565</v>
      </c>
      <c r="Q20" s="14">
        <v>112.3343622</v>
      </c>
      <c r="R20" s="14">
        <v>108.69880000000001</v>
      </c>
      <c r="S20" s="14">
        <v>99.641963000000004</v>
      </c>
      <c r="T20" s="14">
        <v>110.4785</v>
      </c>
      <c r="U20" s="14">
        <v>79.0647582</v>
      </c>
      <c r="V20" s="14">
        <v>41.770099999999999</v>
      </c>
      <c r="W20" s="14">
        <v>21.061813999999998</v>
      </c>
      <c r="X20" s="14">
        <v>88.098500000000001</v>
      </c>
      <c r="Y20" s="14">
        <v>33.374428899999998</v>
      </c>
      <c r="Z20" s="14">
        <f t="shared" si="0"/>
        <v>1074.9157000000002</v>
      </c>
      <c r="AA20" s="14">
        <f t="shared" si="1"/>
        <v>800.84570240000005</v>
      </c>
      <c r="AB20" s="14">
        <v>99.941400000000002</v>
      </c>
      <c r="AC20" s="14">
        <v>40.980801800000002</v>
      </c>
      <c r="AD20" s="14">
        <v>99.172600000000003</v>
      </c>
      <c r="AE20" s="14">
        <v>41.2322597</v>
      </c>
      <c r="AF20" s="14">
        <v>125.393</v>
      </c>
      <c r="AG20" s="14">
        <v>64.727448300000006</v>
      </c>
      <c r="AH20" s="14">
        <v>102.117</v>
      </c>
      <c r="AI20" s="14">
        <v>57.864130799999998</v>
      </c>
      <c r="AJ20" s="14">
        <v>112.0651</v>
      </c>
      <c r="AK20" s="14">
        <v>75.695669600000002</v>
      </c>
      <c r="AL20" s="14">
        <v>96.519199999999998</v>
      </c>
      <c r="AM20" s="14">
        <v>49.198798400000001</v>
      </c>
      <c r="AN20" s="14">
        <v>112.872</v>
      </c>
      <c r="AO20" s="14">
        <v>86.168760500000005</v>
      </c>
      <c r="AP20" s="14">
        <v>109.8164</v>
      </c>
      <c r="AQ20" s="14">
        <v>68.434832999999998</v>
      </c>
      <c r="AR20" s="14">
        <v>101.30929999999999</v>
      </c>
      <c r="AS20" s="14">
        <v>53.5818206</v>
      </c>
      <c r="AT20" s="14">
        <f t="shared" si="2"/>
        <v>959.20600000000002</v>
      </c>
      <c r="AU20" s="14">
        <f t="shared" si="3"/>
        <v>537.88452270000005</v>
      </c>
    </row>
    <row r="21" spans="1:47" x14ac:dyDescent="0.25">
      <c r="A21" s="14">
        <v>1070049</v>
      </c>
      <c r="B21" s="14"/>
      <c r="C21" s="14"/>
      <c r="D21" s="14"/>
      <c r="E21" s="14"/>
      <c r="F21" s="14">
        <v>19.841100000000001</v>
      </c>
      <c r="G21" s="14">
        <v>26.771954900000001</v>
      </c>
      <c r="H21" s="14">
        <v>114.15819999999999</v>
      </c>
      <c r="I21" s="14">
        <v>149.56573940000001</v>
      </c>
      <c r="J21" s="14">
        <v>123.2397</v>
      </c>
      <c r="K21" s="14">
        <v>170.53115249999999</v>
      </c>
      <c r="L21" s="14">
        <v>115.73009999999999</v>
      </c>
      <c r="M21" s="14">
        <v>162.0929227</v>
      </c>
      <c r="N21" s="14">
        <v>113.5967</v>
      </c>
      <c r="O21" s="14">
        <v>156.8549984</v>
      </c>
      <c r="P21" s="14">
        <v>95.646799999999999</v>
      </c>
      <c r="Q21" s="14">
        <v>127.8750278</v>
      </c>
      <c r="R21" s="14">
        <v>116.40770000000001</v>
      </c>
      <c r="S21" s="14">
        <v>156.81498350000001</v>
      </c>
      <c r="T21" s="14">
        <v>119.9288</v>
      </c>
      <c r="U21" s="14">
        <v>164.84086049999999</v>
      </c>
      <c r="V21" s="14">
        <v>98.790800000000004</v>
      </c>
      <c r="W21" s="14">
        <v>135.95238860000001</v>
      </c>
      <c r="X21" s="14">
        <v>99.160899999999998</v>
      </c>
      <c r="Y21" s="14">
        <v>133.29648940000001</v>
      </c>
      <c r="Z21" s="14">
        <f t="shared" si="0"/>
        <v>1016.5008</v>
      </c>
      <c r="AA21" s="14">
        <f t="shared" si="1"/>
        <v>1384.5965177</v>
      </c>
      <c r="AB21" s="14">
        <v>103.20180000000001</v>
      </c>
      <c r="AC21" s="14">
        <v>137.39726619999999</v>
      </c>
      <c r="AD21" s="14">
        <v>118.9632</v>
      </c>
      <c r="AE21" s="14">
        <v>161.4935553</v>
      </c>
      <c r="AF21" s="14">
        <v>129.66980000000001</v>
      </c>
      <c r="AG21" s="14">
        <v>171.48361009999999</v>
      </c>
      <c r="AH21" s="14">
        <v>113.8013</v>
      </c>
      <c r="AI21" s="14">
        <v>146.2479481</v>
      </c>
      <c r="AJ21" s="14">
        <v>116.5076</v>
      </c>
      <c r="AK21" s="14">
        <v>154.08099379999999</v>
      </c>
      <c r="AL21" s="14">
        <v>103.86839999999999</v>
      </c>
      <c r="AM21" s="14">
        <v>137.1565631</v>
      </c>
      <c r="AN21" s="14">
        <v>108.88979999999999</v>
      </c>
      <c r="AO21" s="14">
        <v>145.41449399999999</v>
      </c>
      <c r="AP21" s="14">
        <v>112.848</v>
      </c>
      <c r="AQ21" s="14">
        <v>151.30221639999999</v>
      </c>
      <c r="AR21" s="14">
        <v>113.65470000000001</v>
      </c>
      <c r="AS21" s="14">
        <v>153.10054109999999</v>
      </c>
      <c r="AT21" s="14">
        <f t="shared" si="2"/>
        <v>1021.4046000000001</v>
      </c>
      <c r="AU21" s="14">
        <f t="shared" si="3"/>
        <v>1357.6771881</v>
      </c>
    </row>
    <row r="22" spans="1:47" x14ac:dyDescent="0.25">
      <c r="A22" s="14">
        <v>1070954</v>
      </c>
      <c r="B22" s="14">
        <v>84.429500000000004</v>
      </c>
      <c r="C22" s="14">
        <v>102.3328884</v>
      </c>
      <c r="D22" s="14">
        <v>91.775999999999996</v>
      </c>
      <c r="E22" s="14">
        <v>103.1273831</v>
      </c>
      <c r="F22" s="14">
        <v>93.078400000000002</v>
      </c>
      <c r="G22" s="14">
        <v>113.4511237</v>
      </c>
      <c r="H22" s="14">
        <v>98.216899999999995</v>
      </c>
      <c r="I22" s="14">
        <v>142.3476742</v>
      </c>
      <c r="J22" s="14">
        <v>112.345</v>
      </c>
      <c r="K22" s="14">
        <v>172.62301048</v>
      </c>
      <c r="L22" s="14">
        <v>88.510900000000007</v>
      </c>
      <c r="M22" s="14">
        <v>136.05683329999999</v>
      </c>
      <c r="N22" s="14">
        <v>94.121399999999994</v>
      </c>
      <c r="O22" s="14">
        <v>137.4607192</v>
      </c>
      <c r="P22" s="14">
        <v>90.326800000000006</v>
      </c>
      <c r="Q22" s="14">
        <v>130.6935617</v>
      </c>
      <c r="R22" s="14">
        <v>101.07250000000001</v>
      </c>
      <c r="S22" s="14">
        <v>139.1226848</v>
      </c>
      <c r="T22" s="14">
        <v>111.6726</v>
      </c>
      <c r="U22" s="14">
        <v>141.00180839999999</v>
      </c>
      <c r="V22" s="14">
        <v>91.0471</v>
      </c>
      <c r="W22" s="14">
        <v>106.0662219</v>
      </c>
      <c r="X22" s="14">
        <v>84.022900000000007</v>
      </c>
      <c r="Y22" s="14">
        <v>96.599976400000003</v>
      </c>
      <c r="Z22" s="14">
        <f t="shared" si="0"/>
        <v>1140.6199999999999</v>
      </c>
      <c r="AA22" s="14">
        <f t="shared" si="1"/>
        <v>1520.88388558</v>
      </c>
      <c r="AB22" s="14">
        <v>90.170500000000004</v>
      </c>
      <c r="AC22" s="14">
        <v>90.612209000000007</v>
      </c>
      <c r="AD22" s="14">
        <v>102.1776</v>
      </c>
      <c r="AE22" s="14">
        <v>119.340892</v>
      </c>
      <c r="AF22" s="14">
        <v>112.5962</v>
      </c>
      <c r="AG22" s="14">
        <v>149.78884160000001</v>
      </c>
      <c r="AH22" s="14">
        <v>98.592500000000001</v>
      </c>
      <c r="AI22" s="14">
        <v>138.14685249999999</v>
      </c>
      <c r="AJ22" s="14">
        <v>85.833600000000004</v>
      </c>
      <c r="AK22" s="14">
        <v>120.1702631</v>
      </c>
      <c r="AL22" s="14">
        <v>87.884600000000006</v>
      </c>
      <c r="AM22" s="14">
        <v>128.82050280000001</v>
      </c>
      <c r="AN22" s="14">
        <v>85.876000000000005</v>
      </c>
      <c r="AO22" s="14">
        <v>129.05565490000001</v>
      </c>
      <c r="AP22" s="14">
        <v>91.078500000000005</v>
      </c>
      <c r="AQ22" s="14">
        <v>126.206059</v>
      </c>
      <c r="AR22" s="14">
        <v>101.18380000000001</v>
      </c>
      <c r="AS22" s="14">
        <v>138.41200839999999</v>
      </c>
      <c r="AT22" s="14">
        <f t="shared" si="2"/>
        <v>855.39329999999995</v>
      </c>
      <c r="AU22" s="14">
        <f t="shared" si="3"/>
        <v>1140.5532833</v>
      </c>
    </row>
    <row r="23" spans="1:47" x14ac:dyDescent="0.25">
      <c r="A23" s="14">
        <v>1071161</v>
      </c>
      <c r="B23" s="14">
        <v>95.809299999999993</v>
      </c>
      <c r="C23" s="14">
        <v>0</v>
      </c>
      <c r="D23" s="14">
        <v>94.866399999999999</v>
      </c>
      <c r="E23" s="14">
        <v>0</v>
      </c>
      <c r="F23" s="14">
        <v>115.0575</v>
      </c>
      <c r="G23" s="14">
        <v>0</v>
      </c>
      <c r="H23" s="14">
        <v>112.988</v>
      </c>
      <c r="I23" s="14">
        <v>0</v>
      </c>
      <c r="J23" s="14">
        <v>127.8031</v>
      </c>
      <c r="K23" s="14">
        <v>0</v>
      </c>
      <c r="L23" s="14">
        <v>112.1091</v>
      </c>
      <c r="M23" s="14">
        <v>0</v>
      </c>
      <c r="N23" s="14">
        <v>106.0879</v>
      </c>
      <c r="O23" s="14">
        <v>0</v>
      </c>
      <c r="P23" s="14">
        <v>104.22450000000001</v>
      </c>
      <c r="Q23" s="14">
        <v>0</v>
      </c>
      <c r="R23" s="14">
        <v>106.41800000000001</v>
      </c>
      <c r="S23" s="14">
        <v>0</v>
      </c>
      <c r="T23" s="14">
        <v>111.7881</v>
      </c>
      <c r="U23" s="14">
        <v>0</v>
      </c>
      <c r="V23" s="14">
        <v>94.782200000000003</v>
      </c>
      <c r="W23" s="14">
        <v>0</v>
      </c>
      <c r="X23" s="14">
        <v>89.209299999999999</v>
      </c>
      <c r="Y23" s="14">
        <v>0</v>
      </c>
      <c r="Z23" s="14">
        <f t="shared" si="0"/>
        <v>1271.1434000000002</v>
      </c>
      <c r="AA23" s="14">
        <f t="shared" si="1"/>
        <v>0</v>
      </c>
      <c r="AB23" s="14">
        <v>96.2697</v>
      </c>
      <c r="AC23" s="14">
        <v>0</v>
      </c>
      <c r="AD23" s="14">
        <v>21.309100000000001</v>
      </c>
      <c r="AE23" s="14">
        <v>0</v>
      </c>
      <c r="AF23" s="14">
        <v>0</v>
      </c>
      <c r="AG23" s="14">
        <v>0</v>
      </c>
      <c r="AH23" s="14">
        <v>4.4394</v>
      </c>
      <c r="AI23" s="14">
        <v>0</v>
      </c>
      <c r="AJ23" s="14">
        <v>106.39709999999999</v>
      </c>
      <c r="AK23" s="14">
        <v>0</v>
      </c>
      <c r="AL23" s="14">
        <v>100.0395</v>
      </c>
      <c r="AM23" s="14">
        <v>0</v>
      </c>
      <c r="AN23" s="14">
        <v>114.40009999999999</v>
      </c>
      <c r="AO23" s="14">
        <v>0</v>
      </c>
      <c r="AP23" s="14">
        <v>106.8515</v>
      </c>
      <c r="AQ23" s="14">
        <v>0</v>
      </c>
      <c r="AR23" s="14">
        <v>104.8818</v>
      </c>
      <c r="AS23" s="14">
        <v>0</v>
      </c>
      <c r="AT23" s="14">
        <f t="shared" si="2"/>
        <v>654.58820000000003</v>
      </c>
      <c r="AU23" s="14">
        <f t="shared" si="3"/>
        <v>0</v>
      </c>
    </row>
    <row r="24" spans="1:47" x14ac:dyDescent="0.25">
      <c r="A24" s="14">
        <v>1073580</v>
      </c>
      <c r="B24" s="14">
        <v>85.324799999999996</v>
      </c>
      <c r="C24" s="14">
        <v>158.74591409999999</v>
      </c>
      <c r="D24" s="14">
        <v>70.367999999999995</v>
      </c>
      <c r="E24" s="14">
        <v>152.4349819</v>
      </c>
      <c r="F24" s="14">
        <v>108.9379</v>
      </c>
      <c r="G24" s="14">
        <v>195.18194650000001</v>
      </c>
      <c r="H24" s="14">
        <v>125.7567</v>
      </c>
      <c r="I24" s="14">
        <v>188.34713500000001</v>
      </c>
      <c r="J24" s="14">
        <v>83.802000000000007</v>
      </c>
      <c r="K24" s="14">
        <v>195.3518924</v>
      </c>
      <c r="L24" s="14">
        <v>58.746400000000001</v>
      </c>
      <c r="M24" s="14">
        <v>179.15463020000001</v>
      </c>
      <c r="N24" s="14">
        <v>85.039599999999993</v>
      </c>
      <c r="O24" s="14">
        <v>178.5143142</v>
      </c>
      <c r="P24" s="14">
        <v>96.164000000000001</v>
      </c>
      <c r="Q24" s="14">
        <v>134.54002539999999</v>
      </c>
      <c r="R24" s="14"/>
      <c r="S24" s="14"/>
      <c r="T24" s="14">
        <v>123.5389</v>
      </c>
      <c r="U24" s="14">
        <v>0</v>
      </c>
      <c r="V24" s="14">
        <v>90.357100000000003</v>
      </c>
      <c r="W24" s="14">
        <v>0</v>
      </c>
      <c r="X24" s="14">
        <v>99.539900000000003</v>
      </c>
      <c r="Y24" s="14">
        <v>0</v>
      </c>
      <c r="Z24" s="14">
        <f t="shared" si="0"/>
        <v>1027.5753</v>
      </c>
      <c r="AA24" s="14">
        <f t="shared" si="1"/>
        <v>1382.2708396999997</v>
      </c>
      <c r="AB24" s="14">
        <v>102.4473</v>
      </c>
      <c r="AC24" s="14">
        <v>0</v>
      </c>
      <c r="AD24" s="14">
        <v>88.163399999999996</v>
      </c>
      <c r="AE24" s="14">
        <v>0</v>
      </c>
      <c r="AF24" s="14">
        <v>121.5459</v>
      </c>
      <c r="AG24" s="14">
        <v>0</v>
      </c>
      <c r="AH24" s="14">
        <v>142.86250000000001</v>
      </c>
      <c r="AI24" s="14">
        <v>0</v>
      </c>
      <c r="AJ24" s="14">
        <v>138.4186</v>
      </c>
      <c r="AK24" s="14">
        <v>0</v>
      </c>
      <c r="AL24" s="14">
        <v>121.5189</v>
      </c>
      <c r="AM24" s="14">
        <v>0</v>
      </c>
      <c r="AN24" s="14">
        <v>8.0599000000000007</v>
      </c>
      <c r="AO24" s="14">
        <v>9.2668491999999993</v>
      </c>
      <c r="AP24" s="14">
        <v>136.00550000000001</v>
      </c>
      <c r="AQ24" s="14">
        <v>188.10324209999999</v>
      </c>
      <c r="AR24" s="14">
        <v>107.0354</v>
      </c>
      <c r="AS24" s="14">
        <v>156.69195099999999</v>
      </c>
      <c r="AT24" s="14">
        <f t="shared" si="2"/>
        <v>966.05740000000003</v>
      </c>
      <c r="AU24" s="14">
        <f t="shared" si="3"/>
        <v>354.06204229999997</v>
      </c>
    </row>
    <row r="25" spans="1:47" x14ac:dyDescent="0.25">
      <c r="A25" s="14">
        <v>1079095</v>
      </c>
      <c r="B25" s="14"/>
      <c r="C25" s="14"/>
      <c r="D25" s="14"/>
      <c r="E25" s="14"/>
      <c r="F25" s="14">
        <v>18.729800000000001</v>
      </c>
      <c r="G25" s="14">
        <v>24.079797500000002</v>
      </c>
      <c r="H25" s="14">
        <v>109.831</v>
      </c>
      <c r="I25" s="14">
        <v>141.30900149999999</v>
      </c>
      <c r="J25" s="14">
        <v>109.50700000000001</v>
      </c>
      <c r="K25" s="14">
        <v>142.17877350000001</v>
      </c>
      <c r="L25" s="14">
        <v>107.4918</v>
      </c>
      <c r="M25" s="14">
        <v>139.06691230000001</v>
      </c>
      <c r="N25" s="14">
        <v>103.9738</v>
      </c>
      <c r="O25" s="14">
        <v>135.968524</v>
      </c>
      <c r="P25" s="14">
        <v>108.01739999999999</v>
      </c>
      <c r="Q25" s="14">
        <v>139.85284010000001</v>
      </c>
      <c r="R25" s="14">
        <v>107.0534</v>
      </c>
      <c r="S25" s="14">
        <v>129.70947520000001</v>
      </c>
      <c r="T25" s="14">
        <v>114.4637</v>
      </c>
      <c r="U25" s="14">
        <v>144.3645994</v>
      </c>
      <c r="V25" s="14">
        <v>93.981899999999996</v>
      </c>
      <c r="W25" s="14">
        <v>117.9503105</v>
      </c>
      <c r="X25" s="14">
        <v>95.305199999999999</v>
      </c>
      <c r="Y25" s="14">
        <v>121.7953802</v>
      </c>
      <c r="Z25" s="14">
        <f t="shared" si="0"/>
        <v>968.35500000000002</v>
      </c>
      <c r="AA25" s="14">
        <f t="shared" si="1"/>
        <v>1236.2756142000001</v>
      </c>
      <c r="AB25" s="14">
        <v>102.9601</v>
      </c>
      <c r="AC25" s="14">
        <v>135.7393117</v>
      </c>
      <c r="AD25" s="14">
        <v>109.4716</v>
      </c>
      <c r="AE25" s="14">
        <v>148.15964819999999</v>
      </c>
      <c r="AF25" s="14">
        <v>116.4941</v>
      </c>
      <c r="AG25" s="14">
        <v>159.3500482</v>
      </c>
      <c r="AH25" s="14">
        <v>104.56180000000001</v>
      </c>
      <c r="AI25" s="14">
        <v>144.1233618</v>
      </c>
      <c r="AJ25" s="14">
        <v>104.6433</v>
      </c>
      <c r="AK25" s="14">
        <v>146.523056</v>
      </c>
      <c r="AL25" s="14">
        <v>97.59</v>
      </c>
      <c r="AM25" s="14">
        <v>137.57414320000001</v>
      </c>
      <c r="AN25" s="14">
        <v>99.3001</v>
      </c>
      <c r="AO25" s="14">
        <v>140.42705480000001</v>
      </c>
      <c r="AP25" s="14">
        <v>98.423400000000001</v>
      </c>
      <c r="AQ25" s="14">
        <v>138.2490967</v>
      </c>
      <c r="AR25" s="14">
        <v>107.72150000000001</v>
      </c>
      <c r="AS25" s="14">
        <v>134.73320200000001</v>
      </c>
      <c r="AT25" s="14">
        <f t="shared" si="2"/>
        <v>941.16590000000008</v>
      </c>
      <c r="AU25" s="14">
        <f t="shared" si="3"/>
        <v>1284.8789225999999</v>
      </c>
    </row>
    <row r="26" spans="1:47" x14ac:dyDescent="0.25">
      <c r="A26" s="14">
        <v>1082360</v>
      </c>
      <c r="B26" s="14"/>
      <c r="C26" s="14"/>
      <c r="D26" s="14"/>
      <c r="E26" s="14"/>
      <c r="F26" s="14">
        <v>17.4999</v>
      </c>
      <c r="G26" s="14">
        <v>26.605458800000001</v>
      </c>
      <c r="H26" s="14">
        <v>101.39490000000001</v>
      </c>
      <c r="I26" s="14">
        <v>156.1994473</v>
      </c>
      <c r="J26" s="14">
        <v>114.1677</v>
      </c>
      <c r="K26" s="14">
        <v>178.8863929</v>
      </c>
      <c r="L26" s="14">
        <v>97.007999999999996</v>
      </c>
      <c r="M26" s="14">
        <v>154.12810630000001</v>
      </c>
      <c r="N26" s="14">
        <v>97.162599999999998</v>
      </c>
      <c r="O26" s="14">
        <v>149.21742990000001</v>
      </c>
      <c r="P26" s="14">
        <v>93.987899999999996</v>
      </c>
      <c r="Q26" s="14">
        <v>143.2444026</v>
      </c>
      <c r="R26" s="14">
        <v>98.645300000000006</v>
      </c>
      <c r="S26" s="14">
        <v>145.49926360000001</v>
      </c>
      <c r="T26" s="14">
        <v>99.065799999999996</v>
      </c>
      <c r="U26" s="14">
        <v>141.5570926</v>
      </c>
      <c r="V26" s="14">
        <v>90.505300000000005</v>
      </c>
      <c r="W26" s="14">
        <v>124.4787006</v>
      </c>
      <c r="X26" s="14">
        <v>79.304699999999997</v>
      </c>
      <c r="Y26" s="14">
        <v>107.3933189</v>
      </c>
      <c r="Z26" s="14">
        <f t="shared" si="0"/>
        <v>888.74210000000005</v>
      </c>
      <c r="AA26" s="14">
        <f t="shared" si="1"/>
        <v>1327.2096134999999</v>
      </c>
      <c r="AB26" s="14">
        <v>86.610900000000001</v>
      </c>
      <c r="AC26" s="14">
        <v>119.0474363</v>
      </c>
      <c r="AD26" s="14">
        <v>94.443799999999996</v>
      </c>
      <c r="AE26" s="14">
        <v>136.6247075</v>
      </c>
      <c r="AF26" s="14">
        <v>100.2696</v>
      </c>
      <c r="AG26" s="14">
        <v>156.77567959999999</v>
      </c>
      <c r="AH26" s="14">
        <v>91.709800000000001</v>
      </c>
      <c r="AI26" s="14">
        <v>146.4093393</v>
      </c>
      <c r="AJ26" s="14">
        <v>84.516599999999997</v>
      </c>
      <c r="AK26" s="14">
        <v>138.0907119</v>
      </c>
      <c r="AL26" s="14">
        <v>82.346400000000003</v>
      </c>
      <c r="AM26" s="14">
        <v>135.3192531</v>
      </c>
      <c r="AN26" s="14">
        <v>98.709599999999995</v>
      </c>
      <c r="AO26" s="14">
        <v>158.8906858</v>
      </c>
      <c r="AP26" s="14">
        <v>85.6464</v>
      </c>
      <c r="AQ26" s="14">
        <v>137.1334765</v>
      </c>
      <c r="AR26" s="14">
        <v>92.799099999999996</v>
      </c>
      <c r="AS26" s="14">
        <v>147.69871209999999</v>
      </c>
      <c r="AT26" s="14">
        <f t="shared" si="2"/>
        <v>817.05219999999986</v>
      </c>
      <c r="AU26" s="14">
        <f t="shared" si="3"/>
        <v>1275.9900020999999</v>
      </c>
    </row>
    <row r="27" spans="1:47" x14ac:dyDescent="0.25">
      <c r="A27" s="14">
        <v>1090203</v>
      </c>
      <c r="B27" s="14">
        <v>80.8536</v>
      </c>
      <c r="C27" s="14">
        <v>123.68379659999999</v>
      </c>
      <c r="D27" s="14">
        <v>96.930700000000002</v>
      </c>
      <c r="E27" s="14">
        <v>125.8984203</v>
      </c>
      <c r="F27" s="14">
        <v>111.1808</v>
      </c>
      <c r="G27" s="14">
        <v>159.14702360000001</v>
      </c>
      <c r="H27" s="14">
        <v>110.4987</v>
      </c>
      <c r="I27" s="14">
        <v>143.6681724</v>
      </c>
      <c r="J27" s="14">
        <v>126.3614</v>
      </c>
      <c r="K27" s="14">
        <v>163.06586619999999</v>
      </c>
      <c r="L27" s="14">
        <v>115.515</v>
      </c>
      <c r="M27" s="14">
        <v>147.89723090000001</v>
      </c>
      <c r="N27" s="14">
        <v>112.2176</v>
      </c>
      <c r="O27" s="14">
        <v>143.76618010000001</v>
      </c>
      <c r="P27" s="14">
        <v>112.5984</v>
      </c>
      <c r="Q27" s="14">
        <v>144.64918639999999</v>
      </c>
      <c r="R27" s="14">
        <v>106.9759</v>
      </c>
      <c r="S27" s="14">
        <v>137.07100879999999</v>
      </c>
      <c r="T27" s="14">
        <v>112.89</v>
      </c>
      <c r="U27" s="14">
        <v>145.7659481</v>
      </c>
      <c r="V27" s="14">
        <v>98.358699999999999</v>
      </c>
      <c r="W27" s="14">
        <v>133.12100179999999</v>
      </c>
      <c r="X27" s="14">
        <v>82.843900000000005</v>
      </c>
      <c r="Y27" s="14">
        <v>104.3548809</v>
      </c>
      <c r="Z27" s="14">
        <f t="shared" si="0"/>
        <v>1267.2247000000002</v>
      </c>
      <c r="AA27" s="14">
        <f t="shared" si="1"/>
        <v>1672.0887161000001</v>
      </c>
      <c r="AB27" s="14">
        <v>98.606800000000007</v>
      </c>
      <c r="AC27" s="14">
        <v>126.2025115</v>
      </c>
      <c r="AD27" s="14">
        <v>114.489</v>
      </c>
      <c r="AE27" s="14">
        <v>148.33958509999999</v>
      </c>
      <c r="AF27" s="14">
        <v>128.35230000000001</v>
      </c>
      <c r="AG27" s="14">
        <v>168.04275469999999</v>
      </c>
      <c r="AH27" s="14">
        <v>112.8677</v>
      </c>
      <c r="AI27" s="14">
        <v>145.67727669999999</v>
      </c>
      <c r="AJ27" s="14">
        <v>119.5685</v>
      </c>
      <c r="AK27" s="14">
        <v>151.6369928</v>
      </c>
      <c r="AL27" s="14">
        <v>100.09</v>
      </c>
      <c r="AM27" s="14">
        <v>128.4480298</v>
      </c>
      <c r="AN27" s="14">
        <v>106.69629999999999</v>
      </c>
      <c r="AO27" s="14">
        <v>136.1731977</v>
      </c>
      <c r="AP27" s="14">
        <v>109.7602</v>
      </c>
      <c r="AQ27" s="14">
        <v>144.71595909999999</v>
      </c>
      <c r="AR27" s="14">
        <v>114.64709999999999</v>
      </c>
      <c r="AS27" s="14">
        <v>147.670086</v>
      </c>
      <c r="AT27" s="14">
        <f t="shared" si="2"/>
        <v>1005.0779000000001</v>
      </c>
      <c r="AU27" s="14">
        <f t="shared" si="3"/>
        <v>1296.9063934000001</v>
      </c>
    </row>
    <row r="28" spans="1:47" x14ac:dyDescent="0.25">
      <c r="A28" s="14">
        <v>1092877</v>
      </c>
      <c r="B28" s="14">
        <v>103.8954</v>
      </c>
      <c r="C28" s="14">
        <v>0</v>
      </c>
      <c r="D28" s="14">
        <v>0</v>
      </c>
      <c r="E28" s="14">
        <v>0</v>
      </c>
      <c r="F28" s="14">
        <v>87.983599999999996</v>
      </c>
      <c r="G28" s="14">
        <v>0</v>
      </c>
      <c r="H28" s="14">
        <v>123.9983</v>
      </c>
      <c r="I28" s="14">
        <v>0</v>
      </c>
      <c r="J28" s="14">
        <v>124.5891</v>
      </c>
      <c r="K28" s="14">
        <v>0</v>
      </c>
      <c r="L28" s="14">
        <v>119.0926</v>
      </c>
      <c r="M28" s="14">
        <v>0</v>
      </c>
      <c r="N28" s="14">
        <v>117.4187</v>
      </c>
      <c r="O28" s="14">
        <v>0</v>
      </c>
      <c r="P28" s="14">
        <v>127.7396</v>
      </c>
      <c r="Q28" s="14">
        <v>0</v>
      </c>
      <c r="R28" s="14">
        <v>125.99</v>
      </c>
      <c r="S28" s="14">
        <v>0</v>
      </c>
      <c r="T28" s="14">
        <v>137.52000000000001</v>
      </c>
      <c r="U28" s="14">
        <v>0</v>
      </c>
      <c r="V28" s="14">
        <v>117.515</v>
      </c>
      <c r="W28" s="14">
        <v>0</v>
      </c>
      <c r="X28" s="14">
        <v>130.94</v>
      </c>
      <c r="Y28" s="14">
        <v>0</v>
      </c>
      <c r="Z28" s="14">
        <f t="shared" si="0"/>
        <v>1316.6823000000002</v>
      </c>
      <c r="AA28" s="14">
        <f t="shared" si="1"/>
        <v>0</v>
      </c>
      <c r="AB28" s="14">
        <v>148.34</v>
      </c>
      <c r="AC28" s="14">
        <v>0</v>
      </c>
      <c r="AD28" s="14">
        <v>162.58500000000001</v>
      </c>
      <c r="AE28" s="14">
        <v>0</v>
      </c>
      <c r="AF28" s="14">
        <v>166.995</v>
      </c>
      <c r="AG28" s="14">
        <v>0</v>
      </c>
      <c r="AH28" s="14">
        <v>23.164999999999999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f t="shared" si="2"/>
        <v>501.08500000000004</v>
      </c>
      <c r="AU28" s="14">
        <f t="shared" si="3"/>
        <v>0</v>
      </c>
    </row>
    <row r="29" spans="1:47" x14ac:dyDescent="0.25">
      <c r="A29" s="14">
        <v>1094292</v>
      </c>
      <c r="B29" s="14"/>
      <c r="C29" s="14"/>
      <c r="D29" s="14"/>
      <c r="E29" s="14"/>
      <c r="F29" s="14">
        <v>19.6218</v>
      </c>
      <c r="G29" s="14">
        <v>26.4418088</v>
      </c>
      <c r="H29" s="14">
        <v>80.308599999999998</v>
      </c>
      <c r="I29" s="14">
        <v>109.12787899999999</v>
      </c>
      <c r="J29" s="14">
        <v>122.0621</v>
      </c>
      <c r="K29" s="14">
        <v>158.07060490000001</v>
      </c>
      <c r="L29" s="14">
        <v>49.760100000000001</v>
      </c>
      <c r="M29" s="14">
        <v>64.429139000000006</v>
      </c>
      <c r="N29" s="14"/>
      <c r="O29" s="14"/>
      <c r="P29" s="14">
        <v>77.5227</v>
      </c>
      <c r="Q29" s="14">
        <v>107.3020387</v>
      </c>
      <c r="R29" s="14">
        <v>106.0796</v>
      </c>
      <c r="S29" s="14">
        <v>145.44020570000001</v>
      </c>
      <c r="T29" s="14">
        <v>105.7563</v>
      </c>
      <c r="U29" s="14">
        <v>149.30613009999999</v>
      </c>
      <c r="V29" s="14">
        <v>51.813099999999999</v>
      </c>
      <c r="W29" s="14">
        <v>120.550708</v>
      </c>
      <c r="X29" s="14">
        <v>22.863399999999999</v>
      </c>
      <c r="Y29" s="14">
        <v>54.060138199999997</v>
      </c>
      <c r="Z29" s="14">
        <f t="shared" si="0"/>
        <v>635.78769999999997</v>
      </c>
      <c r="AA29" s="14">
        <f t="shared" si="1"/>
        <v>934.72865239999999</v>
      </c>
      <c r="AB29" s="14">
        <v>42.896999999999998</v>
      </c>
      <c r="AC29" s="14">
        <v>107.3694125</v>
      </c>
      <c r="AD29" s="14">
        <v>58.642099999999999</v>
      </c>
      <c r="AE29" s="14">
        <v>146.1161305</v>
      </c>
      <c r="AF29" s="14">
        <v>101.32599999999999</v>
      </c>
      <c r="AG29" s="14">
        <v>158.68725079999999</v>
      </c>
      <c r="AH29" s="14">
        <v>103.37050000000001</v>
      </c>
      <c r="AI29" s="14">
        <v>137.83310760000001</v>
      </c>
      <c r="AJ29" s="14">
        <v>111.5994</v>
      </c>
      <c r="AK29" s="14">
        <v>149.5903045</v>
      </c>
      <c r="AL29" s="14">
        <v>10.68</v>
      </c>
      <c r="AM29" s="14">
        <v>14.3229928</v>
      </c>
      <c r="AN29" s="14">
        <v>100.1219</v>
      </c>
      <c r="AO29" s="14">
        <v>134.84649099999999</v>
      </c>
      <c r="AP29" s="14">
        <v>113.3493</v>
      </c>
      <c r="AQ29" s="14">
        <v>151.9944907</v>
      </c>
      <c r="AR29" s="14">
        <v>102.4267</v>
      </c>
      <c r="AS29" s="14">
        <v>138.83264199999999</v>
      </c>
      <c r="AT29" s="14">
        <f t="shared" si="2"/>
        <v>744.41289999999992</v>
      </c>
      <c r="AU29" s="14">
        <f t="shared" si="3"/>
        <v>1139.5928224000002</v>
      </c>
    </row>
    <row r="30" spans="1:47" x14ac:dyDescent="0.25">
      <c r="A30" s="14">
        <v>1095798</v>
      </c>
      <c r="B30" s="14">
        <v>80.123800000000003</v>
      </c>
      <c r="C30" s="14">
        <v>118.7427253</v>
      </c>
      <c r="D30" s="14">
        <v>93.174099999999996</v>
      </c>
      <c r="E30" s="14">
        <v>134.52134580000001</v>
      </c>
      <c r="F30" s="14">
        <v>101.9764</v>
      </c>
      <c r="G30" s="14">
        <v>146.8784512</v>
      </c>
      <c r="H30" s="14">
        <v>96.542699999999996</v>
      </c>
      <c r="I30" s="14">
        <v>136.37689879999999</v>
      </c>
      <c r="J30" s="14">
        <v>107.10509999999999</v>
      </c>
      <c r="K30" s="14">
        <v>151.99414780000001</v>
      </c>
      <c r="L30" s="14">
        <v>88.996099999999998</v>
      </c>
      <c r="M30" s="14">
        <v>124.1823267</v>
      </c>
      <c r="N30" s="14">
        <v>94.040300000000002</v>
      </c>
      <c r="O30" s="14">
        <v>129.80579650000001</v>
      </c>
      <c r="P30" s="14">
        <v>92.752600000000001</v>
      </c>
      <c r="Q30" s="14">
        <v>129.91975020000001</v>
      </c>
      <c r="R30" s="14">
        <v>101.92010000000001</v>
      </c>
      <c r="S30" s="14">
        <v>144.99346439999999</v>
      </c>
      <c r="T30" s="14">
        <v>114.3813</v>
      </c>
      <c r="U30" s="14">
        <v>162.86264600000001</v>
      </c>
      <c r="V30" s="14">
        <v>86.641400000000004</v>
      </c>
      <c r="W30" s="14">
        <v>122.5665848</v>
      </c>
      <c r="X30" s="14">
        <v>66.653800000000004</v>
      </c>
      <c r="Y30" s="14">
        <v>114.1468912</v>
      </c>
      <c r="Z30" s="14">
        <f t="shared" si="0"/>
        <v>1124.3077000000001</v>
      </c>
      <c r="AA30" s="14">
        <f t="shared" si="1"/>
        <v>1616.9910287000002</v>
      </c>
      <c r="AB30" s="14">
        <v>78.121399999999994</v>
      </c>
      <c r="AC30" s="14">
        <v>127.1913283</v>
      </c>
      <c r="AD30" s="14">
        <v>109.0153</v>
      </c>
      <c r="AE30" s="14">
        <v>158.07634010000001</v>
      </c>
      <c r="AF30" s="14">
        <v>122.2706</v>
      </c>
      <c r="AG30" s="14">
        <v>177.67630510000001</v>
      </c>
      <c r="AH30" s="14">
        <v>100.1772</v>
      </c>
      <c r="AI30" s="14">
        <v>143.58626599999999</v>
      </c>
      <c r="AJ30" s="14">
        <v>90.845699999999994</v>
      </c>
      <c r="AK30" s="14">
        <v>128.66115669999999</v>
      </c>
      <c r="AL30" s="14">
        <v>86.892099999999999</v>
      </c>
      <c r="AM30" s="14">
        <v>123.19170320000001</v>
      </c>
      <c r="AN30" s="14">
        <v>89.152600000000007</v>
      </c>
      <c r="AO30" s="14">
        <v>129.86010830000001</v>
      </c>
      <c r="AP30" s="14">
        <v>98.425899999999999</v>
      </c>
      <c r="AQ30" s="14">
        <v>141.12811880000001</v>
      </c>
      <c r="AR30" s="14">
        <v>100.2555</v>
      </c>
      <c r="AS30" s="14">
        <v>145.1303437</v>
      </c>
      <c r="AT30" s="14">
        <f t="shared" si="2"/>
        <v>875.15629999999987</v>
      </c>
      <c r="AU30" s="14">
        <f t="shared" si="3"/>
        <v>1274.5016701999998</v>
      </c>
    </row>
    <row r="31" spans="1:47" x14ac:dyDescent="0.25">
      <c r="A31" s="14">
        <v>1096825</v>
      </c>
      <c r="B31" s="14"/>
      <c r="C31" s="14"/>
      <c r="D31" s="14"/>
      <c r="E31" s="14"/>
      <c r="F31" s="14">
        <v>19.495200000000001</v>
      </c>
      <c r="G31" s="14">
        <v>26.7254124</v>
      </c>
      <c r="H31" s="14">
        <v>124.13500000000001</v>
      </c>
      <c r="I31" s="14">
        <v>166.74591770000001</v>
      </c>
      <c r="J31" s="14">
        <v>126.85120000000001</v>
      </c>
      <c r="K31" s="14">
        <v>171.66759870000001</v>
      </c>
      <c r="L31" s="14">
        <v>119.08920000000001</v>
      </c>
      <c r="M31" s="14">
        <v>158.95612869999999</v>
      </c>
      <c r="N31" s="14">
        <v>112.7594</v>
      </c>
      <c r="O31" s="14">
        <v>149.1454761</v>
      </c>
      <c r="P31" s="14">
        <v>47.568199999999997</v>
      </c>
      <c r="Q31" s="14">
        <v>68.433937200000003</v>
      </c>
      <c r="R31" s="14"/>
      <c r="S31" s="14"/>
      <c r="T31" s="14">
        <v>88.222899999999996</v>
      </c>
      <c r="U31" s="14">
        <v>120.1370448</v>
      </c>
      <c r="V31" s="14">
        <v>106.0712</v>
      </c>
      <c r="W31" s="14">
        <v>140.65138469999999</v>
      </c>
      <c r="X31" s="14">
        <v>99.843100000000007</v>
      </c>
      <c r="Y31" s="14">
        <v>131.82960660000001</v>
      </c>
      <c r="Z31" s="14">
        <f t="shared" si="0"/>
        <v>844.0354000000001</v>
      </c>
      <c r="AA31" s="14">
        <f t="shared" si="1"/>
        <v>1134.2925069</v>
      </c>
      <c r="AB31" s="14">
        <v>114.8091</v>
      </c>
      <c r="AC31" s="14">
        <v>156.63191599999999</v>
      </c>
      <c r="AD31" s="14">
        <v>123.8956</v>
      </c>
      <c r="AE31" s="14">
        <v>172.8580331</v>
      </c>
      <c r="AF31" s="14">
        <v>132.47200000000001</v>
      </c>
      <c r="AG31" s="14">
        <v>185.9567442</v>
      </c>
      <c r="AH31" s="14">
        <v>111.0279</v>
      </c>
      <c r="AI31" s="14">
        <v>160.4461766</v>
      </c>
      <c r="AJ31" s="14">
        <v>117.7072</v>
      </c>
      <c r="AK31" s="14">
        <v>165.99357649999999</v>
      </c>
      <c r="AL31" s="14">
        <v>112.35080000000001</v>
      </c>
      <c r="AM31" s="14">
        <v>159.37673119999999</v>
      </c>
      <c r="AN31" s="14" t="s">
        <v>1610</v>
      </c>
      <c r="AO31" s="14">
        <v>166.14221259999999</v>
      </c>
      <c r="AP31" s="14">
        <v>112.0594</v>
      </c>
      <c r="AQ31" s="14">
        <v>157.88425559999999</v>
      </c>
      <c r="AR31" s="14">
        <v>112.7679</v>
      </c>
      <c r="AS31" s="14">
        <v>153.9878956</v>
      </c>
      <c r="AT31" s="14">
        <f t="shared" si="2"/>
        <v>937.08989999999994</v>
      </c>
      <c r="AU31" s="14">
        <f t="shared" si="3"/>
        <v>1479.2775414</v>
      </c>
    </row>
    <row r="32" spans="1:47" x14ac:dyDescent="0.25">
      <c r="A32" s="14">
        <v>1096827</v>
      </c>
      <c r="B32" s="14"/>
      <c r="C32" s="14"/>
      <c r="D32" s="14"/>
      <c r="E32" s="14"/>
      <c r="F32" s="14">
        <v>19.776199999999999</v>
      </c>
      <c r="G32" s="14">
        <v>26.7254124</v>
      </c>
      <c r="H32" s="14">
        <v>124.971</v>
      </c>
      <c r="I32" s="14">
        <v>166.74681770000001</v>
      </c>
      <c r="J32" s="14">
        <v>128.70230000000001</v>
      </c>
      <c r="K32" s="14">
        <v>171.66759870000001</v>
      </c>
      <c r="L32" s="14">
        <v>120.5842</v>
      </c>
      <c r="M32" s="14">
        <v>158.95612869999999</v>
      </c>
      <c r="N32" s="14">
        <v>113.5604</v>
      </c>
      <c r="O32" s="14">
        <v>149.1454761</v>
      </c>
      <c r="P32" s="14">
        <v>48.1312</v>
      </c>
      <c r="Q32" s="14">
        <v>68.433937200000003</v>
      </c>
      <c r="R32" s="14"/>
      <c r="S32" s="14"/>
      <c r="T32" s="14">
        <v>87.987300000000005</v>
      </c>
      <c r="U32" s="14">
        <v>120.1370448</v>
      </c>
      <c r="V32" s="14">
        <v>105.86320000000001</v>
      </c>
      <c r="W32" s="14">
        <v>140.65138469999999</v>
      </c>
      <c r="X32" s="14">
        <v>93.322900000000004</v>
      </c>
      <c r="Y32" s="14">
        <v>131.82960660000001</v>
      </c>
      <c r="Z32" s="14">
        <f t="shared" si="0"/>
        <v>842.89870000000008</v>
      </c>
      <c r="AA32" s="14">
        <f t="shared" si="1"/>
        <v>1134.2934069</v>
      </c>
      <c r="AB32" s="14">
        <v>115.9455</v>
      </c>
      <c r="AC32" s="14">
        <v>156.6391916</v>
      </c>
      <c r="AD32" s="14">
        <v>125.842</v>
      </c>
      <c r="AE32" s="14">
        <v>172.8580331</v>
      </c>
      <c r="AF32" s="14">
        <v>133.47989999999999</v>
      </c>
      <c r="AG32" s="14">
        <v>185.9567442</v>
      </c>
      <c r="AH32" s="14">
        <v>106.5449</v>
      </c>
      <c r="AI32" s="14">
        <v>160.4461766</v>
      </c>
      <c r="AJ32" s="14">
        <v>117.7345</v>
      </c>
      <c r="AK32" s="14">
        <v>165.99357649999999</v>
      </c>
      <c r="AL32" s="14">
        <v>113.72620000000001</v>
      </c>
      <c r="AM32" s="14">
        <v>159.37673119999999</v>
      </c>
      <c r="AN32" s="14">
        <v>117.9224</v>
      </c>
      <c r="AO32" s="14">
        <v>166.14221259999999</v>
      </c>
      <c r="AP32" s="14">
        <v>112.7116</v>
      </c>
      <c r="AQ32" s="14">
        <v>157.88425559999999</v>
      </c>
      <c r="AR32" s="14">
        <v>112.1542</v>
      </c>
      <c r="AS32" s="14">
        <v>153.9878956</v>
      </c>
      <c r="AT32" s="14">
        <f t="shared" si="2"/>
        <v>1056.0611999999999</v>
      </c>
      <c r="AU32" s="14">
        <f t="shared" si="3"/>
        <v>1479.284817</v>
      </c>
    </row>
    <row r="33" spans="1:47" x14ac:dyDescent="0.25">
      <c r="A33" s="14">
        <v>1097346</v>
      </c>
      <c r="B33" s="14">
        <v>96.163899999999998</v>
      </c>
      <c r="C33" s="14">
        <v>0</v>
      </c>
      <c r="D33" s="14">
        <v>93.498699999999999</v>
      </c>
      <c r="E33" s="14">
        <v>0</v>
      </c>
      <c r="F33" s="14">
        <v>123.9148</v>
      </c>
      <c r="G33" s="14">
        <v>0</v>
      </c>
      <c r="H33" s="14"/>
      <c r="I33" s="14"/>
      <c r="J33" s="14">
        <v>991853</v>
      </c>
      <c r="K33" s="14">
        <v>125.6058779</v>
      </c>
      <c r="L33" s="14">
        <v>119.121</v>
      </c>
      <c r="M33" s="14">
        <v>154.94580579999999</v>
      </c>
      <c r="N33" s="14">
        <v>117.11799999999999</v>
      </c>
      <c r="O33" s="14">
        <v>153.91005749999999</v>
      </c>
      <c r="P33" s="14">
        <v>121.843</v>
      </c>
      <c r="Q33" s="14">
        <v>161.8394553</v>
      </c>
      <c r="R33" s="14">
        <v>108.4342</v>
      </c>
      <c r="S33" s="14">
        <v>145.43753849999999</v>
      </c>
      <c r="T33" s="14">
        <v>45.874299999999998</v>
      </c>
      <c r="U33" s="14">
        <v>62.396743999999998</v>
      </c>
      <c r="V33" s="14">
        <v>0</v>
      </c>
      <c r="W33" s="14">
        <v>0</v>
      </c>
      <c r="X33" s="14">
        <v>41.9619</v>
      </c>
      <c r="Y33" s="14">
        <v>53.239152099999998</v>
      </c>
      <c r="Z33" s="14">
        <f t="shared" si="0"/>
        <v>992720.92980000004</v>
      </c>
      <c r="AA33" s="14">
        <f t="shared" si="1"/>
        <v>857.37463109999999</v>
      </c>
      <c r="AB33" s="14">
        <v>29.652200000000001</v>
      </c>
      <c r="AC33" s="14">
        <v>39.865504600000001</v>
      </c>
      <c r="AD33" s="14">
        <v>70.838999999999999</v>
      </c>
      <c r="AE33" s="14">
        <v>97.366448800000001</v>
      </c>
      <c r="AF33" s="14">
        <v>75.739500000000007</v>
      </c>
      <c r="AG33" s="14">
        <v>113.5405828</v>
      </c>
      <c r="AH33" s="14">
        <v>31.529</v>
      </c>
      <c r="AI33" s="14">
        <v>44.993328599999998</v>
      </c>
      <c r="AJ33" s="14">
        <v>22.380099999999999</v>
      </c>
      <c r="AK33" s="14">
        <v>32.038685600000001</v>
      </c>
      <c r="AL33" s="14">
        <v>30.0852</v>
      </c>
      <c r="AM33" s="14">
        <v>43.180579799999997</v>
      </c>
      <c r="AN33" s="14">
        <v>113.0552</v>
      </c>
      <c r="AO33" s="14">
        <v>165.4106912</v>
      </c>
      <c r="AP33" s="14">
        <v>110.3635</v>
      </c>
      <c r="AQ33" s="14">
        <v>156.94187980000001</v>
      </c>
      <c r="AR33" s="14">
        <v>111.5675</v>
      </c>
      <c r="AS33" s="14">
        <v>153.1354876</v>
      </c>
      <c r="AT33" s="14">
        <f t="shared" si="2"/>
        <v>595.21119999999996</v>
      </c>
      <c r="AU33" s="14">
        <f t="shared" si="3"/>
        <v>846.4731888</v>
      </c>
    </row>
    <row r="34" spans="1:47" x14ac:dyDescent="0.25">
      <c r="A34" s="14">
        <v>1100588</v>
      </c>
      <c r="B34" s="14">
        <v>97.487099999999998</v>
      </c>
      <c r="C34" s="14">
        <v>102.7428397</v>
      </c>
      <c r="D34" s="14">
        <v>103.1555</v>
      </c>
      <c r="E34" s="14">
        <v>111.3203666</v>
      </c>
      <c r="F34" s="14">
        <v>107.54819999999999</v>
      </c>
      <c r="G34" s="14">
        <v>120.436367</v>
      </c>
      <c r="H34" s="14">
        <v>113.71</v>
      </c>
      <c r="I34" s="14">
        <v>127.0135525</v>
      </c>
      <c r="J34" s="14">
        <v>124.64319999999999</v>
      </c>
      <c r="K34" s="14">
        <v>139.88517049999999</v>
      </c>
      <c r="L34" s="14">
        <v>110.98309999999999</v>
      </c>
      <c r="M34" s="14">
        <v>123.9420312</v>
      </c>
      <c r="N34" s="14">
        <v>109.68980000000001</v>
      </c>
      <c r="O34" s="14">
        <v>121.63276639999999</v>
      </c>
      <c r="P34" s="14">
        <v>114.1198</v>
      </c>
      <c r="Q34" s="14">
        <v>126.0228024</v>
      </c>
      <c r="R34" s="14">
        <v>121.5074</v>
      </c>
      <c r="S34" s="14">
        <v>132.3441052</v>
      </c>
      <c r="T34" s="14">
        <v>132.7405</v>
      </c>
      <c r="U34" s="14">
        <v>142.28253839999999</v>
      </c>
      <c r="V34" s="14">
        <v>110.4623</v>
      </c>
      <c r="W34" s="14">
        <v>115.02387710000001</v>
      </c>
      <c r="X34" s="14">
        <v>95.865300000000005</v>
      </c>
      <c r="Y34" s="14">
        <v>101.75345369999999</v>
      </c>
      <c r="Z34" s="14">
        <f t="shared" si="0"/>
        <v>1341.9122</v>
      </c>
      <c r="AA34" s="14">
        <f t="shared" si="1"/>
        <v>1464.3998706999998</v>
      </c>
      <c r="AB34" s="14">
        <v>93.355900000000005</v>
      </c>
      <c r="AC34" s="14">
        <v>100.5996447</v>
      </c>
      <c r="AD34" s="14">
        <v>113.54519999999999</v>
      </c>
      <c r="AE34" s="14">
        <v>126.43842530000001</v>
      </c>
      <c r="AF34" s="14">
        <v>129.31290000000001</v>
      </c>
      <c r="AG34" s="14">
        <v>146.822137</v>
      </c>
      <c r="AH34" s="14">
        <v>113.7375</v>
      </c>
      <c r="AI34" s="14">
        <v>130.4558475</v>
      </c>
      <c r="AJ34" s="14">
        <v>115.4461</v>
      </c>
      <c r="AK34" s="14">
        <v>131.923745</v>
      </c>
      <c r="AL34" s="14">
        <v>101.64870000000001</v>
      </c>
      <c r="AM34" s="14">
        <v>114.7529967</v>
      </c>
      <c r="AN34" s="14">
        <v>115.1112</v>
      </c>
      <c r="AO34" s="14">
        <v>129.89117540000001</v>
      </c>
      <c r="AP34" s="14">
        <v>104.423</v>
      </c>
      <c r="AQ34" s="14">
        <v>118.6793266</v>
      </c>
      <c r="AR34" s="14">
        <v>113.8869</v>
      </c>
      <c r="AS34" s="14">
        <v>128.45913110000001</v>
      </c>
      <c r="AT34" s="14">
        <f t="shared" si="2"/>
        <v>1000.4674</v>
      </c>
      <c r="AU34" s="14">
        <f t="shared" si="3"/>
        <v>1128.0224292999999</v>
      </c>
    </row>
    <row r="35" spans="1:47" x14ac:dyDescent="0.25">
      <c r="A35" s="14">
        <v>1100825</v>
      </c>
      <c r="B35" s="14">
        <v>104.5869</v>
      </c>
      <c r="C35" s="14">
        <v>0</v>
      </c>
      <c r="D35" s="14">
        <v>82.739900000000006</v>
      </c>
      <c r="E35" s="14">
        <v>0</v>
      </c>
      <c r="F35" s="14">
        <v>88.000100000000003</v>
      </c>
      <c r="G35" s="14">
        <v>0</v>
      </c>
      <c r="H35" s="14">
        <v>121.12009999999999</v>
      </c>
      <c r="I35" s="14">
        <v>0</v>
      </c>
      <c r="J35" s="14">
        <v>106.6602</v>
      </c>
      <c r="K35" s="14">
        <v>0</v>
      </c>
      <c r="L35" s="14">
        <v>122.7333</v>
      </c>
      <c r="M35" s="14">
        <v>0</v>
      </c>
      <c r="N35" s="14">
        <v>114.8134</v>
      </c>
      <c r="O35" s="14">
        <v>0</v>
      </c>
      <c r="P35" s="14">
        <v>115.8066</v>
      </c>
      <c r="Q35" s="14">
        <v>0</v>
      </c>
      <c r="R35" s="14">
        <v>122.5201</v>
      </c>
      <c r="S35" s="14">
        <v>0</v>
      </c>
      <c r="T35" s="14">
        <v>128.57329999999999</v>
      </c>
      <c r="U35" s="14">
        <v>0</v>
      </c>
      <c r="V35" s="14">
        <v>104.7734</v>
      </c>
      <c r="W35" s="14">
        <v>0</v>
      </c>
      <c r="X35" s="14">
        <v>96.226399999999998</v>
      </c>
      <c r="Y35" s="14">
        <v>0</v>
      </c>
      <c r="Z35" s="14">
        <f t="shared" si="0"/>
        <v>1308.5536999999999</v>
      </c>
      <c r="AA35" s="14">
        <f t="shared" si="1"/>
        <v>0</v>
      </c>
      <c r="AB35" s="14">
        <v>106.53319999999999</v>
      </c>
      <c r="AC35" s="14">
        <v>0</v>
      </c>
      <c r="AD35" s="14">
        <v>115.7068</v>
      </c>
      <c r="AE35" s="14">
        <v>0</v>
      </c>
      <c r="AF35" s="14">
        <v>123.9468</v>
      </c>
      <c r="AG35" s="14">
        <v>0</v>
      </c>
      <c r="AH35" s="14">
        <v>110.1597</v>
      </c>
      <c r="AI35" s="14">
        <v>0</v>
      </c>
      <c r="AJ35" s="14">
        <v>113.51990000000001</v>
      </c>
      <c r="AK35" s="14">
        <v>0</v>
      </c>
      <c r="AL35" s="14">
        <v>49.1066</v>
      </c>
      <c r="AM35" s="14">
        <v>0</v>
      </c>
      <c r="AN35" s="14">
        <v>124.4931</v>
      </c>
      <c r="AO35" s="14">
        <v>0</v>
      </c>
      <c r="AP35" s="14">
        <v>119.1934</v>
      </c>
      <c r="AQ35" s="14">
        <v>0</v>
      </c>
      <c r="AR35" s="14">
        <v>113.3334</v>
      </c>
      <c r="AS35" s="14">
        <v>0</v>
      </c>
      <c r="AT35" s="14">
        <f t="shared" si="2"/>
        <v>975.99289999999996</v>
      </c>
      <c r="AU35" s="14">
        <f t="shared" si="3"/>
        <v>0</v>
      </c>
    </row>
    <row r="36" spans="1:47" x14ac:dyDescent="0.25">
      <c r="A36" s="14">
        <v>1100859</v>
      </c>
      <c r="B36" s="14">
        <v>104.27970000000001</v>
      </c>
      <c r="C36" s="14">
        <v>0</v>
      </c>
      <c r="D36" s="14">
        <v>100.6935</v>
      </c>
      <c r="E36" s="14">
        <v>0</v>
      </c>
      <c r="F36" s="14">
        <v>123.1203</v>
      </c>
      <c r="G36" s="14">
        <v>0</v>
      </c>
      <c r="H36" s="14">
        <v>120.78019999999999</v>
      </c>
      <c r="I36" s="14">
        <v>0</v>
      </c>
      <c r="J36" s="14">
        <v>134.15299999999999</v>
      </c>
      <c r="K36" s="14">
        <v>0</v>
      </c>
      <c r="L36" s="14">
        <v>123.23990000000001</v>
      </c>
      <c r="M36" s="14">
        <v>0</v>
      </c>
      <c r="N36" s="14">
        <v>109.7403</v>
      </c>
      <c r="O36" s="14">
        <v>0</v>
      </c>
      <c r="P36" s="14">
        <v>116.0733</v>
      </c>
      <c r="Q36" s="14">
        <v>0</v>
      </c>
      <c r="R36" s="14">
        <v>124.3533</v>
      </c>
      <c r="S36" s="14">
        <v>0</v>
      </c>
      <c r="T36" s="14">
        <v>127.9667</v>
      </c>
      <c r="U36" s="14">
        <v>0</v>
      </c>
      <c r="V36" s="14">
        <v>104.07989999999999</v>
      </c>
      <c r="W36" s="14">
        <v>0</v>
      </c>
      <c r="X36" s="14">
        <v>95.545599999999993</v>
      </c>
      <c r="Y36" s="14">
        <v>0</v>
      </c>
      <c r="Z36" s="14">
        <f t="shared" si="0"/>
        <v>1384.0256999999999</v>
      </c>
      <c r="AA36" s="14">
        <f t="shared" si="1"/>
        <v>0</v>
      </c>
      <c r="AB36" s="14">
        <v>106.11320000000001</v>
      </c>
      <c r="AC36" s="14">
        <v>0</v>
      </c>
      <c r="AD36" s="14">
        <v>118.2598</v>
      </c>
      <c r="AE36" s="14">
        <v>0</v>
      </c>
      <c r="AF36" s="14">
        <v>123.9333</v>
      </c>
      <c r="AG36" s="14">
        <v>0</v>
      </c>
      <c r="AH36" s="14">
        <v>110.2732</v>
      </c>
      <c r="AI36" s="14">
        <v>0</v>
      </c>
      <c r="AJ36" s="14">
        <v>117.5665</v>
      </c>
      <c r="AK36" s="14">
        <v>0</v>
      </c>
      <c r="AL36" s="14">
        <v>102.5668</v>
      </c>
      <c r="AM36" s="14">
        <v>0</v>
      </c>
      <c r="AN36" s="14">
        <v>125.7868</v>
      </c>
      <c r="AO36" s="14">
        <v>0</v>
      </c>
      <c r="AP36" s="14">
        <v>119.9132</v>
      </c>
      <c r="AQ36" s="14">
        <v>0</v>
      </c>
      <c r="AR36" s="14">
        <v>113.57989999999999</v>
      </c>
      <c r="AS36" s="14">
        <v>0</v>
      </c>
      <c r="AT36" s="14">
        <f t="shared" si="2"/>
        <v>1037.9927</v>
      </c>
      <c r="AU36" s="14">
        <f t="shared" si="3"/>
        <v>0</v>
      </c>
    </row>
    <row r="37" spans="1:47" x14ac:dyDescent="0.25">
      <c r="A37" s="14">
        <v>1108003</v>
      </c>
      <c r="B37" s="14"/>
      <c r="C37" s="14"/>
      <c r="D37" s="14"/>
      <c r="E37" s="14"/>
      <c r="F37" s="14">
        <v>52.369799999999998</v>
      </c>
      <c r="G37" s="14">
        <v>72.468177400000002</v>
      </c>
      <c r="H37" s="14">
        <v>98.266800000000003</v>
      </c>
      <c r="I37" s="14">
        <v>131.1653536</v>
      </c>
      <c r="J37" s="14">
        <v>104.0711</v>
      </c>
      <c r="K37" s="14">
        <v>138.58750549999999</v>
      </c>
      <c r="L37" s="14">
        <v>102.4444</v>
      </c>
      <c r="M37" s="14">
        <v>134.0144268</v>
      </c>
      <c r="N37" s="14">
        <v>96.902799999999999</v>
      </c>
      <c r="O37" s="14">
        <v>123.3719938</v>
      </c>
      <c r="P37" s="14">
        <v>107.8539</v>
      </c>
      <c r="Q37" s="14">
        <v>141.8646191</v>
      </c>
      <c r="R37" s="14">
        <v>84.873999999999995</v>
      </c>
      <c r="S37" s="14">
        <v>107.04091630000001</v>
      </c>
      <c r="T37" s="14">
        <v>94.533699999999996</v>
      </c>
      <c r="U37" s="14">
        <v>121.9124911</v>
      </c>
      <c r="V37" s="14">
        <v>80.426699999999997</v>
      </c>
      <c r="W37" s="14">
        <v>99.896408500000007</v>
      </c>
      <c r="X37" s="14">
        <v>68.126400000000004</v>
      </c>
      <c r="Y37" s="14">
        <v>85.546250499999999</v>
      </c>
      <c r="Z37" s="14">
        <f t="shared" si="0"/>
        <v>889.86959999999999</v>
      </c>
      <c r="AA37" s="14">
        <f t="shared" si="1"/>
        <v>1155.8681426000003</v>
      </c>
      <c r="AB37" s="14">
        <v>66.08</v>
      </c>
      <c r="AC37" s="14">
        <v>82.433093900000003</v>
      </c>
      <c r="AD37" s="14">
        <v>89.848299999999995</v>
      </c>
      <c r="AE37" s="14">
        <v>119.81861429999999</v>
      </c>
      <c r="AF37" s="14">
        <v>112.693</v>
      </c>
      <c r="AG37" s="14">
        <v>146.98690350000001</v>
      </c>
      <c r="AH37" s="14">
        <v>80.360500000000002</v>
      </c>
      <c r="AI37" s="14">
        <v>107.0810616</v>
      </c>
      <c r="AJ37" s="14">
        <v>73.037499999999994</v>
      </c>
      <c r="AK37" s="14">
        <v>92.273886099999999</v>
      </c>
      <c r="AL37" s="14">
        <v>84.521100000000004</v>
      </c>
      <c r="AM37" s="14">
        <v>112.2228631</v>
      </c>
      <c r="AN37" s="14">
        <v>93.274199999999993</v>
      </c>
      <c r="AO37" s="14">
        <v>125.5487808</v>
      </c>
      <c r="AP37" s="14">
        <v>91.477699999999999</v>
      </c>
      <c r="AQ37" s="14">
        <v>130.91409830000001</v>
      </c>
      <c r="AR37" s="14">
        <v>36.769500000000001</v>
      </c>
      <c r="AS37" s="14">
        <v>59.896796799999997</v>
      </c>
      <c r="AT37" s="14">
        <f t="shared" si="2"/>
        <v>728.06179999999995</v>
      </c>
      <c r="AU37" s="14">
        <f t="shared" si="3"/>
        <v>977.1760984</v>
      </c>
    </row>
    <row r="38" spans="1:47" x14ac:dyDescent="0.25">
      <c r="A38" s="14">
        <v>1111146</v>
      </c>
      <c r="B38" s="14"/>
      <c r="C38" s="14"/>
      <c r="D38" s="14"/>
      <c r="E38" s="14"/>
      <c r="F38" s="14">
        <v>33.259900000000002</v>
      </c>
      <c r="G38" s="14">
        <v>32.614625400000001</v>
      </c>
      <c r="H38" s="14">
        <v>180.2141</v>
      </c>
      <c r="I38" s="14">
        <v>168.27959190000001</v>
      </c>
      <c r="J38" s="14">
        <v>182.39410000000001</v>
      </c>
      <c r="K38" s="14">
        <v>166.84307480000001</v>
      </c>
      <c r="L38" s="14">
        <v>171.0068</v>
      </c>
      <c r="M38" s="14">
        <v>153.83533629999999</v>
      </c>
      <c r="N38" s="14">
        <v>170.61689999999999</v>
      </c>
      <c r="O38" s="14">
        <v>155.08685030000001</v>
      </c>
      <c r="P38" s="14">
        <v>169.8869</v>
      </c>
      <c r="Q38" s="14">
        <v>155.52518839999999</v>
      </c>
      <c r="R38" s="14">
        <v>150.0814</v>
      </c>
      <c r="S38" s="14">
        <v>141.42044079999999</v>
      </c>
      <c r="T38" s="14">
        <v>171.0729</v>
      </c>
      <c r="U38" s="14">
        <v>167.55949190000001</v>
      </c>
      <c r="V38" s="14">
        <v>67.563000000000002</v>
      </c>
      <c r="W38" s="14">
        <v>69.047317500000005</v>
      </c>
      <c r="X38" s="14">
        <v>0</v>
      </c>
      <c r="Y38" s="14">
        <v>0</v>
      </c>
      <c r="Z38" s="14">
        <f t="shared" si="0"/>
        <v>1296.096</v>
      </c>
      <c r="AA38" s="14">
        <f t="shared" si="1"/>
        <v>1210.2119173000001</v>
      </c>
      <c r="AB38" s="14">
        <v>116.28270000000001</v>
      </c>
      <c r="AC38" s="14">
        <v>119.7767698</v>
      </c>
      <c r="AD38" s="14">
        <v>197.81880000000001</v>
      </c>
      <c r="AE38" s="14">
        <v>198.44151310000001</v>
      </c>
      <c r="AF38" s="14">
        <v>211.2072</v>
      </c>
      <c r="AG38" s="14">
        <v>205.37975950000001</v>
      </c>
      <c r="AH38" s="14">
        <v>193.06270000000001</v>
      </c>
      <c r="AI38" s="14">
        <v>181.2807038</v>
      </c>
      <c r="AJ38" s="14">
        <v>87.742999999999995</v>
      </c>
      <c r="AK38" s="14">
        <v>80.070035799999999</v>
      </c>
      <c r="AL38" s="14">
        <v>0</v>
      </c>
      <c r="AM38" s="14">
        <v>0</v>
      </c>
      <c r="AN38" s="14">
        <v>0</v>
      </c>
      <c r="AO38" s="14">
        <v>0</v>
      </c>
      <c r="AP38" s="14">
        <v>137.31870000000001</v>
      </c>
      <c r="AQ38" s="14">
        <v>128.23391419999999</v>
      </c>
      <c r="AR38" s="14">
        <v>158.9743</v>
      </c>
      <c r="AS38" s="14">
        <v>151.5328341</v>
      </c>
      <c r="AT38" s="14">
        <f t="shared" si="2"/>
        <v>1102.4074000000001</v>
      </c>
      <c r="AU38" s="14">
        <f t="shared" si="3"/>
        <v>1064.7155303</v>
      </c>
    </row>
    <row r="39" spans="1:47" x14ac:dyDescent="0.25">
      <c r="A39" s="14">
        <v>1114607</v>
      </c>
      <c r="B39" s="14">
        <v>32.4</v>
      </c>
      <c r="C39" s="14">
        <v>0</v>
      </c>
      <c r="D39" s="14">
        <v>90.92</v>
      </c>
      <c r="E39" s="14">
        <v>0</v>
      </c>
      <c r="F39" s="14">
        <v>126.46</v>
      </c>
      <c r="G39" s="14">
        <v>0</v>
      </c>
      <c r="H39" s="14">
        <v>120.1</v>
      </c>
      <c r="I39" s="14">
        <v>0</v>
      </c>
      <c r="J39" s="14">
        <v>133.32</v>
      </c>
      <c r="K39" s="14">
        <v>0</v>
      </c>
      <c r="L39" s="14">
        <v>124.16</v>
      </c>
      <c r="M39" s="14">
        <v>0</v>
      </c>
      <c r="N39" s="14">
        <v>118.98</v>
      </c>
      <c r="O39" s="14">
        <v>0</v>
      </c>
      <c r="P39" s="14">
        <v>116.36</v>
      </c>
      <c r="Q39" s="14">
        <v>0</v>
      </c>
      <c r="R39" s="14">
        <v>93</v>
      </c>
      <c r="S39" s="14">
        <v>0</v>
      </c>
      <c r="T39" s="14">
        <v>90.68</v>
      </c>
      <c r="U39" s="14">
        <v>0</v>
      </c>
      <c r="V39" s="14">
        <v>65.36</v>
      </c>
      <c r="W39" s="14">
        <v>0</v>
      </c>
      <c r="X39" s="14">
        <v>66.34</v>
      </c>
      <c r="Y39" s="14">
        <v>0</v>
      </c>
      <c r="Z39" s="14">
        <f t="shared" si="0"/>
        <v>1178.08</v>
      </c>
      <c r="AA39" s="14">
        <f t="shared" si="1"/>
        <v>0</v>
      </c>
      <c r="AB39" s="14">
        <v>78.3</v>
      </c>
      <c r="AC39" s="14">
        <v>0</v>
      </c>
      <c r="AD39" s="14">
        <v>93.18</v>
      </c>
      <c r="AE39" s="14">
        <v>0</v>
      </c>
      <c r="AF39" s="14">
        <v>111.28</v>
      </c>
      <c r="AG39" s="14">
        <v>0</v>
      </c>
      <c r="AH39" s="14">
        <v>121.28</v>
      </c>
      <c r="AI39" s="14">
        <v>0</v>
      </c>
      <c r="AJ39" s="14">
        <v>125.24</v>
      </c>
      <c r="AK39" s="14">
        <v>0</v>
      </c>
      <c r="AL39" s="14">
        <v>113.16</v>
      </c>
      <c r="AM39" s="14">
        <v>0</v>
      </c>
      <c r="AN39" s="14">
        <v>105.38</v>
      </c>
      <c r="AO39" s="14">
        <v>0</v>
      </c>
      <c r="AP39" s="14">
        <v>100.74</v>
      </c>
      <c r="AQ39" s="14">
        <v>0</v>
      </c>
      <c r="AR39" s="14">
        <v>79.38</v>
      </c>
      <c r="AS39" s="14">
        <v>0</v>
      </c>
      <c r="AT39" s="14">
        <f t="shared" si="2"/>
        <v>927.93999999999994</v>
      </c>
      <c r="AU39" s="14">
        <f t="shared" si="3"/>
        <v>0</v>
      </c>
    </row>
    <row r="40" spans="1:47" x14ac:dyDescent="0.25">
      <c r="A40" s="14">
        <v>1115048</v>
      </c>
      <c r="B40" s="14">
        <v>85.659199999999998</v>
      </c>
      <c r="C40" s="14">
        <v>0</v>
      </c>
      <c r="D40" s="14">
        <v>96.318600000000004</v>
      </c>
      <c r="E40" s="14">
        <v>0</v>
      </c>
      <c r="F40" s="14">
        <v>106.2713</v>
      </c>
      <c r="G40" s="14">
        <v>0</v>
      </c>
      <c r="H40" s="14">
        <v>99.156800000000004</v>
      </c>
      <c r="I40" s="14">
        <v>0</v>
      </c>
      <c r="J40" s="14">
        <v>110.1083</v>
      </c>
      <c r="K40" s="14">
        <v>0</v>
      </c>
      <c r="L40" s="14">
        <v>90.775599999999997</v>
      </c>
      <c r="M40" s="14">
        <v>0</v>
      </c>
      <c r="N40" s="14">
        <v>96.011300000000006</v>
      </c>
      <c r="O40" s="14">
        <v>0</v>
      </c>
      <c r="P40" s="14">
        <v>90.921899999999994</v>
      </c>
      <c r="Q40" s="14">
        <v>0</v>
      </c>
      <c r="R40" s="14">
        <v>102.1365</v>
      </c>
      <c r="S40" s="14">
        <v>0</v>
      </c>
      <c r="T40" s="14">
        <v>113.9085</v>
      </c>
      <c r="U40" s="14">
        <v>0</v>
      </c>
      <c r="V40" s="14">
        <v>88.954899999999995</v>
      </c>
      <c r="W40" s="14">
        <v>0</v>
      </c>
      <c r="X40" s="14">
        <v>83.709599999999995</v>
      </c>
      <c r="Y40" s="14">
        <v>0</v>
      </c>
      <c r="Z40" s="14">
        <f t="shared" si="0"/>
        <v>1163.9324999999999</v>
      </c>
      <c r="AA40" s="14">
        <f t="shared" si="1"/>
        <v>0</v>
      </c>
      <c r="AB40" s="14">
        <v>90.544300000000007</v>
      </c>
      <c r="AC40" s="14">
        <v>0</v>
      </c>
      <c r="AD40" s="14">
        <v>113.4426</v>
      </c>
      <c r="AE40" s="14">
        <v>0</v>
      </c>
      <c r="AF40" s="14">
        <v>124.7277</v>
      </c>
      <c r="AG40" s="14">
        <v>0</v>
      </c>
      <c r="AH40" s="14">
        <v>96.943100000000001</v>
      </c>
      <c r="AI40" s="14">
        <v>0</v>
      </c>
      <c r="AJ40" s="14">
        <v>86.697500000000005</v>
      </c>
      <c r="AK40" s="14">
        <v>0</v>
      </c>
      <c r="AL40" s="14">
        <v>86.268299999999996</v>
      </c>
      <c r="AM40" s="14">
        <v>0</v>
      </c>
      <c r="AN40" s="14">
        <v>99.726399999999998</v>
      </c>
      <c r="AO40" s="14">
        <v>0</v>
      </c>
      <c r="AP40" s="14">
        <v>95.061800000000005</v>
      </c>
      <c r="AQ40" s="14">
        <v>0</v>
      </c>
      <c r="AR40" s="14">
        <v>101.1532</v>
      </c>
      <c r="AS40" s="14">
        <v>0</v>
      </c>
      <c r="AT40" s="14">
        <f t="shared" si="2"/>
        <v>894.56490000000008</v>
      </c>
      <c r="AU40" s="14">
        <f t="shared" si="3"/>
        <v>0</v>
      </c>
    </row>
    <row r="41" spans="1:47" x14ac:dyDescent="0.25">
      <c r="A41" s="14">
        <v>1115234</v>
      </c>
      <c r="B41" s="14"/>
      <c r="C41" s="14"/>
      <c r="D41" s="14"/>
      <c r="E41" s="14"/>
      <c r="F41" s="14">
        <v>20.967300000000002</v>
      </c>
      <c r="G41" s="14">
        <v>24.584872099999998</v>
      </c>
      <c r="H41" s="14">
        <v>125.4357</v>
      </c>
      <c r="I41" s="14">
        <v>141.6890477</v>
      </c>
      <c r="J41" s="14">
        <v>132.45910000000001</v>
      </c>
      <c r="K41" s="14">
        <v>146.6328206</v>
      </c>
      <c r="L41" s="14">
        <v>118.21429999999999</v>
      </c>
      <c r="M41" s="14">
        <v>132.14506370000001</v>
      </c>
      <c r="N41" s="14">
        <v>120.6738</v>
      </c>
      <c r="O41" s="14">
        <v>132.87795499999999</v>
      </c>
      <c r="P41" s="14">
        <v>123.7698</v>
      </c>
      <c r="Q41" s="14">
        <v>140.81815710000001</v>
      </c>
      <c r="R41" s="14">
        <v>104.73350000000001</v>
      </c>
      <c r="S41" s="14">
        <v>120.0340099</v>
      </c>
      <c r="T41" s="14">
        <v>114.5766</v>
      </c>
      <c r="U41" s="14">
        <v>134.701063</v>
      </c>
      <c r="V41" s="14">
        <v>98.768799999999999</v>
      </c>
      <c r="W41" s="14">
        <v>114.68694840000001</v>
      </c>
      <c r="X41" s="14">
        <v>101.00190000000001</v>
      </c>
      <c r="Y41" s="14">
        <v>118.2095336</v>
      </c>
      <c r="Z41" s="14">
        <f t="shared" si="0"/>
        <v>1060.6007999999999</v>
      </c>
      <c r="AA41" s="14">
        <f t="shared" si="1"/>
        <v>1206.3794710999998</v>
      </c>
      <c r="AB41" s="14">
        <v>114.89060000000001</v>
      </c>
      <c r="AC41" s="14">
        <v>136.25199799999999</v>
      </c>
      <c r="AD41" s="14">
        <v>130.5179</v>
      </c>
      <c r="AE41" s="14">
        <v>156.39287089999999</v>
      </c>
      <c r="AF41" s="14">
        <v>130.7878</v>
      </c>
      <c r="AG41" s="14">
        <v>153.06064979999999</v>
      </c>
      <c r="AH41" s="14">
        <v>121.28879999999999</v>
      </c>
      <c r="AI41" s="14">
        <v>142.58493279999999</v>
      </c>
      <c r="AJ41" s="14">
        <v>123.40689999999999</v>
      </c>
      <c r="AK41" s="14">
        <v>141.702474</v>
      </c>
      <c r="AL41" s="14">
        <v>113.78449999999999</v>
      </c>
      <c r="AM41" s="14">
        <v>133.224267</v>
      </c>
      <c r="AN41" s="14">
        <v>116.3074</v>
      </c>
      <c r="AO41" s="14">
        <v>134.5453742</v>
      </c>
      <c r="AP41" s="14">
        <v>112.9709</v>
      </c>
      <c r="AQ41" s="14">
        <v>130.6509035</v>
      </c>
      <c r="AR41" s="14">
        <v>110.5382</v>
      </c>
      <c r="AS41" s="14">
        <v>130.19501410000001</v>
      </c>
      <c r="AT41" s="14">
        <f t="shared" si="2"/>
        <v>1074.4929999999999</v>
      </c>
      <c r="AU41" s="14">
        <f t="shared" si="3"/>
        <v>1258.6084842999999</v>
      </c>
    </row>
    <row r="42" spans="1:47" x14ac:dyDescent="0.25">
      <c r="A42" s="14">
        <v>1115362</v>
      </c>
      <c r="B42" s="14">
        <v>112.08199999999999</v>
      </c>
      <c r="C42" s="14">
        <v>0</v>
      </c>
      <c r="D42" s="14">
        <v>120.83199999999999</v>
      </c>
      <c r="E42" s="14">
        <v>0</v>
      </c>
      <c r="F42" s="14">
        <v>118.04</v>
      </c>
      <c r="G42" s="14">
        <v>0</v>
      </c>
      <c r="H42" s="14">
        <v>129.398</v>
      </c>
      <c r="I42" s="14">
        <v>0</v>
      </c>
      <c r="J42" s="14">
        <v>131.37200000000001</v>
      </c>
      <c r="K42" s="14">
        <v>0</v>
      </c>
      <c r="L42" s="14">
        <v>124.43</v>
      </c>
      <c r="M42" s="14">
        <v>0</v>
      </c>
      <c r="N42" s="14">
        <v>125.164</v>
      </c>
      <c r="O42" s="14">
        <v>0</v>
      </c>
      <c r="P42" s="14">
        <v>127.18600000000001</v>
      </c>
      <c r="Q42" s="14">
        <v>0</v>
      </c>
      <c r="R42" s="14">
        <v>111.102</v>
      </c>
      <c r="S42" s="14">
        <v>0</v>
      </c>
      <c r="T42" s="14">
        <v>121.884</v>
      </c>
      <c r="U42" s="14">
        <v>0</v>
      </c>
      <c r="V42" s="14">
        <v>99.662000000000006</v>
      </c>
      <c r="W42" s="14">
        <v>0</v>
      </c>
      <c r="X42" s="14">
        <v>104.104</v>
      </c>
      <c r="Y42" s="14">
        <v>0</v>
      </c>
      <c r="Z42" s="14">
        <f t="shared" si="0"/>
        <v>1425.2560000000001</v>
      </c>
      <c r="AA42" s="14">
        <f t="shared" si="1"/>
        <v>0</v>
      </c>
      <c r="AB42" s="14">
        <v>120.16</v>
      </c>
      <c r="AC42" s="14">
        <v>0</v>
      </c>
      <c r="AD42" s="14">
        <v>138.88399999999999</v>
      </c>
      <c r="AE42" s="14">
        <v>0</v>
      </c>
      <c r="AF42" s="14">
        <v>144.792</v>
      </c>
      <c r="AG42" s="14">
        <v>0</v>
      </c>
      <c r="AH42" s="14">
        <v>136.57599999999999</v>
      </c>
      <c r="AI42" s="14">
        <v>0</v>
      </c>
      <c r="AJ42" s="14">
        <v>134.22399999999999</v>
      </c>
      <c r="AK42" s="14">
        <v>0</v>
      </c>
      <c r="AL42" s="14">
        <v>120.114</v>
      </c>
      <c r="AM42" s="14">
        <v>0</v>
      </c>
      <c r="AN42" s="14">
        <v>116.36799999999999</v>
      </c>
      <c r="AO42" s="14">
        <v>0</v>
      </c>
      <c r="AP42" s="14">
        <v>124.19</v>
      </c>
      <c r="AQ42" s="14">
        <v>0</v>
      </c>
      <c r="AR42" s="14">
        <v>107.738</v>
      </c>
      <c r="AS42" s="14">
        <v>0</v>
      </c>
      <c r="AT42" s="14">
        <f t="shared" si="2"/>
        <v>1143.046</v>
      </c>
      <c r="AU42" s="14">
        <f t="shared" si="3"/>
        <v>0</v>
      </c>
    </row>
    <row r="43" spans="1:47" x14ac:dyDescent="0.25">
      <c r="A43" s="14">
        <v>1115627</v>
      </c>
      <c r="B43" s="14"/>
      <c r="C43" s="14"/>
      <c r="D43" s="14"/>
      <c r="E43" s="14"/>
      <c r="F43" s="14">
        <v>17.439900000000002</v>
      </c>
      <c r="G43" s="14">
        <v>27.395582699999999</v>
      </c>
      <c r="H43" s="14">
        <v>107.0856</v>
      </c>
      <c r="I43" s="14">
        <v>150.80843150000001</v>
      </c>
      <c r="J43" s="14">
        <v>114.30589999999999</v>
      </c>
      <c r="K43" s="14">
        <v>156.8916868</v>
      </c>
      <c r="L43" s="14">
        <v>109.29089999999999</v>
      </c>
      <c r="M43" s="14">
        <v>146.22238830000001</v>
      </c>
      <c r="N43" s="14">
        <v>107.0187</v>
      </c>
      <c r="O43" s="14">
        <v>145.9012573</v>
      </c>
      <c r="P43" s="14">
        <v>109.47</v>
      </c>
      <c r="Q43" s="14">
        <v>152.92841949999999</v>
      </c>
      <c r="R43" s="14">
        <v>99.893500000000003</v>
      </c>
      <c r="S43" s="14">
        <v>139.79531950000001</v>
      </c>
      <c r="T43" s="14">
        <v>110.3523</v>
      </c>
      <c r="U43" s="14">
        <v>148.8395792</v>
      </c>
      <c r="V43" s="14">
        <v>93.277699999999996</v>
      </c>
      <c r="W43" s="14">
        <v>121.8416354</v>
      </c>
      <c r="X43" s="14">
        <v>92.4816</v>
      </c>
      <c r="Y43" s="14">
        <v>119.5690493</v>
      </c>
      <c r="Z43" s="14">
        <f t="shared" si="0"/>
        <v>960.61609999999996</v>
      </c>
      <c r="AA43" s="14">
        <f t="shared" si="1"/>
        <v>1310.1933495000001</v>
      </c>
      <c r="AB43" s="14">
        <v>102.6559</v>
      </c>
      <c r="AC43" s="14">
        <v>136.3515179</v>
      </c>
      <c r="AD43" s="14">
        <v>113.08540000000001</v>
      </c>
      <c r="AE43" s="14">
        <v>152.71678940000001</v>
      </c>
      <c r="AF43" s="14">
        <v>103.9931</v>
      </c>
      <c r="AG43" s="14">
        <v>144.16874179999999</v>
      </c>
      <c r="AH43" s="14">
        <v>106.0497</v>
      </c>
      <c r="AI43" s="14">
        <v>146.4856982</v>
      </c>
      <c r="AJ43" s="14">
        <v>112.52630000000001</v>
      </c>
      <c r="AK43" s="14">
        <v>154.45031879999999</v>
      </c>
      <c r="AL43" s="14">
        <v>104.9699</v>
      </c>
      <c r="AM43" s="14">
        <v>144.5484089</v>
      </c>
      <c r="AN43" s="14">
        <v>107.7684</v>
      </c>
      <c r="AO43" s="14">
        <v>151.16873409999999</v>
      </c>
      <c r="AP43" s="14">
        <v>104.73</v>
      </c>
      <c r="AQ43" s="14">
        <v>146.15141389999999</v>
      </c>
      <c r="AR43" s="14">
        <v>106.35980000000001</v>
      </c>
      <c r="AS43" s="14">
        <v>145.58828080000001</v>
      </c>
      <c r="AT43" s="14">
        <f t="shared" si="2"/>
        <v>962.13850000000025</v>
      </c>
      <c r="AU43" s="14">
        <f t="shared" si="3"/>
        <v>1321.6299038000002</v>
      </c>
    </row>
    <row r="44" spans="1:47" x14ac:dyDescent="0.25">
      <c r="A44" s="14">
        <v>1118200</v>
      </c>
      <c r="B44" s="14">
        <v>82.772900000000007</v>
      </c>
      <c r="C44" s="14">
        <v>23.701922799999998</v>
      </c>
      <c r="D44" s="14">
        <v>97.404700000000005</v>
      </c>
      <c r="E44" s="14">
        <v>24.9763865</v>
      </c>
      <c r="F44" s="14">
        <v>122.3456</v>
      </c>
      <c r="G44" s="14">
        <v>27.402827200000001</v>
      </c>
      <c r="H44" s="14">
        <v>122.6254</v>
      </c>
      <c r="I44" s="14">
        <v>25.2140041</v>
      </c>
      <c r="J44" s="14">
        <v>131.67750000000001</v>
      </c>
      <c r="K44" s="14">
        <v>24.7861203</v>
      </c>
      <c r="L44" s="14">
        <v>117.58329999999999</v>
      </c>
      <c r="M44" s="14">
        <v>20.741447699999998</v>
      </c>
      <c r="N44" s="14">
        <v>115.10129999999999</v>
      </c>
      <c r="O44" s="14">
        <v>20.4274691</v>
      </c>
      <c r="P44" s="14">
        <v>123.1581</v>
      </c>
      <c r="Q44" s="14">
        <v>18.305599300000001</v>
      </c>
      <c r="R44" s="14">
        <v>115.23909999999999</v>
      </c>
      <c r="S44" s="14">
        <v>17.631034100000001</v>
      </c>
      <c r="T44" s="14">
        <v>101.6623</v>
      </c>
      <c r="U44" s="14">
        <v>15.2596296</v>
      </c>
      <c r="V44" s="14">
        <v>66.224000000000004</v>
      </c>
      <c r="W44" s="14">
        <v>11.003683799999999</v>
      </c>
      <c r="X44" s="14">
        <v>88.8626</v>
      </c>
      <c r="Y44" s="14">
        <v>18.7071562</v>
      </c>
      <c r="Z44" s="14">
        <f t="shared" si="0"/>
        <v>1284.6567999999997</v>
      </c>
      <c r="AA44" s="14">
        <f t="shared" si="1"/>
        <v>248.1572807</v>
      </c>
      <c r="AB44" s="14">
        <v>87.789699999999996</v>
      </c>
      <c r="AC44" s="14">
        <v>22.223004499999998</v>
      </c>
      <c r="AD44" s="14">
        <v>96.349500000000006</v>
      </c>
      <c r="AE44" s="14">
        <v>23.6562129</v>
      </c>
      <c r="AF44" s="14">
        <v>51.944000000000003</v>
      </c>
      <c r="AG44" s="14">
        <v>14.869752099999999</v>
      </c>
      <c r="AH44" s="14">
        <v>21.012</v>
      </c>
      <c r="AI44" s="14">
        <v>1.9204707999999999</v>
      </c>
      <c r="AJ44" s="14">
        <v>0</v>
      </c>
      <c r="AK44" s="14">
        <v>0</v>
      </c>
      <c r="AL44" s="14">
        <v>0</v>
      </c>
      <c r="AM44" s="14">
        <v>0</v>
      </c>
      <c r="AN44" s="14">
        <v>24.472200000000001</v>
      </c>
      <c r="AO44" s="14">
        <v>6.0849009000000001</v>
      </c>
      <c r="AP44" s="14">
        <v>85.793700000000001</v>
      </c>
      <c r="AQ44" s="14">
        <v>22.441502100000001</v>
      </c>
      <c r="AR44" s="14">
        <v>76.613</v>
      </c>
      <c r="AS44" s="14">
        <v>24.295830599999999</v>
      </c>
      <c r="AT44" s="14">
        <f t="shared" si="2"/>
        <v>443.97410000000002</v>
      </c>
      <c r="AU44" s="14">
        <f t="shared" si="3"/>
        <v>115.49167390000001</v>
      </c>
    </row>
    <row r="45" spans="1:47" x14ac:dyDescent="0.25">
      <c r="A45" s="14">
        <v>1121709</v>
      </c>
      <c r="B45" s="14"/>
      <c r="C45" s="14"/>
      <c r="D45" s="14"/>
      <c r="E45" s="14"/>
      <c r="F45" s="14">
        <v>17.396100000000001</v>
      </c>
      <c r="G45" s="14">
        <v>21.260149599999998</v>
      </c>
      <c r="H45" s="14">
        <v>73.168599999999998</v>
      </c>
      <c r="I45" s="14">
        <v>127.70871579999999</v>
      </c>
      <c r="J45" s="14">
        <v>107.22629999999999</v>
      </c>
      <c r="K45" s="14">
        <v>142.6230596</v>
      </c>
      <c r="L45" s="14">
        <v>99.298599999999993</v>
      </c>
      <c r="M45" s="14">
        <v>128.76208009999999</v>
      </c>
      <c r="N45" s="14">
        <v>77.746200000000002</v>
      </c>
      <c r="O45" s="14">
        <v>121.6606031</v>
      </c>
      <c r="P45" s="14">
        <v>76.552300000000002</v>
      </c>
      <c r="Q45" s="14">
        <v>122.14212860000001</v>
      </c>
      <c r="R45" s="14">
        <v>82.943600000000004</v>
      </c>
      <c r="S45" s="14">
        <v>132.4282628</v>
      </c>
      <c r="T45" s="14">
        <v>85.345600000000005</v>
      </c>
      <c r="U45" s="14">
        <v>136.5655524</v>
      </c>
      <c r="V45" s="14">
        <v>66.307699999999997</v>
      </c>
      <c r="W45" s="14">
        <v>105.3625644</v>
      </c>
      <c r="X45" s="14">
        <v>60.996000000000002</v>
      </c>
      <c r="Y45" s="14">
        <v>100.6232195</v>
      </c>
      <c r="Z45" s="14">
        <f t="shared" si="0"/>
        <v>746.98099999999988</v>
      </c>
      <c r="AA45" s="14">
        <f t="shared" si="1"/>
        <v>1139.1363358999999</v>
      </c>
      <c r="AB45" s="14">
        <v>71.504099999999994</v>
      </c>
      <c r="AC45" s="14">
        <v>110.0141153</v>
      </c>
      <c r="AD45" s="14">
        <v>79.361999999999995</v>
      </c>
      <c r="AE45" s="14">
        <v>127.77453060000001</v>
      </c>
      <c r="AF45" s="14">
        <v>82.730199999999996</v>
      </c>
      <c r="AG45" s="14">
        <v>134.56571769999999</v>
      </c>
      <c r="AH45" s="14">
        <v>70.8583</v>
      </c>
      <c r="AI45" s="14">
        <v>115.3098447</v>
      </c>
      <c r="AJ45" s="14">
        <v>79.517300000000006</v>
      </c>
      <c r="AK45" s="14">
        <v>122.44402580000001</v>
      </c>
      <c r="AL45" s="14">
        <v>70.579899999999995</v>
      </c>
      <c r="AM45" s="14">
        <v>102.7774592</v>
      </c>
      <c r="AN45" s="14">
        <v>91.586200000000005</v>
      </c>
      <c r="AO45" s="14">
        <v>129.55272869999999</v>
      </c>
      <c r="AP45" s="14">
        <v>82.356999999999999</v>
      </c>
      <c r="AQ45" s="14">
        <v>119.033067</v>
      </c>
      <c r="AR45" s="14">
        <v>72.821899999999999</v>
      </c>
      <c r="AS45" s="14">
        <v>107.4660579</v>
      </c>
      <c r="AT45" s="14">
        <f t="shared" si="2"/>
        <v>701.31690000000003</v>
      </c>
      <c r="AU45" s="14">
        <f t="shared" si="3"/>
        <v>1068.9375468999999</v>
      </c>
    </row>
    <row r="46" spans="1:47" x14ac:dyDescent="0.25">
      <c r="A46" s="14">
        <v>1122571</v>
      </c>
      <c r="B46" s="14">
        <v>107.81570000000001</v>
      </c>
      <c r="C46" s="14">
        <v>0</v>
      </c>
      <c r="D46" s="14">
        <v>111.4688</v>
      </c>
      <c r="E46" s="14">
        <v>0</v>
      </c>
      <c r="F46" s="14">
        <v>136.86250000000001</v>
      </c>
      <c r="G46" s="14">
        <v>0</v>
      </c>
      <c r="H46" s="14">
        <v>132.13409999999999</v>
      </c>
      <c r="I46" s="14">
        <v>0</v>
      </c>
      <c r="J46" s="14">
        <v>139.64930000000001</v>
      </c>
      <c r="K46" s="14">
        <v>0</v>
      </c>
      <c r="L46" s="14">
        <v>134.07390000000001</v>
      </c>
      <c r="M46" s="14">
        <v>0</v>
      </c>
      <c r="N46" s="14">
        <v>131.81829999999999</v>
      </c>
      <c r="O46" s="14">
        <v>0</v>
      </c>
      <c r="P46" s="14">
        <v>137.40209999999999</v>
      </c>
      <c r="Q46" s="14">
        <v>0</v>
      </c>
      <c r="R46" s="14">
        <v>127.71769999999999</v>
      </c>
      <c r="S46" s="14">
        <v>0</v>
      </c>
      <c r="T46" s="14">
        <v>130.05019999999999</v>
      </c>
      <c r="U46" s="14">
        <v>0</v>
      </c>
      <c r="V46" s="14">
        <v>113.0145</v>
      </c>
      <c r="W46" s="14">
        <v>0</v>
      </c>
      <c r="X46" s="14">
        <v>105.2942</v>
      </c>
      <c r="Y46" s="14">
        <v>0</v>
      </c>
      <c r="Z46" s="14">
        <f t="shared" si="0"/>
        <v>1507.3012999999999</v>
      </c>
      <c r="AA46" s="14">
        <f t="shared" si="1"/>
        <v>0</v>
      </c>
      <c r="AB46" s="14">
        <v>123.74979999999999</v>
      </c>
      <c r="AC46" s="14">
        <v>0</v>
      </c>
      <c r="AD46" s="14">
        <v>139.244</v>
      </c>
      <c r="AE46" s="14">
        <v>0</v>
      </c>
      <c r="AF46" s="14">
        <v>145.8004</v>
      </c>
      <c r="AG46" s="14">
        <v>0</v>
      </c>
      <c r="AH46" s="14">
        <v>134.19990000000001</v>
      </c>
      <c r="AI46" s="14">
        <v>0</v>
      </c>
      <c r="AJ46" s="14">
        <v>137.08609999999999</v>
      </c>
      <c r="AK46" s="14">
        <v>0</v>
      </c>
      <c r="AL46" s="14">
        <v>126.4307</v>
      </c>
      <c r="AM46" s="14">
        <v>0</v>
      </c>
      <c r="AN46" s="14">
        <v>131.8827</v>
      </c>
      <c r="AO46" s="14">
        <v>0</v>
      </c>
      <c r="AP46" s="14">
        <v>122.0446</v>
      </c>
      <c r="AQ46" s="14">
        <v>0</v>
      </c>
      <c r="AR46" s="14">
        <v>123.5821</v>
      </c>
      <c r="AS46" s="14">
        <v>0</v>
      </c>
      <c r="AT46" s="14">
        <f t="shared" si="2"/>
        <v>1184.0202999999999</v>
      </c>
      <c r="AU46" s="14">
        <f t="shared" si="3"/>
        <v>0</v>
      </c>
    </row>
    <row r="47" spans="1:47" x14ac:dyDescent="0.25">
      <c r="A47" s="14">
        <v>1123138</v>
      </c>
      <c r="B47" s="14">
        <v>70.284800000000004</v>
      </c>
      <c r="C47" s="14">
        <v>95.298021800000001</v>
      </c>
      <c r="D47" s="14">
        <v>83.919300000000007</v>
      </c>
      <c r="E47" s="14">
        <v>100.9683077</v>
      </c>
      <c r="F47" s="14">
        <v>54.443899999999999</v>
      </c>
      <c r="G47" s="14">
        <v>104.7954373</v>
      </c>
      <c r="H47" s="14">
        <v>70.956199999999995</v>
      </c>
      <c r="I47" s="14">
        <v>104.99110829999999</v>
      </c>
      <c r="J47" s="14">
        <v>91.4542</v>
      </c>
      <c r="K47" s="14">
        <v>118.3004619</v>
      </c>
      <c r="L47" s="14">
        <v>79.661000000000001</v>
      </c>
      <c r="M47" s="14">
        <v>100.3839651</v>
      </c>
      <c r="N47" s="14">
        <v>60.490699999999997</v>
      </c>
      <c r="O47" s="14">
        <v>101.9523363</v>
      </c>
      <c r="P47" s="14">
        <v>65.389399999999995</v>
      </c>
      <c r="Q47" s="14">
        <v>105.2528547</v>
      </c>
      <c r="R47" s="14">
        <v>108.6938</v>
      </c>
      <c r="S47" s="14">
        <v>114.42128700000001</v>
      </c>
      <c r="T47" s="14">
        <v>121.10980000000001</v>
      </c>
      <c r="U47" s="14">
        <v>125.2536678</v>
      </c>
      <c r="V47" s="14">
        <v>99.516599999999997</v>
      </c>
      <c r="W47" s="14">
        <v>100.7191966</v>
      </c>
      <c r="X47" s="14">
        <v>90.689800000000005</v>
      </c>
      <c r="Y47" s="14">
        <v>91.093404500000005</v>
      </c>
      <c r="Z47" s="14">
        <f t="shared" si="0"/>
        <v>996.60950000000003</v>
      </c>
      <c r="AA47" s="14">
        <f t="shared" si="1"/>
        <v>1263.4300489999998</v>
      </c>
      <c r="AB47" s="14">
        <v>97.144599999999997</v>
      </c>
      <c r="AC47" s="14">
        <v>98.431057300000006</v>
      </c>
      <c r="AD47" s="14">
        <v>111.52119999999999</v>
      </c>
      <c r="AE47" s="14">
        <v>113.11461629999999</v>
      </c>
      <c r="AF47" s="14">
        <v>123.17919999999999</v>
      </c>
      <c r="AG47" s="14">
        <v>124.1594348</v>
      </c>
      <c r="AH47" s="14">
        <v>107.178</v>
      </c>
      <c r="AI47" s="14">
        <v>107.1210288</v>
      </c>
      <c r="AJ47" s="14">
        <v>97.163300000000007</v>
      </c>
      <c r="AK47" s="14">
        <v>98.3911801</v>
      </c>
      <c r="AL47" s="14">
        <v>86.484899999999996</v>
      </c>
      <c r="AM47" s="14">
        <v>89.018082699999994</v>
      </c>
      <c r="AN47" s="14">
        <v>110.23439999999999</v>
      </c>
      <c r="AO47" s="14">
        <v>115.9562485</v>
      </c>
      <c r="AP47" s="14">
        <v>99.006299999999996</v>
      </c>
      <c r="AQ47" s="14">
        <v>104.4387031</v>
      </c>
      <c r="AR47" s="14">
        <v>105.84399999999999</v>
      </c>
      <c r="AS47" s="14">
        <v>117.6627022</v>
      </c>
      <c r="AT47" s="14">
        <f t="shared" si="2"/>
        <v>937.75590000000011</v>
      </c>
      <c r="AU47" s="14">
        <f t="shared" si="3"/>
        <v>968.29305380000005</v>
      </c>
    </row>
    <row r="48" spans="1:47" x14ac:dyDescent="0.25">
      <c r="A48" s="14">
        <v>1123726</v>
      </c>
      <c r="B48" s="14">
        <v>117.04349999999999</v>
      </c>
      <c r="C48" s="14">
        <v>0</v>
      </c>
      <c r="D48" s="14">
        <v>123.681</v>
      </c>
      <c r="E48" s="14">
        <v>0</v>
      </c>
      <c r="F48" s="14">
        <v>130.56540000000001</v>
      </c>
      <c r="G48" s="14">
        <v>0</v>
      </c>
      <c r="H48" s="14">
        <v>119.2752</v>
      </c>
      <c r="I48" s="14">
        <v>0</v>
      </c>
      <c r="J48" s="14">
        <v>138.01439999999999</v>
      </c>
      <c r="K48" s="14">
        <v>0</v>
      </c>
      <c r="L48" s="14">
        <v>112.6375</v>
      </c>
      <c r="M48" s="14">
        <v>0</v>
      </c>
      <c r="N48" s="14">
        <v>122.5943</v>
      </c>
      <c r="O48" s="14">
        <v>0</v>
      </c>
      <c r="P48" s="14">
        <v>120.0577</v>
      </c>
      <c r="Q48" s="14">
        <v>0</v>
      </c>
      <c r="R48" s="14">
        <v>136.9563</v>
      </c>
      <c r="S48" s="14">
        <v>0</v>
      </c>
      <c r="T48" s="14">
        <v>146.78270000000001</v>
      </c>
      <c r="U48" s="14">
        <v>0</v>
      </c>
      <c r="V48" s="14">
        <v>114.1161</v>
      </c>
      <c r="W48" s="14">
        <v>0</v>
      </c>
      <c r="X48" s="14">
        <v>104.3335</v>
      </c>
      <c r="Y48" s="14">
        <v>0</v>
      </c>
      <c r="Z48" s="14">
        <f t="shared" si="0"/>
        <v>1486.0575999999999</v>
      </c>
      <c r="AA48" s="14">
        <f t="shared" si="1"/>
        <v>0</v>
      </c>
      <c r="AB48" s="14">
        <v>115.4346</v>
      </c>
      <c r="AC48" s="14">
        <v>0</v>
      </c>
      <c r="AD48" s="14">
        <v>135.71029999999999</v>
      </c>
      <c r="AE48" s="14">
        <v>0</v>
      </c>
      <c r="AF48" s="14">
        <v>99.130200000000002</v>
      </c>
      <c r="AG48" s="14">
        <v>0</v>
      </c>
      <c r="AH48" s="14">
        <v>120.8419</v>
      </c>
      <c r="AI48" s="14">
        <v>0</v>
      </c>
      <c r="AJ48" s="14">
        <v>108.623</v>
      </c>
      <c r="AK48" s="14">
        <v>0</v>
      </c>
      <c r="AL48" s="14">
        <v>104.6375</v>
      </c>
      <c r="AM48" s="14">
        <v>0</v>
      </c>
      <c r="AN48" s="14">
        <v>128.0437</v>
      </c>
      <c r="AO48" s="14">
        <v>0</v>
      </c>
      <c r="AP48" s="14">
        <v>118.5363</v>
      </c>
      <c r="AQ48" s="14">
        <v>0</v>
      </c>
      <c r="AR48" s="14">
        <v>131.65209999999999</v>
      </c>
      <c r="AS48" s="14">
        <v>0</v>
      </c>
      <c r="AT48" s="14">
        <f t="shared" si="2"/>
        <v>1062.6096</v>
      </c>
      <c r="AU48" s="14">
        <f t="shared" si="3"/>
        <v>0</v>
      </c>
    </row>
    <row r="49" spans="1:47" x14ac:dyDescent="0.25">
      <c r="A49" s="14">
        <v>1127623</v>
      </c>
      <c r="B49" s="14"/>
      <c r="C49" s="14"/>
      <c r="D49" s="14"/>
      <c r="E49" s="14"/>
      <c r="F49" s="14">
        <v>16.685199999999998</v>
      </c>
      <c r="G49" s="14">
        <v>22.052392300000001</v>
      </c>
      <c r="H49">
        <v>108.6557</v>
      </c>
      <c r="I49" s="28">
        <v>133.1989725</v>
      </c>
      <c r="J49" s="14">
        <v>132.3184</v>
      </c>
      <c r="K49" s="14">
        <v>98.840041900000003</v>
      </c>
      <c r="L49" s="14">
        <v>79.364599999999996</v>
      </c>
      <c r="M49" s="14">
        <v>96.477980400000007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59.594299999999997</v>
      </c>
      <c r="U49" s="14">
        <v>89.380214600000002</v>
      </c>
      <c r="V49" s="14">
        <v>82.059600000000003</v>
      </c>
      <c r="W49" s="14">
        <v>107.26184790000001</v>
      </c>
      <c r="X49" s="14">
        <v>88.650999999999996</v>
      </c>
      <c r="Y49" s="14">
        <v>112.8624923</v>
      </c>
      <c r="Z49" s="14">
        <f t="shared" si="0"/>
        <v>567.32879999999989</v>
      </c>
      <c r="AA49" s="14">
        <f t="shared" si="1"/>
        <v>660.07394189999991</v>
      </c>
      <c r="AB49" s="14">
        <v>99.158500000000004</v>
      </c>
      <c r="AC49" s="14">
        <v>141.64778079999999</v>
      </c>
      <c r="AD49" s="14">
        <v>95.571600000000004</v>
      </c>
      <c r="AE49" s="14">
        <v>157.82841519999999</v>
      </c>
      <c r="AF49" s="14">
        <v>99.092399999999998</v>
      </c>
      <c r="AG49" s="14">
        <v>157.9314052</v>
      </c>
      <c r="AH49" s="14">
        <v>88.492500000000007</v>
      </c>
      <c r="AI49" s="14">
        <v>140.381449</v>
      </c>
      <c r="AJ49" s="14">
        <v>83.683899999999994</v>
      </c>
      <c r="AK49" s="14">
        <v>130.68303330000001</v>
      </c>
      <c r="AL49" s="14">
        <v>84.291499999999999</v>
      </c>
      <c r="AM49" s="14">
        <v>128.3092024</v>
      </c>
      <c r="AN49" s="14">
        <v>89.921999999999997</v>
      </c>
      <c r="AO49" s="14">
        <v>131.95579900000001</v>
      </c>
      <c r="AP49" s="14">
        <v>118.6309</v>
      </c>
      <c r="AQ49" s="14">
        <v>127.31158619999999</v>
      </c>
      <c r="AR49" s="14">
        <v>114.9348</v>
      </c>
      <c r="AS49" s="14">
        <v>125.8312466</v>
      </c>
      <c r="AT49" s="14">
        <f t="shared" si="2"/>
        <v>873.77809999999999</v>
      </c>
      <c r="AU49" s="14">
        <f t="shared" si="3"/>
        <v>1241.8799176999999</v>
      </c>
    </row>
    <row r="50" spans="1:47" x14ac:dyDescent="0.25">
      <c r="A50" s="14">
        <v>1128445</v>
      </c>
      <c r="B50" s="14">
        <v>85.0398</v>
      </c>
      <c r="C50" s="14">
        <v>0</v>
      </c>
      <c r="D50" s="14">
        <v>94.522599999999997</v>
      </c>
      <c r="E50" s="14">
        <v>0</v>
      </c>
      <c r="F50" s="14">
        <v>86.812100000000001</v>
      </c>
      <c r="G50" s="14">
        <v>0</v>
      </c>
      <c r="H50" s="14">
        <v>59.4816</v>
      </c>
      <c r="I50" s="14">
        <v>0</v>
      </c>
      <c r="J50" s="14">
        <v>69.770600000000002</v>
      </c>
      <c r="K50" s="14">
        <v>0</v>
      </c>
      <c r="L50" s="14">
        <v>57.87</v>
      </c>
      <c r="M50" s="14">
        <v>0</v>
      </c>
      <c r="N50" s="14">
        <v>59.675699999999999</v>
      </c>
      <c r="O50" s="14">
        <v>0</v>
      </c>
      <c r="P50" s="14">
        <v>65.512299999999996</v>
      </c>
      <c r="Q50" s="14">
        <v>0</v>
      </c>
      <c r="R50" s="14">
        <v>102.6541</v>
      </c>
      <c r="S50" s="14">
        <v>0</v>
      </c>
      <c r="T50" s="14">
        <v>108.44280000000001</v>
      </c>
      <c r="U50" s="14">
        <v>0</v>
      </c>
      <c r="V50" s="14">
        <v>87.023200000000003</v>
      </c>
      <c r="W50" s="14">
        <v>0</v>
      </c>
      <c r="X50" s="14">
        <v>79.866</v>
      </c>
      <c r="Y50" s="14">
        <v>0</v>
      </c>
      <c r="Z50" s="14">
        <f t="shared" si="0"/>
        <v>956.67079999999999</v>
      </c>
      <c r="AA50" s="14">
        <f t="shared" si="1"/>
        <v>0</v>
      </c>
      <c r="AB50" s="14">
        <v>130.7928</v>
      </c>
      <c r="AC50" s="14">
        <v>0</v>
      </c>
      <c r="AD50" s="14">
        <v>189.93960000000001</v>
      </c>
      <c r="AE50" s="14">
        <v>0</v>
      </c>
      <c r="AF50" s="14">
        <v>200.63929999999999</v>
      </c>
      <c r="AG50" s="14">
        <v>0</v>
      </c>
      <c r="AH50" s="14">
        <v>171.73920000000001</v>
      </c>
      <c r="AI50" s="14">
        <v>0</v>
      </c>
      <c r="AJ50" s="14">
        <v>158.86840000000001</v>
      </c>
      <c r="AK50" s="14">
        <v>0</v>
      </c>
      <c r="AL50" s="14">
        <v>155.38409999999999</v>
      </c>
      <c r="AM50" s="14">
        <v>0</v>
      </c>
      <c r="AN50" s="14">
        <v>189.9289</v>
      </c>
      <c r="AO50" s="14">
        <v>0</v>
      </c>
      <c r="AP50" s="14">
        <v>177.4391</v>
      </c>
      <c r="AQ50" s="14">
        <v>0</v>
      </c>
      <c r="AR50" s="14">
        <v>192.5129</v>
      </c>
      <c r="AS50" s="14">
        <v>0</v>
      </c>
      <c r="AT50" s="14">
        <f t="shared" si="2"/>
        <v>1567.2443000000001</v>
      </c>
      <c r="AU50" s="14">
        <f t="shared" si="3"/>
        <v>0</v>
      </c>
    </row>
    <row r="51" spans="1:47" x14ac:dyDescent="0.25">
      <c r="A51" s="14">
        <v>1129243</v>
      </c>
      <c r="B51" s="14">
        <v>76.642099999999999</v>
      </c>
      <c r="C51" s="14">
        <v>0</v>
      </c>
      <c r="D51" s="14">
        <v>81.876499999999993</v>
      </c>
      <c r="E51" s="14">
        <v>0</v>
      </c>
      <c r="F51" s="14">
        <v>90.444299999999998</v>
      </c>
      <c r="G51" s="14">
        <v>0</v>
      </c>
      <c r="H51" s="14">
        <v>87.753200000000007</v>
      </c>
      <c r="I51" s="14">
        <v>0</v>
      </c>
      <c r="J51" s="14">
        <v>101.9383</v>
      </c>
      <c r="K51" s="14">
        <v>0</v>
      </c>
      <c r="L51" s="14">
        <v>82.999899999999997</v>
      </c>
      <c r="M51" s="14">
        <v>0</v>
      </c>
      <c r="N51" s="14">
        <v>80.444299999999998</v>
      </c>
      <c r="O51" s="14">
        <v>0</v>
      </c>
      <c r="P51" s="14">
        <v>34.3705</v>
      </c>
      <c r="Q51" s="14">
        <v>0</v>
      </c>
      <c r="R51" s="14">
        <v>94.444599999999994</v>
      </c>
      <c r="S51" s="14">
        <v>0</v>
      </c>
      <c r="T51" s="14">
        <v>100.40730000000001</v>
      </c>
      <c r="U51" s="14">
        <v>0</v>
      </c>
      <c r="V51" s="14">
        <v>74.259399999999999</v>
      </c>
      <c r="W51" s="14">
        <v>0</v>
      </c>
      <c r="X51" s="14">
        <v>70.493799999999993</v>
      </c>
      <c r="Y51" s="14">
        <v>0</v>
      </c>
      <c r="Z51" s="14">
        <f t="shared" si="0"/>
        <v>976.07420000000002</v>
      </c>
      <c r="AA51" s="14">
        <f t="shared" si="1"/>
        <v>0</v>
      </c>
      <c r="AB51" s="14">
        <v>75.567999999999998</v>
      </c>
      <c r="AC51" s="14">
        <v>0</v>
      </c>
      <c r="AD51" s="14">
        <v>91.451999999999998</v>
      </c>
      <c r="AE51" s="14">
        <v>0</v>
      </c>
      <c r="AF51" s="14">
        <v>102.425</v>
      </c>
      <c r="AG51" s="14">
        <v>0</v>
      </c>
      <c r="AH51" s="14">
        <v>87.3</v>
      </c>
      <c r="AI51" s="14">
        <v>0</v>
      </c>
      <c r="AJ51" s="14">
        <v>84.2</v>
      </c>
      <c r="AK51" s="14">
        <v>0</v>
      </c>
      <c r="AL51" s="14">
        <v>80.150000000000006</v>
      </c>
      <c r="AM51" s="14">
        <v>0</v>
      </c>
      <c r="AN51" s="14">
        <v>93.962500000000006</v>
      </c>
      <c r="AO51" s="14">
        <v>0</v>
      </c>
      <c r="AP51" s="14">
        <v>94.0625</v>
      </c>
      <c r="AQ51" s="14">
        <v>0</v>
      </c>
      <c r="AR51" s="14">
        <v>93.75</v>
      </c>
      <c r="AS51" s="14">
        <v>0</v>
      </c>
      <c r="AT51" s="14">
        <f t="shared" si="2"/>
        <v>802.87</v>
      </c>
      <c r="AU51" s="14">
        <f t="shared" si="3"/>
        <v>0</v>
      </c>
    </row>
    <row r="52" spans="1:47" x14ac:dyDescent="0.25">
      <c r="A52" s="14">
        <v>1133555</v>
      </c>
      <c r="B52" s="14"/>
      <c r="C52" s="14"/>
      <c r="D52" s="14"/>
      <c r="E52" s="14"/>
      <c r="F52" s="14">
        <v>21.002300000000002</v>
      </c>
      <c r="G52" s="14">
        <v>23.588689200000001</v>
      </c>
      <c r="H52" s="14">
        <v>120.61579999999999</v>
      </c>
      <c r="I52" s="14">
        <v>133.6479028</v>
      </c>
      <c r="J52" s="14">
        <v>130.65770000000001</v>
      </c>
      <c r="K52" s="14">
        <v>145.98129230000001</v>
      </c>
      <c r="L52" s="14">
        <v>122.89409999999999</v>
      </c>
      <c r="M52" s="14">
        <v>134.7612355</v>
      </c>
      <c r="N52" s="14">
        <v>123.4866</v>
      </c>
      <c r="O52" s="14">
        <v>131.79701370000001</v>
      </c>
      <c r="P52" s="14">
        <v>123.6803</v>
      </c>
      <c r="Q52" s="14">
        <v>135.68189910000001</v>
      </c>
      <c r="R52" s="14">
        <v>103.8802</v>
      </c>
      <c r="S52" s="14">
        <v>114.17492249999999</v>
      </c>
      <c r="T52" s="14">
        <v>108.6906</v>
      </c>
      <c r="U52" s="14">
        <v>116.6010725</v>
      </c>
      <c r="V52" s="14">
        <v>54.869100000000003</v>
      </c>
      <c r="W52" s="14">
        <v>59.505578999999997</v>
      </c>
      <c r="X52" s="14">
        <v>0</v>
      </c>
      <c r="Y52" s="14">
        <v>0</v>
      </c>
      <c r="Z52" s="14">
        <f t="shared" si="0"/>
        <v>909.77669999999989</v>
      </c>
      <c r="AA52" s="14">
        <f t="shared" si="1"/>
        <v>995.7396066</v>
      </c>
      <c r="AB52" s="14">
        <v>96.001800000000003</v>
      </c>
      <c r="AC52" s="14">
        <v>123.42665460000001</v>
      </c>
      <c r="AD52" s="14">
        <v>116.0526</v>
      </c>
      <c r="AE52" s="14">
        <v>144.25062220000001</v>
      </c>
      <c r="AF52" s="14">
        <v>129.65729999999999</v>
      </c>
      <c r="AG52" s="14">
        <v>145.36974219999999</v>
      </c>
      <c r="AH52" s="14">
        <v>110.6802</v>
      </c>
      <c r="AI52" s="14">
        <v>124.0424524</v>
      </c>
      <c r="AJ52" s="14">
        <v>121.6015</v>
      </c>
      <c r="AK52" s="14">
        <v>30.406559099999999</v>
      </c>
      <c r="AL52" s="14">
        <v>119.06010000000001</v>
      </c>
      <c r="AM52" s="14">
        <v>127.91107</v>
      </c>
      <c r="AN52" s="14">
        <v>121.7099</v>
      </c>
      <c r="AO52" s="14">
        <v>135.36542990000001</v>
      </c>
      <c r="AP52" s="14">
        <v>111.2771</v>
      </c>
      <c r="AQ52" s="14">
        <v>119.74226590000001</v>
      </c>
      <c r="AR52" s="14">
        <v>108.8259</v>
      </c>
      <c r="AS52" s="14">
        <v>127.9735886</v>
      </c>
      <c r="AT52" s="14">
        <f t="shared" si="2"/>
        <v>1034.8664000000001</v>
      </c>
      <c r="AU52" s="14">
        <f t="shared" si="3"/>
        <v>1078.4883849</v>
      </c>
    </row>
    <row r="53" spans="1:47" x14ac:dyDescent="0.25">
      <c r="A53" s="14">
        <v>1133737</v>
      </c>
      <c r="B53" s="14">
        <v>1163.4740999999999</v>
      </c>
      <c r="C53" s="14">
        <v>0</v>
      </c>
      <c r="D53" s="14">
        <v>1058.0112999999999</v>
      </c>
      <c r="E53" s="14">
        <v>0</v>
      </c>
      <c r="F53" s="14">
        <v>1311.3635999999999</v>
      </c>
      <c r="G53" s="14">
        <v>0</v>
      </c>
      <c r="H53" s="14">
        <v>1118.1817000000001</v>
      </c>
      <c r="I53" s="14">
        <v>0</v>
      </c>
      <c r="J53" s="14">
        <v>969.88610000000006</v>
      </c>
      <c r="K53" s="14">
        <v>0</v>
      </c>
      <c r="L53" s="14">
        <v>336.69650000000001</v>
      </c>
      <c r="M53" s="14">
        <v>0</v>
      </c>
      <c r="N53" s="14">
        <v>85.243499999999997</v>
      </c>
      <c r="O53" s="14">
        <v>0</v>
      </c>
      <c r="P53" s="14">
        <v>48.368600000000001</v>
      </c>
      <c r="Q53" s="14">
        <v>0</v>
      </c>
      <c r="R53" s="14">
        <v>25.0244</v>
      </c>
      <c r="S53" s="14">
        <v>0</v>
      </c>
      <c r="T53" s="14">
        <v>16.177099999999999</v>
      </c>
      <c r="U53" s="14">
        <v>0</v>
      </c>
      <c r="V53" s="14">
        <v>49.740299999999998</v>
      </c>
      <c r="W53" s="14">
        <v>0</v>
      </c>
      <c r="X53" s="14">
        <v>111.07940000000001</v>
      </c>
      <c r="Y53" s="14">
        <v>0</v>
      </c>
      <c r="Z53" s="14">
        <f t="shared" si="0"/>
        <v>6293.2465999999986</v>
      </c>
      <c r="AA53" s="14">
        <f t="shared" si="1"/>
        <v>0</v>
      </c>
      <c r="AB53" s="14">
        <v>125.9744</v>
      </c>
      <c r="AC53" s="14">
        <v>0</v>
      </c>
      <c r="AD53" s="14">
        <v>138.95830000000001</v>
      </c>
      <c r="AE53" s="14">
        <v>0</v>
      </c>
      <c r="AF53" s="14">
        <v>129.2045</v>
      </c>
      <c r="AG53" s="14">
        <v>0</v>
      </c>
      <c r="AH53" s="14">
        <v>68.530799999999999</v>
      </c>
      <c r="AI53" s="14">
        <v>0</v>
      </c>
      <c r="AJ53" s="14">
        <v>0</v>
      </c>
      <c r="AK53" s="14">
        <v>0</v>
      </c>
      <c r="AL53" s="14">
        <v>77.808700000000002</v>
      </c>
      <c r="AM53" s="14">
        <v>0</v>
      </c>
      <c r="AN53" s="14">
        <v>97.0535</v>
      </c>
      <c r="AO53" s="14">
        <v>0</v>
      </c>
      <c r="AP53" s="14">
        <v>95.194699999999997</v>
      </c>
      <c r="AQ53" s="14">
        <v>0</v>
      </c>
      <c r="AR53" s="14">
        <v>96.777699999999996</v>
      </c>
      <c r="AS53" s="14">
        <v>0</v>
      </c>
      <c r="AT53" s="14">
        <f t="shared" si="2"/>
        <v>829.50260000000003</v>
      </c>
      <c r="AU53" s="14">
        <f t="shared" si="3"/>
        <v>0</v>
      </c>
    </row>
    <row r="54" spans="1:47" x14ac:dyDescent="0.25">
      <c r="A54" s="14">
        <v>1134024</v>
      </c>
      <c r="B54" s="14">
        <v>87.215400000000002</v>
      </c>
      <c r="C54" s="14">
        <v>0</v>
      </c>
      <c r="D54" s="14">
        <v>95.532399999999996</v>
      </c>
      <c r="E54" s="14">
        <v>0</v>
      </c>
      <c r="F54" s="14">
        <v>102.5595</v>
      </c>
      <c r="G54" s="14">
        <v>0</v>
      </c>
      <c r="H54" s="14">
        <v>97.460400000000007</v>
      </c>
      <c r="I54" s="14">
        <v>0</v>
      </c>
      <c r="J54" s="14">
        <v>113.16459999999999</v>
      </c>
      <c r="K54" s="14">
        <v>0</v>
      </c>
      <c r="L54" s="14">
        <v>93.737099999999998</v>
      </c>
      <c r="M54" s="14">
        <v>0</v>
      </c>
      <c r="N54" s="14">
        <v>94.272999999999996</v>
      </c>
      <c r="O54" s="14">
        <v>0</v>
      </c>
      <c r="P54" s="14">
        <v>94.719099999999997</v>
      </c>
      <c r="Q54" s="14">
        <v>0</v>
      </c>
      <c r="R54" s="14">
        <v>102.9464</v>
      </c>
      <c r="S54" s="14">
        <v>0</v>
      </c>
      <c r="T54" s="14">
        <v>112.6887</v>
      </c>
      <c r="U54" s="14">
        <v>0</v>
      </c>
      <c r="V54" s="14">
        <v>89.275599999999997</v>
      </c>
      <c r="W54" s="14">
        <v>0</v>
      </c>
      <c r="X54" s="14">
        <v>85.082300000000004</v>
      </c>
      <c r="Y54" s="14">
        <v>0</v>
      </c>
      <c r="Z54" s="14">
        <f t="shared" si="0"/>
        <v>1168.6545000000001</v>
      </c>
      <c r="AA54" s="14">
        <f t="shared" si="1"/>
        <v>0</v>
      </c>
      <c r="AB54" s="14">
        <v>109.81529999999999</v>
      </c>
      <c r="AC54" s="14">
        <v>0</v>
      </c>
      <c r="AD54" s="14">
        <v>161.6</v>
      </c>
      <c r="AE54" s="14">
        <v>0</v>
      </c>
      <c r="AF54" s="14">
        <v>172.29</v>
      </c>
      <c r="AG54" s="14">
        <v>0</v>
      </c>
      <c r="AH54" s="14">
        <v>145.26</v>
      </c>
      <c r="AI54" s="14">
        <v>0</v>
      </c>
      <c r="AJ54" s="14">
        <v>128.96</v>
      </c>
      <c r="AK54" s="14">
        <v>0</v>
      </c>
      <c r="AL54" s="14">
        <v>125.93</v>
      </c>
      <c r="AM54" s="14">
        <v>0</v>
      </c>
      <c r="AN54" s="14">
        <v>150.4</v>
      </c>
      <c r="AO54" s="14">
        <v>0</v>
      </c>
      <c r="AP54" s="14">
        <v>140.83500000000001</v>
      </c>
      <c r="AQ54" s="14">
        <v>0</v>
      </c>
      <c r="AR54" s="14">
        <v>151.495</v>
      </c>
      <c r="AS54" s="14">
        <v>0</v>
      </c>
      <c r="AT54" s="14">
        <f t="shared" si="2"/>
        <v>1286.5852999999997</v>
      </c>
      <c r="AU54" s="14">
        <f t="shared" si="3"/>
        <v>0</v>
      </c>
    </row>
    <row r="55" spans="1:47" x14ac:dyDescent="0.25">
      <c r="A55" s="14">
        <v>1134221</v>
      </c>
      <c r="B55" s="14">
        <v>96.182100000000005</v>
      </c>
      <c r="C55" s="14">
        <v>95.142711000000006</v>
      </c>
      <c r="D55" s="14">
        <v>94.287300000000002</v>
      </c>
      <c r="E55" s="14">
        <v>106.188478</v>
      </c>
      <c r="F55" s="14">
        <v>110.691</v>
      </c>
      <c r="G55" s="14">
        <v>126.7836643</v>
      </c>
      <c r="H55" s="14">
        <v>109.3871</v>
      </c>
      <c r="I55" s="14">
        <v>125.1968339</v>
      </c>
      <c r="J55" s="14">
        <v>109.1542</v>
      </c>
      <c r="K55" s="14">
        <v>124.711313</v>
      </c>
      <c r="L55" s="14">
        <v>107.3038</v>
      </c>
      <c r="M55" s="14">
        <v>122.5718722</v>
      </c>
      <c r="N55" s="14">
        <v>105.6016</v>
      </c>
      <c r="O55" s="14">
        <v>120.16412459999999</v>
      </c>
      <c r="P55" s="14">
        <v>110.1211</v>
      </c>
      <c r="Q55" s="14">
        <v>127.8692952</v>
      </c>
      <c r="R55" s="14">
        <v>95.323099999999997</v>
      </c>
      <c r="S55" s="14">
        <v>110.09354980000001</v>
      </c>
      <c r="T55" s="14">
        <v>102.57729999999999</v>
      </c>
      <c r="U55" s="14">
        <v>120.9590455</v>
      </c>
      <c r="V55" s="14">
        <v>25.956499999999998</v>
      </c>
      <c r="W55" s="14">
        <v>29.909640499999998</v>
      </c>
      <c r="X55" s="14">
        <v>0</v>
      </c>
      <c r="Y55" s="14">
        <v>0</v>
      </c>
      <c r="Z55" s="14">
        <f t="shared" si="0"/>
        <v>1066.5851</v>
      </c>
      <c r="AA55" s="14">
        <f t="shared" si="1"/>
        <v>1209.5905279999999</v>
      </c>
      <c r="AB55" s="14">
        <v>0</v>
      </c>
      <c r="AC55" s="14">
        <v>0</v>
      </c>
      <c r="AD55" s="14">
        <v>0</v>
      </c>
      <c r="AE55" s="14">
        <v>0</v>
      </c>
      <c r="AF55" s="14">
        <v>76.767399999999995</v>
      </c>
      <c r="AG55" s="14">
        <v>90.075550300000003</v>
      </c>
      <c r="AH55" s="14">
        <v>101.4404</v>
      </c>
      <c r="AI55" s="14">
        <v>122.4725012</v>
      </c>
      <c r="AJ55" s="14">
        <v>107.8792</v>
      </c>
      <c r="AK55" s="14">
        <v>125.08067269999999</v>
      </c>
      <c r="AL55" s="14">
        <v>98.004300000000001</v>
      </c>
      <c r="AM55" s="14">
        <v>118.0135221</v>
      </c>
      <c r="AN55" s="14">
        <v>103.2266</v>
      </c>
      <c r="AO55" s="14">
        <v>122.013234</v>
      </c>
      <c r="AP55" s="14">
        <v>98.669700000000006</v>
      </c>
      <c r="AQ55" s="14">
        <v>114.51408170000001</v>
      </c>
      <c r="AR55" s="14">
        <v>94.671300000000002</v>
      </c>
      <c r="AS55" s="14">
        <v>110.1986161</v>
      </c>
      <c r="AT55" s="14">
        <f t="shared" si="2"/>
        <v>680.65890000000002</v>
      </c>
      <c r="AU55" s="14">
        <f t="shared" si="3"/>
        <v>802.36817809999991</v>
      </c>
    </row>
    <row r="56" spans="1:47" x14ac:dyDescent="0.25">
      <c r="A56" s="14">
        <v>1134252</v>
      </c>
      <c r="B56" s="14"/>
      <c r="C56" s="14"/>
      <c r="D56" s="14"/>
      <c r="E56" s="14"/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f t="shared" si="0"/>
        <v>0</v>
      </c>
      <c r="AA56" s="14">
        <f t="shared" si="1"/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0</v>
      </c>
      <c r="AP56" s="14">
        <v>0</v>
      </c>
      <c r="AQ56" s="14">
        <v>0</v>
      </c>
      <c r="AR56" s="14">
        <v>0</v>
      </c>
      <c r="AS56" s="14">
        <v>0</v>
      </c>
      <c r="AT56" s="14">
        <f t="shared" si="2"/>
        <v>0</v>
      </c>
      <c r="AU56" s="14">
        <f t="shared" si="3"/>
        <v>0</v>
      </c>
    </row>
    <row r="57" spans="1:47" x14ac:dyDescent="0.25">
      <c r="A57" s="14">
        <v>1137024</v>
      </c>
      <c r="B57" s="14">
        <v>80.626300000000001</v>
      </c>
      <c r="C57" s="14">
        <v>108.72260110000001</v>
      </c>
      <c r="D57" s="14">
        <v>82.666200000000003</v>
      </c>
      <c r="E57" s="14">
        <v>110.51473300000001</v>
      </c>
      <c r="F57" s="14">
        <v>106.798</v>
      </c>
      <c r="G57" s="14">
        <v>131.44397699999999</v>
      </c>
      <c r="H57" s="14">
        <v>83.7791</v>
      </c>
      <c r="I57" s="14">
        <v>128.75130899999999</v>
      </c>
      <c r="J57" s="14">
        <v>114.0831</v>
      </c>
      <c r="K57" s="14">
        <v>146.19949349999999</v>
      </c>
      <c r="L57" s="14">
        <v>93.902500000000003</v>
      </c>
      <c r="M57" s="14">
        <v>122.000365</v>
      </c>
      <c r="N57" s="14">
        <v>90.9392</v>
      </c>
      <c r="O57" s="14">
        <v>120.26044659999999</v>
      </c>
      <c r="P57" s="14">
        <v>85.433700000000002</v>
      </c>
      <c r="Q57" s="14">
        <v>114.94654300000001</v>
      </c>
      <c r="R57" s="14">
        <v>82.309600000000003</v>
      </c>
      <c r="S57" s="14">
        <v>123.63521129999999</v>
      </c>
      <c r="T57" s="14">
        <v>94.8172</v>
      </c>
      <c r="U57" s="14">
        <v>123.27700160000001</v>
      </c>
      <c r="V57" s="14">
        <v>84.784499999999994</v>
      </c>
      <c r="W57" s="14">
        <v>110.5030996</v>
      </c>
      <c r="X57" s="14">
        <v>80.398499999999999</v>
      </c>
      <c r="Y57" s="14">
        <v>99.777405099999996</v>
      </c>
      <c r="Z57" s="14">
        <f t="shared" si="0"/>
        <v>1080.5379</v>
      </c>
      <c r="AA57" s="14">
        <f t="shared" si="1"/>
        <v>1440.0321858</v>
      </c>
      <c r="AB57" s="14">
        <v>20.557400000000001</v>
      </c>
      <c r="AC57" s="14">
        <v>22.953277199999999</v>
      </c>
      <c r="AD57" s="14">
        <v>0</v>
      </c>
      <c r="AE57" s="14">
        <v>0</v>
      </c>
      <c r="AF57" s="14">
        <v>4.3747999999999996</v>
      </c>
      <c r="AG57" s="14">
        <v>5.1375440000000001</v>
      </c>
      <c r="AH57" s="14">
        <v>0</v>
      </c>
      <c r="AI57" s="14">
        <v>0</v>
      </c>
      <c r="AJ57" s="14">
        <v>0</v>
      </c>
      <c r="AK57" s="14">
        <v>0</v>
      </c>
      <c r="AL57" s="14">
        <v>11.0928</v>
      </c>
      <c r="AM57" s="14">
        <v>12.2953758</v>
      </c>
      <c r="AN57" s="14">
        <v>0</v>
      </c>
      <c r="AO57" s="14">
        <v>0</v>
      </c>
      <c r="AP57" s="14">
        <v>0</v>
      </c>
      <c r="AQ57" s="14">
        <v>0</v>
      </c>
      <c r="AR57" s="14">
        <v>11.404400000000001</v>
      </c>
      <c r="AS57" s="14">
        <v>12.5428263</v>
      </c>
      <c r="AT57" s="14">
        <f t="shared" si="2"/>
        <v>47.429400000000008</v>
      </c>
      <c r="AU57" s="14">
        <f t="shared" si="3"/>
        <v>52.929023300000004</v>
      </c>
    </row>
    <row r="58" spans="1:47" x14ac:dyDescent="0.25">
      <c r="A58" s="14">
        <v>1137142</v>
      </c>
      <c r="B58" s="14">
        <v>34.767099999999999</v>
      </c>
      <c r="C58" s="14">
        <v>94.739645800000005</v>
      </c>
      <c r="D58" s="14">
        <v>80.629300000000001</v>
      </c>
      <c r="E58" s="14">
        <v>98.352895200000006</v>
      </c>
      <c r="F58" s="14">
        <v>48.408499999999997</v>
      </c>
      <c r="G58" s="14">
        <v>107.628388</v>
      </c>
      <c r="H58" s="14">
        <v>38.6081</v>
      </c>
      <c r="I58" s="14">
        <v>103.8333382</v>
      </c>
      <c r="J58" s="14">
        <v>56.813000000000002</v>
      </c>
      <c r="K58" s="14">
        <v>120.82048709999999</v>
      </c>
      <c r="L58" s="14">
        <v>69.288899999999998</v>
      </c>
      <c r="M58" s="14">
        <v>105.755402</v>
      </c>
      <c r="N58" s="14">
        <v>58.311799999999998</v>
      </c>
      <c r="O58" s="14">
        <v>101.388141</v>
      </c>
      <c r="P58" s="14">
        <v>129.36529999999999</v>
      </c>
      <c r="Q58" s="14">
        <v>124.724412</v>
      </c>
      <c r="R58" s="14">
        <v>76.511399999999995</v>
      </c>
      <c r="S58" s="14">
        <v>121.145922</v>
      </c>
      <c r="T58" s="14">
        <v>60.8461</v>
      </c>
      <c r="U58" s="14">
        <v>136.76812419999999</v>
      </c>
      <c r="V58" s="14">
        <v>56.446300000000001</v>
      </c>
      <c r="W58" s="14">
        <v>83.697492199999999</v>
      </c>
      <c r="X58" s="14">
        <v>74.267600000000002</v>
      </c>
      <c r="Y58" s="14">
        <v>88.589575400000001</v>
      </c>
      <c r="Z58" s="14">
        <f t="shared" si="0"/>
        <v>784.26339999999993</v>
      </c>
      <c r="AA58" s="14">
        <f t="shared" si="1"/>
        <v>1287.4438231000001</v>
      </c>
      <c r="AB58" s="14">
        <v>89.446600000000004</v>
      </c>
      <c r="AC58" s="14">
        <v>88.277824600000002</v>
      </c>
      <c r="AD58" s="14">
        <v>110.3884</v>
      </c>
      <c r="AE58" s="14">
        <v>113.560582</v>
      </c>
      <c r="AF58" s="14">
        <v>108.8203</v>
      </c>
      <c r="AG58" s="14">
        <v>130.16456170000001</v>
      </c>
      <c r="AH58" s="14">
        <v>94.175200000000004</v>
      </c>
      <c r="AI58" s="14">
        <v>105.40787829999999</v>
      </c>
      <c r="AJ58" s="14">
        <v>94.037700000000001</v>
      </c>
      <c r="AK58" s="14">
        <v>102.0489589</v>
      </c>
      <c r="AL58" s="14">
        <v>86.042199999999994</v>
      </c>
      <c r="AM58" s="14">
        <v>96.809572900000006</v>
      </c>
      <c r="AN58" s="14">
        <v>68.482600000000005</v>
      </c>
      <c r="AO58" s="14">
        <v>83.016532100000006</v>
      </c>
      <c r="AP58" s="14">
        <v>92.979600000000005</v>
      </c>
      <c r="AQ58" s="14">
        <v>112.9895594</v>
      </c>
      <c r="AR58" s="14">
        <v>48.853200000000001</v>
      </c>
      <c r="AS58" s="14">
        <v>68.483226900000005</v>
      </c>
      <c r="AT58" s="14">
        <f t="shared" si="2"/>
        <v>793.22580000000005</v>
      </c>
      <c r="AU58" s="14">
        <f t="shared" si="3"/>
        <v>900.75869679999994</v>
      </c>
    </row>
    <row r="59" spans="1:47" x14ac:dyDescent="0.25">
      <c r="A59" s="14">
        <v>1137291</v>
      </c>
      <c r="B59" s="14">
        <v>94.997799999999998</v>
      </c>
      <c r="C59" s="14">
        <v>88.166975100000002</v>
      </c>
      <c r="D59" s="14">
        <v>99.359099999999998</v>
      </c>
      <c r="E59" s="14">
        <v>97.692307799999995</v>
      </c>
      <c r="F59" s="14">
        <v>109.1498</v>
      </c>
      <c r="G59" s="14">
        <v>109.09138489999999</v>
      </c>
      <c r="H59" s="14">
        <v>108.03360000000001</v>
      </c>
      <c r="I59" s="14">
        <v>117.3779253</v>
      </c>
      <c r="J59" s="14">
        <v>123.08450000000001</v>
      </c>
      <c r="K59" s="14">
        <v>140.30790719999999</v>
      </c>
      <c r="L59" s="14">
        <v>111.4226</v>
      </c>
      <c r="M59" s="14">
        <v>127.4776992</v>
      </c>
      <c r="N59" s="14">
        <v>107.5153</v>
      </c>
      <c r="O59" s="14">
        <v>118.16158660000001</v>
      </c>
      <c r="P59" s="14">
        <v>112.84050000000001</v>
      </c>
      <c r="Q59" s="14">
        <v>121.6508901</v>
      </c>
      <c r="R59" s="14">
        <v>115.5849</v>
      </c>
      <c r="S59" s="14">
        <v>119.12328770000001</v>
      </c>
      <c r="T59" s="14">
        <v>123.4302</v>
      </c>
      <c r="U59" s="14">
        <v>119.10845569999999</v>
      </c>
      <c r="V59" s="14">
        <v>103.3278</v>
      </c>
      <c r="W59" s="14">
        <v>94.841767300000001</v>
      </c>
      <c r="X59" s="14">
        <v>94.706400000000002</v>
      </c>
      <c r="Y59" s="14">
        <v>86.123631200000005</v>
      </c>
      <c r="Z59" s="14">
        <f t="shared" si="0"/>
        <v>1303.4525000000001</v>
      </c>
      <c r="AA59" s="14">
        <f t="shared" si="1"/>
        <v>1339.1238180999999</v>
      </c>
      <c r="AB59" s="14">
        <v>51.021099999999997</v>
      </c>
      <c r="AC59" s="14">
        <v>48.4260661</v>
      </c>
      <c r="AD59" s="14">
        <v>110.4414</v>
      </c>
      <c r="AE59" s="14">
        <v>108.2156512</v>
      </c>
      <c r="AF59" s="14">
        <v>122.4999</v>
      </c>
      <c r="AG59" s="14">
        <v>131.75079289999999</v>
      </c>
      <c r="AH59" s="14">
        <v>108.3276</v>
      </c>
      <c r="AI59" s="14">
        <v>120.2246399</v>
      </c>
      <c r="AJ59" s="14">
        <v>113.3813</v>
      </c>
      <c r="AK59" s="14">
        <v>132.61326600000001</v>
      </c>
      <c r="AL59" s="14">
        <v>97.464699999999993</v>
      </c>
      <c r="AM59" s="14">
        <v>112.82525440000001</v>
      </c>
      <c r="AN59" s="14">
        <v>110.018</v>
      </c>
      <c r="AO59" s="14">
        <v>129.0339487</v>
      </c>
      <c r="AP59" s="14">
        <v>100.4072</v>
      </c>
      <c r="AQ59" s="14">
        <v>114.25477739999999</v>
      </c>
      <c r="AR59" s="14">
        <v>108.1301</v>
      </c>
      <c r="AS59" s="14">
        <v>115.77952310000001</v>
      </c>
      <c r="AT59" s="14">
        <f t="shared" si="2"/>
        <v>921.69129999999996</v>
      </c>
      <c r="AU59" s="14">
        <f t="shared" si="3"/>
        <v>1013.1239196999999</v>
      </c>
    </row>
    <row r="60" spans="1:47" x14ac:dyDescent="0.25">
      <c r="A60" s="14">
        <v>1137525</v>
      </c>
      <c r="B60" s="14">
        <v>93.171400000000006</v>
      </c>
      <c r="C60" s="14">
        <v>102.5482217</v>
      </c>
      <c r="D60" s="14">
        <v>99.536600000000007</v>
      </c>
      <c r="E60" s="14">
        <v>105.77045649999999</v>
      </c>
      <c r="F60" s="14">
        <v>109.6888</v>
      </c>
      <c r="G60" s="14">
        <v>127.543577</v>
      </c>
      <c r="H60" s="14">
        <v>80.578199999999995</v>
      </c>
      <c r="I60" s="14">
        <v>123.59530820000001</v>
      </c>
      <c r="J60" s="14">
        <v>127.22929999999999</v>
      </c>
      <c r="K60" s="14">
        <v>134.46448409999999</v>
      </c>
      <c r="L60" s="14">
        <v>108.5055</v>
      </c>
      <c r="M60" s="14">
        <v>120.59016579999999</v>
      </c>
      <c r="N60" s="14">
        <v>78.708699999999993</v>
      </c>
      <c r="O60" s="14">
        <v>89.859212099999993</v>
      </c>
      <c r="P60" s="14">
        <v>0.21340000000000001</v>
      </c>
      <c r="Q60" s="14">
        <v>1.7827191</v>
      </c>
      <c r="R60" s="14">
        <v>4.6315</v>
      </c>
      <c r="S60" s="14">
        <v>9.3609735999999995</v>
      </c>
      <c r="T60" s="14">
        <v>120.3571</v>
      </c>
      <c r="U60" s="14">
        <v>122.8949314</v>
      </c>
      <c r="V60" s="14">
        <v>97.991200000000006</v>
      </c>
      <c r="W60" s="14">
        <v>98.1322373</v>
      </c>
      <c r="X60" s="14">
        <v>20.1189</v>
      </c>
      <c r="Y60" s="14">
        <v>20.029908500000001</v>
      </c>
      <c r="Z60" s="14">
        <f t="shared" si="0"/>
        <v>940.73060000000009</v>
      </c>
      <c r="AA60" s="14">
        <f t="shared" si="1"/>
        <v>1056.5721953</v>
      </c>
      <c r="AB60" s="14">
        <v>94.091499999999996</v>
      </c>
      <c r="AC60" s="14">
        <v>98.676929000000001</v>
      </c>
      <c r="AD60" s="14">
        <v>105.26860000000001</v>
      </c>
      <c r="AE60" s="14">
        <v>121.12615510000001</v>
      </c>
      <c r="AF60" s="14">
        <v>115.25239999999999</v>
      </c>
      <c r="AG60" s="14">
        <v>132.85215479999999</v>
      </c>
      <c r="AH60" s="14">
        <v>100.9982</v>
      </c>
      <c r="AI60" s="14">
        <v>116.2401866</v>
      </c>
      <c r="AJ60" s="14">
        <v>97.372299999999996</v>
      </c>
      <c r="AK60" s="14">
        <v>112.6505823</v>
      </c>
      <c r="AL60" s="14">
        <v>88.543099999999995</v>
      </c>
      <c r="AM60" s="14">
        <v>100.0115928</v>
      </c>
      <c r="AN60" s="14">
        <v>104.95189999999999</v>
      </c>
      <c r="AO60" s="14">
        <v>118.55779339999999</v>
      </c>
      <c r="AP60" s="14">
        <v>104.2479</v>
      </c>
      <c r="AQ60" s="14">
        <v>121.5873088</v>
      </c>
      <c r="AR60" s="14">
        <v>90.606700000000004</v>
      </c>
      <c r="AS60" s="14">
        <v>110.3307559</v>
      </c>
      <c r="AT60" s="14">
        <f t="shared" si="2"/>
        <v>901.33259999999996</v>
      </c>
      <c r="AU60" s="14">
        <f t="shared" si="3"/>
        <v>1032.0334587</v>
      </c>
    </row>
    <row r="61" spans="1:47" x14ac:dyDescent="0.25">
      <c r="A61" s="14">
        <v>1137811</v>
      </c>
      <c r="B61" s="14"/>
      <c r="C61" s="14"/>
      <c r="D61" s="14"/>
      <c r="E61" s="14"/>
      <c r="F61" s="14">
        <v>21.909500000000001</v>
      </c>
      <c r="G61" s="14">
        <v>25.545591600000002</v>
      </c>
      <c r="H61" s="14">
        <v>124.4203</v>
      </c>
      <c r="I61" s="14">
        <v>137.60960320000001</v>
      </c>
      <c r="J61" s="14">
        <v>134.35</v>
      </c>
      <c r="K61" s="14">
        <v>146.03453709999999</v>
      </c>
      <c r="L61" s="14">
        <v>126.9832</v>
      </c>
      <c r="M61" s="14">
        <v>136.13039119999999</v>
      </c>
      <c r="N61" s="14">
        <v>121.4542</v>
      </c>
      <c r="O61" s="14">
        <v>131.3160981</v>
      </c>
      <c r="P61" s="14">
        <v>130.2405</v>
      </c>
      <c r="Q61" s="14">
        <v>144.37545539999999</v>
      </c>
      <c r="R61" s="14">
        <v>115.9614</v>
      </c>
      <c r="S61" s="14">
        <v>129.8224803</v>
      </c>
      <c r="T61" s="14">
        <v>118.24079999999999</v>
      </c>
      <c r="U61" s="14">
        <v>135.52536219999999</v>
      </c>
      <c r="V61" s="14">
        <v>103.1905</v>
      </c>
      <c r="W61" s="14">
        <v>118.4472579</v>
      </c>
      <c r="X61" s="14">
        <v>102.5189</v>
      </c>
      <c r="Y61" s="14">
        <v>118.3140547</v>
      </c>
      <c r="Z61" s="14">
        <f t="shared" si="0"/>
        <v>1099.2693000000002</v>
      </c>
      <c r="AA61" s="14">
        <f t="shared" si="1"/>
        <v>1223.1208317000001</v>
      </c>
      <c r="AB61" s="14">
        <v>113.0065</v>
      </c>
      <c r="AC61" s="14">
        <v>132.52520670000001</v>
      </c>
      <c r="AD61" s="14">
        <v>124.5299</v>
      </c>
      <c r="AE61" s="14">
        <v>146.3202555</v>
      </c>
      <c r="AF61" s="14">
        <v>130.4126</v>
      </c>
      <c r="AG61" s="14">
        <v>148.87962210000001</v>
      </c>
      <c r="AH61" s="14">
        <v>122.9498</v>
      </c>
      <c r="AI61" s="14">
        <v>136.7494518</v>
      </c>
      <c r="AJ61" s="14">
        <v>121.4806</v>
      </c>
      <c r="AK61" s="14">
        <v>132.62127839999999</v>
      </c>
      <c r="AL61" s="14">
        <v>116.8355</v>
      </c>
      <c r="AM61" s="14">
        <v>126.43747879999999</v>
      </c>
      <c r="AN61" s="14">
        <v>120.3603</v>
      </c>
      <c r="AO61" s="14">
        <v>133.47251969999999</v>
      </c>
      <c r="AP61" s="14">
        <v>115.4958</v>
      </c>
      <c r="AQ61" s="14">
        <v>129.76145650000001</v>
      </c>
      <c r="AR61" s="14">
        <v>118.8496</v>
      </c>
      <c r="AS61" s="14">
        <v>138.04716669999999</v>
      </c>
      <c r="AT61" s="14">
        <f t="shared" si="2"/>
        <v>1083.9205999999999</v>
      </c>
      <c r="AU61" s="14">
        <f t="shared" si="3"/>
        <v>1224.8144362</v>
      </c>
    </row>
    <row r="62" spans="1:47" x14ac:dyDescent="0.25">
      <c r="A62" s="14">
        <v>1137961</v>
      </c>
      <c r="B62" s="14">
        <v>106.1151</v>
      </c>
      <c r="C62" s="14">
        <v>126.5160497</v>
      </c>
      <c r="D62" s="14">
        <v>117.7003</v>
      </c>
      <c r="E62" s="14">
        <v>139.0827165</v>
      </c>
      <c r="F62" s="14">
        <v>137.39019999999999</v>
      </c>
      <c r="G62" s="14">
        <v>161.5685105</v>
      </c>
      <c r="H62" s="14">
        <v>130.94069999999999</v>
      </c>
      <c r="I62" s="14">
        <v>153.39589960000001</v>
      </c>
      <c r="J62" s="14">
        <v>131.81559999999999</v>
      </c>
      <c r="K62" s="14">
        <v>150.67026269999999</v>
      </c>
      <c r="L62" s="14">
        <v>117.5369</v>
      </c>
      <c r="M62" s="14">
        <v>137.6275358</v>
      </c>
      <c r="N62" s="14">
        <v>117.0912</v>
      </c>
      <c r="O62" s="14">
        <v>135.18431469999999</v>
      </c>
      <c r="P62" s="14">
        <v>119.2167</v>
      </c>
      <c r="Q62" s="14">
        <v>138.6981054</v>
      </c>
      <c r="R62" s="14">
        <v>104.95659999999999</v>
      </c>
      <c r="S62" s="14">
        <v>123.04131959999999</v>
      </c>
      <c r="T62" s="14">
        <v>112.7859</v>
      </c>
      <c r="U62" s="14">
        <v>135.05308059999999</v>
      </c>
      <c r="V62" s="14">
        <v>97.143900000000002</v>
      </c>
      <c r="W62" s="14">
        <v>115.1475911</v>
      </c>
      <c r="X62" s="14">
        <v>103.953</v>
      </c>
      <c r="Y62" s="14">
        <v>124.7798957</v>
      </c>
      <c r="Z62" s="14">
        <f t="shared" si="0"/>
        <v>1396.6461000000002</v>
      </c>
      <c r="AA62" s="14">
        <f t="shared" si="1"/>
        <v>1640.7652818999998</v>
      </c>
      <c r="AB62" s="14">
        <v>114.83580000000001</v>
      </c>
      <c r="AC62" s="14">
        <v>139.43164150000001</v>
      </c>
      <c r="AD62" s="14">
        <v>141.76519999999999</v>
      </c>
      <c r="AE62" s="14">
        <v>168.6057802</v>
      </c>
      <c r="AF62" s="14">
        <v>145.1808</v>
      </c>
      <c r="AG62" s="14">
        <v>170.6830636</v>
      </c>
      <c r="AH62" s="14">
        <v>136.35079999999999</v>
      </c>
      <c r="AI62" s="14">
        <v>160.4749812</v>
      </c>
      <c r="AJ62" s="14">
        <v>131.27690000000001</v>
      </c>
      <c r="AK62" s="14">
        <v>150.68827669999999</v>
      </c>
      <c r="AL62" s="14">
        <v>109.3942</v>
      </c>
      <c r="AM62" s="14">
        <v>124.2230287</v>
      </c>
      <c r="AN62" s="14">
        <v>122.3081</v>
      </c>
      <c r="AO62" s="14">
        <v>140.5084229</v>
      </c>
      <c r="AP62" s="14">
        <v>116.7756</v>
      </c>
      <c r="AQ62" s="14">
        <v>136.80276129999999</v>
      </c>
      <c r="AR62" s="14">
        <v>109.0801</v>
      </c>
      <c r="AS62" s="14">
        <v>124.7334784</v>
      </c>
      <c r="AT62" s="14">
        <f t="shared" si="2"/>
        <v>1126.9674999999997</v>
      </c>
      <c r="AU62" s="14">
        <f t="shared" si="3"/>
        <v>1316.1514344999998</v>
      </c>
    </row>
    <row r="63" spans="1:47" x14ac:dyDescent="0.25">
      <c r="A63" s="14">
        <v>1137962</v>
      </c>
      <c r="B63" s="14">
        <v>88.122799999999998</v>
      </c>
      <c r="C63" s="14">
        <v>0</v>
      </c>
      <c r="D63" s="14">
        <v>84.201499999999996</v>
      </c>
      <c r="E63" s="14">
        <v>0</v>
      </c>
      <c r="F63" s="14">
        <v>96.965299999999999</v>
      </c>
      <c r="G63" s="14">
        <v>0</v>
      </c>
      <c r="H63" s="14">
        <v>82.138800000000003</v>
      </c>
      <c r="I63" s="14">
        <v>0</v>
      </c>
      <c r="J63" s="14">
        <v>109.1807</v>
      </c>
      <c r="K63" s="14">
        <v>0</v>
      </c>
      <c r="L63" s="14">
        <v>97.935000000000002</v>
      </c>
      <c r="M63" s="14">
        <v>0</v>
      </c>
      <c r="N63" s="14">
        <v>95.916799999999995</v>
      </c>
      <c r="O63" s="14">
        <v>0</v>
      </c>
      <c r="P63" s="14">
        <v>95.678200000000004</v>
      </c>
      <c r="Q63" s="14">
        <v>0</v>
      </c>
      <c r="R63" s="14">
        <v>99.25</v>
      </c>
      <c r="S63" s="14">
        <v>0</v>
      </c>
      <c r="T63" s="14">
        <v>40.791699999999999</v>
      </c>
      <c r="U63" s="14">
        <v>0</v>
      </c>
      <c r="V63" s="14">
        <v>9.2523999999999997</v>
      </c>
      <c r="W63" s="14">
        <v>0</v>
      </c>
      <c r="X63" s="14">
        <v>80.706100000000006</v>
      </c>
      <c r="Y63" s="14">
        <v>0</v>
      </c>
      <c r="Z63" s="14">
        <f t="shared" si="0"/>
        <v>980.13930000000005</v>
      </c>
      <c r="AA63" s="14">
        <f t="shared" si="1"/>
        <v>0</v>
      </c>
      <c r="AB63" s="14">
        <v>90.849400000000003</v>
      </c>
      <c r="AC63" s="14">
        <v>0</v>
      </c>
      <c r="AD63" s="14">
        <v>101.6828</v>
      </c>
      <c r="AE63" s="14">
        <v>0</v>
      </c>
      <c r="AF63" s="14">
        <v>110.4354</v>
      </c>
      <c r="AG63" s="14">
        <v>0</v>
      </c>
      <c r="AH63" s="14">
        <v>99.138800000000003</v>
      </c>
      <c r="AI63" s="14">
        <v>0</v>
      </c>
      <c r="AJ63" s="14">
        <v>97.627600000000001</v>
      </c>
      <c r="AK63" s="14">
        <v>0</v>
      </c>
      <c r="AL63" s="14">
        <v>87.810199999999995</v>
      </c>
      <c r="AM63" s="14">
        <v>0</v>
      </c>
      <c r="AN63" s="14">
        <v>101.86369999999999</v>
      </c>
      <c r="AO63" s="14">
        <v>0</v>
      </c>
      <c r="AP63" s="14">
        <v>98.902799999999999</v>
      </c>
      <c r="AQ63" s="14">
        <v>0</v>
      </c>
      <c r="AR63" s="14">
        <v>90.916799999999995</v>
      </c>
      <c r="AS63" s="14">
        <v>0</v>
      </c>
      <c r="AT63" s="14">
        <f t="shared" si="2"/>
        <v>879.22749999999996</v>
      </c>
      <c r="AU63" s="14">
        <f t="shared" si="3"/>
        <v>0</v>
      </c>
    </row>
    <row r="64" spans="1:47" x14ac:dyDescent="0.25">
      <c r="A64" s="14">
        <v>1138129</v>
      </c>
      <c r="B64" s="14">
        <v>106.0287</v>
      </c>
      <c r="C64" s="14">
        <v>0</v>
      </c>
      <c r="D64" s="14">
        <v>120.2752</v>
      </c>
      <c r="E64" s="14">
        <v>0</v>
      </c>
      <c r="F64" s="14">
        <v>130.18799999999999</v>
      </c>
      <c r="G64" s="14">
        <v>0</v>
      </c>
      <c r="H64" s="14">
        <v>134.4006</v>
      </c>
      <c r="I64" s="14">
        <v>0</v>
      </c>
      <c r="J64" s="14">
        <v>32.597900000000003</v>
      </c>
      <c r="K64" s="14">
        <v>0</v>
      </c>
      <c r="L64" s="14">
        <v>12.283799999999999</v>
      </c>
      <c r="M64" s="14">
        <v>0</v>
      </c>
      <c r="N64" s="14">
        <v>0</v>
      </c>
      <c r="O64" s="14">
        <v>0</v>
      </c>
      <c r="P64" s="14">
        <v>90.896699999999996</v>
      </c>
      <c r="Q64" s="14">
        <v>0</v>
      </c>
      <c r="R64" s="14">
        <v>94.161799999999999</v>
      </c>
      <c r="S64" s="14">
        <v>0</v>
      </c>
      <c r="T64" s="14">
        <v>64.923400000000001</v>
      </c>
      <c r="U64" s="14">
        <v>0</v>
      </c>
      <c r="V64" s="14">
        <v>7.5831</v>
      </c>
      <c r="W64" s="14">
        <v>0</v>
      </c>
      <c r="X64" s="14">
        <v>39.951900000000002</v>
      </c>
      <c r="Y64" s="14">
        <v>0</v>
      </c>
      <c r="Z64" s="14">
        <f t="shared" si="0"/>
        <v>833.29110000000003</v>
      </c>
      <c r="AA64" s="14">
        <f t="shared" si="1"/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62.749400000000001</v>
      </c>
      <c r="AI64" s="14">
        <v>0</v>
      </c>
      <c r="AJ64" s="14">
        <v>135.2073</v>
      </c>
      <c r="AK64" s="14">
        <v>0</v>
      </c>
      <c r="AL64" s="14">
        <v>124.348</v>
      </c>
      <c r="AM64" s="14">
        <v>0</v>
      </c>
      <c r="AN64" s="14">
        <v>118.87649999999999</v>
      </c>
      <c r="AO64" s="14">
        <v>0</v>
      </c>
      <c r="AP64" s="14">
        <v>123.7283</v>
      </c>
      <c r="AQ64" s="14">
        <v>0</v>
      </c>
      <c r="AR64" s="14">
        <v>111.42870000000001</v>
      </c>
      <c r="AS64" s="14">
        <v>0</v>
      </c>
      <c r="AT64" s="14">
        <f t="shared" si="2"/>
        <v>676.33820000000003</v>
      </c>
      <c r="AU64" s="14">
        <f t="shared" si="3"/>
        <v>0</v>
      </c>
    </row>
    <row r="65" spans="1:47" x14ac:dyDescent="0.25">
      <c r="A65" s="14">
        <v>1138479</v>
      </c>
      <c r="B65" s="14"/>
      <c r="C65" s="14"/>
      <c r="D65" s="14"/>
      <c r="E65" s="14"/>
      <c r="F65" s="14">
        <v>26.131799999999998</v>
      </c>
      <c r="G65" s="14">
        <v>28.9339914</v>
      </c>
      <c r="H65" s="14">
        <v>17.878599999999999</v>
      </c>
      <c r="I65" s="14">
        <v>19.852624200000001</v>
      </c>
      <c r="J65" s="14"/>
      <c r="K65" s="14"/>
      <c r="L65" s="14"/>
      <c r="M65" s="14"/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f t="shared" si="0"/>
        <v>44.010399999999997</v>
      </c>
      <c r="AA65" s="14">
        <f t="shared" si="1"/>
        <v>48.786615600000005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4">
        <v>0</v>
      </c>
      <c r="AL65" s="14">
        <v>0</v>
      </c>
      <c r="AM65" s="14">
        <v>0</v>
      </c>
      <c r="AN65" s="14">
        <v>0</v>
      </c>
      <c r="AO65" s="14">
        <v>0</v>
      </c>
      <c r="AP65" s="14">
        <v>0</v>
      </c>
      <c r="AQ65" s="14">
        <v>0</v>
      </c>
      <c r="AR65" s="14">
        <v>0</v>
      </c>
      <c r="AS65" s="14">
        <v>0</v>
      </c>
      <c r="AT65" s="14">
        <f t="shared" si="2"/>
        <v>0</v>
      </c>
      <c r="AU65" s="14">
        <f t="shared" si="3"/>
        <v>0</v>
      </c>
    </row>
    <row r="66" spans="1:47" x14ac:dyDescent="0.25">
      <c r="A66" s="14">
        <v>1138845</v>
      </c>
      <c r="B66" s="14"/>
      <c r="C66" s="14"/>
      <c r="D66" s="14"/>
      <c r="E66" s="14"/>
      <c r="F66" s="14">
        <v>22.839200000000002</v>
      </c>
      <c r="G66" s="14">
        <v>27.8304014</v>
      </c>
      <c r="H66" s="14">
        <v>125.797</v>
      </c>
      <c r="I66" s="14">
        <v>149.75108890000001</v>
      </c>
      <c r="J66" s="14">
        <v>128.6737</v>
      </c>
      <c r="K66" s="14">
        <v>152.84956579999999</v>
      </c>
      <c r="L66" s="14">
        <v>124.1156</v>
      </c>
      <c r="M66" s="14">
        <v>142.34354930000001</v>
      </c>
      <c r="N66" s="14">
        <v>117.57080000000001</v>
      </c>
      <c r="O66" s="14">
        <v>131.02867190000001</v>
      </c>
      <c r="P66" s="14">
        <v>57.257199999999997</v>
      </c>
      <c r="Q66" s="14">
        <v>63.671131799999998</v>
      </c>
      <c r="R66" s="14"/>
      <c r="S66" s="14"/>
      <c r="T66" s="14">
        <v>77.815299999999993</v>
      </c>
      <c r="U66" s="14">
        <v>81.206250499999996</v>
      </c>
      <c r="V66" s="14">
        <v>82.007300000000001</v>
      </c>
      <c r="W66" s="14">
        <v>94.192530500000004</v>
      </c>
      <c r="X66" s="14">
        <v>59.963000000000001</v>
      </c>
      <c r="Y66" s="14">
        <v>70.436789700000006</v>
      </c>
      <c r="Z66" s="14">
        <f t="shared" si="0"/>
        <v>796.03909999999985</v>
      </c>
      <c r="AA66" s="14">
        <f t="shared" si="1"/>
        <v>913.30997979999995</v>
      </c>
      <c r="AB66" s="14">
        <v>62.963900000000002</v>
      </c>
      <c r="AC66" s="14">
        <v>90.332927699999999</v>
      </c>
      <c r="AD66" s="14">
        <v>107.12350000000001</v>
      </c>
      <c r="AE66" s="14">
        <v>139.40491399999999</v>
      </c>
      <c r="AF66" s="14">
        <v>96.479600000000005</v>
      </c>
      <c r="AG66" s="14">
        <v>155.36577539999999</v>
      </c>
      <c r="AH66" s="14">
        <v>121.0009</v>
      </c>
      <c r="AI66" s="14">
        <v>151.3500836</v>
      </c>
      <c r="AJ66" s="14">
        <v>118.3045</v>
      </c>
      <c r="AK66" s="14">
        <v>144.57573389999999</v>
      </c>
      <c r="AL66" s="14">
        <v>109.83880000000001</v>
      </c>
      <c r="AM66" s="14">
        <v>132.99488940000001</v>
      </c>
      <c r="AN66" s="14">
        <v>112.7266</v>
      </c>
      <c r="AO66" s="14">
        <v>132.60539199999999</v>
      </c>
      <c r="AP66" s="14">
        <v>121.2165</v>
      </c>
      <c r="AQ66" s="14">
        <v>143.1218642</v>
      </c>
      <c r="AR66" s="14">
        <v>112.47</v>
      </c>
      <c r="AS66" s="14">
        <v>129.35634780000001</v>
      </c>
      <c r="AT66" s="14">
        <f t="shared" si="2"/>
        <v>962.12430000000006</v>
      </c>
      <c r="AU66" s="14">
        <f t="shared" si="3"/>
        <v>1219.1079279999999</v>
      </c>
    </row>
    <row r="67" spans="1:47" x14ac:dyDescent="0.25">
      <c r="A67" s="14">
        <v>1138849</v>
      </c>
      <c r="B67" s="14">
        <v>86.886799999999994</v>
      </c>
      <c r="C67" s="14">
        <v>0</v>
      </c>
      <c r="D67" s="14">
        <v>93.108199999999997</v>
      </c>
      <c r="E67" s="14">
        <v>0</v>
      </c>
      <c r="F67" s="14">
        <v>121.1915</v>
      </c>
      <c r="G67" s="14">
        <v>0</v>
      </c>
      <c r="H67" s="14">
        <v>126.1024</v>
      </c>
      <c r="I67" s="14">
        <v>0</v>
      </c>
      <c r="J67" s="14">
        <v>129.29310000000001</v>
      </c>
      <c r="K67" s="14">
        <v>0</v>
      </c>
      <c r="L67" s="14">
        <v>124.5586</v>
      </c>
      <c r="M67" s="14">
        <v>0</v>
      </c>
      <c r="N67" s="14">
        <v>118.142</v>
      </c>
      <c r="O67" s="14">
        <v>0</v>
      </c>
      <c r="P67" s="14">
        <v>125.2246</v>
      </c>
      <c r="Q67" s="14">
        <v>0</v>
      </c>
      <c r="R67" s="14">
        <v>117.06140000000001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8.5258000000000003</v>
      </c>
      <c r="Y67" s="14">
        <v>6.7936319999999997</v>
      </c>
      <c r="Z67" s="14">
        <f t="shared" si="0"/>
        <v>1050.0944</v>
      </c>
      <c r="AA67" s="14">
        <f t="shared" si="1"/>
        <v>6.7936319999999997</v>
      </c>
      <c r="AB67" s="14">
        <v>83.853300000000004</v>
      </c>
      <c r="AC67" s="14">
        <v>90.332927699999999</v>
      </c>
      <c r="AD67" s="14">
        <v>119.76560000000001</v>
      </c>
      <c r="AE67" s="14">
        <v>139.40491399999999</v>
      </c>
      <c r="AF67" s="14">
        <v>132.36940000000001</v>
      </c>
      <c r="AG67" s="14">
        <v>155.36577539999999</v>
      </c>
      <c r="AH67" s="14">
        <v>127.8708</v>
      </c>
      <c r="AI67" s="14">
        <v>151.3500836</v>
      </c>
      <c r="AJ67" s="14">
        <v>123.0115</v>
      </c>
      <c r="AK67" s="14">
        <v>144.57573389999999</v>
      </c>
      <c r="AL67" s="14">
        <v>113.55719999999999</v>
      </c>
      <c r="AM67" s="14">
        <v>132.99488940000001</v>
      </c>
      <c r="AN67" s="14">
        <v>114.7704</v>
      </c>
      <c r="AO67" s="14">
        <v>132.60539199999999</v>
      </c>
      <c r="AP67" s="14">
        <v>124.99299999999999</v>
      </c>
      <c r="AQ67" s="14">
        <v>143.1218642</v>
      </c>
      <c r="AR67" s="14">
        <v>113.62609999999999</v>
      </c>
      <c r="AS67" s="14">
        <v>129.35634780000001</v>
      </c>
      <c r="AT67" s="14">
        <f t="shared" si="2"/>
        <v>1053.8172999999999</v>
      </c>
      <c r="AU67" s="14">
        <f t="shared" si="3"/>
        <v>1219.1079279999999</v>
      </c>
    </row>
    <row r="68" spans="1:47" x14ac:dyDescent="0.25">
      <c r="A68" s="14">
        <v>1138973</v>
      </c>
      <c r="B68" s="14"/>
      <c r="C68" s="14"/>
      <c r="D68" s="14"/>
      <c r="E68" s="14"/>
      <c r="F68" s="14">
        <v>33.102800000000002</v>
      </c>
      <c r="G68" s="14">
        <v>26.746725999999999</v>
      </c>
      <c r="H68" s="14">
        <v>187.47020000000001</v>
      </c>
      <c r="I68" s="14">
        <v>152.05922749999999</v>
      </c>
      <c r="J68" s="14">
        <v>193.4658</v>
      </c>
      <c r="K68" s="14">
        <v>158.65864060000001</v>
      </c>
      <c r="L68" s="14">
        <v>178.71440000000001</v>
      </c>
      <c r="M68" s="14">
        <v>147.944501</v>
      </c>
      <c r="N68" s="14">
        <v>181.0384</v>
      </c>
      <c r="O68" s="14">
        <v>149.26431299999999</v>
      </c>
      <c r="P68" s="14">
        <v>184.3244</v>
      </c>
      <c r="Q68" s="14">
        <v>151.8864092</v>
      </c>
      <c r="R68" s="14">
        <v>156.00829999999999</v>
      </c>
      <c r="S68" s="14">
        <v>126.41349870000001</v>
      </c>
      <c r="T68" s="14">
        <v>177.1215</v>
      </c>
      <c r="U68" s="14">
        <v>142.24721439999999</v>
      </c>
      <c r="V68" s="14">
        <v>149.13990000000001</v>
      </c>
      <c r="W68" s="14">
        <v>116.76449359999999</v>
      </c>
      <c r="X68" s="14">
        <v>148.76689999999999</v>
      </c>
      <c r="Y68" s="14">
        <v>116.3502044</v>
      </c>
      <c r="Z68" s="14">
        <f t="shared" si="0"/>
        <v>1589.1526000000003</v>
      </c>
      <c r="AA68" s="14">
        <f t="shared" si="1"/>
        <v>1288.3352283999998</v>
      </c>
      <c r="AB68" s="14">
        <v>171.2912</v>
      </c>
      <c r="AC68" s="14">
        <v>134.14145009999999</v>
      </c>
      <c r="AD68" s="14">
        <v>193.15270000000001</v>
      </c>
      <c r="AE68" s="14">
        <v>151.40806950000001</v>
      </c>
      <c r="AF68" s="14">
        <v>207.2944</v>
      </c>
      <c r="AG68" s="14">
        <v>164.8494628</v>
      </c>
      <c r="AH68" s="14">
        <v>197.2587</v>
      </c>
      <c r="AI68" s="14">
        <v>158.72710749999999</v>
      </c>
      <c r="AJ68" s="14">
        <v>195.7</v>
      </c>
      <c r="AK68" s="14">
        <v>160.5358464</v>
      </c>
      <c r="AL68" s="14">
        <v>178.0883</v>
      </c>
      <c r="AM68" s="14">
        <v>148.49275280000001</v>
      </c>
      <c r="AN68" s="14">
        <v>179.2072</v>
      </c>
      <c r="AO68" s="14">
        <v>148.96085260000001</v>
      </c>
      <c r="AP68" s="14">
        <v>176.33</v>
      </c>
      <c r="AQ68" s="14">
        <v>146.11130109999999</v>
      </c>
      <c r="AR68" s="14">
        <v>166.94040000000001</v>
      </c>
      <c r="AS68" s="14">
        <v>138.0942258</v>
      </c>
      <c r="AT68" s="14">
        <f t="shared" si="2"/>
        <v>1665.2628999999999</v>
      </c>
      <c r="AU68" s="14">
        <f t="shared" si="3"/>
        <v>1351.3210686</v>
      </c>
    </row>
    <row r="69" spans="1:47" x14ac:dyDescent="0.25">
      <c r="A69" s="14">
        <v>1139056</v>
      </c>
      <c r="B69" s="14">
        <v>107.0553</v>
      </c>
      <c r="C69" s="14">
        <v>128.14144949999999</v>
      </c>
      <c r="D69" s="14">
        <v>99.746200000000002</v>
      </c>
      <c r="E69" s="14">
        <v>121.5407987</v>
      </c>
      <c r="F69" s="14">
        <v>115.6604</v>
      </c>
      <c r="G69" s="14">
        <v>158.75619459999999</v>
      </c>
      <c r="H69" s="14">
        <v>91.406300000000002</v>
      </c>
      <c r="I69" s="14">
        <v>132.64840899999999</v>
      </c>
      <c r="J69" s="14">
        <v>124.9584</v>
      </c>
      <c r="K69" s="14">
        <v>274.74323029999999</v>
      </c>
      <c r="L69" s="14">
        <v>115.15940000000001</v>
      </c>
      <c r="M69" s="14">
        <v>192.32243320000001</v>
      </c>
      <c r="N69" s="14">
        <v>109.3823</v>
      </c>
      <c r="O69" s="14">
        <v>22.456251699999999</v>
      </c>
      <c r="P69" s="14">
        <v>106.59569999999999</v>
      </c>
      <c r="Q69" s="14">
        <v>21.461216400000001</v>
      </c>
      <c r="R69" s="14">
        <v>110.5438</v>
      </c>
      <c r="S69" s="14">
        <v>96.5152626</v>
      </c>
      <c r="T69" s="14">
        <v>113.81480000000001</v>
      </c>
      <c r="U69" s="14">
        <v>113.6627561</v>
      </c>
      <c r="V69" s="14">
        <v>100.0193</v>
      </c>
      <c r="W69" s="14">
        <v>96.6380932</v>
      </c>
      <c r="X69" s="14">
        <v>99.412499999999994</v>
      </c>
      <c r="Y69" s="14">
        <v>99.763080299999999</v>
      </c>
      <c r="Z69" s="14">
        <f t="shared" ref="Z69:Z132" si="4">SUM(B69,D69,F69,H69,J69,L69,N69,P69,R69,T69,V69,X69)</f>
        <v>1293.7543999999998</v>
      </c>
      <c r="AA69" s="14">
        <f t="shared" ref="AA69:AA132" si="5">SUM(C69,E69,G69,I69,K69,M69,O69,Q69,S69,U69,W69,Y69)</f>
        <v>1458.6491755999998</v>
      </c>
      <c r="AB69" s="14">
        <v>109.06570000000001</v>
      </c>
      <c r="AC69" s="14">
        <v>110.5043886</v>
      </c>
      <c r="AD69" s="14">
        <v>92.928799999999995</v>
      </c>
      <c r="AE69" s="14">
        <v>96.789809500000004</v>
      </c>
      <c r="AF69" s="14">
        <v>124.19</v>
      </c>
      <c r="AG69" s="14">
        <v>133.16874079999999</v>
      </c>
      <c r="AH69" s="14">
        <v>87.801299999999998</v>
      </c>
      <c r="AI69" s="14">
        <v>99.538431799999998</v>
      </c>
      <c r="AJ69" s="14">
        <v>94.132199999999997</v>
      </c>
      <c r="AK69" s="14">
        <v>100.9794169</v>
      </c>
      <c r="AL69" s="14">
        <v>21.316400000000002</v>
      </c>
      <c r="AM69" s="14">
        <v>107.5748219</v>
      </c>
      <c r="AN69" s="14">
        <v>0</v>
      </c>
      <c r="AO69" s="14">
        <v>53.734370300000002</v>
      </c>
      <c r="AP69" s="14">
        <v>21.5473</v>
      </c>
      <c r="AQ69" s="14">
        <v>28.435904099999998</v>
      </c>
      <c r="AR69" s="14">
        <v>106.86920000000001</v>
      </c>
      <c r="AS69" s="14">
        <v>134.76777860000001</v>
      </c>
      <c r="AT69" s="14">
        <f t="shared" ref="AT69:AT132" si="6">SUM(AB69,AD69,AF69,AH69,AJ69,AL69,AN69,AP69,AR69)</f>
        <v>657.85090000000002</v>
      </c>
      <c r="AU69" s="14">
        <f t="shared" ref="AU69:AU132" si="7">SUM(AC69,AE69,AG69,AI69,AK69,AM69,AO69,AQ69,AS69)</f>
        <v>865.49366250000014</v>
      </c>
    </row>
    <row r="70" spans="1:47" x14ac:dyDescent="0.25">
      <c r="A70" s="14">
        <v>1140483</v>
      </c>
      <c r="B70" s="14">
        <v>87.790599999999998</v>
      </c>
      <c r="C70" s="14">
        <v>119.55041300000001</v>
      </c>
      <c r="D70" s="14">
        <v>96.1875</v>
      </c>
      <c r="E70" s="14">
        <v>131.61861020000001</v>
      </c>
      <c r="F70" s="14">
        <v>107.124</v>
      </c>
      <c r="G70" s="14">
        <v>149.86317679999999</v>
      </c>
      <c r="H70" s="14">
        <v>28.202999999999999</v>
      </c>
      <c r="I70" s="14">
        <v>32.019688799999997</v>
      </c>
      <c r="J70" s="14"/>
      <c r="K70" s="14"/>
      <c r="L70" s="14">
        <v>73.499899999999997</v>
      </c>
      <c r="M70" s="14">
        <v>106.4909306</v>
      </c>
      <c r="N70" s="14">
        <v>98.368200000000002</v>
      </c>
      <c r="O70" s="14">
        <v>137.6884503</v>
      </c>
      <c r="P70" s="14">
        <v>81.686199999999999</v>
      </c>
      <c r="Q70" s="14">
        <v>116.51289629999999</v>
      </c>
      <c r="R70" s="14">
        <v>45.536200000000001</v>
      </c>
      <c r="S70" s="14">
        <v>63.396992599999997</v>
      </c>
      <c r="T70" s="14">
        <v>6.4420999999999999</v>
      </c>
      <c r="U70" s="14">
        <v>42.460547499999997</v>
      </c>
      <c r="V70" s="14">
        <v>17.564399999999999</v>
      </c>
      <c r="W70" s="14">
        <v>33.684033499999998</v>
      </c>
      <c r="X70" s="14">
        <v>86.16</v>
      </c>
      <c r="Y70" s="14">
        <v>116.50806300000001</v>
      </c>
      <c r="Z70" s="14">
        <f t="shared" si="4"/>
        <v>728.56209999999987</v>
      </c>
      <c r="AA70" s="14">
        <f t="shared" si="5"/>
        <v>1049.7938025999999</v>
      </c>
      <c r="AB70" s="14">
        <v>87.998400000000004</v>
      </c>
      <c r="AC70" s="14">
        <v>119.1028503</v>
      </c>
      <c r="AD70" s="14">
        <v>114.7775</v>
      </c>
      <c r="AE70" s="14">
        <v>160.25185350000001</v>
      </c>
      <c r="AF70" s="14">
        <v>125.7097</v>
      </c>
      <c r="AG70" s="14">
        <v>178.32743360000001</v>
      </c>
      <c r="AH70" s="14">
        <v>105.32170000000001</v>
      </c>
      <c r="AI70" s="14">
        <v>153.14557009999999</v>
      </c>
      <c r="AJ70" s="14">
        <v>95.322100000000006</v>
      </c>
      <c r="AK70" s="14">
        <v>139.22318989999999</v>
      </c>
      <c r="AL70" s="14">
        <v>86.775300000000001</v>
      </c>
      <c r="AM70" s="14">
        <v>127.63522020000001</v>
      </c>
      <c r="AN70" s="14">
        <v>97.096599999999995</v>
      </c>
      <c r="AO70" s="14">
        <v>145.7549152</v>
      </c>
      <c r="AP70" s="14">
        <v>74.992000000000004</v>
      </c>
      <c r="AQ70" s="14">
        <v>110.1377596</v>
      </c>
      <c r="AR70" s="14">
        <v>17.405799999999999</v>
      </c>
      <c r="AS70" s="14">
        <v>25.5361057</v>
      </c>
      <c r="AT70" s="14">
        <f t="shared" si="6"/>
        <v>805.39909999999998</v>
      </c>
      <c r="AU70" s="14">
        <f t="shared" si="7"/>
        <v>1159.1148981000001</v>
      </c>
    </row>
    <row r="71" spans="1:47" x14ac:dyDescent="0.25">
      <c r="A71" s="14">
        <v>1142233</v>
      </c>
      <c r="B71" s="14">
        <v>88.977199999999996</v>
      </c>
      <c r="C71" s="14">
        <v>0</v>
      </c>
      <c r="D71" s="14">
        <v>106.5522</v>
      </c>
      <c r="E71" s="14">
        <v>0</v>
      </c>
      <c r="F71" s="14">
        <v>128.5883</v>
      </c>
      <c r="G71" s="14">
        <v>0</v>
      </c>
      <c r="H71" s="14">
        <v>120.29049999999999</v>
      </c>
      <c r="I71" s="14">
        <v>0</v>
      </c>
      <c r="J71" s="14">
        <v>124.705</v>
      </c>
      <c r="K71" s="14">
        <v>0</v>
      </c>
      <c r="L71" s="14">
        <v>115.3626</v>
      </c>
      <c r="M71" s="14">
        <v>0</v>
      </c>
      <c r="N71" s="14">
        <v>114.62260000000001</v>
      </c>
      <c r="O71" s="14">
        <v>0</v>
      </c>
      <c r="P71" s="14">
        <v>117.5201</v>
      </c>
      <c r="Q71" s="14">
        <v>0</v>
      </c>
      <c r="R71" s="14">
        <v>104.3946</v>
      </c>
      <c r="S71" s="14">
        <v>0</v>
      </c>
      <c r="T71" s="14">
        <v>108.91630000000001</v>
      </c>
      <c r="U71" s="14">
        <v>0</v>
      </c>
      <c r="V71" s="14">
        <v>92.3386</v>
      </c>
      <c r="W71" s="14">
        <v>0</v>
      </c>
      <c r="X71" s="14">
        <v>94.343699999999998</v>
      </c>
      <c r="Y71" s="14">
        <v>0</v>
      </c>
      <c r="Z71" s="14">
        <f t="shared" si="4"/>
        <v>1316.6116999999999</v>
      </c>
      <c r="AA71" s="14">
        <f t="shared" si="5"/>
        <v>0</v>
      </c>
      <c r="AB71" s="14">
        <v>105.27670000000001</v>
      </c>
      <c r="AC71" s="14">
        <v>0</v>
      </c>
      <c r="AD71" s="14">
        <v>120.8599</v>
      </c>
      <c r="AE71" s="14">
        <v>0</v>
      </c>
      <c r="AF71" s="14">
        <v>125.23909999999999</v>
      </c>
      <c r="AG71" s="14">
        <v>0</v>
      </c>
      <c r="AH71" s="14">
        <v>111.66</v>
      </c>
      <c r="AI71" s="14">
        <v>0</v>
      </c>
      <c r="AJ71" s="14">
        <v>123.91930000000001</v>
      </c>
      <c r="AK71" s="14">
        <v>0</v>
      </c>
      <c r="AL71" s="14">
        <v>107.2208</v>
      </c>
      <c r="AM71" s="14">
        <v>0</v>
      </c>
      <c r="AN71" s="14">
        <v>113.251</v>
      </c>
      <c r="AO71" s="14">
        <v>0</v>
      </c>
      <c r="AP71" s="14">
        <v>73.845299999999995</v>
      </c>
      <c r="AQ71" s="14">
        <v>0</v>
      </c>
      <c r="AR71" s="14">
        <v>95.721900000000005</v>
      </c>
      <c r="AS71" s="14">
        <v>0</v>
      </c>
      <c r="AT71" s="14">
        <f t="shared" si="6"/>
        <v>976.99399999999991</v>
      </c>
      <c r="AU71" s="14">
        <f t="shared" si="7"/>
        <v>0</v>
      </c>
    </row>
    <row r="72" spans="1:47" x14ac:dyDescent="0.25">
      <c r="A72" s="14">
        <v>1142489</v>
      </c>
      <c r="B72" s="14">
        <v>73.715500000000006</v>
      </c>
      <c r="C72" s="14">
        <v>0</v>
      </c>
      <c r="D72" s="14">
        <v>102.706</v>
      </c>
      <c r="E72" s="14">
        <v>0</v>
      </c>
      <c r="F72" s="14">
        <v>96.770200000000003</v>
      </c>
      <c r="G72" s="14">
        <v>0</v>
      </c>
      <c r="H72" s="14">
        <v>122.3496</v>
      </c>
      <c r="I72" s="14">
        <v>0</v>
      </c>
      <c r="J72" s="14">
        <v>144.68209999999999</v>
      </c>
      <c r="K72" s="14">
        <v>0</v>
      </c>
      <c r="L72" s="14">
        <v>126.2032</v>
      </c>
      <c r="M72" s="14">
        <v>0</v>
      </c>
      <c r="N72" s="14">
        <v>131.15549999999999</v>
      </c>
      <c r="O72" s="14">
        <v>0</v>
      </c>
      <c r="P72" s="14">
        <v>121.8163</v>
      </c>
      <c r="Q72" s="14">
        <v>0</v>
      </c>
      <c r="R72" s="14">
        <v>127.8951</v>
      </c>
      <c r="S72" s="14">
        <v>0</v>
      </c>
      <c r="T72" s="14">
        <v>126.7741</v>
      </c>
      <c r="U72" s="14">
        <v>0</v>
      </c>
      <c r="V72" s="14">
        <v>113.14360000000001</v>
      </c>
      <c r="W72" s="14">
        <v>0</v>
      </c>
      <c r="X72" s="14">
        <v>110.4525</v>
      </c>
      <c r="Y72" s="14">
        <v>0</v>
      </c>
      <c r="Z72" s="14">
        <f t="shared" si="4"/>
        <v>1397.6637000000003</v>
      </c>
      <c r="AA72" s="14">
        <f t="shared" si="5"/>
        <v>0</v>
      </c>
      <c r="AB72" s="14">
        <v>118.37479999999999</v>
      </c>
      <c r="AC72" s="14">
        <v>0</v>
      </c>
      <c r="AD72" s="14">
        <v>120.6369</v>
      </c>
      <c r="AE72" s="14">
        <v>0</v>
      </c>
      <c r="AF72" s="14">
        <v>126.931</v>
      </c>
      <c r="AG72" s="14">
        <v>0</v>
      </c>
      <c r="AH72" s="14">
        <v>118.6743</v>
      </c>
      <c r="AI72" s="14">
        <v>0</v>
      </c>
      <c r="AJ72" s="14">
        <v>126.1183</v>
      </c>
      <c r="AK72" s="14">
        <v>0</v>
      </c>
      <c r="AL72" s="14">
        <v>115.6117</v>
      </c>
      <c r="AM72" s="14">
        <v>0</v>
      </c>
      <c r="AN72" s="14">
        <v>131.9204</v>
      </c>
      <c r="AO72" s="14">
        <v>0</v>
      </c>
      <c r="AP72" s="14">
        <v>119.39879999999999</v>
      </c>
      <c r="AQ72" s="14">
        <v>0</v>
      </c>
      <c r="AR72" s="14">
        <v>105.34399999999999</v>
      </c>
      <c r="AS72" s="14">
        <v>0</v>
      </c>
      <c r="AT72" s="14">
        <f t="shared" si="6"/>
        <v>1083.0102000000002</v>
      </c>
      <c r="AU72" s="14">
        <f t="shared" si="7"/>
        <v>0</v>
      </c>
    </row>
    <row r="73" spans="1:47" x14ac:dyDescent="0.25">
      <c r="A73" s="14">
        <v>1142499</v>
      </c>
      <c r="B73" s="14">
        <v>96.917000000000002</v>
      </c>
      <c r="C73" s="14">
        <v>0</v>
      </c>
      <c r="D73" s="14">
        <v>103.95399999999999</v>
      </c>
      <c r="E73" s="14">
        <v>0</v>
      </c>
      <c r="F73" s="14">
        <v>130.78280000000001</v>
      </c>
      <c r="G73" s="14">
        <v>0</v>
      </c>
      <c r="H73" s="14">
        <v>117.4392</v>
      </c>
      <c r="I73" s="14">
        <v>0</v>
      </c>
      <c r="J73" s="14">
        <v>127.5305</v>
      </c>
      <c r="K73" s="14">
        <v>0</v>
      </c>
      <c r="L73" s="14">
        <v>111.2501</v>
      </c>
      <c r="M73" s="14">
        <v>0</v>
      </c>
      <c r="N73" s="14">
        <v>112.34229999999999</v>
      </c>
      <c r="O73" s="14">
        <v>0</v>
      </c>
      <c r="P73" s="14">
        <v>112.51309999999999</v>
      </c>
      <c r="Q73" s="14">
        <v>0</v>
      </c>
      <c r="R73" s="14">
        <v>110.6437</v>
      </c>
      <c r="S73" s="14">
        <v>0</v>
      </c>
      <c r="T73" s="14">
        <v>114.2217</v>
      </c>
      <c r="U73" s="14">
        <v>0</v>
      </c>
      <c r="V73" s="14">
        <v>100.31959999999999</v>
      </c>
      <c r="W73" s="14">
        <v>0</v>
      </c>
      <c r="X73" s="14">
        <v>99.883099999999999</v>
      </c>
      <c r="Y73" s="14">
        <v>0</v>
      </c>
      <c r="Z73" s="14">
        <f t="shared" si="4"/>
        <v>1337.7971</v>
      </c>
      <c r="AA73" s="14">
        <f t="shared" si="5"/>
        <v>0</v>
      </c>
      <c r="AB73" s="14">
        <v>107.1267</v>
      </c>
      <c r="AC73" s="14">
        <v>0</v>
      </c>
      <c r="AD73" s="14">
        <v>122.7659</v>
      </c>
      <c r="AE73" s="14">
        <v>0</v>
      </c>
      <c r="AF73" s="14">
        <v>130.12029999999999</v>
      </c>
      <c r="AG73" s="14">
        <v>0</v>
      </c>
      <c r="AH73" s="14">
        <v>115.5382</v>
      </c>
      <c r="AI73" s="14">
        <v>0</v>
      </c>
      <c r="AJ73" s="14">
        <v>116.1126</v>
      </c>
      <c r="AK73" s="14">
        <v>0</v>
      </c>
      <c r="AL73" s="14">
        <v>99.658299999999997</v>
      </c>
      <c r="AM73" s="14">
        <v>0</v>
      </c>
      <c r="AN73" s="14">
        <v>112.7274</v>
      </c>
      <c r="AO73" s="14">
        <v>0</v>
      </c>
      <c r="AP73" s="14">
        <v>107.1673</v>
      </c>
      <c r="AQ73" s="14">
        <v>0</v>
      </c>
      <c r="AR73" s="14">
        <v>69.037899999999993</v>
      </c>
      <c r="AS73" s="14">
        <v>0</v>
      </c>
      <c r="AT73" s="14">
        <f t="shared" si="6"/>
        <v>980.2546000000001</v>
      </c>
      <c r="AU73" s="14">
        <f t="shared" si="7"/>
        <v>0</v>
      </c>
    </row>
    <row r="74" spans="1:47" x14ac:dyDescent="0.25">
      <c r="A74" s="14">
        <v>1142909</v>
      </c>
      <c r="B74" s="14">
        <v>37.405299999999997</v>
      </c>
      <c r="C74" s="14">
        <v>0</v>
      </c>
      <c r="D74" s="14">
        <v>98.391800000000003</v>
      </c>
      <c r="E74" s="14">
        <v>0</v>
      </c>
      <c r="F74" s="14">
        <v>125.5271</v>
      </c>
      <c r="G74" s="14">
        <v>0</v>
      </c>
      <c r="H74" s="14">
        <v>110.4631</v>
      </c>
      <c r="I74" s="14">
        <v>0</v>
      </c>
      <c r="J74" s="14">
        <v>126.4435</v>
      </c>
      <c r="K74" s="14">
        <v>0</v>
      </c>
      <c r="L74" s="14">
        <v>112.3075</v>
      </c>
      <c r="M74" s="14">
        <v>0</v>
      </c>
      <c r="N74" s="14">
        <v>109.1216</v>
      </c>
      <c r="O74" s="14">
        <v>0</v>
      </c>
      <c r="P74" s="14">
        <v>109.3609</v>
      </c>
      <c r="Q74" s="14">
        <v>0</v>
      </c>
      <c r="R74" s="14">
        <v>108.0347</v>
      </c>
      <c r="S74" s="14">
        <v>0</v>
      </c>
      <c r="T74" s="14">
        <v>58.758600000000001</v>
      </c>
      <c r="U74" s="14">
        <v>0</v>
      </c>
      <c r="V74" s="14">
        <v>84.374300000000005</v>
      </c>
      <c r="W74" s="14">
        <v>0</v>
      </c>
      <c r="X74" s="14">
        <v>92.0655</v>
      </c>
      <c r="Y74" s="14">
        <v>0</v>
      </c>
      <c r="Z74" s="14">
        <f t="shared" si="4"/>
        <v>1172.2539000000002</v>
      </c>
      <c r="AA74" s="14">
        <f t="shared" si="5"/>
        <v>0</v>
      </c>
      <c r="AB74" s="14">
        <v>101.8933</v>
      </c>
      <c r="AC74" s="14">
        <v>0</v>
      </c>
      <c r="AD74" s="14">
        <v>116.3927</v>
      </c>
      <c r="AE74" s="14">
        <v>0</v>
      </c>
      <c r="AF74" s="14">
        <v>128.30670000000001</v>
      </c>
      <c r="AG74" s="14">
        <v>0</v>
      </c>
      <c r="AH74" s="14">
        <v>106.453</v>
      </c>
      <c r="AI74" s="14">
        <v>0</v>
      </c>
      <c r="AJ74" s="14">
        <v>110.79770000000001</v>
      </c>
      <c r="AK74" s="14">
        <v>0</v>
      </c>
      <c r="AL74" s="14">
        <v>94.877200000000002</v>
      </c>
      <c r="AM74" s="14">
        <v>0</v>
      </c>
      <c r="AN74" s="14">
        <v>118.05540000000001</v>
      </c>
      <c r="AO74" s="14">
        <v>0</v>
      </c>
      <c r="AP74" s="14">
        <v>107.27330000000001</v>
      </c>
      <c r="AQ74" s="14">
        <v>0</v>
      </c>
      <c r="AR74" s="14">
        <v>102.568</v>
      </c>
      <c r="AS74" s="14">
        <v>0</v>
      </c>
      <c r="AT74" s="14">
        <f t="shared" si="6"/>
        <v>986.61729999999989</v>
      </c>
      <c r="AU74" s="14">
        <f t="shared" si="7"/>
        <v>0</v>
      </c>
    </row>
    <row r="75" spans="1:47" x14ac:dyDescent="0.25">
      <c r="A75" s="14">
        <v>1142913</v>
      </c>
      <c r="B75" s="14">
        <v>99.243899999999996</v>
      </c>
      <c r="C75" s="14">
        <v>0</v>
      </c>
      <c r="D75" s="14">
        <v>107.2165</v>
      </c>
      <c r="E75" s="14">
        <v>0</v>
      </c>
      <c r="F75" s="14">
        <v>135.1421</v>
      </c>
      <c r="G75" s="14">
        <v>0</v>
      </c>
      <c r="H75" s="14">
        <v>121.77070000000001</v>
      </c>
      <c r="I75" s="14">
        <v>0</v>
      </c>
      <c r="J75" s="14">
        <v>128.7809</v>
      </c>
      <c r="K75" s="14">
        <v>0</v>
      </c>
      <c r="L75" s="14">
        <v>114.6259</v>
      </c>
      <c r="M75" s="14">
        <v>0</v>
      </c>
      <c r="N75" s="14">
        <v>114.4935</v>
      </c>
      <c r="O75" s="14">
        <v>0</v>
      </c>
      <c r="P75" s="14">
        <v>112.1069</v>
      </c>
      <c r="Q75" s="14">
        <v>0</v>
      </c>
      <c r="R75" s="14">
        <v>112.8702</v>
      </c>
      <c r="S75" s="14">
        <v>0</v>
      </c>
      <c r="T75" s="14">
        <v>116.54949999999999</v>
      </c>
      <c r="U75" s="14">
        <v>0</v>
      </c>
      <c r="V75" s="14">
        <v>11.899100000000001</v>
      </c>
      <c r="W75" s="14">
        <v>0</v>
      </c>
      <c r="X75" s="14">
        <v>62.980200000000004</v>
      </c>
      <c r="Y75" s="14">
        <v>0</v>
      </c>
      <c r="Z75" s="14">
        <f t="shared" si="4"/>
        <v>1237.6794000000002</v>
      </c>
      <c r="AA75" s="14">
        <f t="shared" si="5"/>
        <v>0</v>
      </c>
      <c r="AB75" s="14">
        <v>110.30419999999999</v>
      </c>
      <c r="AC75" s="14">
        <v>0</v>
      </c>
      <c r="AD75" s="14">
        <v>126.3776</v>
      </c>
      <c r="AE75" s="14">
        <v>0</v>
      </c>
      <c r="AF75" s="14">
        <v>140.56710000000001</v>
      </c>
      <c r="AG75" s="14">
        <v>0</v>
      </c>
      <c r="AH75" s="14">
        <v>116.0013</v>
      </c>
      <c r="AI75" s="14">
        <v>0</v>
      </c>
      <c r="AJ75" s="14">
        <v>143.1131</v>
      </c>
      <c r="AK75" s="14">
        <v>0</v>
      </c>
      <c r="AL75" s="14">
        <v>0</v>
      </c>
      <c r="AM75" s="14">
        <v>0</v>
      </c>
      <c r="AN75" s="14">
        <v>169.57499999999999</v>
      </c>
      <c r="AO75" s="14">
        <v>0</v>
      </c>
      <c r="AP75" s="14">
        <v>288.51499999999999</v>
      </c>
      <c r="AQ75" s="14">
        <v>0</v>
      </c>
      <c r="AR75" s="14">
        <v>278.08999999999997</v>
      </c>
      <c r="AS75" s="14">
        <v>0</v>
      </c>
      <c r="AT75" s="14">
        <f t="shared" si="6"/>
        <v>1372.5433</v>
      </c>
      <c r="AU75" s="14">
        <f t="shared" si="7"/>
        <v>0</v>
      </c>
    </row>
    <row r="76" spans="1:47" x14ac:dyDescent="0.25">
      <c r="A76" s="14">
        <v>1143905</v>
      </c>
      <c r="B76" s="14"/>
      <c r="C76" s="14"/>
      <c r="D76" s="14"/>
      <c r="E76" s="14"/>
      <c r="F76" s="14">
        <v>26.7117</v>
      </c>
      <c r="G76" s="14">
        <v>28.438117999999999</v>
      </c>
      <c r="H76" s="14">
        <v>127.69110000000001</v>
      </c>
      <c r="I76" s="14">
        <v>130.62494889999999</v>
      </c>
      <c r="J76" s="14">
        <v>125.00920000000001</v>
      </c>
      <c r="K76" s="14">
        <v>134.9606915</v>
      </c>
      <c r="L76" s="14">
        <v>114.02330000000001</v>
      </c>
      <c r="M76" s="14">
        <v>126.16787309999999</v>
      </c>
      <c r="N76" s="14">
        <v>118.4114</v>
      </c>
      <c r="O76" s="14">
        <v>128.2723427</v>
      </c>
      <c r="P76" s="14">
        <v>119.2837</v>
      </c>
      <c r="Q76" s="14">
        <v>131.14543330000001</v>
      </c>
      <c r="R76" s="14">
        <v>97.686000000000007</v>
      </c>
      <c r="S76" s="14">
        <v>111.1955296</v>
      </c>
      <c r="T76" s="14">
        <v>118.84010000000001</v>
      </c>
      <c r="U76" s="14">
        <v>129.50329550000001</v>
      </c>
      <c r="V76" s="14">
        <v>102.04179999999999</v>
      </c>
      <c r="W76" s="14">
        <v>110.8943201</v>
      </c>
      <c r="X76" s="14">
        <v>95.557699999999997</v>
      </c>
      <c r="Y76" s="14">
        <v>106.0253151</v>
      </c>
      <c r="Z76" s="14">
        <f t="shared" si="4"/>
        <v>1045.2560000000001</v>
      </c>
      <c r="AA76" s="14">
        <f t="shared" si="5"/>
        <v>1137.2278678</v>
      </c>
      <c r="AB76" s="14">
        <v>124.6824</v>
      </c>
      <c r="AC76" s="14">
        <v>138.93601100000001</v>
      </c>
      <c r="AD76" s="14">
        <v>136.68819999999999</v>
      </c>
      <c r="AE76" s="14">
        <v>153.32512399999999</v>
      </c>
      <c r="AF76" s="14">
        <v>143.67939999999999</v>
      </c>
      <c r="AG76" s="14">
        <v>161.19072</v>
      </c>
      <c r="AH76" s="14">
        <v>128.32730000000001</v>
      </c>
      <c r="AI76" s="14">
        <v>143.95192470000001</v>
      </c>
      <c r="AJ76" s="14">
        <v>118.75239999999999</v>
      </c>
      <c r="AK76" s="14">
        <v>138.56359599999999</v>
      </c>
      <c r="AL76" s="14">
        <v>111.4683</v>
      </c>
      <c r="AM76" s="14">
        <v>121.42192110000001</v>
      </c>
      <c r="AN76" s="14">
        <v>119.0939</v>
      </c>
      <c r="AO76" s="14">
        <v>130.8040178</v>
      </c>
      <c r="AP76" s="14">
        <v>117.8141</v>
      </c>
      <c r="AQ76" s="14">
        <v>130.91678820000001</v>
      </c>
      <c r="AR76" s="14">
        <v>106.9255</v>
      </c>
      <c r="AS76" s="14">
        <v>121.4443229</v>
      </c>
      <c r="AT76" s="14">
        <f t="shared" si="6"/>
        <v>1107.4314999999999</v>
      </c>
      <c r="AU76" s="14">
        <f t="shared" si="7"/>
        <v>1240.5544256999999</v>
      </c>
    </row>
    <row r="77" spans="1:47" x14ac:dyDescent="0.25">
      <c r="A77" s="14">
        <v>1144394</v>
      </c>
      <c r="B77" s="14">
        <v>65.347300000000004</v>
      </c>
      <c r="C77" s="14">
        <v>112.5377965</v>
      </c>
      <c r="D77" s="14">
        <v>77.631699999999995</v>
      </c>
      <c r="E77" s="14">
        <v>115.0867834</v>
      </c>
      <c r="F77" s="14">
        <v>92.348699999999994</v>
      </c>
      <c r="G77" s="14">
        <v>135.60929719999999</v>
      </c>
      <c r="H77" s="14">
        <v>76.406800000000004</v>
      </c>
      <c r="I77" s="14">
        <v>123.6882384</v>
      </c>
      <c r="J77" s="14">
        <v>99.142300000000006</v>
      </c>
      <c r="K77" s="14">
        <v>125.78843500000001</v>
      </c>
      <c r="L77" s="14">
        <v>85.160399999999996</v>
      </c>
      <c r="M77" s="14">
        <v>108.9827603</v>
      </c>
      <c r="N77" s="14">
        <v>80.5608</v>
      </c>
      <c r="O77" s="14">
        <v>103.50375990000001</v>
      </c>
      <c r="P77" s="14">
        <v>81.906899999999993</v>
      </c>
      <c r="Q77" s="14">
        <v>111.49639259999999</v>
      </c>
      <c r="R77" s="14">
        <v>80.484399999999994</v>
      </c>
      <c r="S77" s="14">
        <v>128.34408669999999</v>
      </c>
      <c r="T77" s="14">
        <v>88.000600000000006</v>
      </c>
      <c r="U77" s="14">
        <v>137.35434520000001</v>
      </c>
      <c r="V77" s="14">
        <v>67.9846</v>
      </c>
      <c r="W77" s="14">
        <v>114.64727360000001</v>
      </c>
      <c r="X77" s="14">
        <v>68.788499999999999</v>
      </c>
      <c r="Y77" s="14">
        <v>110.96677080000001</v>
      </c>
      <c r="Z77" s="14">
        <f t="shared" si="4"/>
        <v>963.76299999999992</v>
      </c>
      <c r="AA77" s="14">
        <f t="shared" si="5"/>
        <v>1428.0059395999999</v>
      </c>
      <c r="AB77" s="14">
        <v>75.075500000000005</v>
      </c>
      <c r="AC77" s="14">
        <v>119.7263762</v>
      </c>
      <c r="AD77" s="14">
        <v>78.714299999999994</v>
      </c>
      <c r="AE77" s="14">
        <v>125.4896074</v>
      </c>
      <c r="AF77" s="14">
        <v>86.209000000000003</v>
      </c>
      <c r="AG77" s="14">
        <v>128.92658280000001</v>
      </c>
      <c r="AH77" s="14">
        <v>77.501300000000001</v>
      </c>
      <c r="AI77" s="14">
        <v>125.7136873</v>
      </c>
      <c r="AJ77" s="14">
        <v>88.227099999999993</v>
      </c>
      <c r="AK77" s="14">
        <v>127.888696</v>
      </c>
      <c r="AL77" s="14">
        <v>76.382599999999996</v>
      </c>
      <c r="AM77" s="14">
        <v>116.9339476</v>
      </c>
      <c r="AN77" s="14">
        <v>92.469700000000003</v>
      </c>
      <c r="AO77" s="14">
        <v>89.855554900000001</v>
      </c>
      <c r="AP77" s="14">
        <v>98.184399999999997</v>
      </c>
      <c r="AQ77" s="14">
        <v>91.938808399999999</v>
      </c>
      <c r="AR77" s="14">
        <v>80.393299999999996</v>
      </c>
      <c r="AS77" s="14">
        <v>112.58409380000001</v>
      </c>
      <c r="AT77" s="14">
        <f t="shared" si="6"/>
        <v>753.15719999999999</v>
      </c>
      <c r="AU77" s="14">
        <f t="shared" si="7"/>
        <v>1039.0573543999999</v>
      </c>
    </row>
    <row r="78" spans="1:47" x14ac:dyDescent="0.25">
      <c r="A78" s="14">
        <v>1145080</v>
      </c>
      <c r="B78" s="14">
        <v>88.897099999999995</v>
      </c>
      <c r="C78" s="14">
        <v>88.691181799999995</v>
      </c>
      <c r="D78" s="14">
        <v>98.425799999999995</v>
      </c>
      <c r="E78" s="14">
        <v>91.023703499999996</v>
      </c>
      <c r="F78" s="14">
        <v>105.1362</v>
      </c>
      <c r="G78" s="14">
        <v>97.8327326</v>
      </c>
      <c r="H78" s="14">
        <v>105.7475</v>
      </c>
      <c r="I78" s="14">
        <v>96.980066730000004</v>
      </c>
      <c r="J78" s="14">
        <v>116.83880000000001</v>
      </c>
      <c r="K78" s="14">
        <v>106.91615229999999</v>
      </c>
      <c r="L78" s="14">
        <v>103.0578</v>
      </c>
      <c r="M78" s="14">
        <v>94.475072400000002</v>
      </c>
      <c r="N78" s="14">
        <v>104.28740000000001</v>
      </c>
      <c r="O78" s="14">
        <v>95.492628699999997</v>
      </c>
      <c r="P78" s="14">
        <v>110.18680000000001</v>
      </c>
      <c r="Q78" s="14">
        <v>101.3890731</v>
      </c>
      <c r="R78" s="14">
        <v>116.00660000000001</v>
      </c>
      <c r="S78" s="14">
        <v>106.9243129</v>
      </c>
      <c r="T78" s="14">
        <v>128.38980000000001</v>
      </c>
      <c r="U78" s="14">
        <v>118.2736692</v>
      </c>
      <c r="V78" s="14">
        <v>98.559100000000001</v>
      </c>
      <c r="W78" s="14">
        <v>88.173667899999998</v>
      </c>
      <c r="X78" s="14">
        <v>91.244799999999998</v>
      </c>
      <c r="Y78" s="14">
        <v>81.360056499999999</v>
      </c>
      <c r="Z78" s="14">
        <f t="shared" si="4"/>
        <v>1266.7777000000001</v>
      </c>
      <c r="AA78" s="14">
        <f t="shared" si="5"/>
        <v>1167.5323176299999</v>
      </c>
      <c r="AB78" s="14">
        <v>95.630700000000004</v>
      </c>
      <c r="AC78" s="14">
        <v>86.1610601</v>
      </c>
      <c r="AD78" s="14">
        <v>109.42449999999999</v>
      </c>
      <c r="AE78" s="14">
        <v>99.540830400000004</v>
      </c>
      <c r="AF78" s="14">
        <v>121.1176</v>
      </c>
      <c r="AG78" s="14">
        <v>111.0053273</v>
      </c>
      <c r="AH78" s="14">
        <v>106.15860000000001</v>
      </c>
      <c r="AI78" s="14">
        <v>98.625509300000004</v>
      </c>
      <c r="AJ78" s="14">
        <v>99.616100000000003</v>
      </c>
      <c r="AK78" s="14">
        <v>92.129985000000005</v>
      </c>
      <c r="AL78" s="14">
        <v>91.502899999999997</v>
      </c>
      <c r="AM78" s="14">
        <v>83.997257700000006</v>
      </c>
      <c r="AN78" s="14">
        <v>115.7128</v>
      </c>
      <c r="AO78" s="14">
        <v>107.1585383</v>
      </c>
      <c r="AP78" s="14">
        <v>107.7667</v>
      </c>
      <c r="AQ78" s="14">
        <v>99.399949699999993</v>
      </c>
      <c r="AR78" s="14">
        <v>116.0271</v>
      </c>
      <c r="AS78" s="14">
        <v>111.173627</v>
      </c>
      <c r="AT78" s="14">
        <f t="shared" si="6"/>
        <v>962.95699999999999</v>
      </c>
      <c r="AU78" s="14">
        <f t="shared" si="7"/>
        <v>889.19208479999998</v>
      </c>
    </row>
    <row r="79" spans="1:47" x14ac:dyDescent="0.25">
      <c r="A79" s="14">
        <v>1147064</v>
      </c>
      <c r="B79" s="14"/>
      <c r="C79" s="14"/>
      <c r="D79" s="14"/>
      <c r="E79" s="14"/>
      <c r="F79" s="14">
        <v>26.569299999999998</v>
      </c>
      <c r="G79" s="14">
        <v>27.6910852</v>
      </c>
      <c r="H79" s="14">
        <v>140.99039999999999</v>
      </c>
      <c r="I79" s="14">
        <v>144.32701599999999</v>
      </c>
      <c r="J79" s="14">
        <v>138.0635</v>
      </c>
      <c r="K79" s="14">
        <v>143.88730179999999</v>
      </c>
      <c r="L79" s="14">
        <v>94.512699999999995</v>
      </c>
      <c r="M79" s="14">
        <v>96.869084999999998</v>
      </c>
      <c r="N79" s="14">
        <v>66.244399999999999</v>
      </c>
      <c r="O79" s="14">
        <v>71.7555859</v>
      </c>
      <c r="P79" s="14">
        <v>132.9068</v>
      </c>
      <c r="Q79" s="14">
        <v>137.5719168</v>
      </c>
      <c r="R79" s="14">
        <v>114.5523</v>
      </c>
      <c r="S79" s="14">
        <v>117.0536194</v>
      </c>
      <c r="T79" s="14">
        <v>126.6456</v>
      </c>
      <c r="U79" s="14">
        <v>129.44368410000001</v>
      </c>
      <c r="V79" s="14">
        <v>84.351500000000001</v>
      </c>
      <c r="W79" s="14">
        <v>84.534456899999995</v>
      </c>
      <c r="X79" s="14">
        <v>37.187899999999999</v>
      </c>
      <c r="Y79" s="14">
        <v>35.604633399999997</v>
      </c>
      <c r="Z79" s="14">
        <f t="shared" si="4"/>
        <v>962.02440000000013</v>
      </c>
      <c r="AA79" s="14">
        <f t="shared" si="5"/>
        <v>988.73838450000005</v>
      </c>
      <c r="AB79" s="14">
        <v>40.264499999999998</v>
      </c>
      <c r="AC79" s="14">
        <v>38.789569399999998</v>
      </c>
      <c r="AD79" s="14">
        <v>125.4119</v>
      </c>
      <c r="AE79" s="14">
        <v>127.69277</v>
      </c>
      <c r="AF79" s="14">
        <v>139.48060000000001</v>
      </c>
      <c r="AG79" s="14">
        <v>145.8436763</v>
      </c>
      <c r="AH79" s="14">
        <v>142.56120000000001</v>
      </c>
      <c r="AI79" s="14">
        <v>149.1330351</v>
      </c>
      <c r="AJ79" s="14">
        <v>133.11439999999999</v>
      </c>
      <c r="AK79" s="14">
        <v>139.74919299999999</v>
      </c>
      <c r="AL79" s="14">
        <v>123.4097</v>
      </c>
      <c r="AM79" s="14">
        <v>124.31216670000001</v>
      </c>
      <c r="AN79" s="14">
        <v>116.8708</v>
      </c>
      <c r="AO79" s="14">
        <v>116.0313951</v>
      </c>
      <c r="AP79" s="14">
        <v>135.5556</v>
      </c>
      <c r="AQ79" s="14">
        <v>135.6810686</v>
      </c>
      <c r="AR79" s="14">
        <v>119.0065</v>
      </c>
      <c r="AS79" s="14">
        <v>119.7003787</v>
      </c>
      <c r="AT79" s="14">
        <f t="shared" si="6"/>
        <v>1075.6752000000001</v>
      </c>
      <c r="AU79" s="14">
        <f t="shared" si="7"/>
        <v>1096.9332529000001</v>
      </c>
    </row>
    <row r="80" spans="1:47" x14ac:dyDescent="0.25">
      <c r="A80" s="14">
        <v>1147440</v>
      </c>
      <c r="B80" s="14"/>
      <c r="C80" s="14"/>
      <c r="D80" s="14"/>
      <c r="E80" s="14"/>
      <c r="F80" s="14"/>
      <c r="G80" s="14"/>
      <c r="J80" s="14">
        <v>89.774100000000004</v>
      </c>
      <c r="K80" s="14">
        <v>102.9201685</v>
      </c>
      <c r="L80" s="14">
        <v>134.75559999999999</v>
      </c>
      <c r="M80" s="14">
        <v>143.44191860000001</v>
      </c>
      <c r="N80" s="14">
        <v>134.0694</v>
      </c>
      <c r="O80" s="14">
        <v>141.94596870000001</v>
      </c>
      <c r="P80" s="14">
        <v>137.14879999999999</v>
      </c>
      <c r="Q80" s="14">
        <v>145.07368159999999</v>
      </c>
      <c r="R80" s="14">
        <v>115.5772</v>
      </c>
      <c r="S80" s="14">
        <v>119.52460050000001</v>
      </c>
      <c r="T80" s="14">
        <v>129.66370000000001</v>
      </c>
      <c r="U80" s="14">
        <v>131.66268210000001</v>
      </c>
      <c r="V80" s="14">
        <v>105.9969</v>
      </c>
      <c r="W80" s="14">
        <v>104.83494279999999</v>
      </c>
      <c r="X80" s="14">
        <v>108.7911</v>
      </c>
      <c r="Y80" s="14">
        <v>106.78917920000001</v>
      </c>
      <c r="Z80" s="14">
        <f t="shared" si="4"/>
        <v>955.77680000000009</v>
      </c>
      <c r="AA80" s="14">
        <f t="shared" si="5"/>
        <v>996.19314200000008</v>
      </c>
      <c r="AB80" s="14">
        <v>123.7747</v>
      </c>
      <c r="AC80" s="14">
        <v>123.0258027</v>
      </c>
      <c r="AD80" s="14">
        <v>142.64179999999999</v>
      </c>
      <c r="AE80" s="14">
        <v>144.2902871</v>
      </c>
      <c r="AF80" s="14">
        <v>149.971</v>
      </c>
      <c r="AG80" s="14">
        <v>155.28853910000001</v>
      </c>
      <c r="AH80" s="14">
        <v>149.37209999999999</v>
      </c>
      <c r="AI80" s="14">
        <v>156.03074269999999</v>
      </c>
      <c r="AJ80" s="14">
        <v>138.3357</v>
      </c>
      <c r="AK80" s="14">
        <v>145.38048860000001</v>
      </c>
      <c r="AL80" s="14">
        <v>138.8526</v>
      </c>
      <c r="AM80" s="14">
        <v>141.87386810000001</v>
      </c>
      <c r="AN80" s="14">
        <v>129.6266</v>
      </c>
      <c r="AO80" s="14">
        <v>137.70850189999999</v>
      </c>
      <c r="AP80" s="14">
        <v>127.3168</v>
      </c>
      <c r="AQ80" s="14">
        <v>133.94882949999999</v>
      </c>
      <c r="AR80" s="14">
        <v>116.93040000000001</v>
      </c>
      <c r="AS80" s="14">
        <v>120.11246389999999</v>
      </c>
      <c r="AT80" s="14">
        <f t="shared" si="6"/>
        <v>1216.8217</v>
      </c>
      <c r="AU80" s="14">
        <f t="shared" si="7"/>
        <v>1257.6595235999998</v>
      </c>
    </row>
    <row r="81" spans="1:47" x14ac:dyDescent="0.25">
      <c r="A81" s="14">
        <v>1147600</v>
      </c>
      <c r="B81" s="14">
        <v>105.62560000000001</v>
      </c>
      <c r="C81" s="14">
        <v>75.906362299999998</v>
      </c>
      <c r="D81" s="14">
        <v>113.9644</v>
      </c>
      <c r="E81" s="14">
        <v>74.412667400000004</v>
      </c>
      <c r="F81" s="14">
        <v>133.2218</v>
      </c>
      <c r="G81" s="14">
        <v>77.162311500000001</v>
      </c>
      <c r="H81" s="14">
        <v>113.32040000000001</v>
      </c>
      <c r="I81" s="14">
        <v>60.951734799999997</v>
      </c>
      <c r="J81" s="14">
        <v>125.57640000000001</v>
      </c>
      <c r="K81" s="14">
        <v>60.151926600000003</v>
      </c>
      <c r="L81" s="14">
        <v>117.6597</v>
      </c>
      <c r="M81" s="14">
        <v>55.047464499999997</v>
      </c>
      <c r="N81" s="14">
        <v>118.1358</v>
      </c>
      <c r="O81" s="14">
        <v>55.085879200000001</v>
      </c>
      <c r="P81" s="14">
        <v>115.1388</v>
      </c>
      <c r="Q81" s="14">
        <v>60.099387</v>
      </c>
      <c r="R81" s="14">
        <v>87.042199999999994</v>
      </c>
      <c r="S81" s="14">
        <v>54.597970099999998</v>
      </c>
      <c r="T81" s="14">
        <v>104.13800000000001</v>
      </c>
      <c r="U81" s="14">
        <v>69.352041</v>
      </c>
      <c r="V81" s="14">
        <v>90.286000000000001</v>
      </c>
      <c r="W81" s="14">
        <v>67.007214000000005</v>
      </c>
      <c r="X81" s="14">
        <v>99.725399999999993</v>
      </c>
      <c r="Y81" s="14">
        <v>69.055852400000006</v>
      </c>
      <c r="Z81" s="14">
        <f t="shared" si="4"/>
        <v>1323.8345000000002</v>
      </c>
      <c r="AA81" s="14">
        <f t="shared" si="5"/>
        <v>778.83081079999999</v>
      </c>
      <c r="AB81" s="14">
        <v>92.197400000000002</v>
      </c>
      <c r="AC81" s="14">
        <v>81.356717399999994</v>
      </c>
      <c r="AD81" s="14">
        <v>87.15</v>
      </c>
      <c r="AE81" s="14">
        <v>81.557078200000007</v>
      </c>
      <c r="AF81" s="14">
        <v>86.4315</v>
      </c>
      <c r="AG81" s="14">
        <v>74.022959200000003</v>
      </c>
      <c r="AH81" s="14">
        <v>77.308899999999994</v>
      </c>
      <c r="AI81" s="14">
        <v>67.926484000000002</v>
      </c>
      <c r="AJ81" s="14">
        <v>93.784300000000002</v>
      </c>
      <c r="AK81" s="14">
        <v>55.868453899999999</v>
      </c>
      <c r="AL81" s="14">
        <v>99.456800000000001</v>
      </c>
      <c r="AM81" s="14">
        <v>51.840374099999998</v>
      </c>
      <c r="AN81" s="14">
        <v>118.10980000000001</v>
      </c>
      <c r="AO81" s="14">
        <v>50.254554400000004</v>
      </c>
      <c r="AP81" s="14">
        <v>113.13330000000001</v>
      </c>
      <c r="AQ81" s="14">
        <v>59.549939899999998</v>
      </c>
      <c r="AR81" s="14">
        <v>109.1574</v>
      </c>
      <c r="AS81" s="14">
        <v>56.125504900000003</v>
      </c>
      <c r="AT81" s="14">
        <f t="shared" si="6"/>
        <v>876.72940000000017</v>
      </c>
      <c r="AU81" s="14">
        <f t="shared" si="7"/>
        <v>578.50206600000013</v>
      </c>
    </row>
    <row r="82" spans="1:47" x14ac:dyDescent="0.25">
      <c r="A82" s="14">
        <v>1147605</v>
      </c>
      <c r="B82" s="14">
        <v>81.292100000000005</v>
      </c>
      <c r="C82" s="14">
        <v>0</v>
      </c>
      <c r="D82" s="14">
        <v>95.782700000000006</v>
      </c>
      <c r="E82" s="14">
        <v>0</v>
      </c>
      <c r="F82" s="14">
        <v>120.1277</v>
      </c>
      <c r="G82" s="14">
        <v>0</v>
      </c>
      <c r="H82" s="14">
        <v>114.4623</v>
      </c>
      <c r="I82" s="14">
        <v>0</v>
      </c>
      <c r="J82" s="14">
        <v>129.97900000000001</v>
      </c>
      <c r="K82" s="14">
        <v>0</v>
      </c>
      <c r="L82" s="14">
        <v>98.867900000000006</v>
      </c>
      <c r="M82" s="14">
        <v>0</v>
      </c>
      <c r="N82" s="14">
        <v>111.0091</v>
      </c>
      <c r="O82" s="14">
        <v>0</v>
      </c>
      <c r="P82" s="14">
        <v>107.2608</v>
      </c>
      <c r="Q82" s="14">
        <v>0</v>
      </c>
      <c r="R82" s="14">
        <v>115.24979999999999</v>
      </c>
      <c r="S82" s="14">
        <v>0</v>
      </c>
      <c r="T82" s="14">
        <v>116.9499</v>
      </c>
      <c r="U82" s="14">
        <v>0</v>
      </c>
      <c r="V82" s="14">
        <v>97.517300000000006</v>
      </c>
      <c r="W82" s="14">
        <v>0</v>
      </c>
      <c r="X82" s="14">
        <v>89.868399999999994</v>
      </c>
      <c r="Y82" s="14">
        <v>0</v>
      </c>
      <c r="Z82" s="14">
        <f t="shared" si="4"/>
        <v>1278.3670000000002</v>
      </c>
      <c r="AA82" s="14">
        <f t="shared" si="5"/>
        <v>0</v>
      </c>
      <c r="AB82" s="14">
        <v>99.609899999999996</v>
      </c>
      <c r="AC82" s="14">
        <v>0</v>
      </c>
      <c r="AD82" s="14">
        <v>107.544</v>
      </c>
      <c r="AE82" s="14">
        <v>0</v>
      </c>
      <c r="AF82" s="14">
        <v>116.43689999999999</v>
      </c>
      <c r="AG82" s="14">
        <v>0</v>
      </c>
      <c r="AH82" s="14">
        <v>102.063</v>
      </c>
      <c r="AI82" s="14">
        <v>0</v>
      </c>
      <c r="AJ82" s="14">
        <v>115.07559999999999</v>
      </c>
      <c r="AK82" s="14">
        <v>0</v>
      </c>
      <c r="AL82" s="14">
        <v>100.0613</v>
      </c>
      <c r="AM82" s="14">
        <v>0</v>
      </c>
      <c r="AN82" s="14">
        <v>120.247</v>
      </c>
      <c r="AO82" s="14">
        <v>0</v>
      </c>
      <c r="AP82" s="14">
        <v>116.9905</v>
      </c>
      <c r="AQ82" s="14">
        <v>0</v>
      </c>
      <c r="AR82" s="14">
        <v>106.2985</v>
      </c>
      <c r="AS82" s="14">
        <v>0</v>
      </c>
      <c r="AT82" s="14">
        <f t="shared" si="6"/>
        <v>984.32669999999985</v>
      </c>
      <c r="AU82" s="14">
        <f t="shared" si="7"/>
        <v>0</v>
      </c>
    </row>
    <row r="83" spans="1:47" x14ac:dyDescent="0.25">
      <c r="A83" s="14">
        <v>1147761</v>
      </c>
      <c r="B83" s="14">
        <v>115.9171</v>
      </c>
      <c r="C83" s="14">
        <v>0</v>
      </c>
      <c r="D83" s="14">
        <v>123.74469999999999</v>
      </c>
      <c r="E83" s="14">
        <v>0</v>
      </c>
      <c r="F83" s="14">
        <v>137.5402</v>
      </c>
      <c r="G83" s="14">
        <v>0</v>
      </c>
      <c r="H83" s="14">
        <v>114.05719999999999</v>
      </c>
      <c r="I83" s="14">
        <v>0</v>
      </c>
      <c r="J83" s="14">
        <v>111.7414</v>
      </c>
      <c r="K83" s="14">
        <v>0</v>
      </c>
      <c r="L83" s="14">
        <v>103.89700000000001</v>
      </c>
      <c r="M83" s="14">
        <v>0</v>
      </c>
      <c r="N83" s="14">
        <v>104.3283</v>
      </c>
      <c r="O83" s="14">
        <v>0</v>
      </c>
      <c r="P83" s="14">
        <v>106.5933</v>
      </c>
      <c r="Q83" s="14">
        <v>0</v>
      </c>
      <c r="R83" s="14">
        <v>80.270300000000006</v>
      </c>
      <c r="S83" s="14">
        <v>0</v>
      </c>
      <c r="T83" s="14">
        <v>94.962000000000003</v>
      </c>
      <c r="U83" s="14">
        <v>0</v>
      </c>
      <c r="V83" s="14">
        <v>96.998800000000003</v>
      </c>
      <c r="W83" s="14">
        <v>0</v>
      </c>
      <c r="X83" s="14">
        <v>67.650000000000006</v>
      </c>
      <c r="Y83" s="14">
        <v>0</v>
      </c>
      <c r="Z83" s="14">
        <f t="shared" si="4"/>
        <v>1257.7003000000002</v>
      </c>
      <c r="AA83" s="14">
        <f t="shared" si="5"/>
        <v>0</v>
      </c>
      <c r="AB83" s="14">
        <v>59.73</v>
      </c>
      <c r="AC83" s="14">
        <v>0</v>
      </c>
      <c r="AD83" s="14">
        <v>29.37</v>
      </c>
      <c r="AE83" s="14">
        <v>0</v>
      </c>
      <c r="AF83" s="14">
        <v>74.67</v>
      </c>
      <c r="AG83" s="14">
        <v>0</v>
      </c>
      <c r="AH83" s="14">
        <v>6.4</v>
      </c>
      <c r="AI83" s="14">
        <v>0</v>
      </c>
      <c r="AJ83" s="14">
        <v>89.05</v>
      </c>
      <c r="AK83" s="14">
        <v>0</v>
      </c>
      <c r="AL83" s="14">
        <v>65.75</v>
      </c>
      <c r="AM83" s="14">
        <v>0</v>
      </c>
      <c r="AN83" s="14">
        <v>85.94</v>
      </c>
      <c r="AO83" s="14">
        <v>0</v>
      </c>
      <c r="AP83" s="14">
        <v>94.18</v>
      </c>
      <c r="AQ83" s="14">
        <v>0</v>
      </c>
      <c r="AR83" s="14">
        <v>93.49</v>
      </c>
      <c r="AS83" s="14">
        <v>0</v>
      </c>
      <c r="AT83" s="14">
        <f t="shared" si="6"/>
        <v>598.57999999999993</v>
      </c>
      <c r="AU83" s="14">
        <f t="shared" si="7"/>
        <v>0</v>
      </c>
    </row>
    <row r="84" spans="1:47" x14ac:dyDescent="0.25">
      <c r="A84" s="14">
        <v>1149228</v>
      </c>
      <c r="B84" s="14"/>
      <c r="C84" s="14"/>
      <c r="D84" s="14"/>
      <c r="E84" s="14"/>
      <c r="F84" s="14">
        <v>19.920200000000001</v>
      </c>
      <c r="G84" s="14">
        <v>20.1752039</v>
      </c>
      <c r="H84" s="14">
        <v>111.4897</v>
      </c>
      <c r="I84" s="14">
        <v>113.3263604</v>
      </c>
      <c r="J84" s="14">
        <v>115.4639</v>
      </c>
      <c r="K84" s="14">
        <v>120.96535350000001</v>
      </c>
      <c r="L84" s="14">
        <v>111.941</v>
      </c>
      <c r="M84" s="14">
        <v>119.0477472</v>
      </c>
      <c r="N84" s="14">
        <v>109.08410000000001</v>
      </c>
      <c r="O84" s="14">
        <v>114.9058374</v>
      </c>
      <c r="P84" s="14">
        <v>113.5089</v>
      </c>
      <c r="Q84" s="14">
        <v>117.4045739</v>
      </c>
      <c r="R84" s="14">
        <v>105.4036</v>
      </c>
      <c r="S84" s="14">
        <v>100.43988330000001</v>
      </c>
      <c r="T84" s="14">
        <v>112.84350000000001</v>
      </c>
      <c r="U84" s="14">
        <v>102.0236328</v>
      </c>
      <c r="V84" s="14">
        <v>92.992800000000003</v>
      </c>
      <c r="W84" s="14">
        <v>80.624417600000001</v>
      </c>
      <c r="X84" s="14">
        <v>98.625600000000006</v>
      </c>
      <c r="Y84" s="14">
        <v>82.711714099999995</v>
      </c>
      <c r="Z84" s="14">
        <f t="shared" si="4"/>
        <v>991.27329999999995</v>
      </c>
      <c r="AA84" s="14">
        <f t="shared" si="5"/>
        <v>971.62472409999998</v>
      </c>
      <c r="AB84" s="14">
        <v>111.2257</v>
      </c>
      <c r="AC84" s="14">
        <v>94.723629900000006</v>
      </c>
      <c r="AD84" s="14">
        <v>114.13760000000001</v>
      </c>
      <c r="AE84" s="14">
        <v>102.422991</v>
      </c>
      <c r="AF84" s="14">
        <v>104.4639</v>
      </c>
      <c r="AG84" s="14">
        <v>113.549672</v>
      </c>
      <c r="AH84" s="14">
        <v>109.4256</v>
      </c>
      <c r="AI84" s="14">
        <v>113.89447269999999</v>
      </c>
      <c r="AJ84" s="14">
        <v>107.3439</v>
      </c>
      <c r="AK84" s="14">
        <v>112.9288249</v>
      </c>
      <c r="AL84" s="14">
        <v>106.042</v>
      </c>
      <c r="AM84" s="14">
        <v>114.0179431</v>
      </c>
      <c r="AN84" s="14">
        <v>108.6551</v>
      </c>
      <c r="AO84" s="14">
        <v>116.5849971</v>
      </c>
      <c r="AP84" s="14">
        <v>102.18040000000001</v>
      </c>
      <c r="AQ84" s="14">
        <v>108.11193780000001</v>
      </c>
      <c r="AR84" s="14">
        <v>98.027100000000004</v>
      </c>
      <c r="AS84" s="14">
        <v>100.3637031</v>
      </c>
      <c r="AT84" s="14">
        <f t="shared" si="6"/>
        <v>961.5012999999999</v>
      </c>
      <c r="AU84" s="14">
        <f t="shared" si="7"/>
        <v>976.5981716</v>
      </c>
    </row>
    <row r="85" spans="1:47" x14ac:dyDescent="0.25">
      <c r="A85" s="14">
        <v>1150981</v>
      </c>
      <c r="B85" s="14"/>
      <c r="C85" s="14"/>
      <c r="D85" s="14"/>
      <c r="E85" s="14"/>
      <c r="F85">
        <v>20.060700000000001</v>
      </c>
      <c r="G85">
        <v>22.003744900000001</v>
      </c>
      <c r="H85" s="14">
        <v>121.7316</v>
      </c>
      <c r="I85" s="14">
        <v>133.0500533</v>
      </c>
      <c r="J85" s="14">
        <v>126.94110000000001</v>
      </c>
      <c r="K85" s="14">
        <v>141.69766200000001</v>
      </c>
      <c r="L85" s="14">
        <v>113.53789999999999</v>
      </c>
      <c r="M85" s="14">
        <v>126.881715</v>
      </c>
      <c r="N85" s="14">
        <v>119.5425</v>
      </c>
      <c r="O85" s="14">
        <v>130.0605162</v>
      </c>
      <c r="P85" s="14">
        <v>28.161300000000001</v>
      </c>
      <c r="Q85" s="14">
        <v>30.068387300000001</v>
      </c>
      <c r="R85" s="14">
        <v>48.6068</v>
      </c>
      <c r="S85" s="14">
        <v>57.789344700000001</v>
      </c>
      <c r="T85" s="14">
        <v>113.95650000000001</v>
      </c>
      <c r="U85" s="14">
        <v>119.9928713</v>
      </c>
      <c r="V85" s="14">
        <v>96.625</v>
      </c>
      <c r="W85" s="14">
        <v>102.3821354</v>
      </c>
      <c r="X85" s="14">
        <v>98.460700000000003</v>
      </c>
      <c r="Y85" s="14">
        <v>105.788437</v>
      </c>
      <c r="Z85" s="14">
        <f t="shared" si="4"/>
        <v>887.6241</v>
      </c>
      <c r="AA85" s="14">
        <f t="shared" si="5"/>
        <v>969.71486710000022</v>
      </c>
      <c r="AB85" s="14">
        <v>111.11669999999999</v>
      </c>
      <c r="AC85" s="14">
        <v>123.0823228</v>
      </c>
      <c r="AD85" s="14">
        <v>127.867</v>
      </c>
      <c r="AE85" s="14">
        <v>146.3770978</v>
      </c>
      <c r="AF85" s="14">
        <v>131.4589</v>
      </c>
      <c r="AG85" s="14">
        <v>152.32964390000001</v>
      </c>
      <c r="AH85" s="14">
        <v>103.28830000000001</v>
      </c>
      <c r="AI85" s="14">
        <v>119.8888721</v>
      </c>
      <c r="AJ85" s="14">
        <v>125.39960000000001</v>
      </c>
      <c r="AK85" s="14">
        <v>144.646199</v>
      </c>
      <c r="AL85" s="14">
        <v>112.9213</v>
      </c>
      <c r="AM85" s="14">
        <v>130.1532407</v>
      </c>
      <c r="AN85" s="14">
        <v>116.9385</v>
      </c>
      <c r="AO85" s="14">
        <v>136.36271550000001</v>
      </c>
      <c r="AP85" s="14">
        <v>112.1507</v>
      </c>
      <c r="AQ85" s="14">
        <v>130.79908359999999</v>
      </c>
      <c r="AR85" s="14">
        <v>108.3943</v>
      </c>
      <c r="AS85" s="14">
        <v>125.0935728</v>
      </c>
      <c r="AT85" s="14">
        <f t="shared" si="6"/>
        <v>1049.5353</v>
      </c>
      <c r="AU85" s="14">
        <f t="shared" si="7"/>
        <v>1208.7327481999998</v>
      </c>
    </row>
    <row r="86" spans="1:47" x14ac:dyDescent="0.25">
      <c r="A86" s="14">
        <v>1150986</v>
      </c>
      <c r="B86" s="14">
        <v>95.607799999999997</v>
      </c>
      <c r="C86" s="14">
        <v>0</v>
      </c>
      <c r="D86" s="14">
        <v>107.3009</v>
      </c>
      <c r="E86" s="14">
        <v>0</v>
      </c>
      <c r="F86" s="14">
        <v>133.28129999999999</v>
      </c>
      <c r="G86" s="14">
        <v>0</v>
      </c>
      <c r="H86" s="14">
        <v>121.6827</v>
      </c>
      <c r="I86" s="14">
        <v>0</v>
      </c>
      <c r="J86" s="14">
        <v>126.9392</v>
      </c>
      <c r="K86" s="14">
        <v>0</v>
      </c>
      <c r="L86" s="14">
        <v>113.1056</v>
      </c>
      <c r="M86" s="14">
        <v>0</v>
      </c>
      <c r="N86" s="14">
        <v>76.709400000000002</v>
      </c>
      <c r="O86" s="14">
        <v>0</v>
      </c>
      <c r="P86" s="14">
        <v>111.96420000000001</v>
      </c>
      <c r="Q86" s="14">
        <v>0</v>
      </c>
      <c r="R86" s="14">
        <v>107.31180000000001</v>
      </c>
      <c r="S86" s="14">
        <v>0</v>
      </c>
      <c r="T86" s="14">
        <v>115.6559</v>
      </c>
      <c r="U86" s="14">
        <v>0</v>
      </c>
      <c r="V86" s="14">
        <v>93.396000000000001</v>
      </c>
      <c r="W86" s="14">
        <v>0</v>
      </c>
      <c r="X86" s="14">
        <v>93.114599999999996</v>
      </c>
      <c r="Y86" s="14">
        <v>0</v>
      </c>
      <c r="Z86" s="14">
        <f t="shared" si="4"/>
        <v>1296.0693999999999</v>
      </c>
      <c r="AA86" s="14">
        <f t="shared" si="5"/>
        <v>0</v>
      </c>
      <c r="AB86" s="14">
        <v>111.44970000000001</v>
      </c>
      <c r="AC86" s="14">
        <v>0</v>
      </c>
      <c r="AD86" s="14">
        <v>128.6508</v>
      </c>
      <c r="AE86" s="14">
        <v>0</v>
      </c>
      <c r="AF86" s="14">
        <v>114.251</v>
      </c>
      <c r="AG86" s="14">
        <v>0</v>
      </c>
      <c r="AH86" s="14">
        <v>106.2992</v>
      </c>
      <c r="AI86" s="14">
        <v>0</v>
      </c>
      <c r="AJ86" s="14">
        <v>120.40349999999999</v>
      </c>
      <c r="AK86" s="14">
        <v>0</v>
      </c>
      <c r="AL86" s="14">
        <v>110.9409</v>
      </c>
      <c r="AM86" s="14">
        <v>0</v>
      </c>
      <c r="AN86" s="14">
        <v>112.56619999999999</v>
      </c>
      <c r="AO86" s="14">
        <v>0</v>
      </c>
      <c r="AP86" s="14">
        <v>113.3622</v>
      </c>
      <c r="AQ86" s="14">
        <v>0</v>
      </c>
      <c r="AR86" s="14">
        <v>109.6434</v>
      </c>
      <c r="AS86" s="14">
        <v>0</v>
      </c>
      <c r="AT86" s="14">
        <f t="shared" si="6"/>
        <v>1027.5668999999998</v>
      </c>
      <c r="AU86" s="14">
        <f t="shared" si="7"/>
        <v>0</v>
      </c>
    </row>
    <row r="87" spans="1:47" x14ac:dyDescent="0.25">
      <c r="A87" s="14">
        <v>1151198</v>
      </c>
      <c r="B87" s="14">
        <v>28.9725</v>
      </c>
      <c r="C87" s="14">
        <v>18.186245700000001</v>
      </c>
      <c r="D87" s="14">
        <v>93.537099999999995</v>
      </c>
      <c r="E87" s="14">
        <v>62.6891885</v>
      </c>
      <c r="F87" s="14">
        <v>137.35130000000001</v>
      </c>
      <c r="G87" s="14">
        <v>88.207475799999997</v>
      </c>
      <c r="H87" s="14">
        <v>160.82239999999999</v>
      </c>
      <c r="I87" s="14">
        <v>101.5917189</v>
      </c>
      <c r="J87" s="14">
        <v>175.21119999999999</v>
      </c>
      <c r="K87" s="14">
        <v>112.9480243</v>
      </c>
      <c r="L87" s="14">
        <v>150.29519999999999</v>
      </c>
      <c r="M87" s="14">
        <v>100.48482629999999</v>
      </c>
      <c r="N87" s="14">
        <v>135.3115</v>
      </c>
      <c r="O87" s="14">
        <v>97.158888500000003</v>
      </c>
      <c r="P87" s="14">
        <v>3.4434999999999998</v>
      </c>
      <c r="Q87" s="14">
        <v>4.6962519</v>
      </c>
      <c r="R87" s="14">
        <v>150.13720000000001</v>
      </c>
      <c r="S87" s="14">
        <v>99.187575199999998</v>
      </c>
      <c r="T87" s="14">
        <v>146.42580000000001</v>
      </c>
      <c r="U87" s="14">
        <v>103.7154737</v>
      </c>
      <c r="V87" s="14">
        <v>120.39019999999999</v>
      </c>
      <c r="W87" s="14">
        <v>85.474435700000001</v>
      </c>
      <c r="X87" s="14">
        <v>112.4564</v>
      </c>
      <c r="Y87" s="14">
        <v>80.006631100000007</v>
      </c>
      <c r="Z87" s="14">
        <f t="shared" si="4"/>
        <v>1414.3543000000002</v>
      </c>
      <c r="AA87" s="14">
        <f t="shared" si="5"/>
        <v>954.34673559999999</v>
      </c>
      <c r="AB87" s="14">
        <v>124.6516</v>
      </c>
      <c r="AC87" s="14">
        <v>89.881173000000004</v>
      </c>
      <c r="AD87" s="14">
        <v>139.29820000000001</v>
      </c>
      <c r="AE87" s="14">
        <v>98.441768199999999</v>
      </c>
      <c r="AF87" s="14">
        <v>140.03129999999999</v>
      </c>
      <c r="AG87" s="14">
        <v>103.50609919999999</v>
      </c>
      <c r="AH87" s="14">
        <v>94.168700000000001</v>
      </c>
      <c r="AI87" s="14">
        <v>92.345407600000001</v>
      </c>
      <c r="AJ87" s="14">
        <v>98.545500000000004</v>
      </c>
      <c r="AK87" s="14">
        <v>94.745611100000005</v>
      </c>
      <c r="AL87" s="14">
        <v>89.7898</v>
      </c>
      <c r="AM87" s="14">
        <v>86.782292100000006</v>
      </c>
      <c r="AN87" s="14">
        <v>103.53400000000001</v>
      </c>
      <c r="AO87" s="14">
        <v>98.804035900000002</v>
      </c>
      <c r="AP87" s="14">
        <v>95.827100000000002</v>
      </c>
      <c r="AQ87" s="14">
        <v>94.0960386</v>
      </c>
      <c r="AR87" s="14">
        <v>93.315600000000003</v>
      </c>
      <c r="AS87" s="14">
        <v>90.835421299999993</v>
      </c>
      <c r="AT87" s="14">
        <f t="shared" si="6"/>
        <v>979.16179999999997</v>
      </c>
      <c r="AU87" s="14">
        <f t="shared" si="7"/>
        <v>849.43784700000015</v>
      </c>
    </row>
    <row r="88" spans="1:47" x14ac:dyDescent="0.25">
      <c r="A88" s="14">
        <v>1154095</v>
      </c>
      <c r="B88" s="14">
        <v>45.024099999999997</v>
      </c>
      <c r="C88" s="14">
        <v>0</v>
      </c>
      <c r="D88" s="14">
        <v>89.418499999999995</v>
      </c>
      <c r="E88" s="14">
        <v>0</v>
      </c>
      <c r="F88" s="14">
        <v>106.47790000000001</v>
      </c>
      <c r="G88" s="14">
        <v>0</v>
      </c>
      <c r="H88" s="14"/>
      <c r="I88" s="14"/>
      <c r="J88" s="14">
        <v>23.731300000000001</v>
      </c>
      <c r="K88" s="14">
        <v>29.2677938</v>
      </c>
      <c r="L88" s="14">
        <v>64.050399999999996</v>
      </c>
      <c r="M88" s="14">
        <v>106.77055799999999</v>
      </c>
      <c r="N88" s="14">
        <v>94.3065</v>
      </c>
      <c r="O88" s="14">
        <v>108.8717937</v>
      </c>
      <c r="P88" s="14">
        <v>120.4032</v>
      </c>
      <c r="Q88" s="14">
        <v>117.6796834</v>
      </c>
      <c r="R88" s="14">
        <v>111.04</v>
      </c>
      <c r="S88" s="14">
        <v>112.31099450000001</v>
      </c>
      <c r="T88" s="14">
        <v>121.53579999999999</v>
      </c>
      <c r="U88" s="14">
        <v>127.8318254</v>
      </c>
      <c r="V88" s="14">
        <v>105.59869999999999</v>
      </c>
      <c r="W88" s="14">
        <v>111.57113320000001</v>
      </c>
      <c r="X88" s="14">
        <v>98.441100000000006</v>
      </c>
      <c r="Y88" s="14">
        <v>105.4257197</v>
      </c>
      <c r="Z88" s="14">
        <f t="shared" si="4"/>
        <v>980.02749999999992</v>
      </c>
      <c r="AA88" s="14">
        <f t="shared" si="5"/>
        <v>819.7295016999999</v>
      </c>
      <c r="AB88" s="14">
        <v>45.253100000000003</v>
      </c>
      <c r="AC88" s="14">
        <v>129.40996430000001</v>
      </c>
      <c r="AD88" s="14">
        <v>117.807</v>
      </c>
      <c r="AE88" s="14">
        <v>138.02520390000001</v>
      </c>
      <c r="AF88" s="14">
        <v>124.80710000000001</v>
      </c>
      <c r="AG88" s="14">
        <v>141.39893789999999</v>
      </c>
      <c r="AH88" s="14">
        <v>105.7597</v>
      </c>
      <c r="AI88" s="14">
        <v>117.9628295</v>
      </c>
      <c r="AJ88" s="14">
        <v>104.13039999999999</v>
      </c>
      <c r="AK88" s="14">
        <v>114.6996678</v>
      </c>
      <c r="AL88" s="14">
        <v>97.440899999999999</v>
      </c>
      <c r="AM88" s="14">
        <v>108.0319348</v>
      </c>
      <c r="AN88" s="14">
        <v>100.4199</v>
      </c>
      <c r="AO88" s="14">
        <v>113.84677120000001</v>
      </c>
      <c r="AP88" s="14">
        <v>97.370699999999999</v>
      </c>
      <c r="AQ88" s="14">
        <v>112.73701440000001</v>
      </c>
      <c r="AR88" s="14">
        <v>95.2791</v>
      </c>
      <c r="AS88" s="14">
        <v>114.1533682</v>
      </c>
      <c r="AT88" s="14">
        <f t="shared" si="6"/>
        <v>888.26790000000005</v>
      </c>
      <c r="AU88" s="14">
        <f t="shared" si="7"/>
        <v>1090.2656920000002</v>
      </c>
    </row>
    <row r="89" spans="1:47" x14ac:dyDescent="0.25">
      <c r="A89" s="14">
        <v>1154251</v>
      </c>
      <c r="B89" s="14">
        <v>101.1234</v>
      </c>
      <c r="C89" s="14">
        <v>0</v>
      </c>
      <c r="D89" s="14">
        <v>58.473700000000001</v>
      </c>
      <c r="E89" s="14">
        <v>0</v>
      </c>
      <c r="F89" s="14">
        <v>132.7191</v>
      </c>
      <c r="G89" s="14">
        <v>0</v>
      </c>
      <c r="H89" s="14">
        <v>119.9748</v>
      </c>
      <c r="I89" s="14">
        <v>0</v>
      </c>
      <c r="J89" s="14">
        <v>123.5039</v>
      </c>
      <c r="K89" s="14">
        <v>0</v>
      </c>
      <c r="L89" s="14">
        <v>115.3006</v>
      </c>
      <c r="M89" s="14">
        <v>0</v>
      </c>
      <c r="N89" s="14">
        <v>114.5859</v>
      </c>
      <c r="O89" s="14">
        <v>0</v>
      </c>
      <c r="P89" s="14">
        <v>121.1382</v>
      </c>
      <c r="Q89" s="14">
        <v>0</v>
      </c>
      <c r="R89" s="14">
        <v>101.8562</v>
      </c>
      <c r="S89" s="14">
        <v>0</v>
      </c>
      <c r="T89" s="14">
        <v>111.0808</v>
      </c>
      <c r="U89" s="14">
        <v>0</v>
      </c>
      <c r="V89" s="14">
        <v>91.319199999999995</v>
      </c>
      <c r="W89" s="14">
        <v>0</v>
      </c>
      <c r="X89" s="14">
        <v>94.121499999999997</v>
      </c>
      <c r="Y89" s="14">
        <v>0</v>
      </c>
      <c r="Z89" s="14">
        <f t="shared" si="4"/>
        <v>1285.1972999999998</v>
      </c>
      <c r="AA89" s="14">
        <f t="shared" si="5"/>
        <v>0</v>
      </c>
      <c r="AB89" s="14">
        <v>107.5621</v>
      </c>
      <c r="AC89" s="14">
        <v>0</v>
      </c>
      <c r="AD89" s="14">
        <v>120.3663</v>
      </c>
      <c r="AE89" s="14">
        <v>0</v>
      </c>
      <c r="AF89" s="14">
        <v>129.9948</v>
      </c>
      <c r="AG89" s="14">
        <v>0</v>
      </c>
      <c r="AH89" s="14">
        <v>122.5493</v>
      </c>
      <c r="AI89" s="14">
        <v>0</v>
      </c>
      <c r="AJ89" s="14">
        <v>124.8454</v>
      </c>
      <c r="AK89" s="14">
        <v>0</v>
      </c>
      <c r="AL89" s="14">
        <v>112.8176</v>
      </c>
      <c r="AM89" s="14">
        <v>0</v>
      </c>
      <c r="AN89" s="14">
        <v>115.4637</v>
      </c>
      <c r="AO89" s="14">
        <v>0</v>
      </c>
      <c r="AP89" s="14">
        <v>112.821</v>
      </c>
      <c r="AQ89" s="14">
        <v>0</v>
      </c>
      <c r="AR89" s="14">
        <v>101.9597</v>
      </c>
      <c r="AS89" s="14">
        <v>0</v>
      </c>
      <c r="AT89" s="14">
        <f t="shared" si="6"/>
        <v>1048.3798999999999</v>
      </c>
      <c r="AU89" s="14">
        <f t="shared" si="7"/>
        <v>0</v>
      </c>
    </row>
    <row r="90" spans="1:47" x14ac:dyDescent="0.25">
      <c r="A90" s="14">
        <v>1154871</v>
      </c>
      <c r="B90" s="14"/>
      <c r="C90" s="14"/>
      <c r="D90" s="14"/>
      <c r="E90" s="14"/>
      <c r="F90" s="14">
        <v>27.594200000000001</v>
      </c>
      <c r="G90" s="14">
        <v>0</v>
      </c>
      <c r="H90" s="14"/>
      <c r="I90" s="14"/>
      <c r="J90" s="14">
        <v>24.020600000000002</v>
      </c>
      <c r="K90" s="14">
        <v>36.101178900000001</v>
      </c>
      <c r="L90" s="14">
        <v>86.872799999999998</v>
      </c>
      <c r="M90" s="14">
        <v>128.11363729999999</v>
      </c>
      <c r="N90" s="14">
        <v>94.585700000000003</v>
      </c>
      <c r="O90" s="14">
        <v>126.5411998</v>
      </c>
      <c r="P90" s="14">
        <v>104.8515</v>
      </c>
      <c r="Q90" s="14">
        <v>129.4080027</v>
      </c>
      <c r="R90" s="14">
        <v>93.266999999999996</v>
      </c>
      <c r="S90" s="14">
        <v>114.0597765</v>
      </c>
      <c r="T90" s="14">
        <v>97.899799999999999</v>
      </c>
      <c r="U90" s="14">
        <v>119.130366</v>
      </c>
      <c r="V90" s="14">
        <v>83.440600000000003</v>
      </c>
      <c r="W90" s="14">
        <v>101.38756189999999</v>
      </c>
      <c r="X90" s="14">
        <v>86.284099999999995</v>
      </c>
      <c r="Y90" s="14">
        <v>95.336576600000001</v>
      </c>
      <c r="Z90" s="14">
        <f t="shared" si="4"/>
        <v>698.81629999999996</v>
      </c>
      <c r="AA90" s="14">
        <f t="shared" si="5"/>
        <v>850.07829970000012</v>
      </c>
      <c r="AB90" s="14">
        <v>99.102000000000004</v>
      </c>
      <c r="AC90" s="14">
        <v>112.81224760000001</v>
      </c>
      <c r="AD90" s="14">
        <v>110.0136</v>
      </c>
      <c r="AE90" s="14">
        <v>126.2085905</v>
      </c>
      <c r="AF90" s="14">
        <v>121.5483</v>
      </c>
      <c r="AG90" s="14">
        <v>140.16922629999999</v>
      </c>
      <c r="AH90" s="14">
        <v>107.4061</v>
      </c>
      <c r="AI90" s="14">
        <v>120.9543268</v>
      </c>
      <c r="AJ90" s="14">
        <v>110.8343</v>
      </c>
      <c r="AK90" s="14">
        <v>128.90482059999999</v>
      </c>
      <c r="AL90" s="14">
        <v>105.7056</v>
      </c>
      <c r="AM90" s="14">
        <v>124.8462054</v>
      </c>
      <c r="AN90" s="14">
        <v>105.1747</v>
      </c>
      <c r="AO90" s="14">
        <v>131.10964079999999</v>
      </c>
      <c r="AP90" s="14">
        <v>98.705299999999994</v>
      </c>
      <c r="AQ90" s="14">
        <v>122.0906468</v>
      </c>
      <c r="AR90" s="14">
        <v>93.357299999999995</v>
      </c>
      <c r="AS90" s="14">
        <v>118.29653810000001</v>
      </c>
      <c r="AT90" s="14">
        <f t="shared" si="6"/>
        <v>951.84720000000004</v>
      </c>
      <c r="AU90" s="14">
        <f t="shared" si="7"/>
        <v>1125.3922428999999</v>
      </c>
    </row>
    <row r="91" spans="1:47" x14ac:dyDescent="0.25">
      <c r="A91" s="14">
        <v>1155451</v>
      </c>
      <c r="B91" s="14">
        <v>84.337800000000001</v>
      </c>
      <c r="C91" s="14">
        <v>34.438410300000001</v>
      </c>
      <c r="D91" s="14">
        <v>79.885900000000007</v>
      </c>
      <c r="E91" s="14">
        <v>32.889749600000002</v>
      </c>
      <c r="F91" s="14">
        <v>100.67059999999999</v>
      </c>
      <c r="G91" s="14">
        <v>36.657760699999997</v>
      </c>
      <c r="H91" s="14">
        <v>97.6511</v>
      </c>
      <c r="I91" s="14">
        <v>40.130130899999997</v>
      </c>
      <c r="J91" s="14">
        <v>107.3207</v>
      </c>
      <c r="K91" s="14">
        <v>50.183635700000004</v>
      </c>
      <c r="L91" s="14">
        <v>98.106399999999994</v>
      </c>
      <c r="M91" s="14">
        <v>46.5871116</v>
      </c>
      <c r="N91" s="14">
        <v>91.890100000000004</v>
      </c>
      <c r="O91" s="14">
        <v>44.4266358</v>
      </c>
      <c r="P91" s="14">
        <v>88.923900000000003</v>
      </c>
      <c r="Q91" s="14">
        <v>38.512829799999999</v>
      </c>
      <c r="R91" s="14">
        <v>94.9268</v>
      </c>
      <c r="S91" s="14">
        <v>35.499251100000002</v>
      </c>
      <c r="T91" s="14">
        <v>86.434899999999999</v>
      </c>
      <c r="U91" s="14">
        <v>33.738913099999998</v>
      </c>
      <c r="V91" s="14">
        <v>72.506399999999999</v>
      </c>
      <c r="W91" s="14">
        <v>84.103950499999996</v>
      </c>
      <c r="X91" s="14">
        <v>83.525000000000006</v>
      </c>
      <c r="Y91" s="14">
        <v>92.359598899999995</v>
      </c>
      <c r="Z91" s="14">
        <f t="shared" si="4"/>
        <v>1086.1795999999999</v>
      </c>
      <c r="AA91" s="14">
        <f t="shared" si="5"/>
        <v>569.52797799999996</v>
      </c>
      <c r="AB91" s="14">
        <v>85.225800000000007</v>
      </c>
      <c r="AC91" s="14">
        <v>94.057617399999998</v>
      </c>
      <c r="AD91" s="14">
        <v>87.355900000000005</v>
      </c>
      <c r="AE91" s="14">
        <v>94.679357300000007</v>
      </c>
      <c r="AF91" s="14">
        <v>117.95740000000001</v>
      </c>
      <c r="AG91" s="14">
        <v>130.40491549999999</v>
      </c>
      <c r="AH91" s="14">
        <v>89.547899999999998</v>
      </c>
      <c r="AI91" s="14">
        <v>101.1745061</v>
      </c>
      <c r="AJ91" s="14">
        <v>0</v>
      </c>
      <c r="AK91" s="14">
        <v>0</v>
      </c>
      <c r="AL91" s="14">
        <v>0</v>
      </c>
      <c r="AM91" s="14">
        <v>0</v>
      </c>
      <c r="AN91" s="14">
        <v>113.4875</v>
      </c>
      <c r="AO91" s="14">
        <v>0</v>
      </c>
      <c r="AP91" s="14">
        <v>100.5423</v>
      </c>
      <c r="AQ91" s="14">
        <v>0</v>
      </c>
      <c r="AR91" s="14">
        <v>90.927400000000006</v>
      </c>
      <c r="AS91" s="14">
        <v>0</v>
      </c>
      <c r="AT91" s="14">
        <f t="shared" si="6"/>
        <v>685.04420000000005</v>
      </c>
      <c r="AU91" s="14">
        <f t="shared" si="7"/>
        <v>420.31639630000006</v>
      </c>
    </row>
    <row r="92" spans="1:47" x14ac:dyDescent="0.25">
      <c r="A92" s="14">
        <v>1155657</v>
      </c>
      <c r="B92" s="14"/>
      <c r="C92" s="14"/>
      <c r="D92" s="14"/>
      <c r="E92" s="14"/>
      <c r="F92" s="14">
        <v>20.322700000000001</v>
      </c>
      <c r="G92" s="14">
        <v>24.789583100000002</v>
      </c>
      <c r="H92" s="14">
        <v>108.3807</v>
      </c>
      <c r="I92" s="14">
        <v>132.35954820000001</v>
      </c>
      <c r="J92" s="14">
        <v>111.1574</v>
      </c>
      <c r="K92" s="14">
        <v>132.82120399999999</v>
      </c>
      <c r="L92" s="14">
        <v>107.33920000000001</v>
      </c>
      <c r="M92" s="14">
        <v>127.9667625</v>
      </c>
      <c r="N92" s="14">
        <v>104.64230000000001</v>
      </c>
      <c r="O92" s="14">
        <v>125.3351444</v>
      </c>
      <c r="P92" s="14">
        <v>105.6002</v>
      </c>
      <c r="Q92" s="14">
        <v>132.76848390000001</v>
      </c>
      <c r="R92" s="14">
        <v>93.193700000000007</v>
      </c>
      <c r="S92" s="14">
        <v>116.2056738</v>
      </c>
      <c r="T92" s="14">
        <v>91.0946</v>
      </c>
      <c r="U92" s="14">
        <v>117.27972579999999</v>
      </c>
      <c r="V92" s="14">
        <v>81.345799999999997</v>
      </c>
      <c r="W92" s="14">
        <v>102.0660187</v>
      </c>
      <c r="X92" s="14">
        <v>85.195400000000006</v>
      </c>
      <c r="Y92" s="14">
        <v>109.8975566</v>
      </c>
      <c r="Z92" s="14">
        <f t="shared" si="4"/>
        <v>908.27200000000016</v>
      </c>
      <c r="AA92" s="14">
        <f t="shared" si="5"/>
        <v>1121.489701</v>
      </c>
      <c r="AB92" s="14">
        <v>97.580799999999996</v>
      </c>
      <c r="AC92" s="14">
        <v>127.3880463</v>
      </c>
      <c r="AD92" s="14">
        <v>110.6892</v>
      </c>
      <c r="AE92" s="14">
        <v>143.84681019999999</v>
      </c>
      <c r="AF92" s="14">
        <v>121.43429999999999</v>
      </c>
      <c r="AG92" s="14">
        <v>145.8445486</v>
      </c>
      <c r="AH92" s="14">
        <v>121.491</v>
      </c>
      <c r="AI92" s="14">
        <v>141.3328693</v>
      </c>
      <c r="AJ92" s="14">
        <v>116.2099</v>
      </c>
      <c r="AK92" s="14">
        <v>133.05038529999999</v>
      </c>
      <c r="AL92" s="14">
        <v>109.9308</v>
      </c>
      <c r="AM92" s="14">
        <v>126.4552334</v>
      </c>
      <c r="AN92" s="14">
        <v>104.584</v>
      </c>
      <c r="AO92" s="14">
        <v>124.6371812</v>
      </c>
      <c r="AP92" s="14">
        <v>104.1755</v>
      </c>
      <c r="AQ92" s="14">
        <v>122.7773359</v>
      </c>
      <c r="AR92" s="14">
        <v>96.154300000000006</v>
      </c>
      <c r="AS92" s="14">
        <v>117.0334091</v>
      </c>
      <c r="AT92" s="14">
        <f t="shared" si="6"/>
        <v>982.24979999999994</v>
      </c>
      <c r="AU92" s="14">
        <f t="shared" si="7"/>
        <v>1182.3658192999999</v>
      </c>
    </row>
    <row r="93" spans="1:47" x14ac:dyDescent="0.25">
      <c r="A93" s="14">
        <v>1159009</v>
      </c>
      <c r="B93" s="14"/>
      <c r="C93" s="14"/>
      <c r="D93" s="14"/>
      <c r="E93" s="14"/>
      <c r="F93" s="14">
        <v>20.035299999999999</v>
      </c>
      <c r="G93" s="14">
        <v>23.756078500000001</v>
      </c>
      <c r="H93" s="14">
        <v>115.1121</v>
      </c>
      <c r="I93" s="14">
        <v>136.5586093</v>
      </c>
      <c r="J93" s="14">
        <v>119.063</v>
      </c>
      <c r="K93" s="14">
        <v>141.09101609999999</v>
      </c>
      <c r="L93" s="14">
        <v>108.57129999999999</v>
      </c>
      <c r="M93" s="14">
        <v>130.40122819999999</v>
      </c>
      <c r="N93" s="14">
        <v>116.33320000000001</v>
      </c>
      <c r="O93" s="14">
        <v>134.13579619999999</v>
      </c>
      <c r="P93" s="14">
        <v>123.54340000000001</v>
      </c>
      <c r="Q93" s="14">
        <v>136.77177620000001</v>
      </c>
      <c r="R93" s="14">
        <v>105.3386</v>
      </c>
      <c r="S93" s="14">
        <v>118.04112259999999</v>
      </c>
      <c r="T93" s="14">
        <v>110.6306</v>
      </c>
      <c r="U93" s="14">
        <v>122.5648315</v>
      </c>
      <c r="V93" s="14">
        <v>93.796099999999996</v>
      </c>
      <c r="W93" s="14">
        <v>99.734267900000006</v>
      </c>
      <c r="X93" s="14">
        <v>97.224100000000007</v>
      </c>
      <c r="Y93" s="14">
        <v>101.98177269999999</v>
      </c>
      <c r="Z93" s="14">
        <f t="shared" si="4"/>
        <v>1009.6477000000001</v>
      </c>
      <c r="AA93" s="14">
        <f t="shared" si="5"/>
        <v>1145.0364992</v>
      </c>
      <c r="AB93" s="14">
        <v>107.5517</v>
      </c>
      <c r="AC93" s="14">
        <v>115.789402</v>
      </c>
      <c r="AD93" s="14">
        <v>125.0274</v>
      </c>
      <c r="AE93" s="14">
        <v>138.1585796</v>
      </c>
      <c r="AF93" s="14">
        <v>126.8489</v>
      </c>
      <c r="AG93" s="14">
        <v>144.22312909999999</v>
      </c>
      <c r="AH93" s="14">
        <v>120.5227</v>
      </c>
      <c r="AI93" s="14">
        <v>138.75210809999999</v>
      </c>
      <c r="AJ93" s="14">
        <v>121.0264</v>
      </c>
      <c r="AK93" s="14">
        <v>139.5816634</v>
      </c>
      <c r="AL93" s="14">
        <v>106.8036</v>
      </c>
      <c r="AM93" s="14">
        <v>125.73899900000001</v>
      </c>
      <c r="AN93" s="14">
        <v>90.655799999999999</v>
      </c>
      <c r="AO93" s="14">
        <v>108.4448491</v>
      </c>
      <c r="AP93" s="14">
        <v>104.65560000000001</v>
      </c>
      <c r="AQ93" s="14">
        <v>122.96426510000001</v>
      </c>
      <c r="AR93" s="14">
        <v>83.92</v>
      </c>
      <c r="AS93" s="14">
        <v>95.088834300000002</v>
      </c>
      <c r="AT93" s="14">
        <f t="shared" si="6"/>
        <v>987.01209999999992</v>
      </c>
      <c r="AU93" s="14">
        <f t="shared" si="7"/>
        <v>1128.7418296999999</v>
      </c>
    </row>
    <row r="94" spans="1:47" x14ac:dyDescent="0.25">
      <c r="A94" s="14">
        <v>1159439</v>
      </c>
      <c r="B94" s="14">
        <v>86.951400000000007</v>
      </c>
      <c r="C94" s="14">
        <v>94.455933099999996</v>
      </c>
      <c r="D94" s="14">
        <v>86.452299999999994</v>
      </c>
      <c r="E94" s="14">
        <v>94.384329100000002</v>
      </c>
      <c r="F94" s="14">
        <v>101.13200000000001</v>
      </c>
      <c r="G94" s="14">
        <v>109.3427135</v>
      </c>
      <c r="H94" s="14">
        <v>14.7835</v>
      </c>
      <c r="I94" s="14">
        <v>15.544058</v>
      </c>
      <c r="J94" s="14">
        <v>36.359499999999997</v>
      </c>
      <c r="K94" s="14">
        <v>41.3977425</v>
      </c>
      <c r="L94" s="14">
        <v>102.4682</v>
      </c>
      <c r="M94" s="14">
        <v>105.91859719999999</v>
      </c>
      <c r="N94" s="14">
        <v>102.84829999999999</v>
      </c>
      <c r="O94" s="14">
        <v>107.03357029999999</v>
      </c>
      <c r="P94" s="14">
        <v>93.015799999999999</v>
      </c>
      <c r="Q94" s="14">
        <v>107.19762609999999</v>
      </c>
      <c r="R94" s="14">
        <v>75.341999999999999</v>
      </c>
      <c r="S94" s="14">
        <v>111.59983870000001</v>
      </c>
      <c r="T94" s="14">
        <v>70.532700000000006</v>
      </c>
      <c r="U94" s="14">
        <v>114.67072469999999</v>
      </c>
      <c r="V94" s="14">
        <v>49.6083</v>
      </c>
      <c r="W94" s="14">
        <v>81.3064885</v>
      </c>
      <c r="X94" s="14">
        <v>55.251800000000003</v>
      </c>
      <c r="Y94" s="14">
        <v>90.121829199999993</v>
      </c>
      <c r="Z94" s="14">
        <f t="shared" si="4"/>
        <v>874.74580000000003</v>
      </c>
      <c r="AA94" s="14">
        <f t="shared" si="5"/>
        <v>1072.9734508999998</v>
      </c>
      <c r="AB94" s="14">
        <v>58.400799999999997</v>
      </c>
      <c r="AC94" s="14">
        <v>96.4282757</v>
      </c>
      <c r="AD94" s="14">
        <v>57.271999999999998</v>
      </c>
      <c r="AE94" s="14">
        <v>111.9383847</v>
      </c>
      <c r="AF94" s="14">
        <v>49.426600000000001</v>
      </c>
      <c r="AG94" s="14">
        <v>66.268175400000004</v>
      </c>
      <c r="AH94" s="14">
        <v>94.948099999999997</v>
      </c>
      <c r="AI94" s="14">
        <v>110.1566084</v>
      </c>
      <c r="AJ94" s="14">
        <v>82.539699999999996</v>
      </c>
      <c r="AK94" s="14">
        <v>113.87643199999999</v>
      </c>
      <c r="AL94" s="14">
        <v>82.811800000000005</v>
      </c>
      <c r="AM94" s="14">
        <v>94.275497700000003</v>
      </c>
      <c r="AN94" s="14">
        <v>99.785300000000007</v>
      </c>
      <c r="AO94" s="14">
        <v>117.2041574</v>
      </c>
      <c r="AP94" s="14">
        <v>98.247900000000001</v>
      </c>
      <c r="AQ94" s="14">
        <v>114.59367779999999</v>
      </c>
      <c r="AR94" s="14">
        <v>91.737799999999993</v>
      </c>
      <c r="AS94" s="14">
        <v>108.5819642</v>
      </c>
      <c r="AT94" s="14">
        <f t="shared" si="6"/>
        <v>715.17</v>
      </c>
      <c r="AU94" s="14">
        <f t="shared" si="7"/>
        <v>933.32317330000001</v>
      </c>
    </row>
    <row r="95" spans="1:47" x14ac:dyDescent="0.25">
      <c r="A95" s="14">
        <v>1159443</v>
      </c>
      <c r="B95" s="14"/>
      <c r="C95" s="14"/>
      <c r="D95" s="14"/>
      <c r="E95" s="14"/>
      <c r="F95" s="14">
        <v>19.982600000000001</v>
      </c>
      <c r="G95" s="14">
        <v>23.238543700000001</v>
      </c>
      <c r="H95" s="14">
        <v>115.2741</v>
      </c>
      <c r="I95" s="14">
        <v>138.73599530000001</v>
      </c>
      <c r="J95" s="14">
        <v>115.7739</v>
      </c>
      <c r="K95" s="14">
        <v>143.74935690000001</v>
      </c>
      <c r="L95" s="14">
        <v>108.4507</v>
      </c>
      <c r="M95" s="14">
        <v>136.57907900000001</v>
      </c>
      <c r="N95" s="14">
        <v>106.5201</v>
      </c>
      <c r="O95" s="14">
        <v>134.26822340000001</v>
      </c>
      <c r="P95" s="14">
        <v>111.4965</v>
      </c>
      <c r="Q95" s="14">
        <v>137.25798639999999</v>
      </c>
      <c r="R95" s="14">
        <v>97.609300000000005</v>
      </c>
      <c r="S95" s="14">
        <v>115.74829440000001</v>
      </c>
      <c r="T95" s="14">
        <v>104.6982</v>
      </c>
      <c r="U95" s="14">
        <v>121.0069986</v>
      </c>
      <c r="V95" s="14">
        <v>84.909199999999998</v>
      </c>
      <c r="W95" s="14">
        <v>94.1327462</v>
      </c>
      <c r="X95" s="14">
        <v>91.598299999999995</v>
      </c>
      <c r="Y95" s="14">
        <v>99.547637600000002</v>
      </c>
      <c r="Z95" s="14">
        <f t="shared" si="4"/>
        <v>956.31290000000001</v>
      </c>
      <c r="AA95" s="14">
        <f t="shared" si="5"/>
        <v>1144.2648614999998</v>
      </c>
      <c r="AB95" s="14">
        <v>108.05419999999999</v>
      </c>
      <c r="AC95" s="14">
        <v>112.31910739999999</v>
      </c>
      <c r="AD95" s="14">
        <v>123.5485</v>
      </c>
      <c r="AE95" s="14">
        <v>136.3573049</v>
      </c>
      <c r="AF95" s="14">
        <v>126.9286</v>
      </c>
      <c r="AG95" s="14">
        <v>148.37224219999999</v>
      </c>
      <c r="AH95" s="14">
        <v>98.965199999999996</v>
      </c>
      <c r="AI95" s="14">
        <v>145.8665053</v>
      </c>
      <c r="AJ95" s="14">
        <v>96.811700000000002</v>
      </c>
      <c r="AK95" s="14">
        <v>148.7844715</v>
      </c>
      <c r="AL95" s="14">
        <v>100.1122</v>
      </c>
      <c r="AM95" s="14">
        <v>135.55024779999999</v>
      </c>
      <c r="AN95" s="14">
        <v>107.98860000000001</v>
      </c>
      <c r="AO95" s="14">
        <v>141.17217160000001</v>
      </c>
      <c r="AP95" s="14">
        <v>104.1537</v>
      </c>
      <c r="AQ95" s="14">
        <v>131.42724329999999</v>
      </c>
      <c r="AR95" s="14">
        <v>97.164199999999994</v>
      </c>
      <c r="AS95" s="14">
        <v>117.6140047</v>
      </c>
      <c r="AT95" s="14">
        <f t="shared" si="6"/>
        <v>963.72689999999989</v>
      </c>
      <c r="AU95" s="14">
        <f t="shared" si="7"/>
        <v>1217.4632987</v>
      </c>
    </row>
    <row r="96" spans="1:47" x14ac:dyDescent="0.25">
      <c r="A96" s="14">
        <v>1160479</v>
      </c>
      <c r="B96" s="14"/>
      <c r="C96" s="14"/>
      <c r="D96" s="14"/>
      <c r="E96" s="14"/>
      <c r="F96" s="14">
        <v>18.2014</v>
      </c>
      <c r="G96" s="14">
        <v>19.082094999999999</v>
      </c>
      <c r="H96" s="14">
        <v>109.6639</v>
      </c>
      <c r="I96" s="14">
        <v>1111.6888133</v>
      </c>
      <c r="J96" s="14">
        <v>120.00700000000001</v>
      </c>
      <c r="K96" s="14">
        <v>126.8306511</v>
      </c>
      <c r="L96" s="14">
        <v>109.2456</v>
      </c>
      <c r="M96" s="14">
        <v>114.0176767</v>
      </c>
      <c r="N96" s="14">
        <v>99.472800000000007</v>
      </c>
      <c r="O96" s="14">
        <v>107.6044833</v>
      </c>
      <c r="P96" s="14">
        <v>99.296800000000005</v>
      </c>
      <c r="Q96" s="14">
        <v>105.3826689</v>
      </c>
      <c r="R96" s="14">
        <v>102.7401</v>
      </c>
      <c r="S96" s="14">
        <v>108.7540661</v>
      </c>
      <c r="T96" s="14">
        <v>109.51390000000001</v>
      </c>
      <c r="U96" s="14">
        <v>114.3885995</v>
      </c>
      <c r="V96" s="14">
        <v>92.387299999999996</v>
      </c>
      <c r="W96" s="14">
        <v>95.568038700000002</v>
      </c>
      <c r="X96" s="14">
        <v>62.443300000000001</v>
      </c>
      <c r="Y96" s="14">
        <v>64.164807400000001</v>
      </c>
      <c r="Z96" s="14">
        <f t="shared" si="4"/>
        <v>922.97209999999995</v>
      </c>
      <c r="AA96" s="14">
        <f t="shared" si="5"/>
        <v>1967.4819000000002</v>
      </c>
      <c r="AB96" s="14">
        <v>71.831199999999995</v>
      </c>
      <c r="AC96" s="14">
        <v>74.473174200000003</v>
      </c>
      <c r="AD96" s="14">
        <v>98.786299999999997</v>
      </c>
      <c r="AE96" s="14">
        <v>103.65019270000001</v>
      </c>
      <c r="AF96" s="14">
        <v>112.1596</v>
      </c>
      <c r="AG96" s="14">
        <v>116.93626639999999</v>
      </c>
      <c r="AH96" s="14">
        <v>18.432500000000001</v>
      </c>
      <c r="AI96" s="14">
        <v>19.580753900000001</v>
      </c>
      <c r="AJ96" s="14">
        <v>81.161100000000005</v>
      </c>
      <c r="AK96" s="14">
        <v>85.330679000000003</v>
      </c>
      <c r="AL96" s="14">
        <v>97.194500000000005</v>
      </c>
      <c r="AM96" s="14">
        <v>102.8532196</v>
      </c>
      <c r="AN96" s="14">
        <v>105.0027</v>
      </c>
      <c r="AO96" s="14">
        <v>111.4362553</v>
      </c>
      <c r="AP96" s="14">
        <v>100.0099</v>
      </c>
      <c r="AQ96" s="14">
        <v>107.0701657</v>
      </c>
      <c r="AR96" s="14">
        <v>100.71420000000001</v>
      </c>
      <c r="AS96" s="14">
        <v>110.2512856</v>
      </c>
      <c r="AT96" s="14">
        <f t="shared" si="6"/>
        <v>785.29200000000003</v>
      </c>
      <c r="AU96" s="14">
        <f t="shared" si="7"/>
        <v>831.58199239999988</v>
      </c>
    </row>
    <row r="97" spans="1:47" x14ac:dyDescent="0.25">
      <c r="A97" s="14">
        <v>1161948</v>
      </c>
      <c r="B97" s="14">
        <v>35.852600000000002</v>
      </c>
      <c r="C97" s="14">
        <v>0</v>
      </c>
      <c r="D97" s="14">
        <v>25.5442</v>
      </c>
      <c r="E97" s="14">
        <v>0</v>
      </c>
      <c r="F97" s="14">
        <v>122.1643</v>
      </c>
      <c r="G97" s="14">
        <v>0</v>
      </c>
      <c r="H97" s="14">
        <v>110.6058</v>
      </c>
      <c r="I97" s="14">
        <v>0</v>
      </c>
      <c r="J97" s="14">
        <v>114.44</v>
      </c>
      <c r="K97" s="14">
        <v>0</v>
      </c>
      <c r="L97" s="14">
        <v>65.662599999999998</v>
      </c>
      <c r="M97" s="14">
        <v>0</v>
      </c>
      <c r="N97" s="14">
        <v>80.158500000000004</v>
      </c>
      <c r="O97" s="14">
        <v>0</v>
      </c>
      <c r="P97" s="14">
        <v>47.412799999999997</v>
      </c>
      <c r="Q97" s="14">
        <v>0</v>
      </c>
      <c r="R97" s="14">
        <v>100.03019999999999</v>
      </c>
      <c r="S97" s="14">
        <v>0</v>
      </c>
      <c r="T97" s="14">
        <v>73.072699999999998</v>
      </c>
      <c r="U97" s="14">
        <v>0</v>
      </c>
      <c r="V97" s="14">
        <v>31.7271</v>
      </c>
      <c r="W97" s="14">
        <v>0</v>
      </c>
      <c r="X97" s="14">
        <v>32.871299999999998</v>
      </c>
      <c r="Y97" s="14">
        <v>0</v>
      </c>
      <c r="Z97" s="14">
        <f t="shared" si="4"/>
        <v>839.5421</v>
      </c>
      <c r="AA97" s="14">
        <f t="shared" si="5"/>
        <v>0</v>
      </c>
      <c r="AB97" s="14">
        <v>36.575899999999997</v>
      </c>
      <c r="AC97" s="14">
        <v>0</v>
      </c>
      <c r="AD97" s="14">
        <v>112.8113</v>
      </c>
      <c r="AE97" s="14">
        <v>0</v>
      </c>
      <c r="AF97" s="14">
        <v>166.40129999999999</v>
      </c>
      <c r="AG97" s="14">
        <v>0</v>
      </c>
      <c r="AH97" s="14">
        <v>159.72550000000001</v>
      </c>
      <c r="AI97" s="14">
        <v>0</v>
      </c>
      <c r="AJ97" s="14">
        <v>163.96440000000001</v>
      </c>
      <c r="AK97" s="14">
        <v>0</v>
      </c>
      <c r="AL97" s="14">
        <v>145.6241</v>
      </c>
      <c r="AM97" s="14">
        <v>0</v>
      </c>
      <c r="AN97" s="14">
        <v>151.9288</v>
      </c>
      <c r="AO97" s="14">
        <v>0</v>
      </c>
      <c r="AP97" s="14">
        <v>148.80840000000001</v>
      </c>
      <c r="AQ97" s="14">
        <v>0</v>
      </c>
      <c r="AR97" s="14">
        <v>139.94999999999999</v>
      </c>
      <c r="AS97" s="14">
        <v>0</v>
      </c>
      <c r="AT97" s="14">
        <f t="shared" si="6"/>
        <v>1225.7897</v>
      </c>
      <c r="AU97" s="14">
        <f t="shared" si="7"/>
        <v>0</v>
      </c>
    </row>
    <row r="98" spans="1:47" x14ac:dyDescent="0.25">
      <c r="A98" s="14">
        <v>1161951</v>
      </c>
      <c r="B98" s="14">
        <v>15.6485</v>
      </c>
      <c r="C98" s="14">
        <v>0</v>
      </c>
      <c r="D98" s="14">
        <v>123.0958</v>
      </c>
      <c r="E98" s="14">
        <v>0</v>
      </c>
      <c r="F98" s="14">
        <v>121.0279</v>
      </c>
      <c r="G98" s="14">
        <v>0</v>
      </c>
      <c r="H98" s="14">
        <v>95.533600000000007</v>
      </c>
      <c r="I98" s="14">
        <v>0</v>
      </c>
      <c r="J98" s="14">
        <v>138.58799999999999</v>
      </c>
      <c r="K98" s="14">
        <v>0</v>
      </c>
      <c r="L98" s="14">
        <v>138.7687</v>
      </c>
      <c r="M98" s="14">
        <v>0</v>
      </c>
      <c r="N98" s="14">
        <v>133.4134</v>
      </c>
      <c r="O98" s="14">
        <v>0</v>
      </c>
      <c r="P98" s="14">
        <v>135.477</v>
      </c>
      <c r="Q98" s="14">
        <v>0</v>
      </c>
      <c r="R98" s="14">
        <v>115.77760000000001</v>
      </c>
      <c r="S98" s="14">
        <v>0</v>
      </c>
      <c r="T98" s="14">
        <v>135.0093</v>
      </c>
      <c r="U98" s="14">
        <v>0</v>
      </c>
      <c r="V98" s="14">
        <v>104.4208</v>
      </c>
      <c r="W98" s="14">
        <v>0</v>
      </c>
      <c r="X98" s="14">
        <v>110.6737</v>
      </c>
      <c r="Y98" s="14">
        <v>0</v>
      </c>
      <c r="Z98" s="14">
        <f t="shared" si="4"/>
        <v>1367.4343000000001</v>
      </c>
      <c r="AA98" s="14">
        <f t="shared" si="5"/>
        <v>0</v>
      </c>
      <c r="AB98" s="14">
        <v>129.01070000000001</v>
      </c>
      <c r="AC98" s="14">
        <v>0</v>
      </c>
      <c r="AD98" s="14">
        <v>144.67400000000001</v>
      </c>
      <c r="AE98" s="14">
        <v>0</v>
      </c>
      <c r="AF98" s="14">
        <v>146.8382</v>
      </c>
      <c r="AG98" s="14">
        <v>0</v>
      </c>
      <c r="AH98" s="14">
        <v>147.6592</v>
      </c>
      <c r="AI98" s="14">
        <v>0</v>
      </c>
      <c r="AJ98" s="14">
        <v>144.44049999999999</v>
      </c>
      <c r="AK98" s="14">
        <v>0</v>
      </c>
      <c r="AL98" s="14">
        <v>134.8323</v>
      </c>
      <c r="AM98" s="14">
        <v>0</v>
      </c>
      <c r="AN98" s="14">
        <v>129.70910000000001</v>
      </c>
      <c r="AO98" s="14">
        <v>0</v>
      </c>
      <c r="AP98" s="14">
        <v>138.45769999999999</v>
      </c>
      <c r="AQ98" s="14">
        <v>0</v>
      </c>
      <c r="AR98" s="14">
        <v>117.965</v>
      </c>
      <c r="AS98" s="14">
        <v>0</v>
      </c>
      <c r="AT98" s="14">
        <f t="shared" si="6"/>
        <v>1233.5866999999998</v>
      </c>
      <c r="AU98" s="14">
        <f t="shared" si="7"/>
        <v>0</v>
      </c>
    </row>
    <row r="99" spans="1:47" x14ac:dyDescent="0.25">
      <c r="A99" s="14">
        <v>1162097</v>
      </c>
      <c r="B99" s="14">
        <v>0</v>
      </c>
      <c r="C99" s="14">
        <v>0</v>
      </c>
      <c r="D99" s="14">
        <v>0</v>
      </c>
      <c r="E99" s="14">
        <v>0</v>
      </c>
      <c r="F99" s="14">
        <v>28.948899999999998</v>
      </c>
      <c r="G99" s="14">
        <v>0</v>
      </c>
      <c r="H99" s="14"/>
      <c r="I99" s="14"/>
      <c r="J99" s="14">
        <v>63.3339</v>
      </c>
      <c r="K99" s="14">
        <v>87.722608100000002</v>
      </c>
      <c r="L99" s="14">
        <v>91.983099999999993</v>
      </c>
      <c r="M99" s="14">
        <v>128.11363729999999</v>
      </c>
      <c r="N99" s="14">
        <v>103.8562</v>
      </c>
      <c r="O99" s="14">
        <v>126.5411998</v>
      </c>
      <c r="P99" s="14">
        <v>125.3139</v>
      </c>
      <c r="Q99" s="14">
        <v>129.4080027</v>
      </c>
      <c r="R99" s="14">
        <v>112.54130000000001</v>
      </c>
      <c r="S99" s="14">
        <v>114.0597765</v>
      </c>
      <c r="T99" s="14">
        <v>120.79130000000001</v>
      </c>
      <c r="U99" s="14">
        <v>119.130366</v>
      </c>
      <c r="V99" s="14">
        <v>104.203</v>
      </c>
      <c r="W99" s="14">
        <v>101.38756189999999</v>
      </c>
      <c r="X99" s="14">
        <v>97.803600000000003</v>
      </c>
      <c r="Y99" s="14">
        <v>95.336576600000001</v>
      </c>
      <c r="Z99" s="14">
        <f t="shared" si="4"/>
        <v>848.77519999999993</v>
      </c>
      <c r="AA99" s="14">
        <f t="shared" si="5"/>
        <v>901.69972890000008</v>
      </c>
      <c r="AB99" s="14">
        <v>110.74379999999999</v>
      </c>
      <c r="AC99" s="14">
        <v>112.81224760000001</v>
      </c>
      <c r="AD99" s="14" t="s">
        <v>1609</v>
      </c>
      <c r="AE99" s="14">
        <v>126.2085905</v>
      </c>
      <c r="AF99" s="14">
        <v>128.13810000000001</v>
      </c>
      <c r="AG99" s="14">
        <v>140.16922629999999</v>
      </c>
      <c r="AH99" s="14">
        <v>109.24679999999999</v>
      </c>
      <c r="AI99" s="14">
        <v>120.9543268</v>
      </c>
      <c r="AJ99" s="14">
        <v>112.3682</v>
      </c>
      <c r="AK99" s="14">
        <v>128.90482059999999</v>
      </c>
      <c r="AL99" s="14">
        <v>105.4991</v>
      </c>
      <c r="AM99" s="14">
        <v>124.8462054</v>
      </c>
      <c r="AN99" s="14">
        <v>106.1399</v>
      </c>
      <c r="AO99" s="14">
        <v>131.10964079999999</v>
      </c>
      <c r="AP99" s="14">
        <v>99.824399999999997</v>
      </c>
      <c r="AQ99" s="14">
        <v>122.0906468</v>
      </c>
      <c r="AR99" s="14">
        <v>95.191999999999993</v>
      </c>
      <c r="AS99" s="14">
        <v>118.29653810000001</v>
      </c>
      <c r="AT99" s="14">
        <f t="shared" si="6"/>
        <v>867.15229999999997</v>
      </c>
      <c r="AU99" s="14">
        <f t="shared" si="7"/>
        <v>1125.3922428999999</v>
      </c>
    </row>
    <row r="100" spans="1:47" x14ac:dyDescent="0.25">
      <c r="A100" s="14">
        <v>1162759</v>
      </c>
      <c r="B100" s="14">
        <v>0</v>
      </c>
      <c r="C100" s="14">
        <v>0</v>
      </c>
      <c r="D100" s="14">
        <v>0</v>
      </c>
      <c r="E100" s="14">
        <v>0</v>
      </c>
      <c r="F100" s="14">
        <v>18.059899999999999</v>
      </c>
      <c r="G100" s="14">
        <v>18.786254</v>
      </c>
      <c r="H100" s="14">
        <v>108.1503</v>
      </c>
      <c r="I100" s="14">
        <v>111.8643323</v>
      </c>
      <c r="J100" s="14">
        <v>120.22450000000001</v>
      </c>
      <c r="K100" s="14">
        <v>123.41615539999999</v>
      </c>
      <c r="L100" s="14">
        <v>108.2016</v>
      </c>
      <c r="M100" s="14">
        <v>111.2414533</v>
      </c>
      <c r="N100" s="14">
        <v>99.622299999999996</v>
      </c>
      <c r="O100" s="14">
        <v>102.04367569999999</v>
      </c>
      <c r="P100" s="14">
        <v>99.198899999999995</v>
      </c>
      <c r="Q100" s="14">
        <v>101.5218618</v>
      </c>
      <c r="R100" s="14">
        <v>101.82340000000001</v>
      </c>
      <c r="S100" s="14">
        <v>102.30835690000001</v>
      </c>
      <c r="T100" s="14">
        <v>108.2246</v>
      </c>
      <c r="U100" s="14">
        <v>107.58008150000001</v>
      </c>
      <c r="V100" s="14">
        <v>93.416799999999995</v>
      </c>
      <c r="W100" s="14">
        <v>98.537954200000001</v>
      </c>
      <c r="X100" s="14">
        <v>89.174800000000005</v>
      </c>
      <c r="Y100" s="14">
        <v>96.019923599999998</v>
      </c>
      <c r="Z100" s="14">
        <f t="shared" si="4"/>
        <v>946.09709999999995</v>
      </c>
      <c r="AA100" s="14">
        <f t="shared" si="5"/>
        <v>973.32004870000003</v>
      </c>
      <c r="AB100" s="14">
        <v>94.247799999999998</v>
      </c>
      <c r="AC100" s="14">
        <v>102.9666309</v>
      </c>
      <c r="AD100" s="14">
        <v>108.0812</v>
      </c>
      <c r="AE100" s="14">
        <v>121.3946397</v>
      </c>
      <c r="AF100" s="14">
        <v>113.71</v>
      </c>
      <c r="AG100" s="14">
        <v>128.5905722</v>
      </c>
      <c r="AH100" s="14">
        <v>102.45399999999999</v>
      </c>
      <c r="AI100" s="14">
        <v>116.311915</v>
      </c>
      <c r="AJ100" s="14">
        <v>98.517300000000006</v>
      </c>
      <c r="AK100" s="14">
        <v>109.7420673</v>
      </c>
      <c r="AL100" s="14">
        <v>97.766199999999998</v>
      </c>
      <c r="AM100" s="14">
        <v>108.9623277</v>
      </c>
      <c r="AN100" s="14">
        <v>103.6035</v>
      </c>
      <c r="AO100" s="14">
        <v>116.2978312</v>
      </c>
      <c r="AP100" s="14">
        <v>98.096400000000003</v>
      </c>
      <c r="AQ100" s="14">
        <v>109.6428483</v>
      </c>
      <c r="AR100" s="14">
        <v>99.512299999999996</v>
      </c>
      <c r="AS100" s="14">
        <v>109.81947649999999</v>
      </c>
      <c r="AT100" s="14">
        <f t="shared" si="6"/>
        <v>915.98870000000011</v>
      </c>
      <c r="AU100" s="14">
        <f t="shared" si="7"/>
        <v>1023.7283088</v>
      </c>
    </row>
    <row r="101" spans="1:47" x14ac:dyDescent="0.25">
      <c r="A101" s="14">
        <v>1162917</v>
      </c>
      <c r="B101" s="14">
        <v>142.46080000000001</v>
      </c>
      <c r="C101" s="14">
        <v>0</v>
      </c>
      <c r="D101" s="14">
        <v>138.78030000000001</v>
      </c>
      <c r="E101" s="14">
        <v>0</v>
      </c>
      <c r="F101" s="14">
        <v>164.94239999999999</v>
      </c>
      <c r="G101" s="14">
        <v>0</v>
      </c>
      <c r="H101" s="14">
        <v>155.4777</v>
      </c>
      <c r="I101" s="14">
        <v>0</v>
      </c>
      <c r="J101" s="14">
        <v>178.21440000000001</v>
      </c>
      <c r="K101" s="14">
        <v>0</v>
      </c>
      <c r="L101" s="14">
        <v>147.14420000000001</v>
      </c>
      <c r="M101" s="14">
        <v>0</v>
      </c>
      <c r="N101" s="14">
        <v>100.94840000000001</v>
      </c>
      <c r="O101" s="14">
        <v>0</v>
      </c>
      <c r="P101" s="14">
        <v>131.0111</v>
      </c>
      <c r="Q101" s="14">
        <v>0</v>
      </c>
      <c r="R101" s="14">
        <v>6.7084000000000001</v>
      </c>
      <c r="S101" s="14">
        <v>0</v>
      </c>
      <c r="T101" s="14">
        <v>153.19220000000001</v>
      </c>
      <c r="U101" s="14">
        <v>0</v>
      </c>
      <c r="V101" s="14">
        <v>136.36779999999999</v>
      </c>
      <c r="W101" s="14">
        <v>0</v>
      </c>
      <c r="X101" s="14">
        <v>93.472700000000003</v>
      </c>
      <c r="Y101" s="14">
        <v>0</v>
      </c>
      <c r="Z101" s="14">
        <f t="shared" si="4"/>
        <v>1548.7203999999999</v>
      </c>
      <c r="AA101" s="14">
        <f t="shared" si="5"/>
        <v>0</v>
      </c>
      <c r="AB101" s="14">
        <v>110.31100000000001</v>
      </c>
      <c r="AC101" s="14">
        <v>0</v>
      </c>
      <c r="AD101" s="14">
        <v>112.206</v>
      </c>
      <c r="AE101" s="14">
        <v>0</v>
      </c>
      <c r="AF101" s="14">
        <v>102.1601</v>
      </c>
      <c r="AG101" s="14">
        <v>0</v>
      </c>
      <c r="AH101" s="14">
        <v>54.218400000000003</v>
      </c>
      <c r="AI101" s="14">
        <v>0</v>
      </c>
      <c r="AJ101" s="14">
        <v>0</v>
      </c>
      <c r="AK101" s="14">
        <v>0</v>
      </c>
      <c r="AL101" s="14">
        <v>82.701400000000007</v>
      </c>
      <c r="AM101" s="14">
        <v>0</v>
      </c>
      <c r="AN101" s="14">
        <v>109.1583</v>
      </c>
      <c r="AO101" s="14">
        <v>0</v>
      </c>
      <c r="AP101" s="14">
        <v>93.135400000000004</v>
      </c>
      <c r="AQ101" s="14">
        <v>0</v>
      </c>
      <c r="AR101" s="14">
        <v>29.960100000000001</v>
      </c>
      <c r="AS101" s="14">
        <v>0</v>
      </c>
      <c r="AT101" s="14">
        <f t="shared" si="6"/>
        <v>693.85070000000007</v>
      </c>
      <c r="AU101" s="14">
        <f t="shared" si="7"/>
        <v>0</v>
      </c>
    </row>
    <row r="102" spans="1:47" x14ac:dyDescent="0.25">
      <c r="A102" s="14">
        <v>1162957</v>
      </c>
      <c r="B102" s="14">
        <v>92.8703</v>
      </c>
      <c r="C102" s="14">
        <v>0</v>
      </c>
      <c r="D102" s="14">
        <v>83.896000000000001</v>
      </c>
      <c r="E102" s="14">
        <v>0</v>
      </c>
      <c r="F102" s="14">
        <v>120.8959</v>
      </c>
      <c r="G102" s="14">
        <v>0</v>
      </c>
      <c r="H102" s="14">
        <v>106.1296</v>
      </c>
      <c r="I102" s="14">
        <v>0</v>
      </c>
      <c r="J102" s="14">
        <v>121.4629</v>
      </c>
      <c r="K102" s="14">
        <v>0</v>
      </c>
      <c r="L102" s="14">
        <v>113.1895</v>
      </c>
      <c r="M102" s="14">
        <v>0</v>
      </c>
      <c r="N102" s="14">
        <v>100.3034</v>
      </c>
      <c r="O102" s="14">
        <v>0</v>
      </c>
      <c r="P102" s="14">
        <v>105.8725</v>
      </c>
      <c r="Q102" s="14">
        <v>0</v>
      </c>
      <c r="R102" s="14">
        <v>83.800799999999995</v>
      </c>
      <c r="S102" s="14">
        <v>0</v>
      </c>
      <c r="T102" s="14">
        <v>0</v>
      </c>
      <c r="U102" s="14">
        <v>0</v>
      </c>
      <c r="V102" s="14">
        <v>44.171300000000002</v>
      </c>
      <c r="W102" s="14">
        <v>0</v>
      </c>
      <c r="X102" s="14">
        <v>90.271000000000001</v>
      </c>
      <c r="Y102" s="14">
        <v>0</v>
      </c>
      <c r="Z102" s="14">
        <f t="shared" si="4"/>
        <v>1062.8631999999998</v>
      </c>
      <c r="AA102" s="14">
        <f t="shared" si="5"/>
        <v>0</v>
      </c>
      <c r="AB102" s="14">
        <v>99.157399999999996</v>
      </c>
      <c r="AC102" s="14">
        <v>0</v>
      </c>
      <c r="AD102" s="14">
        <v>109.89830000000001</v>
      </c>
      <c r="AE102" s="14">
        <v>0</v>
      </c>
      <c r="AF102" s="14">
        <v>10.273300000000001</v>
      </c>
      <c r="AG102" s="14">
        <v>0</v>
      </c>
      <c r="AH102" s="14">
        <v>102.0651</v>
      </c>
      <c r="AI102" s="14">
        <v>0</v>
      </c>
      <c r="AJ102" s="14">
        <v>108.398</v>
      </c>
      <c r="AK102" s="14">
        <v>0</v>
      </c>
      <c r="AL102" s="14">
        <v>94.875200000000007</v>
      </c>
      <c r="AM102" s="14">
        <v>0</v>
      </c>
      <c r="AN102" s="14">
        <v>108.5694</v>
      </c>
      <c r="AO102" s="14">
        <v>0</v>
      </c>
      <c r="AP102" s="14">
        <v>65.634100000000004</v>
      </c>
      <c r="AQ102" s="14">
        <v>0</v>
      </c>
      <c r="AR102" s="14">
        <v>80.328699999999998</v>
      </c>
      <c r="AS102" s="14">
        <v>0</v>
      </c>
      <c r="AT102" s="14">
        <f t="shared" si="6"/>
        <v>779.19950000000006</v>
      </c>
      <c r="AU102" s="14">
        <f t="shared" si="7"/>
        <v>0</v>
      </c>
    </row>
    <row r="103" spans="1:47" x14ac:dyDescent="0.25">
      <c r="A103" s="14">
        <v>1162960</v>
      </c>
      <c r="B103" s="14"/>
      <c r="C103" s="14"/>
      <c r="D103" s="14"/>
      <c r="E103" s="14"/>
      <c r="F103" s="14">
        <v>29.436800000000002</v>
      </c>
      <c r="G103" s="14">
        <v>23.497352599999999</v>
      </c>
      <c r="H103" s="14">
        <v>136.86320000000001</v>
      </c>
      <c r="I103" s="14">
        <v>105.81152520000001</v>
      </c>
      <c r="J103" s="14">
        <v>147.32929999999999</v>
      </c>
      <c r="K103" s="14">
        <v>113.8632545</v>
      </c>
      <c r="L103" s="14">
        <v>121.8708</v>
      </c>
      <c r="M103" s="14">
        <v>94.796565999999999</v>
      </c>
      <c r="N103" s="14">
        <v>121.51860000000001</v>
      </c>
      <c r="O103" s="14">
        <v>93.814727899999994</v>
      </c>
      <c r="P103" s="14">
        <v>117.9325</v>
      </c>
      <c r="Q103" s="14">
        <v>91.131188600000002</v>
      </c>
      <c r="R103" s="14">
        <v>124.82129999999999</v>
      </c>
      <c r="S103" s="14">
        <v>97.295864199999997</v>
      </c>
      <c r="T103" s="14">
        <v>125.99079999999999</v>
      </c>
      <c r="U103" s="14">
        <v>98.099196000000006</v>
      </c>
      <c r="V103" s="14">
        <v>151.7722</v>
      </c>
      <c r="W103" s="14">
        <v>89.266037900000001</v>
      </c>
      <c r="X103" s="14">
        <v>129.3648</v>
      </c>
      <c r="Y103" s="14">
        <v>86.425736599999993</v>
      </c>
      <c r="Z103" s="14">
        <f t="shared" si="4"/>
        <v>1206.9003</v>
      </c>
      <c r="AA103" s="14">
        <f t="shared" si="5"/>
        <v>894.00144950000004</v>
      </c>
      <c r="AB103" s="14">
        <v>51.941800000000001</v>
      </c>
      <c r="AC103" s="14">
        <v>50.042202899999999</v>
      </c>
      <c r="AD103" s="14">
        <v>0</v>
      </c>
      <c r="AE103" s="14">
        <v>0</v>
      </c>
      <c r="AF103" s="14">
        <v>5.8500000000000003E-2</v>
      </c>
      <c r="AG103" s="14">
        <v>0.8520913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v>0</v>
      </c>
      <c r="AP103" s="14">
        <v>0</v>
      </c>
      <c r="AQ103" s="14">
        <v>0</v>
      </c>
      <c r="AR103" s="14">
        <v>0</v>
      </c>
      <c r="AS103" s="14">
        <v>0</v>
      </c>
      <c r="AT103" s="14">
        <f t="shared" si="6"/>
        <v>52.000300000000003</v>
      </c>
      <c r="AU103" s="14">
        <f t="shared" si="7"/>
        <v>50.894294199999997</v>
      </c>
    </row>
    <row r="104" spans="1:47" x14ac:dyDescent="0.25">
      <c r="A104" s="14">
        <v>1163268</v>
      </c>
      <c r="B104" s="14"/>
      <c r="C104" s="14"/>
      <c r="D104" s="14"/>
      <c r="E104" s="14"/>
      <c r="F104" s="14">
        <v>20.583300000000001</v>
      </c>
      <c r="G104" s="14">
        <v>20.7431731</v>
      </c>
      <c r="H104" s="14">
        <v>122.56480000000001</v>
      </c>
      <c r="I104" s="14">
        <v>122.4187562</v>
      </c>
      <c r="J104" s="14">
        <v>123.0363</v>
      </c>
      <c r="K104" s="14">
        <v>123.0084966</v>
      </c>
      <c r="L104" s="14">
        <v>119.7637</v>
      </c>
      <c r="M104" s="14">
        <v>120.36335579999999</v>
      </c>
      <c r="N104" s="14">
        <v>116.7877</v>
      </c>
      <c r="O104" s="14">
        <v>117.1787489</v>
      </c>
      <c r="P104" s="14">
        <v>119.5625</v>
      </c>
      <c r="Q104" s="14">
        <v>122.2532392</v>
      </c>
      <c r="R104" s="14">
        <v>106.9526</v>
      </c>
      <c r="S104" s="14">
        <v>109.29154029999999</v>
      </c>
      <c r="T104" s="14">
        <v>112.553</v>
      </c>
      <c r="U104" s="14">
        <v>117.6177086</v>
      </c>
      <c r="V104" s="14">
        <v>99.647400000000005</v>
      </c>
      <c r="W104" s="14">
        <v>96.560678100000004</v>
      </c>
      <c r="X104" s="14">
        <v>103.6874</v>
      </c>
      <c r="Y104" s="14">
        <v>101.0695154</v>
      </c>
      <c r="Z104" s="14">
        <f t="shared" si="4"/>
        <v>1045.1387</v>
      </c>
      <c r="AA104" s="14">
        <f t="shared" si="5"/>
        <v>1050.5052122</v>
      </c>
      <c r="AB104" s="14">
        <v>115.9422</v>
      </c>
      <c r="AC104" s="14">
        <v>115.2787249</v>
      </c>
      <c r="AD104" s="14">
        <v>127.3481</v>
      </c>
      <c r="AE104" s="14">
        <v>128.98231680000001</v>
      </c>
      <c r="AF104" s="14">
        <v>135.6514</v>
      </c>
      <c r="AG104" s="14">
        <v>137.20327990000001</v>
      </c>
      <c r="AH104" s="14">
        <v>121.3991</v>
      </c>
      <c r="AI104" s="14">
        <v>125.04804059999999</v>
      </c>
      <c r="AJ104" s="14">
        <v>121.35429999999999</v>
      </c>
      <c r="AK104" s="14">
        <v>122.18588630000001</v>
      </c>
      <c r="AL104" s="14">
        <v>119.0339</v>
      </c>
      <c r="AM104" s="14">
        <v>121.2408073</v>
      </c>
      <c r="AN104" s="14">
        <v>122.00839999999999</v>
      </c>
      <c r="AO104" s="14">
        <v>124.3608653</v>
      </c>
      <c r="AP104" s="14">
        <v>116.06659999999999</v>
      </c>
      <c r="AQ104" s="14">
        <v>118.9496764</v>
      </c>
      <c r="AR104" s="14">
        <v>110.48609999999999</v>
      </c>
      <c r="AS104" s="14">
        <v>113.5898067</v>
      </c>
      <c r="AT104" s="14">
        <f t="shared" si="6"/>
        <v>1089.2900999999999</v>
      </c>
      <c r="AU104" s="14">
        <f t="shared" si="7"/>
        <v>1106.8394042000002</v>
      </c>
    </row>
    <row r="105" spans="1:47" x14ac:dyDescent="0.25">
      <c r="A105" s="14">
        <v>1164778</v>
      </c>
      <c r="B105" s="14">
        <v>108.24679999999999</v>
      </c>
      <c r="C105" s="14">
        <v>131.02460679999999</v>
      </c>
      <c r="D105" s="14">
        <v>110.0669</v>
      </c>
      <c r="E105" s="14">
        <v>137.7767135</v>
      </c>
      <c r="F105" s="14">
        <v>133.73820000000001</v>
      </c>
      <c r="G105" s="14">
        <v>165.4229727</v>
      </c>
      <c r="H105" s="14">
        <v>120.94329999999999</v>
      </c>
      <c r="I105" s="14">
        <v>148.1462502</v>
      </c>
      <c r="J105" s="14">
        <v>136.07130000000001</v>
      </c>
      <c r="K105" s="14">
        <v>154.1866321</v>
      </c>
      <c r="L105" s="14">
        <v>126.35169999999999</v>
      </c>
      <c r="M105" s="14">
        <v>139.7969813</v>
      </c>
      <c r="N105" s="14">
        <v>126.8832</v>
      </c>
      <c r="O105" s="14">
        <v>155.55019999999999</v>
      </c>
      <c r="P105" s="14">
        <v>130.55719999999999</v>
      </c>
      <c r="Q105" s="14">
        <v>164.7242784</v>
      </c>
      <c r="R105" s="14">
        <v>110.8737</v>
      </c>
      <c r="S105" s="14">
        <v>136.7478629</v>
      </c>
      <c r="T105" s="14">
        <v>121.78360000000001</v>
      </c>
      <c r="U105" s="14">
        <v>151.51471409999999</v>
      </c>
      <c r="V105" s="14">
        <v>106.0311</v>
      </c>
      <c r="W105" s="14">
        <v>127.1271823</v>
      </c>
      <c r="X105" s="14">
        <v>105.0014</v>
      </c>
      <c r="Y105" s="14">
        <v>124.455736</v>
      </c>
      <c r="Z105" s="14">
        <f t="shared" si="4"/>
        <v>1436.5483999999999</v>
      </c>
      <c r="AA105" s="14">
        <f t="shared" si="5"/>
        <v>1736.4741302999996</v>
      </c>
      <c r="AB105" s="14">
        <v>121.3657</v>
      </c>
      <c r="AC105" s="14">
        <v>144.10800029999999</v>
      </c>
      <c r="AD105" s="14">
        <v>137.00219999999999</v>
      </c>
      <c r="AE105" s="14">
        <v>163.21171899999999</v>
      </c>
      <c r="AF105" s="14">
        <v>142.57589999999999</v>
      </c>
      <c r="AG105" s="14">
        <v>170.96166790000001</v>
      </c>
      <c r="AH105" s="14">
        <v>127.7766</v>
      </c>
      <c r="AI105" s="14">
        <v>161.45442460000001</v>
      </c>
      <c r="AJ105" s="14">
        <v>130.18260000000001</v>
      </c>
      <c r="AK105" s="14">
        <v>161.5741745</v>
      </c>
      <c r="AL105" s="14">
        <v>125.2959</v>
      </c>
      <c r="AM105" s="14">
        <v>146.54995339999999</v>
      </c>
      <c r="AN105" s="14">
        <v>125.36799999999999</v>
      </c>
      <c r="AO105" s="14">
        <v>150.33724910000001</v>
      </c>
      <c r="AP105" s="14">
        <v>122.8554</v>
      </c>
      <c r="AQ105" s="14">
        <v>146.41999659999999</v>
      </c>
      <c r="AR105" s="14">
        <v>117.74169999999999</v>
      </c>
      <c r="AS105" s="14">
        <v>140.73013420000001</v>
      </c>
      <c r="AT105" s="14">
        <f t="shared" si="6"/>
        <v>1150.1639999999998</v>
      </c>
      <c r="AU105" s="14">
        <f t="shared" si="7"/>
        <v>1385.3473196</v>
      </c>
    </row>
    <row r="106" spans="1:47" x14ac:dyDescent="0.25">
      <c r="A106" s="14">
        <v>1167330</v>
      </c>
      <c r="B106" s="14">
        <v>44.32</v>
      </c>
      <c r="C106" s="14">
        <v>0</v>
      </c>
      <c r="D106" s="14">
        <v>86.894599999999997</v>
      </c>
      <c r="E106" s="14">
        <v>0</v>
      </c>
      <c r="F106" s="14">
        <v>101.4344</v>
      </c>
      <c r="G106" s="14">
        <v>0</v>
      </c>
      <c r="H106" s="14"/>
      <c r="I106" s="14"/>
      <c r="J106" s="14">
        <v>54.407299999999999</v>
      </c>
      <c r="K106" s="14">
        <v>70.733392100000003</v>
      </c>
      <c r="L106" s="14">
        <v>78.033600000000007</v>
      </c>
      <c r="M106" s="14">
        <v>106.7705558</v>
      </c>
      <c r="N106" s="14">
        <v>96.208200000000005</v>
      </c>
      <c r="O106" s="14">
        <v>108.8717937</v>
      </c>
      <c r="P106" s="14">
        <v>117.3991</v>
      </c>
      <c r="Q106" s="14">
        <v>117.6796834</v>
      </c>
      <c r="R106" s="14">
        <v>108.872</v>
      </c>
      <c r="S106" s="14">
        <v>112.31099450000001</v>
      </c>
      <c r="T106" s="14">
        <v>119.5916</v>
      </c>
      <c r="U106" s="14">
        <v>127.8318254</v>
      </c>
      <c r="V106" s="14">
        <v>103.6931</v>
      </c>
      <c r="W106" s="14">
        <v>111.57113320000001</v>
      </c>
      <c r="X106" s="14">
        <v>95.655799999999999</v>
      </c>
      <c r="Y106" s="14">
        <v>105.4257197</v>
      </c>
      <c r="Z106" s="14">
        <f t="shared" si="4"/>
        <v>1006.5097</v>
      </c>
      <c r="AA106" s="14">
        <f t="shared" si="5"/>
        <v>861.19509779999998</v>
      </c>
      <c r="AB106" s="14">
        <v>109.384</v>
      </c>
      <c r="AC106" s="14">
        <v>129.40996430000001</v>
      </c>
      <c r="AD106" s="14">
        <v>114.7796</v>
      </c>
      <c r="AE106" s="14">
        <v>138.02520390000001</v>
      </c>
      <c r="AF106" s="14">
        <v>118.1314</v>
      </c>
      <c r="AG106" s="14">
        <v>141.39893789999999</v>
      </c>
      <c r="AH106" s="14">
        <v>99.034400000000005</v>
      </c>
      <c r="AI106" s="14">
        <v>117.9628295</v>
      </c>
      <c r="AJ106" s="14">
        <v>96.021799999999999</v>
      </c>
      <c r="AK106" s="14">
        <v>114.6996678</v>
      </c>
      <c r="AL106" s="14">
        <v>88.136899999999997</v>
      </c>
      <c r="AM106" s="14">
        <v>108.0319348</v>
      </c>
      <c r="AN106" s="14">
        <v>90.897400000000005</v>
      </c>
      <c r="AO106" s="14">
        <v>113.84677120000001</v>
      </c>
      <c r="AP106" s="14">
        <v>89.308099999999996</v>
      </c>
      <c r="AQ106" s="14">
        <v>112.73701440000001</v>
      </c>
      <c r="AR106" s="14">
        <v>88.774600000000007</v>
      </c>
      <c r="AS106" s="14">
        <v>114.1533682</v>
      </c>
      <c r="AT106" s="14">
        <f t="shared" si="6"/>
        <v>894.46820000000002</v>
      </c>
      <c r="AU106" s="14">
        <f t="shared" si="7"/>
        <v>1090.2656920000002</v>
      </c>
    </row>
    <row r="107" spans="1:47" x14ac:dyDescent="0.25">
      <c r="A107" s="14">
        <v>1168462</v>
      </c>
      <c r="B107" s="14">
        <v>48.318300000000001</v>
      </c>
      <c r="C107" s="14">
        <v>0</v>
      </c>
      <c r="D107" s="14">
        <v>94.931799999999996</v>
      </c>
      <c r="E107" s="14">
        <v>0</v>
      </c>
      <c r="F107" s="14">
        <v>116</v>
      </c>
      <c r="G107" s="14">
        <v>0</v>
      </c>
      <c r="H107" s="14">
        <v>110.69329999999999</v>
      </c>
      <c r="I107" s="14">
        <v>0</v>
      </c>
      <c r="J107" s="14">
        <v>92.567999999999998</v>
      </c>
      <c r="K107" s="14">
        <v>0</v>
      </c>
      <c r="L107" s="14">
        <v>100.4318</v>
      </c>
      <c r="M107" s="14">
        <v>0</v>
      </c>
      <c r="N107" s="14">
        <v>102.9661</v>
      </c>
      <c r="O107" s="14">
        <v>0</v>
      </c>
      <c r="P107" s="14">
        <v>101.96599999999999</v>
      </c>
      <c r="Q107" s="14">
        <v>0</v>
      </c>
      <c r="R107" s="14">
        <v>82.545400000000001</v>
      </c>
      <c r="S107" s="14">
        <v>0</v>
      </c>
      <c r="T107" s="14">
        <v>91.329499999999996</v>
      </c>
      <c r="U107" s="14">
        <v>0</v>
      </c>
      <c r="V107" s="14">
        <v>78.534300000000002</v>
      </c>
      <c r="W107" s="14">
        <v>0</v>
      </c>
      <c r="X107" s="14">
        <v>81.602199999999996</v>
      </c>
      <c r="Y107" s="14">
        <v>0</v>
      </c>
      <c r="Z107" s="14">
        <f t="shared" si="4"/>
        <v>1101.8867</v>
      </c>
      <c r="AA107" s="14">
        <f t="shared" si="5"/>
        <v>0</v>
      </c>
      <c r="AB107" s="14">
        <v>90.715900000000005</v>
      </c>
      <c r="AC107" s="14">
        <v>0</v>
      </c>
      <c r="AD107" s="14">
        <v>110.2843</v>
      </c>
      <c r="AE107" s="14">
        <v>0</v>
      </c>
      <c r="AF107" s="14">
        <v>112.2273</v>
      </c>
      <c r="AG107" s="14">
        <v>0</v>
      </c>
      <c r="AH107" s="14">
        <v>0.15909999999999999</v>
      </c>
      <c r="AI107" s="14">
        <v>0</v>
      </c>
      <c r="AJ107" s="14">
        <v>65.284099999999995</v>
      </c>
      <c r="AK107" s="14">
        <v>0</v>
      </c>
      <c r="AL107" s="14">
        <v>88.113699999999994</v>
      </c>
      <c r="AM107" s="14">
        <v>0</v>
      </c>
      <c r="AN107" s="14">
        <v>100.57980000000001</v>
      </c>
      <c r="AO107" s="14">
        <v>0</v>
      </c>
      <c r="AP107" s="14">
        <v>98.772599999999997</v>
      </c>
      <c r="AQ107" s="14">
        <v>0</v>
      </c>
      <c r="AR107" s="14">
        <v>86.579700000000003</v>
      </c>
      <c r="AS107" s="14">
        <v>0</v>
      </c>
      <c r="AT107" s="14">
        <f t="shared" si="6"/>
        <v>752.7165</v>
      </c>
      <c r="AU107" s="14">
        <f t="shared" si="7"/>
        <v>0</v>
      </c>
    </row>
    <row r="108" spans="1:47" x14ac:dyDescent="0.25">
      <c r="A108" s="14">
        <v>1169145</v>
      </c>
      <c r="B108" s="14"/>
      <c r="C108" s="14"/>
      <c r="D108" s="14"/>
      <c r="E108" s="14"/>
      <c r="F108" s="14">
        <v>0</v>
      </c>
      <c r="G108" s="14">
        <v>23.1909928</v>
      </c>
      <c r="H108" s="14">
        <v>55.308999999999997</v>
      </c>
      <c r="I108" s="14">
        <v>103.59286849999999</v>
      </c>
      <c r="J108" s="14">
        <v>4.5517000000000003</v>
      </c>
      <c r="K108" s="14">
        <v>0.17081350000000001</v>
      </c>
      <c r="L108" s="14"/>
      <c r="M108" s="14"/>
      <c r="N108" s="14">
        <v>119.57550000000001</v>
      </c>
      <c r="O108" s="14">
        <v>0</v>
      </c>
      <c r="P108" s="14">
        <v>122.20569999999999</v>
      </c>
      <c r="Q108" s="14">
        <v>0</v>
      </c>
      <c r="R108" s="14">
        <v>103.57250000000001</v>
      </c>
      <c r="S108" s="14">
        <v>0</v>
      </c>
      <c r="T108" s="14">
        <v>114.322</v>
      </c>
      <c r="U108" s="14">
        <v>0</v>
      </c>
      <c r="V108" s="14">
        <v>95.997200000000007</v>
      </c>
      <c r="W108" s="14">
        <v>0</v>
      </c>
      <c r="X108" s="14">
        <v>96.025599999999997</v>
      </c>
      <c r="Y108" s="14">
        <v>0</v>
      </c>
      <c r="Z108" s="14">
        <f t="shared" si="4"/>
        <v>711.55919999999992</v>
      </c>
      <c r="AA108" s="14">
        <f t="shared" si="5"/>
        <v>126.95467479999999</v>
      </c>
      <c r="AB108" s="14">
        <v>0</v>
      </c>
      <c r="AC108" s="14">
        <v>0</v>
      </c>
      <c r="AD108" s="14">
        <v>0</v>
      </c>
      <c r="AE108" s="14">
        <v>0</v>
      </c>
      <c r="AF108" s="14">
        <v>87.611800000000002</v>
      </c>
      <c r="AG108" s="14">
        <v>90.539001099999993</v>
      </c>
      <c r="AH108" s="14">
        <v>128.2141</v>
      </c>
      <c r="AI108" s="14">
        <v>135.3651763</v>
      </c>
      <c r="AJ108" s="14">
        <v>133.19499999999999</v>
      </c>
      <c r="AK108" s="14">
        <v>136.88919000000001</v>
      </c>
      <c r="AL108" s="14">
        <v>115.9397</v>
      </c>
      <c r="AM108" s="14">
        <v>129.46035760000001</v>
      </c>
      <c r="AN108" s="14">
        <v>117.2632</v>
      </c>
      <c r="AO108" s="14">
        <v>129.9743393</v>
      </c>
      <c r="AP108" s="14">
        <v>114.5483</v>
      </c>
      <c r="AQ108" s="14">
        <v>121.27226090000001</v>
      </c>
      <c r="AR108" s="14">
        <v>111.1683</v>
      </c>
      <c r="AS108" s="14">
        <v>119.88551959999999</v>
      </c>
      <c r="AT108" s="14">
        <f t="shared" si="6"/>
        <v>807.94040000000007</v>
      </c>
      <c r="AU108" s="14">
        <f t="shared" si="7"/>
        <v>863.38584479999986</v>
      </c>
    </row>
    <row r="109" spans="1:47" x14ac:dyDescent="0.25">
      <c r="A109" s="14">
        <v>1169592</v>
      </c>
      <c r="B109" s="14"/>
      <c r="C109" s="14"/>
      <c r="D109" s="14"/>
      <c r="E109" s="14"/>
      <c r="F109" s="14">
        <v>0</v>
      </c>
      <c r="G109" s="14">
        <v>21.894032599999999</v>
      </c>
      <c r="H109" s="14">
        <v>59.719000000000001</v>
      </c>
      <c r="I109" s="14">
        <v>124.2148511</v>
      </c>
      <c r="J109" s="14">
        <v>117.37260000000001</v>
      </c>
      <c r="K109" s="14">
        <v>133.50156290000001</v>
      </c>
      <c r="L109" s="14">
        <v>89.865300000000005</v>
      </c>
      <c r="M109" s="14">
        <v>111.0230255</v>
      </c>
      <c r="N109" s="14">
        <v>97.215400000000002</v>
      </c>
      <c r="O109" s="14">
        <v>120.0605328</v>
      </c>
      <c r="P109" s="14">
        <v>102.8152</v>
      </c>
      <c r="Q109" s="14">
        <v>118.8118679</v>
      </c>
      <c r="R109" s="14">
        <v>105.53279999999999</v>
      </c>
      <c r="S109" s="14">
        <v>121.8834434</v>
      </c>
      <c r="T109" s="14">
        <v>110.5812</v>
      </c>
      <c r="U109" s="14">
        <v>133.84689259999999</v>
      </c>
      <c r="V109" s="14">
        <v>93.450400000000002</v>
      </c>
      <c r="W109" s="14">
        <v>108.1826532</v>
      </c>
      <c r="X109" s="14">
        <v>90.006100000000004</v>
      </c>
      <c r="Y109" s="14">
        <v>102.7823334</v>
      </c>
      <c r="Z109" s="14">
        <f t="shared" si="4"/>
        <v>866.55799999999999</v>
      </c>
      <c r="AA109" s="14">
        <f t="shared" si="5"/>
        <v>1096.2011954000002</v>
      </c>
      <c r="AB109" s="14">
        <v>94.476500000000001</v>
      </c>
      <c r="AC109" s="14">
        <v>106.3362015</v>
      </c>
      <c r="AD109" s="14">
        <v>107.7255</v>
      </c>
      <c r="AE109" s="14">
        <v>126.39488179999999</v>
      </c>
      <c r="AF109" s="14">
        <v>119.669</v>
      </c>
      <c r="AG109" s="14">
        <v>143.64772210000001</v>
      </c>
      <c r="AH109" s="14">
        <v>105.145</v>
      </c>
      <c r="AI109" s="14">
        <v>125.197929</v>
      </c>
      <c r="AJ109" s="14">
        <v>105.25830000000001</v>
      </c>
      <c r="AK109" s="14">
        <v>124.14411749999999</v>
      </c>
      <c r="AL109" s="14">
        <v>92.708299999999994</v>
      </c>
      <c r="AM109" s="14">
        <v>109.74696350000001</v>
      </c>
      <c r="AN109" s="14">
        <v>98.8476</v>
      </c>
      <c r="AO109" s="14">
        <v>117.0405648</v>
      </c>
      <c r="AP109" s="14">
        <v>90.065899999999999</v>
      </c>
      <c r="AQ109" s="14">
        <v>107.2214159</v>
      </c>
      <c r="AR109" s="14">
        <v>103.089</v>
      </c>
      <c r="AS109" s="14">
        <v>121.7419199</v>
      </c>
      <c r="AT109" s="14">
        <f t="shared" si="6"/>
        <v>916.98509999999987</v>
      </c>
      <c r="AU109" s="14">
        <f t="shared" si="7"/>
        <v>1081.471716</v>
      </c>
    </row>
    <row r="110" spans="1:47" x14ac:dyDescent="0.25">
      <c r="A110" s="14">
        <v>1169827</v>
      </c>
      <c r="B110" s="14">
        <v>111.4562</v>
      </c>
      <c r="C110" s="14">
        <v>0</v>
      </c>
      <c r="D110" s="14">
        <v>106.43259999999999</v>
      </c>
      <c r="E110" s="14">
        <v>0</v>
      </c>
      <c r="F110" s="14">
        <v>138.196</v>
      </c>
      <c r="G110" s="14">
        <v>0</v>
      </c>
      <c r="H110" s="14">
        <v>125.50530000000001</v>
      </c>
      <c r="I110" s="14">
        <v>0</v>
      </c>
      <c r="J110" s="14">
        <v>130.4811</v>
      </c>
      <c r="K110" s="14">
        <v>0</v>
      </c>
      <c r="L110" s="14">
        <v>118.9693</v>
      </c>
      <c r="M110" s="14">
        <v>0</v>
      </c>
      <c r="N110" s="14">
        <v>122.88249999999999</v>
      </c>
      <c r="O110" s="14">
        <v>0</v>
      </c>
      <c r="P110" s="14">
        <v>126.9842</v>
      </c>
      <c r="Q110" s="14">
        <v>0</v>
      </c>
      <c r="R110" s="14">
        <v>109.40770000000001</v>
      </c>
      <c r="S110" s="14">
        <v>0</v>
      </c>
      <c r="T110" s="14">
        <v>117.3622</v>
      </c>
      <c r="U110" s="14">
        <v>0</v>
      </c>
      <c r="V110" s="14">
        <v>100.36790000000001</v>
      </c>
      <c r="W110" s="14">
        <v>0</v>
      </c>
      <c r="X110" s="14">
        <v>102.5622</v>
      </c>
      <c r="Y110" s="14">
        <v>0</v>
      </c>
      <c r="Z110" s="14">
        <f t="shared" si="4"/>
        <v>1410.6072000000001</v>
      </c>
      <c r="AA110" s="14">
        <f t="shared" si="5"/>
        <v>0</v>
      </c>
      <c r="AB110" s="14">
        <v>116.09220000000001</v>
      </c>
      <c r="AC110" s="14">
        <v>0</v>
      </c>
      <c r="AD110" s="14">
        <v>131.3503</v>
      </c>
      <c r="AE110" s="14">
        <v>0</v>
      </c>
      <c r="AF110" s="14">
        <v>135.11699999999999</v>
      </c>
      <c r="AG110" s="14">
        <v>0</v>
      </c>
      <c r="AH110" s="14">
        <v>125.78</v>
      </c>
      <c r="AI110" s="14">
        <v>0</v>
      </c>
      <c r="AJ110" s="14">
        <v>126.6943</v>
      </c>
      <c r="AK110" s="14">
        <v>0</v>
      </c>
      <c r="AL110" s="14">
        <v>112.8848</v>
      </c>
      <c r="AM110" s="14">
        <v>0</v>
      </c>
      <c r="AN110" s="14">
        <v>117.1683</v>
      </c>
      <c r="AO110" s="14">
        <v>0</v>
      </c>
      <c r="AP110" s="14">
        <v>118.2064</v>
      </c>
      <c r="AQ110" s="14">
        <v>0</v>
      </c>
      <c r="AR110" s="14">
        <v>109.8943</v>
      </c>
      <c r="AS110" s="14">
        <v>0</v>
      </c>
      <c r="AT110" s="14">
        <f t="shared" si="6"/>
        <v>1093.1876</v>
      </c>
      <c r="AU110" s="14">
        <f t="shared" si="7"/>
        <v>0</v>
      </c>
    </row>
    <row r="111" spans="1:47" x14ac:dyDescent="0.25">
      <c r="A111" s="14">
        <v>1170655</v>
      </c>
      <c r="B111" s="14">
        <v>0</v>
      </c>
      <c r="C111" s="14">
        <v>0</v>
      </c>
      <c r="D111" s="14">
        <v>106.9705</v>
      </c>
      <c r="E111" s="14">
        <v>105.1680618</v>
      </c>
      <c r="F111" s="14">
        <v>131.2645</v>
      </c>
      <c r="G111" s="14">
        <v>57.975721499999999</v>
      </c>
      <c r="H111" s="14">
        <v>124.6508</v>
      </c>
      <c r="I111" s="14">
        <v>50.909259900000002</v>
      </c>
      <c r="J111" s="14">
        <v>130.26759999999999</v>
      </c>
      <c r="K111" s="14">
        <v>130.44969639999999</v>
      </c>
      <c r="L111" s="14">
        <v>117.8785</v>
      </c>
      <c r="M111" s="14">
        <v>142.30029769999999</v>
      </c>
      <c r="N111" s="14">
        <v>118.5048</v>
      </c>
      <c r="O111" s="14">
        <v>139.0961265</v>
      </c>
      <c r="P111" s="14">
        <v>120.2869</v>
      </c>
      <c r="Q111" s="14">
        <v>140.48505420000001</v>
      </c>
      <c r="R111" s="14">
        <v>107.2576</v>
      </c>
      <c r="S111" s="14">
        <v>125.1730671</v>
      </c>
      <c r="T111" s="14">
        <v>123.6575</v>
      </c>
      <c r="U111" s="14">
        <v>147.82581379999999</v>
      </c>
      <c r="V111" s="14">
        <v>96.141400000000004</v>
      </c>
      <c r="W111" s="14">
        <v>113.7500874</v>
      </c>
      <c r="X111" s="14">
        <v>101.91800000000001</v>
      </c>
      <c r="Y111" s="14">
        <v>123.70854799999999</v>
      </c>
      <c r="Z111" s="14">
        <f t="shared" si="4"/>
        <v>1278.7981</v>
      </c>
      <c r="AA111" s="14">
        <f t="shared" si="5"/>
        <v>1276.8417343000001</v>
      </c>
      <c r="AB111" s="14">
        <v>116.03440000000001</v>
      </c>
      <c r="AC111" s="14">
        <v>142.79818689999999</v>
      </c>
      <c r="AD111" s="14">
        <v>133.02209999999999</v>
      </c>
      <c r="AE111" s="14">
        <v>165.559686</v>
      </c>
      <c r="AF111" s="14">
        <v>133.6489</v>
      </c>
      <c r="AG111" s="14">
        <v>172.52186510000001</v>
      </c>
      <c r="AH111" s="14">
        <v>137.13249999999999</v>
      </c>
      <c r="AI111" s="14">
        <v>167.0382017</v>
      </c>
      <c r="AJ111" s="14">
        <v>132.25720000000001</v>
      </c>
      <c r="AK111" s="14">
        <v>157.1075027</v>
      </c>
      <c r="AL111" s="14">
        <v>121.502</v>
      </c>
      <c r="AM111" s="14">
        <v>142.80688430000001</v>
      </c>
      <c r="AN111" s="14">
        <v>117.1998</v>
      </c>
      <c r="AO111" s="14">
        <v>137.12710999999999</v>
      </c>
      <c r="AP111" s="14">
        <v>91.546099999999996</v>
      </c>
      <c r="AQ111" s="14">
        <v>110.0291249</v>
      </c>
      <c r="AR111" s="14">
        <v>106.6696</v>
      </c>
      <c r="AS111" s="14">
        <v>130.38964680000001</v>
      </c>
      <c r="AT111" s="14">
        <f t="shared" si="6"/>
        <v>1089.0126</v>
      </c>
      <c r="AU111" s="14">
        <f t="shared" si="7"/>
        <v>1325.3782083999999</v>
      </c>
    </row>
    <row r="112" spans="1:47" x14ac:dyDescent="0.25">
      <c r="A112" s="14">
        <v>1170816</v>
      </c>
      <c r="B112" s="14">
        <v>76.206000000000003</v>
      </c>
      <c r="C112" s="14">
        <v>0</v>
      </c>
      <c r="D112" s="14">
        <v>122.82470000000001</v>
      </c>
      <c r="E112" s="14">
        <v>0</v>
      </c>
      <c r="F112" s="14">
        <v>138.87950000000001</v>
      </c>
      <c r="G112" s="14">
        <v>0</v>
      </c>
      <c r="H112" s="14">
        <v>19.896899999999999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  <c r="T112" s="14">
        <v>0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f t="shared" si="4"/>
        <v>357.80710000000005</v>
      </c>
      <c r="AA112" s="14">
        <f t="shared" si="5"/>
        <v>0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4">
        <v>0</v>
      </c>
      <c r="AL112" s="14">
        <v>0</v>
      </c>
      <c r="AM112" s="14">
        <v>0</v>
      </c>
      <c r="AN112" s="14">
        <v>0</v>
      </c>
      <c r="AO112" s="14">
        <v>0</v>
      </c>
      <c r="AP112" s="14">
        <v>0</v>
      </c>
      <c r="AQ112" s="14">
        <v>0</v>
      </c>
      <c r="AR112" s="14">
        <v>0</v>
      </c>
      <c r="AS112" s="14">
        <v>0</v>
      </c>
      <c r="AT112" s="14">
        <f t="shared" si="6"/>
        <v>0</v>
      </c>
      <c r="AU112" s="14">
        <f t="shared" si="7"/>
        <v>0</v>
      </c>
    </row>
    <row r="113" spans="1:47" x14ac:dyDescent="0.25">
      <c r="A113" s="14">
        <v>1170841</v>
      </c>
      <c r="B113" s="14">
        <v>0</v>
      </c>
      <c r="C113" s="14">
        <v>0</v>
      </c>
      <c r="D113" s="14">
        <v>0</v>
      </c>
      <c r="E113" s="14">
        <v>0</v>
      </c>
      <c r="F113" s="14">
        <v>14.550599999999999</v>
      </c>
      <c r="G113" s="14">
        <v>28.515330800000001</v>
      </c>
      <c r="H113" s="14">
        <v>121.87009999999999</v>
      </c>
      <c r="I113" s="14">
        <v>135.04508770000001</v>
      </c>
      <c r="J113" s="14">
        <v>120.143</v>
      </c>
      <c r="K113" s="14">
        <v>135.42444499999999</v>
      </c>
      <c r="L113" s="14">
        <v>112.3342</v>
      </c>
      <c r="M113" s="14">
        <v>124.85345409999999</v>
      </c>
      <c r="N113" s="14">
        <v>112.3503</v>
      </c>
      <c r="O113" s="14">
        <v>128.2070429</v>
      </c>
      <c r="P113" s="14">
        <v>116.4264</v>
      </c>
      <c r="Q113" s="14">
        <v>134.9236046</v>
      </c>
      <c r="R113" s="14">
        <v>99.631699999999995</v>
      </c>
      <c r="S113" s="14">
        <v>115.3550252</v>
      </c>
      <c r="T113" s="14">
        <v>109.73909999999999</v>
      </c>
      <c r="U113" s="14">
        <v>127.947022</v>
      </c>
      <c r="V113" s="14">
        <v>90.133099999999999</v>
      </c>
      <c r="W113" s="14">
        <v>104.06649659999999</v>
      </c>
      <c r="X113" s="14">
        <v>93.113399999999999</v>
      </c>
      <c r="Y113" s="14">
        <v>108.3209653</v>
      </c>
      <c r="Z113" s="14">
        <f t="shared" si="4"/>
        <v>990.29190000000006</v>
      </c>
      <c r="AA113" s="14">
        <f t="shared" si="5"/>
        <v>1142.6584741999998</v>
      </c>
      <c r="AB113" s="14">
        <v>104.7239</v>
      </c>
      <c r="AC113" s="14">
        <v>125.55576670000001</v>
      </c>
      <c r="AD113" s="14">
        <v>118.5068</v>
      </c>
      <c r="AE113" s="14">
        <v>147.93784460000001</v>
      </c>
      <c r="AF113" s="14">
        <v>128.36320000000001</v>
      </c>
      <c r="AG113" s="14">
        <v>151.39143580000001</v>
      </c>
      <c r="AH113" s="14">
        <v>127.95699999999999</v>
      </c>
      <c r="AI113" s="14">
        <v>141.7444979</v>
      </c>
      <c r="AJ113" s="14">
        <v>126.9329</v>
      </c>
      <c r="AK113" s="14">
        <v>141.3137528</v>
      </c>
      <c r="AL113" s="14">
        <v>111.9173</v>
      </c>
      <c r="AM113" s="14">
        <v>125.2404822</v>
      </c>
      <c r="AN113" s="14">
        <v>115.7312</v>
      </c>
      <c r="AO113" s="14">
        <v>132.30577059999999</v>
      </c>
      <c r="AP113" s="14">
        <v>113.0943</v>
      </c>
      <c r="AQ113" s="14">
        <v>127.8524572</v>
      </c>
      <c r="AR113" s="14">
        <v>104.55119999999999</v>
      </c>
      <c r="AS113" s="14">
        <v>118.3694946</v>
      </c>
      <c r="AT113" s="14">
        <f t="shared" si="6"/>
        <v>1051.7777999999998</v>
      </c>
      <c r="AU113" s="14">
        <f t="shared" si="7"/>
        <v>1211.7115024</v>
      </c>
    </row>
    <row r="114" spans="1:47" x14ac:dyDescent="0.25">
      <c r="A114" s="14">
        <v>1172444</v>
      </c>
      <c r="B114" s="14">
        <v>0</v>
      </c>
      <c r="C114" s="14">
        <v>0</v>
      </c>
      <c r="D114" s="14">
        <v>0</v>
      </c>
      <c r="E114" s="14">
        <v>0</v>
      </c>
      <c r="F114" s="14">
        <v>16.269600000000001</v>
      </c>
      <c r="G114" s="14">
        <v>19.477768699999999</v>
      </c>
      <c r="H114" s="14">
        <v>96.887699999999995</v>
      </c>
      <c r="I114" s="14">
        <v>109.7582113</v>
      </c>
      <c r="J114" s="14">
        <v>105.0558</v>
      </c>
      <c r="K114" s="14">
        <v>117.8897916</v>
      </c>
      <c r="L114" s="14">
        <v>97.352999999999994</v>
      </c>
      <c r="M114" s="14">
        <v>111.2463678</v>
      </c>
      <c r="N114" s="14">
        <v>93.924700000000001</v>
      </c>
      <c r="O114" s="14">
        <v>105.7525874</v>
      </c>
      <c r="P114" s="14">
        <v>83.640299999999996</v>
      </c>
      <c r="Q114" s="14">
        <v>106.9700711</v>
      </c>
      <c r="R114" s="14">
        <v>79.860900000000001</v>
      </c>
      <c r="S114" s="14">
        <v>109.00217859999999</v>
      </c>
      <c r="T114" s="14">
        <v>100.07680000000001</v>
      </c>
      <c r="U114" s="14">
        <v>113.1462253</v>
      </c>
      <c r="V114" s="14">
        <v>79.332999999999998</v>
      </c>
      <c r="W114" s="14">
        <v>91.341689700000003</v>
      </c>
      <c r="X114" s="14">
        <v>76.588700000000003</v>
      </c>
      <c r="Y114" s="14">
        <v>90.788584</v>
      </c>
      <c r="Z114" s="14">
        <f t="shared" si="4"/>
        <v>828.99050000000011</v>
      </c>
      <c r="AA114" s="14">
        <f t="shared" si="5"/>
        <v>975.37347549999993</v>
      </c>
      <c r="AB114" s="14">
        <v>86.705100000000002</v>
      </c>
      <c r="AC114" s="14">
        <v>100.8202842</v>
      </c>
      <c r="AD114" s="14">
        <v>98.516000000000005</v>
      </c>
      <c r="AE114" s="14">
        <v>112.96302559999999</v>
      </c>
      <c r="AF114" s="14">
        <v>99.648200000000003</v>
      </c>
      <c r="AG114" s="14">
        <v>112.26333030000001</v>
      </c>
      <c r="AH114" s="14">
        <v>86.325599999999994</v>
      </c>
      <c r="AI114" s="14">
        <v>94.876728700000001</v>
      </c>
      <c r="AJ114" s="14">
        <v>89.443600000000004</v>
      </c>
      <c r="AK114" s="14">
        <v>100.45809970000001</v>
      </c>
      <c r="AL114" s="14">
        <v>89.313999999999993</v>
      </c>
      <c r="AM114" s="14">
        <v>101.9406704</v>
      </c>
      <c r="AN114" s="14">
        <v>104.5371</v>
      </c>
      <c r="AO114" s="14">
        <v>120.181433</v>
      </c>
      <c r="AP114" s="14">
        <v>100.13160000000001</v>
      </c>
      <c r="AQ114" s="14">
        <v>114.6580939</v>
      </c>
      <c r="AR114" s="14">
        <v>71.680899999999994</v>
      </c>
      <c r="AS114" s="14">
        <v>81.374936099999999</v>
      </c>
      <c r="AT114" s="14">
        <f t="shared" si="6"/>
        <v>826.3021</v>
      </c>
      <c r="AU114" s="14">
        <f t="shared" si="7"/>
        <v>939.53660190000005</v>
      </c>
    </row>
    <row r="115" spans="1:47" x14ac:dyDescent="0.25">
      <c r="A115" s="14">
        <v>1172615</v>
      </c>
      <c r="B115" s="14">
        <v>0</v>
      </c>
      <c r="C115" s="14">
        <v>0</v>
      </c>
      <c r="D115" s="14">
        <v>89.298400000000001</v>
      </c>
      <c r="E115" s="14">
        <v>0</v>
      </c>
      <c r="F115" s="14">
        <v>128.67439999999999</v>
      </c>
      <c r="G115" s="14">
        <v>0</v>
      </c>
      <c r="H115" s="14">
        <v>134.29839999999999</v>
      </c>
      <c r="I115" s="14">
        <v>0</v>
      </c>
      <c r="J115" s="14">
        <v>79.531999999999996</v>
      </c>
      <c r="K115" s="14">
        <v>0</v>
      </c>
      <c r="L115" s="14">
        <v>0</v>
      </c>
      <c r="M115" s="14">
        <v>0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  <c r="T115" s="14">
        <v>0</v>
      </c>
      <c r="U115" s="14">
        <v>0</v>
      </c>
      <c r="V115" s="14">
        <v>0</v>
      </c>
      <c r="W115" s="14">
        <v>0</v>
      </c>
      <c r="X115" s="14">
        <v>0</v>
      </c>
      <c r="Y115" s="14">
        <v>0</v>
      </c>
      <c r="Z115" s="14">
        <f t="shared" si="4"/>
        <v>431.8032</v>
      </c>
      <c r="AA115" s="14">
        <f t="shared" si="5"/>
        <v>0</v>
      </c>
      <c r="AB115" s="14">
        <v>0</v>
      </c>
      <c r="AC115" s="14">
        <v>0</v>
      </c>
      <c r="AD115" s="14">
        <v>0</v>
      </c>
      <c r="AE115" s="14">
        <v>0</v>
      </c>
      <c r="AF115" s="14">
        <v>0</v>
      </c>
      <c r="AG115" s="14">
        <v>0</v>
      </c>
      <c r="AH115" s="14">
        <v>0</v>
      </c>
      <c r="AI115" s="14">
        <v>0</v>
      </c>
      <c r="AJ115" s="14">
        <v>0</v>
      </c>
      <c r="AK115" s="14">
        <v>0</v>
      </c>
      <c r="AL115" s="14">
        <v>0</v>
      </c>
      <c r="AM115" s="14">
        <v>0</v>
      </c>
      <c r="AN115" s="14">
        <v>0</v>
      </c>
      <c r="AO115" s="14">
        <v>0</v>
      </c>
      <c r="AP115" s="14">
        <v>0</v>
      </c>
      <c r="AQ115" s="14">
        <v>0</v>
      </c>
      <c r="AR115" s="14">
        <v>0</v>
      </c>
      <c r="AS115" s="14">
        <v>0</v>
      </c>
      <c r="AT115" s="14">
        <f t="shared" si="6"/>
        <v>0</v>
      </c>
      <c r="AU115" s="14">
        <f t="shared" si="7"/>
        <v>0</v>
      </c>
    </row>
    <row r="116" spans="1:47" x14ac:dyDescent="0.25">
      <c r="A116" s="14">
        <v>1173127</v>
      </c>
      <c r="B116" s="14">
        <v>0</v>
      </c>
      <c r="C116" s="14">
        <v>0</v>
      </c>
      <c r="D116" s="14">
        <v>0</v>
      </c>
      <c r="E116" s="14">
        <v>0</v>
      </c>
      <c r="F116" s="14">
        <v>0</v>
      </c>
      <c r="G116" s="14">
        <v>0</v>
      </c>
      <c r="H116" s="14">
        <v>0</v>
      </c>
      <c r="I116" s="14">
        <v>20.1524821</v>
      </c>
      <c r="J116" s="14">
        <v>0</v>
      </c>
      <c r="K116" s="14">
        <v>129.63376120000001</v>
      </c>
      <c r="L116" s="14">
        <v>37.8078</v>
      </c>
      <c r="M116" s="14">
        <v>161.84550290000001</v>
      </c>
      <c r="N116" s="14">
        <v>106.718</v>
      </c>
      <c r="O116" s="14">
        <v>265.5490307</v>
      </c>
      <c r="P116" s="14">
        <v>106.7431</v>
      </c>
      <c r="Q116" s="14">
        <v>234.2006475</v>
      </c>
      <c r="R116" s="14">
        <v>114.17230000000001</v>
      </c>
      <c r="S116" s="14">
        <v>253.13550509999999</v>
      </c>
      <c r="T116" s="14">
        <v>116.0116</v>
      </c>
      <c r="U116" s="14">
        <v>277.97764619999998</v>
      </c>
      <c r="V116" s="14">
        <v>96.915599999999998</v>
      </c>
      <c r="W116" s="14">
        <v>205.86961579999999</v>
      </c>
      <c r="X116" s="14">
        <v>82.981999999999999</v>
      </c>
      <c r="Y116" s="14">
        <v>229.26719120000001</v>
      </c>
      <c r="Z116" s="14">
        <f t="shared" si="4"/>
        <v>661.35039999999992</v>
      </c>
      <c r="AA116" s="14">
        <f t="shared" si="5"/>
        <v>1777.6313827000001</v>
      </c>
      <c r="AB116" s="14">
        <v>97.4131</v>
      </c>
      <c r="AC116" s="14">
        <v>227.52178459999999</v>
      </c>
      <c r="AD116" s="14">
        <v>112.65300000000001</v>
      </c>
      <c r="AE116" s="14">
        <v>142.98676589999999</v>
      </c>
      <c r="AF116" s="14">
        <v>120.7748</v>
      </c>
      <c r="AG116" s="14">
        <v>171.35858500000001</v>
      </c>
      <c r="AH116" s="14">
        <v>107.0025</v>
      </c>
      <c r="AI116" s="14">
        <v>230.0305754</v>
      </c>
      <c r="AJ116" s="14">
        <v>113.0988</v>
      </c>
      <c r="AK116" s="14">
        <v>261.60466689999998</v>
      </c>
      <c r="AL116" s="14">
        <v>97.868899999999996</v>
      </c>
      <c r="AM116" s="14">
        <v>250.56135320000001</v>
      </c>
      <c r="AN116" s="14">
        <v>116.7204</v>
      </c>
      <c r="AO116" s="14">
        <v>267.1355484</v>
      </c>
      <c r="AP116" s="14">
        <v>114.3986</v>
      </c>
      <c r="AQ116" s="14">
        <v>321.3113103</v>
      </c>
      <c r="AR116" s="14">
        <v>103.1065</v>
      </c>
      <c r="AS116" s="14">
        <v>303.54027430000002</v>
      </c>
      <c r="AT116" s="14">
        <f t="shared" si="6"/>
        <v>983.03660000000013</v>
      </c>
      <c r="AU116" s="14">
        <f t="shared" si="7"/>
        <v>2176.0508640000003</v>
      </c>
    </row>
    <row r="117" spans="1:47" x14ac:dyDescent="0.25">
      <c r="A117" s="14">
        <v>1174842</v>
      </c>
      <c r="B117" s="14">
        <v>97.962500000000006</v>
      </c>
      <c r="C117" s="14">
        <v>90.325217300000006</v>
      </c>
      <c r="D117" s="14">
        <v>95.993600000000001</v>
      </c>
      <c r="E117" s="14">
        <v>90.193873600000003</v>
      </c>
      <c r="F117" s="14">
        <v>115.249</v>
      </c>
      <c r="G117" s="14">
        <v>110.02893975000001</v>
      </c>
      <c r="H117" s="14">
        <v>113.657</v>
      </c>
      <c r="I117" s="14">
        <v>107.0498376</v>
      </c>
      <c r="J117" s="14">
        <v>128.78530000000001</v>
      </c>
      <c r="K117" s="14">
        <v>118.4633151</v>
      </c>
      <c r="L117" s="14">
        <v>115.797</v>
      </c>
      <c r="M117" s="14">
        <v>107.23282349999999</v>
      </c>
      <c r="N117" s="14">
        <v>109.9239</v>
      </c>
      <c r="O117" s="14">
        <v>101.6050491</v>
      </c>
      <c r="P117" s="14">
        <v>106.40819999999999</v>
      </c>
      <c r="Q117" s="14">
        <v>100.9172476</v>
      </c>
      <c r="R117" s="14">
        <v>114.3931</v>
      </c>
      <c r="S117" s="14">
        <v>107.06047119999999</v>
      </c>
      <c r="T117" s="14">
        <v>116.06950000000001</v>
      </c>
      <c r="U117" s="14">
        <v>110.3355372</v>
      </c>
      <c r="V117" s="14">
        <v>96.830600000000004</v>
      </c>
      <c r="W117" s="14">
        <v>89.732686900000004</v>
      </c>
      <c r="X117" s="14">
        <v>89.217100000000002</v>
      </c>
      <c r="Y117" s="14">
        <v>82.083960700000006</v>
      </c>
      <c r="Z117" s="14">
        <f t="shared" si="4"/>
        <v>1300.2868000000001</v>
      </c>
      <c r="AA117" s="14">
        <f t="shared" si="5"/>
        <v>1215.0289595500001</v>
      </c>
      <c r="AB117" s="14">
        <v>99.670900000000003</v>
      </c>
      <c r="AC117" s="14">
        <v>90.809159300000005</v>
      </c>
      <c r="AD117" s="14">
        <v>116.12179999999999</v>
      </c>
      <c r="AE117" s="14">
        <v>107.6796002</v>
      </c>
      <c r="AF117" s="14">
        <v>124.6679</v>
      </c>
      <c r="AG117" s="14">
        <v>118.4808197</v>
      </c>
      <c r="AH117" s="14">
        <v>109.5698</v>
      </c>
      <c r="AI117" s="14">
        <v>106.1685864</v>
      </c>
      <c r="AJ117" s="14">
        <v>115.6978</v>
      </c>
      <c r="AK117" s="14">
        <v>109.11593360000001</v>
      </c>
      <c r="AL117" s="14">
        <v>99.533900000000003</v>
      </c>
      <c r="AM117" s="14">
        <v>93.294131199999995</v>
      </c>
      <c r="AN117" s="14">
        <v>119.5262</v>
      </c>
      <c r="AO117" s="14">
        <v>110.13627649999999</v>
      </c>
      <c r="AP117" s="14">
        <v>116.5582</v>
      </c>
      <c r="AQ117" s="14">
        <v>110.1922252</v>
      </c>
      <c r="AR117" s="14">
        <v>106.0557</v>
      </c>
      <c r="AS117" s="14">
        <v>101.74435769999999</v>
      </c>
      <c r="AT117" s="14">
        <f t="shared" si="6"/>
        <v>1007.4022000000001</v>
      </c>
      <c r="AU117" s="14">
        <f t="shared" si="7"/>
        <v>947.62108980000005</v>
      </c>
    </row>
    <row r="118" spans="1:47" x14ac:dyDescent="0.25">
      <c r="A118" s="14">
        <v>1175437</v>
      </c>
      <c r="B118" s="14">
        <v>0</v>
      </c>
      <c r="C118" s="14">
        <v>0</v>
      </c>
      <c r="D118" s="14">
        <v>0</v>
      </c>
      <c r="E118" s="14">
        <v>0</v>
      </c>
      <c r="F118" s="14">
        <v>19.859400000000001</v>
      </c>
      <c r="G118" s="14">
        <v>20.8070916</v>
      </c>
      <c r="H118" s="14">
        <v>116.8441</v>
      </c>
      <c r="I118" s="14">
        <v>120.9149525</v>
      </c>
      <c r="J118" s="14">
        <v>117.8783</v>
      </c>
      <c r="K118" s="14">
        <v>120.27550960000001</v>
      </c>
      <c r="L118" s="14">
        <v>116.6568</v>
      </c>
      <c r="M118" s="14">
        <v>119.88771560000001</v>
      </c>
      <c r="N118" s="14">
        <v>112.2193</v>
      </c>
      <c r="O118" s="14">
        <v>117.6695465</v>
      </c>
      <c r="P118" s="14">
        <v>114.351</v>
      </c>
      <c r="Q118" s="14">
        <v>122.63095749999999</v>
      </c>
      <c r="R118" s="14">
        <v>103.6006</v>
      </c>
      <c r="S118" s="14">
        <v>112.165775</v>
      </c>
      <c r="T118" s="14">
        <v>111.4252</v>
      </c>
      <c r="U118" s="14">
        <v>121.1350509</v>
      </c>
      <c r="V118" s="14">
        <v>91.977900000000005</v>
      </c>
      <c r="W118" s="14">
        <v>98.210278599999995</v>
      </c>
      <c r="X118" s="14">
        <v>95.297300000000007</v>
      </c>
      <c r="Y118" s="14">
        <v>99.467706300000003</v>
      </c>
      <c r="Z118" s="14">
        <f t="shared" si="4"/>
        <v>1000.1098999999999</v>
      </c>
      <c r="AA118" s="14">
        <f t="shared" si="5"/>
        <v>1053.1645841000002</v>
      </c>
      <c r="AB118" s="14">
        <v>109.5279</v>
      </c>
      <c r="AC118" s="14">
        <v>110.89147819999999</v>
      </c>
      <c r="AD118" s="14">
        <v>119.0018</v>
      </c>
      <c r="AE118" s="14">
        <v>125.1357532</v>
      </c>
      <c r="AF118" s="14">
        <v>129.30719999999999</v>
      </c>
      <c r="AG118" s="14">
        <v>137.50391099999999</v>
      </c>
      <c r="AH118" s="14">
        <v>107.5706</v>
      </c>
      <c r="AI118" s="14">
        <v>121.725172</v>
      </c>
      <c r="AJ118" s="14">
        <v>97.884399999999999</v>
      </c>
      <c r="AK118" s="14">
        <v>124.8315443</v>
      </c>
      <c r="AL118" s="14">
        <v>113.4087</v>
      </c>
      <c r="AM118" s="14">
        <v>121.6998304</v>
      </c>
      <c r="AN118" s="14">
        <v>115.83199999999999</v>
      </c>
      <c r="AO118" s="14">
        <v>124.8915105</v>
      </c>
      <c r="AP118" s="14">
        <v>110.48439999999999</v>
      </c>
      <c r="AQ118" s="14">
        <v>118.7018743</v>
      </c>
      <c r="AR118" s="14">
        <v>105.952</v>
      </c>
      <c r="AS118" s="14">
        <v>114.44771900000001</v>
      </c>
      <c r="AT118" s="14">
        <f t="shared" si="6"/>
        <v>1008.9690000000001</v>
      </c>
      <c r="AU118" s="14">
        <f t="shared" si="7"/>
        <v>1099.8287928999998</v>
      </c>
    </row>
    <row r="119" spans="1:47" x14ac:dyDescent="0.25">
      <c r="A119" s="14">
        <v>1178241</v>
      </c>
      <c r="B119" s="14">
        <v>0</v>
      </c>
      <c r="C119" s="14">
        <v>0</v>
      </c>
      <c r="D119" s="14">
        <v>0</v>
      </c>
      <c r="E119" s="14">
        <v>0</v>
      </c>
      <c r="F119" s="14">
        <v>0</v>
      </c>
      <c r="G119" s="14">
        <v>0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4">
        <v>0</v>
      </c>
      <c r="P119" s="14">
        <v>0</v>
      </c>
      <c r="Q119" s="14">
        <v>0</v>
      </c>
      <c r="R119" s="14">
        <v>0</v>
      </c>
      <c r="S119" s="14">
        <v>0</v>
      </c>
      <c r="T119" s="14">
        <v>0</v>
      </c>
      <c r="U119" s="14">
        <v>0</v>
      </c>
      <c r="V119" s="14">
        <v>27.520299999999999</v>
      </c>
      <c r="W119" s="14">
        <v>0</v>
      </c>
      <c r="X119" s="14">
        <v>81.597700000000003</v>
      </c>
      <c r="Y119" s="14">
        <v>0</v>
      </c>
      <c r="Z119" s="14">
        <f t="shared" si="4"/>
        <v>109.11799999999999</v>
      </c>
      <c r="AA119" s="14">
        <f t="shared" si="5"/>
        <v>0</v>
      </c>
      <c r="AB119" s="14">
        <v>83.092100000000002</v>
      </c>
      <c r="AC119" s="14">
        <v>0</v>
      </c>
      <c r="AD119" s="14">
        <v>153.602</v>
      </c>
      <c r="AE119" s="14">
        <v>0</v>
      </c>
      <c r="AF119" s="14">
        <v>154.2269</v>
      </c>
      <c r="AG119" s="14">
        <v>0</v>
      </c>
      <c r="AH119" s="14">
        <v>154.2431</v>
      </c>
      <c r="AI119" s="14">
        <v>0</v>
      </c>
      <c r="AJ119" s="14">
        <v>142.10290000000001</v>
      </c>
      <c r="AK119" s="14">
        <v>0</v>
      </c>
      <c r="AL119" s="14">
        <v>137.70740000000001</v>
      </c>
      <c r="AM119" s="14">
        <v>0</v>
      </c>
      <c r="AN119" s="14">
        <v>129.54390000000001</v>
      </c>
      <c r="AO119" s="14">
        <v>0</v>
      </c>
      <c r="AP119" s="14">
        <v>114.09010000000001</v>
      </c>
      <c r="AQ119" s="14">
        <v>0</v>
      </c>
      <c r="AR119" s="14">
        <v>120.87260000000001</v>
      </c>
      <c r="AS119" s="14">
        <v>0</v>
      </c>
      <c r="AT119" s="14">
        <f t="shared" si="6"/>
        <v>1189.481</v>
      </c>
      <c r="AU119" s="14">
        <f t="shared" si="7"/>
        <v>0</v>
      </c>
    </row>
    <row r="120" spans="1:47" x14ac:dyDescent="0.25">
      <c r="A120" s="14">
        <v>1178720</v>
      </c>
      <c r="B120" s="14">
        <v>0</v>
      </c>
      <c r="C120" s="14">
        <v>0</v>
      </c>
      <c r="D120" s="14">
        <v>0</v>
      </c>
      <c r="E120" s="14">
        <v>0</v>
      </c>
      <c r="F120" s="14">
        <v>0</v>
      </c>
      <c r="G120" s="14">
        <v>20.8825483</v>
      </c>
      <c r="H120" s="14"/>
      <c r="I120" s="14"/>
      <c r="J120" s="14"/>
      <c r="K120" s="14"/>
      <c r="L120" s="14">
        <v>18.712199999999999</v>
      </c>
      <c r="M120" s="14">
        <v>17.334897699999999</v>
      </c>
      <c r="N120" s="14">
        <v>118.9631</v>
      </c>
      <c r="O120" s="14">
        <v>104.1446045</v>
      </c>
      <c r="P120" s="14">
        <v>115.8501</v>
      </c>
      <c r="Q120" s="14">
        <v>102.55850959999999</v>
      </c>
      <c r="R120" s="14">
        <v>141.44059999999999</v>
      </c>
      <c r="S120" s="14">
        <v>109.1221997</v>
      </c>
      <c r="T120" s="14">
        <v>121.4113</v>
      </c>
      <c r="U120" s="14">
        <v>86.916432799999995</v>
      </c>
      <c r="V120" s="14">
        <v>139.93350000000001</v>
      </c>
      <c r="W120" s="14">
        <v>99.945928100000003</v>
      </c>
      <c r="X120" s="14">
        <v>121.2962</v>
      </c>
      <c r="Y120" s="14">
        <v>85.8220034</v>
      </c>
      <c r="Z120" s="14">
        <f t="shared" si="4"/>
        <v>777.60699999999997</v>
      </c>
      <c r="AA120" s="14">
        <f t="shared" si="5"/>
        <v>626.72712409999997</v>
      </c>
      <c r="AB120" s="14">
        <v>136.64420000000001</v>
      </c>
      <c r="AC120" s="14">
        <v>97.480649400000004</v>
      </c>
      <c r="AD120" s="14">
        <v>143.17009999999999</v>
      </c>
      <c r="AE120" s="14">
        <v>99.978919099999999</v>
      </c>
      <c r="AF120" s="14">
        <v>166.82040000000001</v>
      </c>
      <c r="AG120" s="14">
        <v>117.3755543</v>
      </c>
      <c r="AH120" s="14">
        <v>148.45859999999999</v>
      </c>
      <c r="AI120" s="14">
        <v>105.37161810000001</v>
      </c>
      <c r="AJ120" s="14">
        <v>140.977</v>
      </c>
      <c r="AK120" s="14">
        <v>98.892702</v>
      </c>
      <c r="AL120" s="14">
        <v>134.12469999999999</v>
      </c>
      <c r="AM120" s="14">
        <v>93.604258200000004</v>
      </c>
      <c r="AN120" s="14">
        <v>154.0454</v>
      </c>
      <c r="AO120" s="14">
        <v>109.49502459999999</v>
      </c>
      <c r="AP120" s="14">
        <v>138.56659999999999</v>
      </c>
      <c r="AQ120" s="14">
        <v>99.961800199999999</v>
      </c>
      <c r="AR120" s="14">
        <v>147.87629999999999</v>
      </c>
      <c r="AS120" s="14">
        <v>108.6522095</v>
      </c>
      <c r="AT120" s="14">
        <f t="shared" si="6"/>
        <v>1310.6832999999997</v>
      </c>
      <c r="AU120" s="14">
        <f t="shared" si="7"/>
        <v>930.81273539999995</v>
      </c>
    </row>
    <row r="121" spans="1:47" x14ac:dyDescent="0.25">
      <c r="A121" s="14">
        <v>1179080</v>
      </c>
      <c r="B121" s="14">
        <v>0</v>
      </c>
      <c r="C121" s="14">
        <v>0</v>
      </c>
      <c r="D121" s="14">
        <v>0</v>
      </c>
      <c r="E121" s="14">
        <v>0</v>
      </c>
      <c r="F121" s="14">
        <v>0</v>
      </c>
      <c r="G121" s="14">
        <v>21.578571499999999</v>
      </c>
      <c r="H121" s="14">
        <v>0</v>
      </c>
      <c r="I121" s="14">
        <v>110.11897020000001</v>
      </c>
      <c r="J121" s="14">
        <v>32.051600000000001</v>
      </c>
      <c r="K121" s="14">
        <v>124.9782518</v>
      </c>
      <c r="L121" s="14">
        <v>122.0966</v>
      </c>
      <c r="M121" s="14">
        <v>114.3578823</v>
      </c>
      <c r="N121" s="14">
        <v>116.9049</v>
      </c>
      <c r="O121" s="14">
        <v>108.07466719999999</v>
      </c>
      <c r="P121" s="14">
        <v>115.13420000000001</v>
      </c>
      <c r="Q121" s="14">
        <v>101.0105363</v>
      </c>
      <c r="R121" s="14">
        <v>122.6178</v>
      </c>
      <c r="S121" s="14">
        <v>105.180879</v>
      </c>
      <c r="T121" s="14">
        <v>121.48</v>
      </c>
      <c r="U121" s="14">
        <v>103.0386018</v>
      </c>
      <c r="V121" s="14">
        <v>105.7089</v>
      </c>
      <c r="W121" s="14">
        <v>85.341656599999993</v>
      </c>
      <c r="X121" s="14">
        <v>28.256599999999999</v>
      </c>
      <c r="Y121" s="14">
        <v>26.870795000000001</v>
      </c>
      <c r="Z121" s="14">
        <f t="shared" si="4"/>
        <v>764.25059999999996</v>
      </c>
      <c r="AA121" s="14">
        <f t="shared" si="5"/>
        <v>900.55081170000005</v>
      </c>
      <c r="AB121" s="14">
        <v>96.713499999999996</v>
      </c>
      <c r="AC121" s="14">
        <v>84.373302699999996</v>
      </c>
      <c r="AD121" s="14">
        <v>116.85</v>
      </c>
      <c r="AE121" s="14">
        <v>96.524732</v>
      </c>
      <c r="AF121" s="14">
        <v>112.7059</v>
      </c>
      <c r="AG121" s="14">
        <v>95.502381200000002</v>
      </c>
      <c r="AH121" s="14">
        <v>114.139</v>
      </c>
      <c r="AI121" s="14">
        <v>92.679679199999995</v>
      </c>
      <c r="AJ121" s="14">
        <v>113.5051</v>
      </c>
      <c r="AK121" s="14">
        <v>93.583983099999998</v>
      </c>
      <c r="AL121" s="14">
        <v>77.444800000000001</v>
      </c>
      <c r="AM121" s="14">
        <v>83.803539499999999</v>
      </c>
      <c r="AN121" s="14">
        <v>64.0822</v>
      </c>
      <c r="AO121" s="14">
        <v>101.51176169999999</v>
      </c>
      <c r="AP121" s="14">
        <v>116.9003</v>
      </c>
      <c r="AQ121" s="14">
        <v>96.726997699999998</v>
      </c>
      <c r="AR121" s="14">
        <v>112.81740000000001</v>
      </c>
      <c r="AS121" s="14">
        <v>91.159311500000001</v>
      </c>
      <c r="AT121" s="14">
        <f t="shared" si="6"/>
        <v>925.15819999999997</v>
      </c>
      <c r="AU121" s="14">
        <f t="shared" si="7"/>
        <v>835.86568859999988</v>
      </c>
    </row>
    <row r="122" spans="1:47" x14ac:dyDescent="0.25">
      <c r="A122" s="14">
        <v>1179275</v>
      </c>
      <c r="B122" s="14">
        <v>0</v>
      </c>
      <c r="C122" s="14">
        <v>0</v>
      </c>
      <c r="D122" s="14">
        <v>0</v>
      </c>
      <c r="E122" s="14">
        <v>0</v>
      </c>
      <c r="F122" s="14">
        <v>0</v>
      </c>
      <c r="G122" s="14">
        <v>0</v>
      </c>
      <c r="H122" s="14"/>
      <c r="I122" s="14"/>
      <c r="J122" s="14">
        <v>81.799499999999995</v>
      </c>
      <c r="K122" s="14">
        <v>67.229937500000005</v>
      </c>
      <c r="L122" s="14">
        <v>130.0231</v>
      </c>
      <c r="M122" s="14">
        <v>155.9906842</v>
      </c>
      <c r="N122" s="14">
        <v>120.7718</v>
      </c>
      <c r="O122" s="14">
        <v>48.918298399999998</v>
      </c>
      <c r="P122" s="14">
        <v>132.50069999999999</v>
      </c>
      <c r="Q122" s="14">
        <v>24.3365337</v>
      </c>
      <c r="R122" s="14">
        <v>122.1001</v>
      </c>
      <c r="S122" s="14">
        <v>31.312725799999999</v>
      </c>
      <c r="T122" s="14">
        <v>131.26669999999999</v>
      </c>
      <c r="U122" s="14">
        <v>27.1175751</v>
      </c>
      <c r="V122" s="14">
        <v>87.534499999999994</v>
      </c>
      <c r="W122" s="14">
        <v>32.801198999999997</v>
      </c>
      <c r="X122" s="14">
        <v>75.418000000000006</v>
      </c>
      <c r="Y122" s="14">
        <v>54.277333300000002</v>
      </c>
      <c r="Z122" s="14">
        <f t="shared" si="4"/>
        <v>881.4144</v>
      </c>
      <c r="AA122" s="14">
        <f t="shared" si="5"/>
        <v>441.98428700000005</v>
      </c>
      <c r="AB122" s="14">
        <v>84.467500000000001</v>
      </c>
      <c r="AC122" s="14">
        <v>46.108636099999998</v>
      </c>
      <c r="AD122" s="14">
        <v>128.42089999999999</v>
      </c>
      <c r="AE122" s="14">
        <v>43.117067599999999</v>
      </c>
      <c r="AF122" s="14">
        <v>145.24619999999999</v>
      </c>
      <c r="AG122" s="14">
        <v>48.059772199999998</v>
      </c>
      <c r="AH122" s="14">
        <v>136.25540000000001</v>
      </c>
      <c r="AI122" s="14">
        <v>43.358824200000001</v>
      </c>
      <c r="AJ122" s="14">
        <v>132.27979999999999</v>
      </c>
      <c r="AK122" s="14">
        <v>47.884149100000002</v>
      </c>
      <c r="AL122" s="14">
        <v>120.5984</v>
      </c>
      <c r="AM122" s="14">
        <v>47.345539500000001</v>
      </c>
      <c r="AN122" s="14">
        <v>115.0304</v>
      </c>
      <c r="AO122" s="14">
        <v>54.949921099999997</v>
      </c>
      <c r="AP122" s="14">
        <v>138.62219999999999</v>
      </c>
      <c r="AQ122" s="14">
        <v>54.648485800000003</v>
      </c>
      <c r="AR122" s="14">
        <v>123.71639999999999</v>
      </c>
      <c r="AS122" s="14">
        <v>52.683161200000001</v>
      </c>
      <c r="AT122" s="14">
        <f t="shared" si="6"/>
        <v>1124.6371999999999</v>
      </c>
      <c r="AU122" s="14">
        <f t="shared" si="7"/>
        <v>438.1555568</v>
      </c>
    </row>
    <row r="123" spans="1:47" x14ac:dyDescent="0.25">
      <c r="A123" s="14">
        <v>1179279</v>
      </c>
      <c r="B123" s="14">
        <v>0</v>
      </c>
      <c r="C123" s="14">
        <v>0</v>
      </c>
      <c r="D123" s="14">
        <v>0</v>
      </c>
      <c r="E123" s="14">
        <v>0</v>
      </c>
      <c r="F123" s="14">
        <v>0</v>
      </c>
      <c r="G123" s="14">
        <v>0</v>
      </c>
      <c r="H123" s="14">
        <v>0</v>
      </c>
      <c r="I123" s="14">
        <v>0</v>
      </c>
      <c r="J123" s="14">
        <v>82.837900000000005</v>
      </c>
      <c r="K123" s="14">
        <v>0</v>
      </c>
      <c r="L123" s="14">
        <v>127.3574</v>
      </c>
      <c r="M123" s="14">
        <v>0</v>
      </c>
      <c r="N123" s="14">
        <v>118.7433</v>
      </c>
      <c r="O123" s="14">
        <v>0</v>
      </c>
      <c r="P123" s="14">
        <v>131.11490000000001</v>
      </c>
      <c r="Q123" s="14">
        <v>0</v>
      </c>
      <c r="R123" s="14">
        <v>121.0976</v>
      </c>
      <c r="S123" s="14">
        <v>0</v>
      </c>
      <c r="T123" s="14">
        <v>131.6721</v>
      </c>
      <c r="U123" s="14">
        <v>0</v>
      </c>
      <c r="V123" s="14">
        <v>88.387799999999999</v>
      </c>
      <c r="W123" s="14">
        <v>0</v>
      </c>
      <c r="X123" s="14">
        <v>76.287400000000005</v>
      </c>
      <c r="Y123" s="14">
        <v>0</v>
      </c>
      <c r="Z123" s="14">
        <f t="shared" si="4"/>
        <v>877.49840000000006</v>
      </c>
      <c r="AA123" s="14">
        <f t="shared" si="5"/>
        <v>0</v>
      </c>
      <c r="AB123" s="14">
        <v>90.154899999999998</v>
      </c>
      <c r="AC123" s="14">
        <v>0</v>
      </c>
      <c r="AD123" s="14">
        <v>128.08580000000001</v>
      </c>
      <c r="AE123" s="14">
        <v>0</v>
      </c>
      <c r="AF123" s="14">
        <v>144.07980000000001</v>
      </c>
      <c r="AG123" s="14">
        <v>0</v>
      </c>
      <c r="AH123" s="14">
        <v>134.01830000000001</v>
      </c>
      <c r="AI123" s="14">
        <v>0</v>
      </c>
      <c r="AJ123" s="14">
        <v>129.12780000000001</v>
      </c>
      <c r="AK123" s="14">
        <v>0</v>
      </c>
      <c r="AL123" s="14">
        <v>117.4811</v>
      </c>
      <c r="AM123" s="14">
        <v>0</v>
      </c>
      <c r="AN123" s="14">
        <v>113.37350000000001</v>
      </c>
      <c r="AO123" s="14">
        <v>0</v>
      </c>
      <c r="AP123" s="14">
        <v>136.76429999999999</v>
      </c>
      <c r="AQ123" s="14">
        <v>0</v>
      </c>
      <c r="AR123" s="14">
        <v>123.0586</v>
      </c>
      <c r="AS123" s="14">
        <v>0</v>
      </c>
      <c r="AT123" s="14">
        <f t="shared" si="6"/>
        <v>1116.1441000000002</v>
      </c>
      <c r="AU123" s="14">
        <f t="shared" si="7"/>
        <v>0</v>
      </c>
    </row>
    <row r="124" spans="1:47" x14ac:dyDescent="0.25">
      <c r="A124" s="14">
        <v>1179509</v>
      </c>
      <c r="B124" s="14">
        <v>4.74</v>
      </c>
      <c r="C124" s="14">
        <v>0</v>
      </c>
      <c r="D124" s="14">
        <v>59.32</v>
      </c>
      <c r="E124" s="14">
        <v>0</v>
      </c>
      <c r="F124" s="14">
        <v>134.13999999999999</v>
      </c>
      <c r="G124" s="14">
        <v>0</v>
      </c>
      <c r="H124" s="14">
        <v>129.76</v>
      </c>
      <c r="I124" s="14">
        <v>0</v>
      </c>
      <c r="J124" s="14">
        <v>148.37</v>
      </c>
      <c r="K124" s="14">
        <v>0</v>
      </c>
      <c r="L124" s="14">
        <v>135.86000000000001</v>
      </c>
      <c r="M124" s="14">
        <v>0</v>
      </c>
      <c r="N124" s="14">
        <v>119.94</v>
      </c>
      <c r="O124" s="14">
        <v>0</v>
      </c>
      <c r="P124" s="14">
        <v>130.78</v>
      </c>
      <c r="Q124" s="14">
        <v>0</v>
      </c>
      <c r="R124" s="14">
        <v>136.99</v>
      </c>
      <c r="S124" s="14">
        <v>0</v>
      </c>
      <c r="T124" s="14">
        <v>152.69</v>
      </c>
      <c r="U124" s="14">
        <v>0</v>
      </c>
      <c r="V124" s="14">
        <v>127.96</v>
      </c>
      <c r="W124" s="14">
        <v>0</v>
      </c>
      <c r="X124" s="14">
        <v>112.54</v>
      </c>
      <c r="Y124" s="14">
        <v>0</v>
      </c>
      <c r="Z124" s="14">
        <f t="shared" si="4"/>
        <v>1393.0900000000001</v>
      </c>
      <c r="AA124" s="14">
        <f t="shared" si="5"/>
        <v>0</v>
      </c>
      <c r="AB124" s="14">
        <v>103.85</v>
      </c>
      <c r="AC124" s="14">
        <v>0</v>
      </c>
      <c r="AD124" s="14">
        <v>134.18</v>
      </c>
      <c r="AE124" s="14">
        <v>0</v>
      </c>
      <c r="AF124" s="14">
        <v>150.15</v>
      </c>
      <c r="AG124" s="14">
        <v>0</v>
      </c>
      <c r="AH124" s="14">
        <v>112.75</v>
      </c>
      <c r="AI124" s="14">
        <v>0</v>
      </c>
      <c r="AJ124" s="14">
        <v>0</v>
      </c>
      <c r="AK124" s="14">
        <v>0</v>
      </c>
      <c r="AL124" s="14">
        <v>0</v>
      </c>
      <c r="AM124" s="14">
        <v>0</v>
      </c>
      <c r="AN124" s="14">
        <v>0</v>
      </c>
      <c r="AO124" s="14">
        <v>0</v>
      </c>
      <c r="AP124" s="14">
        <v>0</v>
      </c>
      <c r="AQ124" s="14">
        <v>0</v>
      </c>
      <c r="AR124" s="14">
        <v>0</v>
      </c>
      <c r="AS124" s="14">
        <v>0</v>
      </c>
      <c r="AT124" s="14">
        <f t="shared" si="6"/>
        <v>500.93</v>
      </c>
      <c r="AU124" s="14">
        <f t="shared" si="7"/>
        <v>0</v>
      </c>
    </row>
    <row r="125" spans="1:47" x14ac:dyDescent="0.25">
      <c r="A125" s="14">
        <v>1181273</v>
      </c>
      <c r="B125" s="14">
        <v>0</v>
      </c>
      <c r="C125" s="14">
        <v>0</v>
      </c>
      <c r="D125" s="14">
        <v>0</v>
      </c>
      <c r="E125" s="14">
        <v>0</v>
      </c>
      <c r="F125" s="14">
        <v>20.761800000000001</v>
      </c>
      <c r="G125" s="14">
        <v>22.003358500000001</v>
      </c>
      <c r="H125" s="14">
        <v>81.557400000000001</v>
      </c>
      <c r="I125" s="14">
        <v>105.5911511</v>
      </c>
      <c r="J125" s="14">
        <v>108.232</v>
      </c>
      <c r="K125" s="14">
        <v>122.6989411</v>
      </c>
      <c r="L125" s="14">
        <v>95.905500000000004</v>
      </c>
      <c r="M125" s="14">
        <v>110.8965925</v>
      </c>
      <c r="N125" s="14">
        <v>94.921400000000006</v>
      </c>
      <c r="O125" s="14">
        <v>105.42346329999999</v>
      </c>
      <c r="P125" s="14">
        <v>88.713499999999996</v>
      </c>
      <c r="Q125" s="14">
        <v>106.0546458</v>
      </c>
      <c r="R125" s="14">
        <v>96.785899999999998</v>
      </c>
      <c r="S125" s="14">
        <v>111.46121770000001</v>
      </c>
      <c r="T125" s="14">
        <v>98.601200000000006</v>
      </c>
      <c r="U125" s="14">
        <v>118.90884749999999</v>
      </c>
      <c r="V125" s="14">
        <v>84.408900000000003</v>
      </c>
      <c r="W125" s="14">
        <v>100.1623226</v>
      </c>
      <c r="X125" s="14">
        <v>71.361500000000007</v>
      </c>
      <c r="Y125" s="14">
        <v>92.160261500000004</v>
      </c>
      <c r="Z125" s="14">
        <f t="shared" si="4"/>
        <v>841.24910000000011</v>
      </c>
      <c r="AA125" s="14">
        <f t="shared" si="5"/>
        <v>995.36080160000006</v>
      </c>
      <c r="AB125" s="14">
        <v>84.221199999999996</v>
      </c>
      <c r="AC125" s="14">
        <v>104.0470375</v>
      </c>
      <c r="AD125" s="14">
        <v>82.525499999999994</v>
      </c>
      <c r="AE125" s="14">
        <v>118.28174660000001</v>
      </c>
      <c r="AF125" s="14">
        <v>101.1349</v>
      </c>
      <c r="AG125" s="14">
        <v>131.2601468</v>
      </c>
      <c r="AH125" s="14">
        <v>87.962000000000003</v>
      </c>
      <c r="AI125" s="14">
        <v>111.4246086</v>
      </c>
      <c r="AJ125" s="14">
        <v>94.792199999999994</v>
      </c>
      <c r="AK125" s="14">
        <v>115.28651979999999</v>
      </c>
      <c r="AL125" s="14">
        <v>81.007999999999996</v>
      </c>
      <c r="AM125" s="14">
        <v>95.394630000000006</v>
      </c>
      <c r="AN125" s="14">
        <v>98.416899999999998</v>
      </c>
      <c r="AO125" s="14">
        <v>111.4150838</v>
      </c>
      <c r="AP125" s="14">
        <v>95.684299999999993</v>
      </c>
      <c r="AQ125" s="14">
        <v>116.39780759999999</v>
      </c>
      <c r="AR125" s="14">
        <v>84.714100000000002</v>
      </c>
      <c r="AS125" s="14">
        <v>109.6414073</v>
      </c>
      <c r="AT125" s="14">
        <f t="shared" si="6"/>
        <v>810.45910000000003</v>
      </c>
      <c r="AU125" s="14">
        <f t="shared" si="7"/>
        <v>1013.148988</v>
      </c>
    </row>
    <row r="126" spans="1:47" x14ac:dyDescent="0.25">
      <c r="A126" s="14">
        <v>1183332</v>
      </c>
      <c r="B126" s="14">
        <v>0</v>
      </c>
      <c r="C126" s="14">
        <v>0</v>
      </c>
      <c r="D126" s="14">
        <v>0</v>
      </c>
      <c r="E126" s="14">
        <v>0</v>
      </c>
      <c r="F126" s="14">
        <v>13.3421</v>
      </c>
      <c r="G126" s="14">
        <v>18.595998000000002</v>
      </c>
      <c r="H126" s="14">
        <v>101.2931</v>
      </c>
      <c r="I126" s="14">
        <v>104.9374498</v>
      </c>
      <c r="J126" s="14">
        <v>86.4846</v>
      </c>
      <c r="K126" s="14">
        <v>111.45003509999999</v>
      </c>
      <c r="L126" s="14">
        <v>102.7338</v>
      </c>
      <c r="M126" s="14">
        <v>95.268564100000006</v>
      </c>
      <c r="N126" s="14">
        <v>103.14190000000001</v>
      </c>
      <c r="O126" s="14">
        <v>88.984860999999995</v>
      </c>
      <c r="P126" s="14">
        <v>103.80549999999999</v>
      </c>
      <c r="Q126" s="14">
        <v>90.771244699999997</v>
      </c>
      <c r="R126" s="14">
        <v>103.9224</v>
      </c>
      <c r="S126" s="14">
        <v>93.767624100000006</v>
      </c>
      <c r="T126" s="14">
        <v>110.48650000000001</v>
      </c>
      <c r="U126" s="14">
        <v>96.443218999999999</v>
      </c>
      <c r="V126" s="14">
        <v>97.829499999999996</v>
      </c>
      <c r="W126" s="14">
        <v>84.130601299999995</v>
      </c>
      <c r="X126" s="14">
        <v>89.786100000000005</v>
      </c>
      <c r="Y126" s="14">
        <v>77.159553299999999</v>
      </c>
      <c r="Z126" s="14">
        <f t="shared" si="4"/>
        <v>912.82550000000015</v>
      </c>
      <c r="AA126" s="14">
        <f t="shared" si="5"/>
        <v>861.50915039999995</v>
      </c>
      <c r="AB126" s="14">
        <v>99.612700000000004</v>
      </c>
      <c r="AC126" s="14">
        <v>86.289882300000002</v>
      </c>
      <c r="AD126" s="14">
        <v>113.2205</v>
      </c>
      <c r="AE126" s="14">
        <v>102.0210206</v>
      </c>
      <c r="AF126" s="14">
        <v>117.6572</v>
      </c>
      <c r="AG126" s="14">
        <v>108.5779197</v>
      </c>
      <c r="AH126" s="14">
        <v>101.92010000000001</v>
      </c>
      <c r="AI126" s="14">
        <v>94.4298067</v>
      </c>
      <c r="AJ126" s="14">
        <v>103.9502</v>
      </c>
      <c r="AK126" s="14">
        <v>95.686265800000001</v>
      </c>
      <c r="AL126" s="14">
        <v>97.4054</v>
      </c>
      <c r="AM126" s="14">
        <v>89.331204700000001</v>
      </c>
      <c r="AN126" s="14">
        <v>111.59829999999999</v>
      </c>
      <c r="AO126" s="14">
        <v>100.44519390000001</v>
      </c>
      <c r="AP126" s="14">
        <v>99.144099999999995</v>
      </c>
      <c r="AQ126" s="14">
        <v>91.423041699999999</v>
      </c>
      <c r="AR126" s="14">
        <v>100.8562</v>
      </c>
      <c r="AS126" s="14">
        <v>92.686816399999998</v>
      </c>
      <c r="AT126" s="14">
        <f t="shared" si="6"/>
        <v>945.36469999999986</v>
      </c>
      <c r="AU126" s="14">
        <f t="shared" si="7"/>
        <v>860.8911518000001</v>
      </c>
    </row>
    <row r="127" spans="1:47" x14ac:dyDescent="0.25">
      <c r="A127" s="14">
        <v>1183334</v>
      </c>
      <c r="B127" s="14">
        <v>46.011299999999999</v>
      </c>
      <c r="C127">
        <v>0</v>
      </c>
      <c r="D127" s="14">
        <v>93.528099999999995</v>
      </c>
      <c r="E127" s="14">
        <v>0</v>
      </c>
      <c r="F127" s="14">
        <v>114.1437</v>
      </c>
      <c r="G127" s="14">
        <v>0</v>
      </c>
      <c r="H127" s="14"/>
      <c r="I127" s="14"/>
      <c r="J127" s="14">
        <v>26.898499999999999</v>
      </c>
      <c r="K127" s="14">
        <v>29.2677938</v>
      </c>
      <c r="L127" s="14">
        <v>96.8964</v>
      </c>
      <c r="M127" s="14">
        <v>106.7705558</v>
      </c>
      <c r="N127" s="14">
        <v>108.4325</v>
      </c>
      <c r="O127" s="14">
        <v>108.8717937</v>
      </c>
      <c r="P127" s="14">
        <v>119.3669</v>
      </c>
      <c r="Q127" s="14">
        <v>117.6796834</v>
      </c>
      <c r="R127" s="14">
        <v>108.38590000000001</v>
      </c>
      <c r="S127" s="14">
        <v>112.31099450000001</v>
      </c>
      <c r="T127" s="14">
        <v>107.73220000000001</v>
      </c>
      <c r="U127" s="14">
        <v>127.8318254</v>
      </c>
      <c r="V127" s="14">
        <v>93.196100000000001</v>
      </c>
      <c r="W127" s="14">
        <v>111.57113320000001</v>
      </c>
      <c r="X127" s="14">
        <v>87.0625</v>
      </c>
      <c r="Y127" s="14">
        <v>105.4257197</v>
      </c>
      <c r="Z127" s="14">
        <f t="shared" si="4"/>
        <v>1001.6541</v>
      </c>
      <c r="AA127" s="14">
        <f t="shared" si="5"/>
        <v>819.72949949999997</v>
      </c>
      <c r="AB127" s="14">
        <v>100.4723</v>
      </c>
      <c r="AC127" s="14">
        <v>129.40996430000001</v>
      </c>
      <c r="AD127" s="14">
        <v>107.81910000000001</v>
      </c>
      <c r="AE127" s="14">
        <v>138.02520390000001</v>
      </c>
      <c r="AF127" s="14">
        <v>113.6288</v>
      </c>
      <c r="AG127" s="14">
        <v>141.39893789999999</v>
      </c>
      <c r="AH127" s="14">
        <v>98.057699999999997</v>
      </c>
      <c r="AI127" s="14">
        <v>117.9628295</v>
      </c>
      <c r="AJ127" s="14">
        <v>100.6772</v>
      </c>
      <c r="AK127" s="14">
        <v>114.6996678</v>
      </c>
      <c r="AL127" s="14">
        <v>95.616799999999998</v>
      </c>
      <c r="AM127" s="14">
        <v>108.0319348</v>
      </c>
      <c r="AN127" s="14">
        <v>96.693299999999994</v>
      </c>
      <c r="AO127" s="14">
        <v>113.84677120000001</v>
      </c>
      <c r="AP127" s="14">
        <v>92.838999999999999</v>
      </c>
      <c r="AQ127" s="14">
        <v>112.73701440000001</v>
      </c>
      <c r="AR127" s="14">
        <v>89.835300000000004</v>
      </c>
      <c r="AS127" s="14">
        <v>114.1533682</v>
      </c>
      <c r="AT127" s="14">
        <f t="shared" si="6"/>
        <v>895.6395</v>
      </c>
      <c r="AU127" s="14">
        <f t="shared" si="7"/>
        <v>1090.2656920000002</v>
      </c>
    </row>
    <row r="128" spans="1:47" x14ac:dyDescent="0.25">
      <c r="A128" s="14">
        <v>1183355</v>
      </c>
      <c r="B128" s="14">
        <v>0</v>
      </c>
      <c r="C128" s="14">
        <v>0</v>
      </c>
      <c r="D128" s="14">
        <v>0</v>
      </c>
      <c r="E128" s="14">
        <v>0</v>
      </c>
      <c r="F128" s="14">
        <v>4.2523</v>
      </c>
      <c r="G128" s="14">
        <v>0</v>
      </c>
      <c r="H128" s="14">
        <v>111.72629999999999</v>
      </c>
      <c r="I128" s="14">
        <v>101.3706439</v>
      </c>
      <c r="J128" s="14">
        <v>132.4829</v>
      </c>
      <c r="K128" s="14">
        <v>112.9278791</v>
      </c>
      <c r="L128" s="14">
        <v>124.312</v>
      </c>
      <c r="M128" s="14">
        <v>105.37078200000001</v>
      </c>
      <c r="N128" s="14">
        <v>115.188</v>
      </c>
      <c r="O128" s="14">
        <v>102.93047540000001</v>
      </c>
      <c r="P128" s="14">
        <v>125.925</v>
      </c>
      <c r="Q128" s="14">
        <v>113.6377687</v>
      </c>
      <c r="R128" s="14">
        <v>109.8154</v>
      </c>
      <c r="S128" s="14">
        <v>105.0167567</v>
      </c>
      <c r="T128" s="14">
        <v>116.235</v>
      </c>
      <c r="U128" s="14">
        <v>117.74379070000001</v>
      </c>
      <c r="V128" s="14">
        <v>91.474699999999999</v>
      </c>
      <c r="W128" s="14">
        <v>96.228319999999997</v>
      </c>
      <c r="X128" s="14">
        <v>88.3108</v>
      </c>
      <c r="Y128" s="14">
        <v>93.559727600000002</v>
      </c>
      <c r="Z128" s="14">
        <f t="shared" si="4"/>
        <v>1019.7223999999999</v>
      </c>
      <c r="AA128" s="14">
        <f t="shared" si="5"/>
        <v>948.78614409999989</v>
      </c>
      <c r="AB128" s="14">
        <v>106.0996</v>
      </c>
      <c r="AC128" s="14">
        <v>119.44748629999999</v>
      </c>
      <c r="AD128" s="14">
        <v>111.8541</v>
      </c>
      <c r="AE128" s="14">
        <v>127.5195353</v>
      </c>
      <c r="AF128" s="14">
        <v>127.5394</v>
      </c>
      <c r="AG128" s="14">
        <v>132.07813419999999</v>
      </c>
      <c r="AH128" s="14">
        <v>113.7754</v>
      </c>
      <c r="AI128" s="14">
        <v>109.0203459</v>
      </c>
      <c r="AJ128" s="14">
        <v>119.5184</v>
      </c>
      <c r="AK128" s="14">
        <v>108.2175682</v>
      </c>
      <c r="AL128" s="14">
        <v>113.2319</v>
      </c>
      <c r="AM128" s="14">
        <v>99.304708399999996</v>
      </c>
      <c r="AN128" s="14">
        <v>118.07210000000001</v>
      </c>
      <c r="AO128" s="14">
        <v>109.1310563</v>
      </c>
      <c r="AP128" s="14">
        <v>112.2706</v>
      </c>
      <c r="AQ128" s="14">
        <v>106.4868876</v>
      </c>
      <c r="AR128" s="14">
        <v>110.3248</v>
      </c>
      <c r="AS128" s="14">
        <v>107.9708871</v>
      </c>
      <c r="AT128" s="14">
        <f t="shared" si="6"/>
        <v>1032.6863000000001</v>
      </c>
      <c r="AU128" s="14">
        <f t="shared" si="7"/>
        <v>1019.1766093</v>
      </c>
    </row>
    <row r="129" spans="1:47" x14ac:dyDescent="0.25">
      <c r="A129" s="14">
        <v>1185632</v>
      </c>
      <c r="B129" s="14">
        <v>0</v>
      </c>
      <c r="C129" s="14">
        <v>0</v>
      </c>
      <c r="D129" s="14"/>
      <c r="E129" s="14"/>
      <c r="F129" s="14">
        <v>4.6973000000000003</v>
      </c>
      <c r="G129" s="14">
        <v>0</v>
      </c>
      <c r="H129" s="14">
        <v>61.8461</v>
      </c>
      <c r="I129" s="14">
        <v>0</v>
      </c>
      <c r="J129" s="14">
        <v>118.8027</v>
      </c>
      <c r="K129" s="14">
        <v>0</v>
      </c>
      <c r="L129" s="14">
        <v>85.662800000000004</v>
      </c>
      <c r="M129" s="14">
        <v>0</v>
      </c>
      <c r="N129" s="14">
        <v>84.902900000000002</v>
      </c>
      <c r="O129" s="14">
        <v>0</v>
      </c>
      <c r="P129" s="14">
        <v>0</v>
      </c>
      <c r="Q129" s="14">
        <v>0</v>
      </c>
      <c r="R129" s="14">
        <v>0</v>
      </c>
      <c r="S129" s="14">
        <v>0</v>
      </c>
      <c r="T129" s="14">
        <v>0</v>
      </c>
      <c r="U129" s="14">
        <v>0</v>
      </c>
      <c r="V129" s="14">
        <v>0</v>
      </c>
      <c r="W129" s="14">
        <v>0</v>
      </c>
      <c r="X129" s="14">
        <v>15.967599999999999</v>
      </c>
      <c r="Y129" s="14">
        <v>14.430816</v>
      </c>
      <c r="Z129" s="14">
        <f t="shared" si="4"/>
        <v>371.87940000000003</v>
      </c>
      <c r="AA129" s="14">
        <f t="shared" si="5"/>
        <v>14.430816</v>
      </c>
      <c r="AB129" s="14">
        <v>112.0433</v>
      </c>
      <c r="AC129" s="14">
        <v>103.66607430000001</v>
      </c>
      <c r="AD129" s="14">
        <v>26.356300000000001</v>
      </c>
      <c r="AE129" s="14">
        <v>4.6560477000000002</v>
      </c>
      <c r="AF129" s="14">
        <v>69.276300000000006</v>
      </c>
      <c r="AG129" s="14">
        <v>78.320508399999994</v>
      </c>
      <c r="AH129" s="14">
        <v>0</v>
      </c>
      <c r="AI129" s="14">
        <v>0</v>
      </c>
      <c r="AJ129" s="14">
        <v>3.3765999999999998</v>
      </c>
      <c r="AK129" s="14">
        <v>2.7357659000000001</v>
      </c>
      <c r="AL129" s="14">
        <v>0</v>
      </c>
      <c r="AM129" s="14">
        <v>0</v>
      </c>
      <c r="AN129" s="14">
        <v>62.633699999999997</v>
      </c>
      <c r="AO129" s="14">
        <v>68.368201499999998</v>
      </c>
      <c r="AP129" s="14">
        <v>117.81959999999999</v>
      </c>
      <c r="AQ129" s="14">
        <v>130.8519761</v>
      </c>
      <c r="AR129" s="14">
        <v>107.8005</v>
      </c>
      <c r="AS129" s="14">
        <v>121.0931829</v>
      </c>
      <c r="AT129" s="14">
        <f t="shared" si="6"/>
        <v>499.30629999999996</v>
      </c>
      <c r="AU129" s="14">
        <f t="shared" si="7"/>
        <v>509.69175680000001</v>
      </c>
    </row>
    <row r="130" spans="1:47" x14ac:dyDescent="0.25">
      <c r="A130" s="14">
        <v>1185634</v>
      </c>
      <c r="B130" s="14">
        <v>10.0884</v>
      </c>
      <c r="C130" s="14">
        <v>0</v>
      </c>
      <c r="D130" s="14">
        <v>106.9997</v>
      </c>
      <c r="E130" s="14">
        <v>0</v>
      </c>
      <c r="F130" s="14">
        <v>139.06870000000001</v>
      </c>
      <c r="G130" s="14">
        <v>0</v>
      </c>
      <c r="H130" s="14">
        <v>55.796799999999998</v>
      </c>
      <c r="I130" s="14">
        <v>0</v>
      </c>
      <c r="J130" s="14">
        <v>127.8017</v>
      </c>
      <c r="K130" s="14">
        <v>0</v>
      </c>
      <c r="L130" s="14">
        <v>85.865700000000004</v>
      </c>
      <c r="M130" s="14">
        <v>0</v>
      </c>
      <c r="N130" s="14">
        <v>84.747699999999995</v>
      </c>
      <c r="O130" s="14">
        <v>0</v>
      </c>
      <c r="P130" s="14">
        <v>0</v>
      </c>
      <c r="Q130" s="14">
        <v>0</v>
      </c>
      <c r="R130" s="14">
        <v>0</v>
      </c>
      <c r="S130" s="14">
        <v>0</v>
      </c>
      <c r="T130" s="14">
        <v>24.71</v>
      </c>
      <c r="U130" s="14">
        <v>0</v>
      </c>
      <c r="V130" s="14">
        <v>0</v>
      </c>
      <c r="W130" s="14">
        <v>0</v>
      </c>
      <c r="X130" s="14">
        <v>54.305</v>
      </c>
      <c r="Y130" s="14">
        <v>0</v>
      </c>
      <c r="Z130" s="14">
        <f t="shared" si="4"/>
        <v>689.38369999999998</v>
      </c>
      <c r="AA130" s="14">
        <f t="shared" si="5"/>
        <v>0</v>
      </c>
      <c r="AB130" s="14">
        <v>107.607</v>
      </c>
      <c r="AC130" s="14">
        <v>99.151276300000006</v>
      </c>
      <c r="AD130" s="14">
        <v>26.395700000000001</v>
      </c>
      <c r="AE130" s="14">
        <v>4.6560477000000002</v>
      </c>
      <c r="AF130" s="14">
        <v>69.476600000000005</v>
      </c>
      <c r="AG130" s="14">
        <v>78.320508399999994</v>
      </c>
      <c r="AH130" s="14">
        <v>0</v>
      </c>
      <c r="AI130" s="14">
        <v>0</v>
      </c>
      <c r="AJ130" s="14">
        <v>0.6784</v>
      </c>
      <c r="AK130" s="14">
        <v>2.7357659000000001</v>
      </c>
      <c r="AL130" s="14">
        <v>0</v>
      </c>
      <c r="AM130" s="14">
        <v>0</v>
      </c>
      <c r="AN130" s="14">
        <v>62.328499999999998</v>
      </c>
      <c r="AO130" s="14">
        <v>68.368201499999998</v>
      </c>
      <c r="AP130" s="14">
        <v>117.399</v>
      </c>
      <c r="AQ130" s="14">
        <v>130.8519761</v>
      </c>
      <c r="AR130" s="14">
        <v>107.5594</v>
      </c>
      <c r="AS130" s="14">
        <v>121.0931829</v>
      </c>
      <c r="AT130" s="14">
        <f t="shared" si="6"/>
        <v>491.44460000000004</v>
      </c>
      <c r="AU130" s="14">
        <f t="shared" si="7"/>
        <v>505.17695879999997</v>
      </c>
    </row>
    <row r="131" spans="1:47" x14ac:dyDescent="0.25">
      <c r="A131" s="14">
        <v>1189146</v>
      </c>
      <c r="B131" s="14">
        <v>0</v>
      </c>
      <c r="C131" s="14">
        <v>0</v>
      </c>
      <c r="D131" s="14">
        <v>0</v>
      </c>
      <c r="E131" s="14">
        <v>0</v>
      </c>
      <c r="F131" s="14">
        <v>0</v>
      </c>
      <c r="G131" s="14">
        <v>0</v>
      </c>
      <c r="H131" s="14"/>
      <c r="I131" s="14"/>
      <c r="J131" s="14"/>
      <c r="K131" s="14"/>
      <c r="L131" s="14">
        <v>26.4055</v>
      </c>
      <c r="M131" s="14">
        <v>31.607947800000002</v>
      </c>
      <c r="N131" s="14">
        <v>119.4513</v>
      </c>
      <c r="O131" s="14">
        <v>137.26828979999999</v>
      </c>
      <c r="P131" s="14">
        <v>119.4551</v>
      </c>
      <c r="Q131" s="14">
        <v>139.1613035</v>
      </c>
      <c r="R131" s="14">
        <v>108.2433</v>
      </c>
      <c r="S131" s="14">
        <v>126.9804984</v>
      </c>
      <c r="T131" s="14">
        <v>114.6887</v>
      </c>
      <c r="U131" s="14">
        <v>137.29826929999999</v>
      </c>
      <c r="V131" s="14">
        <v>100.68300000000001</v>
      </c>
      <c r="W131" s="14">
        <v>118.6581331</v>
      </c>
      <c r="X131" s="14">
        <v>98.9756</v>
      </c>
      <c r="Y131" s="14">
        <v>117.6939576</v>
      </c>
      <c r="Z131" s="14">
        <f t="shared" si="4"/>
        <v>687.90250000000003</v>
      </c>
      <c r="AA131" s="14">
        <f t="shared" si="5"/>
        <v>808.66839949999996</v>
      </c>
      <c r="AB131" s="14">
        <v>111.6426</v>
      </c>
      <c r="AC131" s="14">
        <v>136.4665334</v>
      </c>
      <c r="AD131" s="14">
        <v>121.49379999999999</v>
      </c>
      <c r="AE131" s="14">
        <v>152.92775030000001</v>
      </c>
      <c r="AF131" s="14">
        <v>126.7183</v>
      </c>
      <c r="AG131" s="14">
        <v>156.3103739</v>
      </c>
      <c r="AH131" s="14">
        <v>113.74469999999999</v>
      </c>
      <c r="AI131" s="14">
        <v>141.4970864</v>
      </c>
      <c r="AJ131" s="14">
        <v>116.7508</v>
      </c>
      <c r="AK131" s="14">
        <v>143.6433012</v>
      </c>
      <c r="AL131" s="14">
        <v>104.83199999999999</v>
      </c>
      <c r="AM131" s="14">
        <v>129.635974</v>
      </c>
      <c r="AN131" s="14">
        <v>103.92140000000001</v>
      </c>
      <c r="AO131" s="14">
        <v>133.91682599999999</v>
      </c>
      <c r="AP131" s="14">
        <v>103.5697</v>
      </c>
      <c r="AQ131" s="14">
        <v>134.93381629999999</v>
      </c>
      <c r="AR131" s="14">
        <v>98.254599999999996</v>
      </c>
      <c r="AS131" s="14">
        <v>135.4044553</v>
      </c>
      <c r="AT131" s="14">
        <f t="shared" si="6"/>
        <v>1000.9278999999999</v>
      </c>
      <c r="AU131" s="14">
        <f t="shared" si="7"/>
        <v>1264.7361167999998</v>
      </c>
    </row>
    <row r="132" spans="1:47" x14ac:dyDescent="0.25">
      <c r="A132" s="14">
        <v>1189797</v>
      </c>
      <c r="B132" s="14">
        <v>0</v>
      </c>
      <c r="C132" s="14">
        <v>0</v>
      </c>
      <c r="D132" s="14">
        <v>37.8566</v>
      </c>
      <c r="E132" s="14">
        <v>40.563536499999998</v>
      </c>
      <c r="F132" s="14">
        <v>124.4147</v>
      </c>
      <c r="G132" s="14">
        <v>77.146196000000003</v>
      </c>
      <c r="H132" s="27">
        <v>93.820599999999999</v>
      </c>
      <c r="I132" s="27">
        <v>41.819198499999999</v>
      </c>
      <c r="J132" s="14">
        <v>127.94710000000001</v>
      </c>
      <c r="K132" s="14">
        <v>116.3071375</v>
      </c>
      <c r="L132" s="14">
        <v>118.06359999999999</v>
      </c>
      <c r="M132" s="14">
        <v>118.66496309999999</v>
      </c>
      <c r="N132" s="14">
        <v>121.83150000000001</v>
      </c>
      <c r="O132" s="14">
        <v>126.6921998</v>
      </c>
      <c r="P132" s="14">
        <v>123.8236</v>
      </c>
      <c r="Q132" s="14">
        <v>129.56681520000001</v>
      </c>
      <c r="R132" s="14">
        <v>107.1413</v>
      </c>
      <c r="S132" s="14">
        <v>113.1843732</v>
      </c>
      <c r="T132" s="14">
        <v>115.5424</v>
      </c>
      <c r="U132" s="14">
        <v>122.8833236</v>
      </c>
      <c r="V132" s="14">
        <v>96.724599999999995</v>
      </c>
      <c r="W132" s="14">
        <v>101.80830690000001</v>
      </c>
      <c r="X132" s="14">
        <v>98.188800000000001</v>
      </c>
      <c r="Y132" s="14">
        <v>105.7067608</v>
      </c>
      <c r="Z132" s="14">
        <f t="shared" si="4"/>
        <v>1165.3547999999998</v>
      </c>
      <c r="AA132" s="14">
        <f t="shared" si="5"/>
        <v>1094.3428111000003</v>
      </c>
      <c r="AB132" s="14">
        <v>109.9028</v>
      </c>
      <c r="AC132" s="14">
        <v>118.8599684</v>
      </c>
      <c r="AD132" s="14">
        <v>129.1765</v>
      </c>
      <c r="AE132" s="14">
        <v>142.0749409</v>
      </c>
      <c r="AF132" s="14">
        <v>135.47659999999999</v>
      </c>
      <c r="AG132" s="14">
        <v>146.1961307</v>
      </c>
      <c r="AH132" s="14">
        <v>132.16079999999999</v>
      </c>
      <c r="AI132" s="14">
        <v>140.30837890000001</v>
      </c>
      <c r="AJ132" s="14">
        <v>132.5067</v>
      </c>
      <c r="AK132" s="14">
        <v>139.15247049999999</v>
      </c>
      <c r="AL132" s="14">
        <v>116.4422</v>
      </c>
      <c r="AM132" s="14">
        <v>122.7110141</v>
      </c>
      <c r="AN132" s="14">
        <v>120.5823</v>
      </c>
      <c r="AO132" s="14">
        <v>130.3694385</v>
      </c>
      <c r="AP132" s="14">
        <v>120.2169</v>
      </c>
      <c r="AQ132" s="14">
        <v>128.7079871</v>
      </c>
      <c r="AR132" s="14">
        <v>109.9264</v>
      </c>
      <c r="AS132" s="14">
        <v>118.9864706</v>
      </c>
      <c r="AT132" s="14">
        <f t="shared" si="6"/>
        <v>1106.3912</v>
      </c>
      <c r="AU132" s="14">
        <f t="shared" si="7"/>
        <v>1187.3667997</v>
      </c>
    </row>
    <row r="133" spans="1:47" x14ac:dyDescent="0.25">
      <c r="A133" s="14">
        <v>1189902</v>
      </c>
      <c r="B133" s="14">
        <v>0</v>
      </c>
      <c r="C133" s="14">
        <v>0</v>
      </c>
      <c r="D133" s="14">
        <v>0</v>
      </c>
      <c r="E133" s="14">
        <v>0</v>
      </c>
      <c r="F133" s="14">
        <v>0</v>
      </c>
      <c r="G133" s="14">
        <v>0</v>
      </c>
      <c r="H133" s="14">
        <v>0</v>
      </c>
      <c r="I133" s="14">
        <v>0</v>
      </c>
      <c r="J133" s="14">
        <v>0</v>
      </c>
      <c r="K133" s="14">
        <v>0</v>
      </c>
      <c r="L133" s="14">
        <v>0</v>
      </c>
      <c r="M133" s="14">
        <v>0</v>
      </c>
      <c r="N133" s="14">
        <v>43.5764</v>
      </c>
      <c r="O133" s="14">
        <v>48.600665499999998</v>
      </c>
      <c r="P133" s="14">
        <v>128.08850000000001</v>
      </c>
      <c r="Q133" s="14">
        <v>138.48369030000001</v>
      </c>
      <c r="R133" s="14">
        <v>85.775800000000004</v>
      </c>
      <c r="S133" s="14">
        <v>121.7775256</v>
      </c>
      <c r="T133" s="14">
        <v>70.838899999999995</v>
      </c>
      <c r="U133" s="14">
        <v>137.84796259999999</v>
      </c>
      <c r="V133" s="14">
        <v>69.693100000000001</v>
      </c>
      <c r="W133" s="14">
        <v>114.46584799999999</v>
      </c>
      <c r="X133" s="14">
        <v>91.228399999999993</v>
      </c>
      <c r="Y133" s="14">
        <v>120.8262388</v>
      </c>
      <c r="Z133" s="14">
        <f t="shared" ref="Z133:Z185" si="8">SUM(B133,D133,F133,H133,J133,L133,N133,P133,R133,T133,V133,X133)</f>
        <v>489.2011</v>
      </c>
      <c r="AA133" s="14">
        <f t="shared" ref="AA133:AA185" si="9">SUM(C133,E133,G133,I133,K133,M133,O133,Q133,S133,U133,W133,Y133)</f>
        <v>682.00193080000008</v>
      </c>
      <c r="AB133" s="14">
        <v>118.29519999999999</v>
      </c>
      <c r="AC133" s="14">
        <v>136.96846199999999</v>
      </c>
      <c r="AD133" s="14">
        <v>135.47569999999999</v>
      </c>
      <c r="AE133" s="14">
        <v>159.91417680000001</v>
      </c>
      <c r="AF133" s="14">
        <v>140.6618</v>
      </c>
      <c r="AG133" s="14">
        <v>163.9522126</v>
      </c>
      <c r="AH133" s="14">
        <v>115.9636</v>
      </c>
      <c r="AI133" s="14">
        <v>154.10016820000001</v>
      </c>
      <c r="AJ133" s="14">
        <v>125.9153</v>
      </c>
      <c r="AK133" s="14">
        <v>143.55798619999999</v>
      </c>
      <c r="AL133" s="14">
        <v>122.7</v>
      </c>
      <c r="AM133" s="14">
        <v>131.7607902</v>
      </c>
      <c r="AN133" s="14">
        <v>119.89190000000001</v>
      </c>
      <c r="AO133" s="14">
        <v>131.68215760000001</v>
      </c>
      <c r="AP133" s="14">
        <v>73.982200000000006</v>
      </c>
      <c r="AQ133" s="14">
        <v>134.02743749999999</v>
      </c>
      <c r="AR133" s="14">
        <v>59.407800000000002</v>
      </c>
      <c r="AS133" s="14">
        <v>13.007684899999999</v>
      </c>
      <c r="AT133" s="14">
        <f t="shared" ref="AT133:AT185" si="10">SUM(AB133,AD133,AF133,AH133,AJ133,AL133,AN133,AP133,AR133)</f>
        <v>1012.2935</v>
      </c>
      <c r="AU133" s="14">
        <f t="shared" ref="AU133:AU185" si="11">SUM(AC133,AE133,AG133,AI133,AK133,AM133,AO133,AQ133,AS133)</f>
        <v>1168.9710759999998</v>
      </c>
    </row>
    <row r="134" spans="1:47" x14ac:dyDescent="0.25">
      <c r="A134" s="14">
        <v>1193084</v>
      </c>
      <c r="B134" s="14">
        <v>0</v>
      </c>
      <c r="C134" s="14">
        <v>0</v>
      </c>
      <c r="D134" s="14">
        <v>0</v>
      </c>
      <c r="E134" s="14">
        <v>0</v>
      </c>
      <c r="F134" s="14">
        <v>100.02</v>
      </c>
      <c r="G134" s="14">
        <v>0</v>
      </c>
      <c r="H134" s="14">
        <v>120.22</v>
      </c>
      <c r="I134" s="14">
        <v>0</v>
      </c>
      <c r="J134" s="14">
        <v>41.46</v>
      </c>
      <c r="K134" s="14">
        <v>0</v>
      </c>
      <c r="L134" s="14">
        <v>0</v>
      </c>
      <c r="M134" s="14">
        <v>0</v>
      </c>
      <c r="N134" s="14">
        <v>0</v>
      </c>
      <c r="O134" s="14">
        <v>0</v>
      </c>
      <c r="P134" s="14">
        <v>0</v>
      </c>
      <c r="Q134" s="14">
        <v>0</v>
      </c>
      <c r="R134" s="14">
        <v>0</v>
      </c>
      <c r="S134" s="14">
        <v>0</v>
      </c>
      <c r="T134" s="14">
        <v>0</v>
      </c>
      <c r="U134" s="14">
        <v>0</v>
      </c>
      <c r="V134" s="14">
        <v>0</v>
      </c>
      <c r="W134" s="14">
        <v>0</v>
      </c>
      <c r="X134" s="14">
        <v>0</v>
      </c>
      <c r="Y134" s="14">
        <v>0</v>
      </c>
      <c r="Z134" s="14">
        <f t="shared" si="8"/>
        <v>261.7</v>
      </c>
      <c r="AA134" s="14">
        <f t="shared" si="9"/>
        <v>0</v>
      </c>
      <c r="AB134" s="14">
        <v>0</v>
      </c>
      <c r="AC134" s="14">
        <v>0</v>
      </c>
      <c r="AD134" s="14">
        <v>0</v>
      </c>
      <c r="AE134" s="14">
        <v>0</v>
      </c>
      <c r="AF134" s="14">
        <v>0</v>
      </c>
      <c r="AG134" s="14">
        <v>0</v>
      </c>
      <c r="AH134" s="14">
        <v>0</v>
      </c>
      <c r="AI134" s="14">
        <v>0</v>
      </c>
      <c r="AJ134" s="14">
        <v>0</v>
      </c>
      <c r="AK134" s="14">
        <v>0</v>
      </c>
      <c r="AL134" s="14">
        <v>0</v>
      </c>
      <c r="AM134" s="14">
        <v>0</v>
      </c>
      <c r="AN134" s="14">
        <v>0</v>
      </c>
      <c r="AO134" s="14">
        <v>0</v>
      </c>
      <c r="AP134" s="14">
        <v>0</v>
      </c>
      <c r="AQ134" s="14">
        <v>0</v>
      </c>
      <c r="AR134" s="14">
        <v>0</v>
      </c>
      <c r="AS134" s="14">
        <v>0</v>
      </c>
      <c r="AT134" s="14">
        <f t="shared" si="10"/>
        <v>0</v>
      </c>
      <c r="AU134" s="14">
        <f t="shared" si="11"/>
        <v>0</v>
      </c>
    </row>
    <row r="135" spans="1:47" x14ac:dyDescent="0.25">
      <c r="A135" s="14">
        <v>1193325</v>
      </c>
      <c r="B135" s="14">
        <v>0</v>
      </c>
      <c r="C135" s="14">
        <v>0</v>
      </c>
      <c r="D135" s="14">
        <v>0</v>
      </c>
      <c r="E135" s="14">
        <v>0</v>
      </c>
      <c r="F135" s="14">
        <v>0</v>
      </c>
      <c r="G135" s="14">
        <v>12.8214851</v>
      </c>
      <c r="H135" s="14">
        <v>0</v>
      </c>
      <c r="I135" s="14">
        <v>115.0299397</v>
      </c>
      <c r="J135" s="14">
        <v>0</v>
      </c>
      <c r="K135" s="14">
        <v>130.44931729999999</v>
      </c>
      <c r="L135" s="14">
        <v>0</v>
      </c>
      <c r="M135" s="14">
        <v>111.8334232</v>
      </c>
      <c r="N135" s="14">
        <v>0</v>
      </c>
      <c r="O135" s="14">
        <v>113.39145430000001</v>
      </c>
      <c r="P135" s="14">
        <v>0</v>
      </c>
      <c r="Q135" s="14">
        <v>116.2853063</v>
      </c>
      <c r="R135" s="14">
        <v>0</v>
      </c>
      <c r="S135" s="14">
        <v>120.99127180000001</v>
      </c>
      <c r="T135" s="14">
        <v>0</v>
      </c>
      <c r="U135" s="14">
        <v>126.8175829</v>
      </c>
      <c r="V135" s="14">
        <v>0.28660000000000002</v>
      </c>
      <c r="W135" s="14">
        <v>96.048816000000002</v>
      </c>
      <c r="X135" s="14">
        <v>70.694100000000006</v>
      </c>
      <c r="Y135" s="14">
        <v>87.978548799999999</v>
      </c>
      <c r="Z135" s="14">
        <f t="shared" si="8"/>
        <v>70.980700000000013</v>
      </c>
      <c r="AA135" s="14">
        <f t="shared" si="9"/>
        <v>1031.6471454000002</v>
      </c>
      <c r="AB135" s="14">
        <v>88.693100000000001</v>
      </c>
      <c r="AC135" s="14">
        <v>93.2269024</v>
      </c>
      <c r="AD135" s="14">
        <v>104.47</v>
      </c>
      <c r="AE135" s="14">
        <v>111.68206979999999</v>
      </c>
      <c r="AF135" s="14">
        <v>115.38</v>
      </c>
      <c r="AG135" s="14">
        <v>125.5636598</v>
      </c>
      <c r="AH135" s="14">
        <v>102.40300000000001</v>
      </c>
      <c r="AI135" s="14">
        <v>112.1137694</v>
      </c>
      <c r="AJ135" s="14">
        <v>97.787400000000005</v>
      </c>
      <c r="AK135" s="14">
        <v>105.7799169</v>
      </c>
      <c r="AL135" s="14">
        <v>90.516999999999996</v>
      </c>
      <c r="AM135" s="14">
        <v>96.981661099999997</v>
      </c>
      <c r="AN135" s="14">
        <v>116.3456</v>
      </c>
      <c r="AO135" s="14">
        <v>125.2154091</v>
      </c>
      <c r="AP135" s="14">
        <v>104.4877</v>
      </c>
      <c r="AQ135" s="14">
        <v>110.1256175</v>
      </c>
      <c r="AR135" s="14">
        <v>112.383</v>
      </c>
      <c r="AS135" s="14">
        <v>120.2255387</v>
      </c>
      <c r="AT135" s="14">
        <f t="shared" si="10"/>
        <v>932.46680000000003</v>
      </c>
      <c r="AU135" s="14">
        <f t="shared" si="11"/>
        <v>1000.9145447</v>
      </c>
    </row>
    <row r="136" spans="1:47" x14ac:dyDescent="0.25">
      <c r="A136" s="14">
        <v>1196623</v>
      </c>
      <c r="B136" s="3">
        <v>0</v>
      </c>
      <c r="C136">
        <v>0</v>
      </c>
      <c r="D136" s="14">
        <v>0</v>
      </c>
      <c r="E136" s="14">
        <v>0</v>
      </c>
      <c r="F136" s="14">
        <v>0.38769999999999999</v>
      </c>
      <c r="G136" s="14">
        <v>8.2374000000000006E-3</v>
      </c>
      <c r="H136" s="14"/>
      <c r="I136" s="14"/>
      <c r="J136" s="14">
        <v>43.109699999999997</v>
      </c>
      <c r="K136" s="14">
        <v>99.780385600000002</v>
      </c>
      <c r="L136" s="14">
        <v>52.592399999999998</v>
      </c>
      <c r="M136" s="14">
        <v>134.0333411</v>
      </c>
      <c r="N136" s="14">
        <v>50.539000000000001</v>
      </c>
      <c r="O136" s="14">
        <v>127.1609423</v>
      </c>
      <c r="P136" s="14">
        <v>43.069299999999998</v>
      </c>
      <c r="Q136" s="14">
        <v>138.76961460000001</v>
      </c>
      <c r="R136" s="14">
        <v>0.18690000000000001</v>
      </c>
      <c r="S136" s="14">
        <v>130.36295250000001</v>
      </c>
      <c r="T136" s="14">
        <v>0</v>
      </c>
      <c r="U136" s="14">
        <v>137.04164059999999</v>
      </c>
      <c r="V136" s="14">
        <v>13.3552</v>
      </c>
      <c r="W136" s="14">
        <v>96.487705000000005</v>
      </c>
      <c r="X136" s="14">
        <v>11.652799999999999</v>
      </c>
      <c r="Y136" s="14">
        <v>78.6510715</v>
      </c>
      <c r="Z136" s="14">
        <f t="shared" si="8"/>
        <v>214.89300000000003</v>
      </c>
      <c r="AA136" s="14">
        <f t="shared" si="9"/>
        <v>942.29589059999989</v>
      </c>
      <c r="AB136" s="14">
        <v>40.468000000000004</v>
      </c>
      <c r="AC136" s="14">
        <v>87.181784899999997</v>
      </c>
      <c r="AD136" s="14">
        <v>112.19070000000001</v>
      </c>
      <c r="AE136" s="14">
        <v>128.8804509</v>
      </c>
      <c r="AF136" s="14">
        <v>44.537599999999998</v>
      </c>
      <c r="AG136" s="14">
        <v>50.418760499999998</v>
      </c>
      <c r="AH136" s="14">
        <v>35.039299999999997</v>
      </c>
      <c r="AI136" s="14">
        <v>96.775413599999993</v>
      </c>
      <c r="AJ136" s="14">
        <v>103.40130000000001</v>
      </c>
      <c r="AK136" s="14">
        <v>136.62928579999999</v>
      </c>
      <c r="AL136" s="14">
        <v>46.221299999999999</v>
      </c>
      <c r="AM136" s="14">
        <v>125.9083491</v>
      </c>
      <c r="AN136" s="14">
        <v>42.485300000000002</v>
      </c>
      <c r="AO136" s="14">
        <v>123.53590199999999</v>
      </c>
      <c r="AP136" s="14">
        <v>67.207499999999996</v>
      </c>
      <c r="AQ136" s="14">
        <v>139.6474011</v>
      </c>
      <c r="AR136" s="14">
        <v>71.0745</v>
      </c>
      <c r="AS136" s="14">
        <v>124.61216880000001</v>
      </c>
      <c r="AT136" s="14">
        <f t="shared" si="10"/>
        <v>562.62549999999999</v>
      </c>
      <c r="AU136" s="14">
        <f t="shared" si="11"/>
        <v>1013.5895166999999</v>
      </c>
    </row>
    <row r="137" spans="1:47" x14ac:dyDescent="0.25">
      <c r="A137" s="14">
        <v>1198040</v>
      </c>
      <c r="B137" s="14"/>
      <c r="C137" s="14"/>
      <c r="D137" s="14"/>
      <c r="E137" s="14"/>
      <c r="F137" s="14"/>
      <c r="G137" s="14"/>
      <c r="H137">
        <v>80.736000000000004</v>
      </c>
      <c r="I137">
        <v>0</v>
      </c>
      <c r="J137" s="14">
        <v>119.26819999999999</v>
      </c>
      <c r="K137" s="14">
        <v>0</v>
      </c>
      <c r="L137" s="14">
        <v>117.7383</v>
      </c>
      <c r="M137" s="14">
        <v>0</v>
      </c>
      <c r="N137" s="14"/>
      <c r="O137" s="14"/>
      <c r="P137" s="14"/>
      <c r="Q137" s="14"/>
      <c r="R137" s="14">
        <v>3.2669000000000001</v>
      </c>
      <c r="S137" s="14">
        <v>3.5366458000000001</v>
      </c>
      <c r="T137" s="14">
        <v>0</v>
      </c>
      <c r="U137" s="14">
        <v>0</v>
      </c>
      <c r="V137" s="14">
        <v>6.8468</v>
      </c>
      <c r="W137" s="14">
        <v>7.654013</v>
      </c>
      <c r="X137" s="14">
        <v>0</v>
      </c>
      <c r="Y137" s="14">
        <v>0</v>
      </c>
      <c r="Z137" s="14">
        <f t="shared" si="8"/>
        <v>327.8562</v>
      </c>
      <c r="AA137" s="14">
        <f t="shared" si="9"/>
        <v>11.1906588</v>
      </c>
      <c r="AB137" s="14">
        <v>0</v>
      </c>
      <c r="AC137" s="14">
        <v>0</v>
      </c>
      <c r="AD137" s="14">
        <v>0</v>
      </c>
      <c r="AE137" s="14">
        <v>0</v>
      </c>
      <c r="AF137" s="14">
        <v>90.396600000000007</v>
      </c>
      <c r="AG137" s="14">
        <v>96.057591799999997</v>
      </c>
      <c r="AH137" s="14">
        <v>110.50449999999999</v>
      </c>
      <c r="AI137" s="14">
        <v>116.51684280000001</v>
      </c>
      <c r="AJ137" s="14">
        <v>114.5891</v>
      </c>
      <c r="AK137" s="14">
        <v>119.1019355</v>
      </c>
      <c r="AL137" s="14">
        <v>109.0883</v>
      </c>
      <c r="AM137" s="14">
        <v>112.69362460000001</v>
      </c>
      <c r="AN137" s="14">
        <v>106.08280000000001</v>
      </c>
      <c r="AO137" s="14">
        <v>110.1183783</v>
      </c>
      <c r="AP137" s="14">
        <v>108.0933</v>
      </c>
      <c r="AQ137" s="14">
        <v>115.4460309</v>
      </c>
      <c r="AR137" s="14">
        <v>113.4187</v>
      </c>
      <c r="AS137" s="14">
        <v>114.56045690000001</v>
      </c>
      <c r="AT137" s="14">
        <f t="shared" si="10"/>
        <v>752.17329999999993</v>
      </c>
      <c r="AU137" s="14">
        <f t="shared" si="11"/>
        <v>784.49486079999997</v>
      </c>
    </row>
    <row r="138" spans="1:47" x14ac:dyDescent="0.25">
      <c r="A138" s="14">
        <v>1198043</v>
      </c>
      <c r="B138" s="14"/>
      <c r="C138" s="14"/>
      <c r="D138" s="14"/>
      <c r="E138" s="14"/>
      <c r="F138" s="14"/>
      <c r="G138" s="14"/>
      <c r="H138" s="14">
        <v>0</v>
      </c>
      <c r="I138" s="14">
        <v>0</v>
      </c>
      <c r="J138" s="14">
        <v>0</v>
      </c>
      <c r="K138" s="14">
        <v>0</v>
      </c>
      <c r="L138" s="14">
        <v>0</v>
      </c>
      <c r="M138" s="14">
        <v>0</v>
      </c>
      <c r="N138" s="14">
        <v>13.4937</v>
      </c>
      <c r="O138" s="14">
        <v>13.9838386</v>
      </c>
      <c r="P138" s="14">
        <v>109.6677</v>
      </c>
      <c r="Q138" s="14">
        <v>126.0666986</v>
      </c>
      <c r="R138" s="14">
        <v>97.232799999999997</v>
      </c>
      <c r="S138" s="14">
        <v>113.1351042</v>
      </c>
      <c r="T138" s="14">
        <v>104.0324</v>
      </c>
      <c r="U138" s="14">
        <v>127.1952452</v>
      </c>
      <c r="V138" s="14">
        <v>83.572400000000002</v>
      </c>
      <c r="W138" s="14">
        <v>106.2895619</v>
      </c>
      <c r="X138" s="14">
        <v>81.647499999999994</v>
      </c>
      <c r="Y138" s="14">
        <v>103.73037600000001</v>
      </c>
      <c r="Z138" s="14">
        <f t="shared" si="8"/>
        <v>489.6465</v>
      </c>
      <c r="AA138" s="14">
        <f t="shared" si="9"/>
        <v>590.4008245</v>
      </c>
      <c r="AB138" s="14">
        <v>105.45189999999999</v>
      </c>
      <c r="AC138" s="14">
        <v>114.6384791</v>
      </c>
      <c r="AD138" s="14">
        <v>115.1384</v>
      </c>
      <c r="AE138" s="14">
        <v>126.425369</v>
      </c>
      <c r="AF138" s="14">
        <v>14.266299999999999</v>
      </c>
      <c r="AG138" s="14">
        <v>135.83442149999999</v>
      </c>
      <c r="AH138" s="14">
        <v>107.7</v>
      </c>
      <c r="AI138" s="14">
        <v>116.51684280000001</v>
      </c>
      <c r="AJ138" s="14">
        <v>111.8451</v>
      </c>
      <c r="AK138" s="14">
        <v>119.1019355</v>
      </c>
      <c r="AL138" s="14">
        <v>102.5856</v>
      </c>
      <c r="AM138" s="14">
        <v>112.69362460000001</v>
      </c>
      <c r="AN138" s="14">
        <v>100.6229</v>
      </c>
      <c r="AO138" s="14">
        <v>110.1183783</v>
      </c>
      <c r="AP138" s="14">
        <v>102.19759999999999</v>
      </c>
      <c r="AQ138" s="14">
        <v>115.4460309</v>
      </c>
      <c r="AR138" s="14">
        <v>109.07599999999999</v>
      </c>
      <c r="AS138" s="14">
        <v>114.56045690000001</v>
      </c>
      <c r="AT138" s="14">
        <f t="shared" si="10"/>
        <v>868.88379999999995</v>
      </c>
      <c r="AU138" s="14">
        <f t="shared" si="11"/>
        <v>1065.3355386000001</v>
      </c>
    </row>
    <row r="139" spans="1:47" x14ac:dyDescent="0.25">
      <c r="A139" s="14">
        <v>1198427</v>
      </c>
      <c r="B139" s="14"/>
      <c r="C139" s="14"/>
      <c r="D139" s="14"/>
      <c r="E139" s="14"/>
      <c r="F139" s="14"/>
      <c r="G139" s="14"/>
      <c r="H139" s="14">
        <v>50.680199999999999</v>
      </c>
      <c r="I139" s="14">
        <v>0</v>
      </c>
      <c r="J139" s="14">
        <v>103.2974</v>
      </c>
      <c r="K139" s="14">
        <v>0</v>
      </c>
      <c r="L139" s="14">
        <v>87.771900000000002</v>
      </c>
      <c r="M139" s="14">
        <v>0</v>
      </c>
      <c r="N139" s="14">
        <v>95.436000000000007</v>
      </c>
      <c r="O139" s="14">
        <v>0</v>
      </c>
      <c r="P139" s="14">
        <v>94.163899999999998</v>
      </c>
      <c r="Q139" s="14">
        <v>0</v>
      </c>
      <c r="R139" s="14">
        <v>100.59569999999999</v>
      </c>
      <c r="S139" s="14">
        <v>0</v>
      </c>
      <c r="T139" s="14">
        <v>0</v>
      </c>
      <c r="U139" s="14">
        <v>0</v>
      </c>
      <c r="V139" s="14">
        <v>0</v>
      </c>
      <c r="W139" s="14">
        <v>0</v>
      </c>
      <c r="X139" s="14">
        <v>2.7484000000000002</v>
      </c>
      <c r="Y139" s="14">
        <v>1.3345624</v>
      </c>
      <c r="Z139" s="14">
        <f t="shared" si="8"/>
        <v>534.69349999999997</v>
      </c>
      <c r="AA139" s="14">
        <f t="shared" si="9"/>
        <v>1.3345624</v>
      </c>
      <c r="AB139" s="14">
        <v>0</v>
      </c>
      <c r="AC139" s="14">
        <v>0</v>
      </c>
      <c r="AD139" s="14">
        <v>0</v>
      </c>
      <c r="AE139" s="14">
        <v>0</v>
      </c>
      <c r="AF139" s="14">
        <v>83.410200000000003</v>
      </c>
      <c r="AG139" s="14">
        <v>95.373745499999998</v>
      </c>
      <c r="AH139" s="14">
        <v>80.090500000000006</v>
      </c>
      <c r="AI139" s="14">
        <v>99.152675700000003</v>
      </c>
      <c r="AJ139" s="14">
        <v>73.58</v>
      </c>
      <c r="AK139" s="14">
        <v>90.9478601</v>
      </c>
      <c r="AL139" s="14">
        <v>67.158299999999997</v>
      </c>
      <c r="AM139" s="14">
        <v>87.886908599999998</v>
      </c>
      <c r="AN139" s="14">
        <v>71.351500000000001</v>
      </c>
      <c r="AO139" s="14">
        <v>104.79340689999999</v>
      </c>
      <c r="AP139" s="14">
        <v>61.651499999999999</v>
      </c>
      <c r="AQ139" s="14">
        <v>106.0811155</v>
      </c>
      <c r="AR139" s="14">
        <v>70.130799999999994</v>
      </c>
      <c r="AS139" s="14">
        <v>112.4196446</v>
      </c>
      <c r="AT139" s="14">
        <f t="shared" si="10"/>
        <v>507.37279999999998</v>
      </c>
      <c r="AU139" s="14">
        <f t="shared" si="11"/>
        <v>696.6553568999999</v>
      </c>
    </row>
    <row r="140" spans="1:47" x14ac:dyDescent="0.25">
      <c r="A140" s="14">
        <v>1199404</v>
      </c>
      <c r="B140" s="14"/>
      <c r="C140" s="14"/>
      <c r="D140" s="14"/>
      <c r="E140" s="14"/>
      <c r="F140" s="14"/>
      <c r="G140" s="14"/>
      <c r="H140" s="14"/>
      <c r="I140" s="14"/>
      <c r="J140" s="14">
        <v>96.6387</v>
      </c>
      <c r="K140" s="14">
        <v>114.9103769</v>
      </c>
      <c r="L140" s="14">
        <v>121.249</v>
      </c>
      <c r="M140" s="14">
        <v>134.0995327</v>
      </c>
      <c r="N140" s="14">
        <v>123.58839999999999</v>
      </c>
      <c r="O140" s="14">
        <v>132.98792760000001</v>
      </c>
      <c r="P140" s="14">
        <v>119.4054</v>
      </c>
      <c r="Q140" s="14">
        <v>135.8834938</v>
      </c>
      <c r="R140" s="14">
        <v>115.08199999999999</v>
      </c>
      <c r="S140" s="14">
        <v>123.562667</v>
      </c>
      <c r="T140" s="14">
        <v>124.2345</v>
      </c>
      <c r="U140" s="14">
        <v>136.26694800000001</v>
      </c>
      <c r="V140" s="14">
        <v>108.9692</v>
      </c>
      <c r="W140" s="14">
        <v>118.8765583</v>
      </c>
      <c r="X140" s="14">
        <v>95.602699999999999</v>
      </c>
      <c r="Y140" s="14">
        <v>104.0017539</v>
      </c>
      <c r="Z140" s="14">
        <f t="shared" si="8"/>
        <v>904.76990000000001</v>
      </c>
      <c r="AA140" s="14">
        <f t="shared" si="9"/>
        <v>1000.5892582000001</v>
      </c>
      <c r="AB140" s="14">
        <v>116.9667</v>
      </c>
      <c r="AC140" s="14">
        <v>133.02209769999999</v>
      </c>
      <c r="AD140" s="14">
        <v>126.7419</v>
      </c>
      <c r="AE140" s="14">
        <v>148.2646278</v>
      </c>
      <c r="AF140" s="14">
        <v>131.47370000000001</v>
      </c>
      <c r="AG140" s="14">
        <v>153.81188750000001</v>
      </c>
      <c r="AH140" s="14">
        <v>116.8873</v>
      </c>
      <c r="AI140" s="14">
        <v>135.96003160000001</v>
      </c>
      <c r="AJ140" s="14">
        <v>108.398</v>
      </c>
      <c r="AK140" s="14">
        <v>137.2925468</v>
      </c>
      <c r="AL140" s="14">
        <v>113.8528</v>
      </c>
      <c r="AM140" s="14">
        <v>129.02159839999999</v>
      </c>
      <c r="AN140" s="14">
        <v>114.2238</v>
      </c>
      <c r="AO140" s="14">
        <v>130.47614200000001</v>
      </c>
      <c r="AP140" s="14">
        <v>116.36490000000001</v>
      </c>
      <c r="AQ140" s="14">
        <v>130.16887929999999</v>
      </c>
      <c r="AR140" s="14">
        <v>117.5705</v>
      </c>
      <c r="AS140" s="14">
        <v>129.24251480000001</v>
      </c>
      <c r="AT140" s="14">
        <f t="shared" si="10"/>
        <v>1062.4795999999999</v>
      </c>
      <c r="AU140" s="14">
        <f t="shared" si="11"/>
        <v>1227.2603259</v>
      </c>
    </row>
    <row r="141" spans="1:47" x14ac:dyDescent="0.25">
      <c r="A141" s="14">
        <v>1199779</v>
      </c>
      <c r="B141" s="14"/>
      <c r="C141" s="14"/>
      <c r="D141" s="14"/>
      <c r="E141" s="14"/>
      <c r="F141" s="14"/>
      <c r="G141" s="14"/>
      <c r="H141" s="14"/>
      <c r="I141" s="14"/>
      <c r="J141" s="14">
        <v>101.5587</v>
      </c>
      <c r="K141" s="14">
        <v>125.7326533</v>
      </c>
      <c r="L141" s="14">
        <v>74.938599999999994</v>
      </c>
      <c r="M141" s="14">
        <v>93.587975999999998</v>
      </c>
      <c r="N141" s="14">
        <v>81.810299999999998</v>
      </c>
      <c r="O141" s="14">
        <v>99.635165700000002</v>
      </c>
      <c r="P141" s="14">
        <v>83.852500000000006</v>
      </c>
      <c r="Q141" s="14">
        <v>98.142004799999995</v>
      </c>
      <c r="R141" s="14">
        <v>97.406899999999993</v>
      </c>
      <c r="S141" s="14">
        <v>106.17925750000001</v>
      </c>
      <c r="T141" s="14">
        <v>104.75320000000001</v>
      </c>
      <c r="U141" s="14">
        <v>114.7335794</v>
      </c>
      <c r="V141" s="14">
        <v>82.759600000000006</v>
      </c>
      <c r="W141" s="14">
        <v>89.864361099999996</v>
      </c>
      <c r="X141" s="14">
        <v>77.134399999999999</v>
      </c>
      <c r="Y141" s="14">
        <v>83.103914799999998</v>
      </c>
      <c r="Z141" s="14">
        <f t="shared" si="8"/>
        <v>704.21420000000001</v>
      </c>
      <c r="AA141" s="14">
        <f t="shared" si="9"/>
        <v>810.97891260000006</v>
      </c>
      <c r="AB141" s="14">
        <v>84.395499999999998</v>
      </c>
      <c r="AC141" s="14">
        <v>95.318327400000001</v>
      </c>
      <c r="AD141" s="14">
        <v>97.683599999999998</v>
      </c>
      <c r="AE141" s="14">
        <v>114.219499</v>
      </c>
      <c r="AF141" s="14">
        <v>107.39279999999999</v>
      </c>
      <c r="AG141" s="14">
        <v>125.9046326</v>
      </c>
      <c r="AH141" s="14">
        <v>89.354600000000005</v>
      </c>
      <c r="AI141" s="14">
        <v>99.152675700000003</v>
      </c>
      <c r="AJ141" s="14">
        <v>83.086500000000001</v>
      </c>
      <c r="AK141" s="14">
        <v>90.9478601</v>
      </c>
      <c r="AL141" s="14">
        <v>81.739800000000002</v>
      </c>
      <c r="AM141" s="14">
        <v>87.889908599999998</v>
      </c>
      <c r="AN141" s="14">
        <v>95.590500000000006</v>
      </c>
      <c r="AO141" s="14">
        <v>104.79340689999999</v>
      </c>
      <c r="AP141" s="14">
        <v>82.977000000000004</v>
      </c>
      <c r="AQ141" s="14">
        <v>106.0811155</v>
      </c>
      <c r="AR141" s="14">
        <v>98.845799999999997</v>
      </c>
      <c r="AS141" s="14">
        <v>112.4196446</v>
      </c>
      <c r="AT141" s="14">
        <f t="shared" si="10"/>
        <v>821.06610000000001</v>
      </c>
      <c r="AU141" s="14">
        <f t="shared" si="11"/>
        <v>936.7270704</v>
      </c>
    </row>
    <row r="142" spans="1:47" x14ac:dyDescent="0.25">
      <c r="A142" s="14">
        <v>1201109</v>
      </c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>
        <v>70.471299999999999</v>
      </c>
      <c r="M142" s="14">
        <v>56.950529099999997</v>
      </c>
      <c r="N142" s="14">
        <v>95.252700000000004</v>
      </c>
      <c r="O142" s="14">
        <v>97.253334699999996</v>
      </c>
      <c r="P142" s="14">
        <v>90.386399999999995</v>
      </c>
      <c r="Q142" s="14">
        <v>92.890779499999994</v>
      </c>
      <c r="R142" s="14">
        <v>98.636200000000002</v>
      </c>
      <c r="S142" s="14">
        <v>99.366681600000007</v>
      </c>
      <c r="T142" s="14">
        <v>109.3017</v>
      </c>
      <c r="U142" s="14">
        <v>111.09808940000001</v>
      </c>
      <c r="V142" s="14">
        <v>83.187700000000007</v>
      </c>
      <c r="W142" s="14">
        <v>88.430676300000002</v>
      </c>
      <c r="X142" s="14">
        <v>75.923199999999994</v>
      </c>
      <c r="Y142" s="14">
        <v>85.925605399999995</v>
      </c>
      <c r="Z142" s="14">
        <f t="shared" si="8"/>
        <v>623.15919999999983</v>
      </c>
      <c r="AA142" s="14">
        <f t="shared" si="9"/>
        <v>631.91569599999991</v>
      </c>
      <c r="AB142" s="14">
        <v>80.631399999999999</v>
      </c>
      <c r="AC142" s="14">
        <v>93.974759599999999</v>
      </c>
      <c r="AD142" s="14">
        <v>94.3416</v>
      </c>
      <c r="AE142" s="14">
        <v>113.47180059999999</v>
      </c>
      <c r="AF142" s="14">
        <v>101.4074</v>
      </c>
      <c r="AG142" s="14">
        <v>124.6248847</v>
      </c>
      <c r="AH142" s="14">
        <v>88.680599999999998</v>
      </c>
      <c r="AI142" s="14">
        <v>99.345804900000005</v>
      </c>
      <c r="AJ142" s="14">
        <v>83.265699999999995</v>
      </c>
      <c r="AK142" s="14">
        <v>89.675148699999994</v>
      </c>
      <c r="AL142" s="14">
        <v>87.459500000000006</v>
      </c>
      <c r="AM142" s="14">
        <v>87.764596100000006</v>
      </c>
      <c r="AN142" s="14">
        <v>103.8909</v>
      </c>
      <c r="AO142" s="14">
        <v>104.062916</v>
      </c>
      <c r="AP142" s="14">
        <v>92.632800000000003</v>
      </c>
      <c r="AQ142" s="14">
        <v>94.7771908</v>
      </c>
      <c r="AR142" s="14">
        <v>98.638599999999997</v>
      </c>
      <c r="AS142" s="14">
        <v>107.5271371</v>
      </c>
      <c r="AT142" s="14">
        <f t="shared" si="10"/>
        <v>830.94849999999997</v>
      </c>
      <c r="AU142" s="14">
        <f t="shared" si="11"/>
        <v>915.22423849999996</v>
      </c>
    </row>
    <row r="143" spans="1:47" x14ac:dyDescent="0.25">
      <c r="A143" s="14">
        <v>1201110</v>
      </c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>
        <v>117.84699999999999</v>
      </c>
      <c r="M143" s="14">
        <v>56.950529099999997</v>
      </c>
      <c r="N143" s="14">
        <v>209.24350000000001</v>
      </c>
      <c r="O143" s="14">
        <v>97.253334699999996</v>
      </c>
      <c r="P143" s="14">
        <v>206.36</v>
      </c>
      <c r="Q143" s="14">
        <v>92.890779499999994</v>
      </c>
      <c r="R143" s="14">
        <v>227.02</v>
      </c>
      <c r="S143" s="14">
        <v>99.366681600000007</v>
      </c>
      <c r="T143" s="14">
        <v>257.10000000000002</v>
      </c>
      <c r="U143" s="14">
        <v>111.09808940000001</v>
      </c>
      <c r="V143" s="14">
        <v>201.7</v>
      </c>
      <c r="W143" s="14">
        <v>88.430676300000002</v>
      </c>
      <c r="X143" s="14">
        <v>190.06</v>
      </c>
      <c r="Y143" s="14">
        <v>85.925605399999995</v>
      </c>
      <c r="Z143" s="14">
        <f t="shared" si="8"/>
        <v>1409.3305</v>
      </c>
      <c r="AA143" s="14">
        <f t="shared" si="9"/>
        <v>631.91569599999991</v>
      </c>
      <c r="AB143" s="14">
        <v>205.26</v>
      </c>
      <c r="AC143" s="14">
        <v>93.974759599999999</v>
      </c>
      <c r="AD143" s="14">
        <v>24044</v>
      </c>
      <c r="AE143" s="14">
        <v>113.47180059999999</v>
      </c>
      <c r="AF143" s="14">
        <v>256.66000000000003</v>
      </c>
      <c r="AG143" s="14">
        <v>124.6248847</v>
      </c>
      <c r="AH143" s="14">
        <v>205.46</v>
      </c>
      <c r="AI143" s="14">
        <v>99.345704900000001</v>
      </c>
      <c r="AJ143" s="14">
        <v>146.34</v>
      </c>
      <c r="AK143" s="14">
        <v>89.675148699999994</v>
      </c>
      <c r="AL143" s="14">
        <v>0</v>
      </c>
      <c r="AM143" s="14">
        <v>87.764596100000006</v>
      </c>
      <c r="AN143" s="14">
        <v>157.19999999999999</v>
      </c>
      <c r="AO143" s="14">
        <v>104.0629139</v>
      </c>
      <c r="AP143" s="14">
        <v>0</v>
      </c>
      <c r="AQ143" s="14">
        <v>94.7771908</v>
      </c>
      <c r="AR143" s="14">
        <v>205.56</v>
      </c>
      <c r="AS143" s="14">
        <v>107.5271371</v>
      </c>
      <c r="AT143" s="14">
        <f t="shared" si="10"/>
        <v>25220.48</v>
      </c>
      <c r="AU143" s="14">
        <f t="shared" si="11"/>
        <v>915.22413640000002</v>
      </c>
    </row>
    <row r="144" spans="1:47" x14ac:dyDescent="0.25">
      <c r="A144" s="14">
        <v>1202821</v>
      </c>
      <c r="B144" s="14"/>
      <c r="C144" s="14"/>
      <c r="D144" s="14"/>
      <c r="E144" s="14"/>
      <c r="F144" s="14"/>
      <c r="G144" s="14"/>
      <c r="H144" s="14"/>
      <c r="I144" s="14"/>
      <c r="J144" s="14">
        <v>120.80459999999999</v>
      </c>
      <c r="K144" s="14">
        <v>131.19446189999999</v>
      </c>
      <c r="L144" s="14">
        <v>125.8283</v>
      </c>
      <c r="M144" s="14">
        <v>136.7539166</v>
      </c>
      <c r="N144" s="14">
        <v>41.717500000000001</v>
      </c>
      <c r="O144" s="14">
        <v>60.7199034</v>
      </c>
      <c r="P144" s="14">
        <v>0</v>
      </c>
      <c r="Q144" s="14">
        <v>50.416559700000001</v>
      </c>
      <c r="R144" s="14">
        <v>0</v>
      </c>
      <c r="S144" s="14">
        <v>53.049859099999999</v>
      </c>
      <c r="T144" s="14">
        <v>34.776899999999998</v>
      </c>
      <c r="U144" s="14">
        <v>41.252961200000001</v>
      </c>
      <c r="V144" s="14">
        <v>11.751799999999999</v>
      </c>
      <c r="W144" s="14">
        <v>12.1734133</v>
      </c>
      <c r="X144" s="14">
        <v>0</v>
      </c>
      <c r="Y144" s="14">
        <v>0</v>
      </c>
      <c r="Z144" s="14">
        <f t="shared" si="8"/>
        <v>334.87910000000005</v>
      </c>
      <c r="AA144" s="14">
        <f t="shared" si="9"/>
        <v>485.5610752</v>
      </c>
      <c r="AB144" s="14">
        <v>0</v>
      </c>
      <c r="AC144" s="14">
        <v>0</v>
      </c>
      <c r="AD144" s="14">
        <v>0</v>
      </c>
      <c r="AE144" s="14">
        <v>0</v>
      </c>
      <c r="AF144" s="14">
        <v>0</v>
      </c>
      <c r="AG144" s="14">
        <v>0</v>
      </c>
      <c r="AH144" s="14">
        <v>0</v>
      </c>
      <c r="AI144" s="14">
        <v>0</v>
      </c>
      <c r="AJ144" s="14">
        <v>0</v>
      </c>
      <c r="AK144" s="14">
        <v>0</v>
      </c>
      <c r="AL144" s="14">
        <v>0</v>
      </c>
      <c r="AM144" s="14">
        <v>0</v>
      </c>
      <c r="AN144" s="14">
        <v>2.2248000000000001</v>
      </c>
      <c r="AO144" s="14">
        <v>4.4295800999999999</v>
      </c>
      <c r="AP144" s="14">
        <v>73.005600000000001</v>
      </c>
      <c r="AQ144" s="14">
        <v>140.43400360000001</v>
      </c>
      <c r="AR144" s="14">
        <v>111.8051</v>
      </c>
      <c r="AS144" s="14">
        <v>122.1311019</v>
      </c>
      <c r="AT144" s="14">
        <f t="shared" si="10"/>
        <v>187.03550000000001</v>
      </c>
      <c r="AU144" s="14">
        <f t="shared" si="11"/>
        <v>266.99468560000003</v>
      </c>
    </row>
    <row r="145" spans="1:47" x14ac:dyDescent="0.25">
      <c r="A145" s="14">
        <v>1202843</v>
      </c>
      <c r="B145" s="14"/>
      <c r="C145" s="14"/>
      <c r="D145" s="14"/>
      <c r="E145" s="14"/>
      <c r="F145" s="14"/>
      <c r="G145" s="14"/>
      <c r="H145" s="14"/>
      <c r="I145" s="14"/>
      <c r="J145" s="14">
        <v>89.575199999999995</v>
      </c>
      <c r="K145" s="14">
        <v>102.0996591</v>
      </c>
      <c r="L145" s="14">
        <v>54.091900000000003</v>
      </c>
      <c r="M145" s="14">
        <v>93.743363599999995</v>
      </c>
      <c r="N145" s="14">
        <v>86.669700000000006</v>
      </c>
      <c r="O145" s="14">
        <v>97.253334699999996</v>
      </c>
      <c r="P145" s="14">
        <v>91.093900000000005</v>
      </c>
      <c r="Q145" s="14">
        <v>92.890779499999994</v>
      </c>
      <c r="R145" s="14">
        <v>98.201300000000003</v>
      </c>
      <c r="S145" s="14">
        <v>99.366681600000007</v>
      </c>
      <c r="T145" s="14">
        <v>109.8762</v>
      </c>
      <c r="U145" s="14">
        <v>111.09808940000001</v>
      </c>
      <c r="V145" s="14">
        <v>63.319899999999997</v>
      </c>
      <c r="W145" s="14">
        <v>88.430676300000002</v>
      </c>
      <c r="X145" s="14">
        <v>79.987099999999998</v>
      </c>
      <c r="Y145" s="14">
        <v>85.925605399999995</v>
      </c>
      <c r="Z145" s="14">
        <f t="shared" si="8"/>
        <v>672.8152</v>
      </c>
      <c r="AA145" s="14">
        <f t="shared" si="9"/>
        <v>770.80818959999999</v>
      </c>
      <c r="AB145" s="14">
        <v>85.7316</v>
      </c>
      <c r="AC145" s="14">
        <v>93.974759599999999</v>
      </c>
      <c r="AD145" s="14">
        <v>98.529200000000003</v>
      </c>
      <c r="AE145" s="14">
        <v>113.47180059999999</v>
      </c>
      <c r="AF145" s="14">
        <v>106.01519999999999</v>
      </c>
      <c r="AG145" s="14">
        <v>125.6248847</v>
      </c>
      <c r="AH145" s="14">
        <v>88.789299999999997</v>
      </c>
      <c r="AI145" s="14">
        <v>99.345704900000001</v>
      </c>
      <c r="AJ145" s="14">
        <v>83.153199999999998</v>
      </c>
      <c r="AK145" s="14">
        <v>89.675148699999994</v>
      </c>
      <c r="AL145" s="14">
        <v>84.5625</v>
      </c>
      <c r="AM145" s="14">
        <v>87.765496099999993</v>
      </c>
      <c r="AN145" s="14">
        <v>100.4492</v>
      </c>
      <c r="AO145" s="14">
        <v>104.0629139</v>
      </c>
      <c r="AP145" s="14">
        <v>91.529399999999995</v>
      </c>
      <c r="AQ145" s="14">
        <v>94.7771908</v>
      </c>
      <c r="AR145" s="14">
        <v>100.7051</v>
      </c>
      <c r="AS145" s="14">
        <v>107.5271371</v>
      </c>
      <c r="AT145" s="14">
        <f t="shared" si="10"/>
        <v>839.46469999999999</v>
      </c>
      <c r="AU145" s="14">
        <f t="shared" si="11"/>
        <v>916.22503639999991</v>
      </c>
    </row>
    <row r="146" spans="1:47" x14ac:dyDescent="0.25">
      <c r="A146" s="14">
        <v>1204731</v>
      </c>
      <c r="B146" s="14"/>
      <c r="C146" s="14"/>
      <c r="D146" s="14"/>
      <c r="E146" s="14"/>
      <c r="F146" s="14"/>
      <c r="G146" s="14"/>
      <c r="H146" s="14"/>
      <c r="I146" s="14"/>
      <c r="J146" s="14">
        <v>89.048100000000005</v>
      </c>
      <c r="K146" s="14">
        <v>0</v>
      </c>
      <c r="L146" s="14">
        <v>127.7268</v>
      </c>
      <c r="M146" s="14">
        <v>0</v>
      </c>
      <c r="N146" s="14">
        <v>22.692499999999999</v>
      </c>
      <c r="O146" s="14">
        <v>0</v>
      </c>
      <c r="P146" s="14">
        <v>0</v>
      </c>
      <c r="Q146" s="14">
        <v>0</v>
      </c>
      <c r="R146" s="14">
        <v>0</v>
      </c>
      <c r="S146" s="14">
        <v>0</v>
      </c>
      <c r="T146" s="14">
        <v>63.899299999999997</v>
      </c>
      <c r="U146" s="14">
        <v>0</v>
      </c>
      <c r="V146" s="14">
        <v>36.267099999999999</v>
      </c>
      <c r="W146" s="14">
        <v>0</v>
      </c>
      <c r="X146" s="14">
        <v>11.694699999999999</v>
      </c>
      <c r="Y146" s="14">
        <v>0</v>
      </c>
      <c r="Z146" s="14">
        <f t="shared" si="8"/>
        <v>351.32849999999996</v>
      </c>
      <c r="AA146" s="14">
        <f t="shared" si="9"/>
        <v>0</v>
      </c>
      <c r="AB146" s="14">
        <v>74.262299999999996</v>
      </c>
      <c r="AC146" s="14">
        <v>0</v>
      </c>
      <c r="AD146" s="14">
        <v>111.8424</v>
      </c>
      <c r="AE146" s="14">
        <v>0</v>
      </c>
      <c r="AF146" s="14">
        <v>133.67590000000001</v>
      </c>
      <c r="AG146" s="14">
        <v>0</v>
      </c>
      <c r="AH146" s="14">
        <v>119.52589999999999</v>
      </c>
      <c r="AI146" s="14">
        <v>0</v>
      </c>
      <c r="AJ146" s="14">
        <v>134.4016</v>
      </c>
      <c r="AK146" s="14">
        <v>0</v>
      </c>
      <c r="AL146" s="14">
        <v>119.0051</v>
      </c>
      <c r="AM146" s="14">
        <v>0</v>
      </c>
      <c r="AN146" s="14">
        <v>100.0194</v>
      </c>
      <c r="AO146" s="14">
        <v>0</v>
      </c>
      <c r="AP146" s="14">
        <v>69.725200000000001</v>
      </c>
      <c r="AQ146" s="14">
        <v>0</v>
      </c>
      <c r="AR146" s="14">
        <v>88.975800000000007</v>
      </c>
      <c r="AS146" s="14">
        <v>0</v>
      </c>
      <c r="AT146" s="14">
        <f t="shared" si="10"/>
        <v>951.43359999999996</v>
      </c>
      <c r="AU146" s="14">
        <f t="shared" si="11"/>
        <v>0</v>
      </c>
    </row>
    <row r="147" spans="1:47" x14ac:dyDescent="0.25">
      <c r="A147" s="14">
        <v>1205025</v>
      </c>
      <c r="B147" s="14"/>
      <c r="C147" s="14"/>
      <c r="D147" s="14"/>
      <c r="E147" s="14"/>
      <c r="F147" s="14"/>
      <c r="G147" s="14"/>
      <c r="H147" s="14"/>
      <c r="I147" s="14"/>
      <c r="J147" s="14">
        <v>0</v>
      </c>
      <c r="K147" s="14">
        <v>70.307591700000003</v>
      </c>
      <c r="L147">
        <v>35.594499999999996</v>
      </c>
      <c r="M147" s="14">
        <v>95.285512800000006</v>
      </c>
      <c r="N147" s="14">
        <v>100.9717</v>
      </c>
      <c r="O147" s="14">
        <v>102.107607</v>
      </c>
      <c r="P147" s="14">
        <v>96.778000000000006</v>
      </c>
      <c r="Q147" s="14">
        <v>97.641449199999997</v>
      </c>
      <c r="R147" s="14">
        <v>105.2089</v>
      </c>
      <c r="S147" s="14">
        <v>108.35386440000001</v>
      </c>
      <c r="T147" s="14">
        <v>115.7311</v>
      </c>
      <c r="U147" s="14">
        <v>123.77669229999999</v>
      </c>
      <c r="V147" s="14">
        <v>94.082400000000007</v>
      </c>
      <c r="W147" s="14">
        <v>98.303239300000001</v>
      </c>
      <c r="X147" s="14">
        <v>85.283799999999999</v>
      </c>
      <c r="Y147" s="14">
        <v>90.531262900000002</v>
      </c>
      <c r="Z147" s="14">
        <f t="shared" si="8"/>
        <v>633.65039999999999</v>
      </c>
      <c r="AA147" s="14">
        <f t="shared" si="9"/>
        <v>786.30721960000005</v>
      </c>
      <c r="AB147" s="14">
        <v>93.672799999999995</v>
      </c>
      <c r="AC147" s="14">
        <v>101.8814299</v>
      </c>
      <c r="AD147" s="14">
        <v>111.3895</v>
      </c>
      <c r="AE147" s="14">
        <v>121.50227940000001</v>
      </c>
      <c r="AF147" s="14">
        <v>121.17749999999999</v>
      </c>
      <c r="AG147" s="14">
        <v>131.48326109999999</v>
      </c>
      <c r="AH147" s="14">
        <v>89.819400000000002</v>
      </c>
      <c r="AI147" s="14">
        <v>111.75494775</v>
      </c>
      <c r="AJ147" s="14">
        <v>72.518100000000004</v>
      </c>
      <c r="AK147" s="14">
        <v>90.679476399999999</v>
      </c>
      <c r="AL147" s="14">
        <v>82.571399999999997</v>
      </c>
      <c r="AM147" s="14">
        <v>90.527762100000004</v>
      </c>
      <c r="AN147" s="14">
        <v>93.758600000000001</v>
      </c>
      <c r="AO147" s="14">
        <v>109.1650889</v>
      </c>
      <c r="AP147" s="14">
        <v>84.603399999999993</v>
      </c>
      <c r="AQ147" s="14">
        <v>93.606057800000002</v>
      </c>
      <c r="AR147" s="14">
        <v>96.232100000000003</v>
      </c>
      <c r="AS147" s="14">
        <v>107.3014266</v>
      </c>
      <c r="AT147" s="14">
        <f t="shared" si="10"/>
        <v>845.74279999999999</v>
      </c>
      <c r="AU147" s="14">
        <f t="shared" si="11"/>
        <v>957.90172995</v>
      </c>
    </row>
    <row r="148" spans="1:47" x14ac:dyDescent="0.25">
      <c r="A148" s="14">
        <v>1205731</v>
      </c>
      <c r="B148" s="14"/>
      <c r="C148" s="14"/>
      <c r="D148" s="14"/>
      <c r="E148" s="14"/>
      <c r="F148" s="14"/>
      <c r="G148" s="14"/>
      <c r="H148" s="14"/>
      <c r="I148" s="14"/>
      <c r="J148" s="14">
        <v>0</v>
      </c>
      <c r="K148" s="14">
        <v>2.0101290000000001</v>
      </c>
      <c r="L148" s="14"/>
      <c r="M148" s="14"/>
      <c r="N148" s="14"/>
      <c r="O148" s="14"/>
      <c r="P148" s="14">
        <v>48.393700000000003</v>
      </c>
      <c r="Q148" s="14">
        <v>53.792092199999999</v>
      </c>
      <c r="R148" s="14">
        <v>108.3449</v>
      </c>
      <c r="S148" s="14">
        <v>128.20684549999999</v>
      </c>
      <c r="T148" s="14">
        <v>163.25579999999999</v>
      </c>
      <c r="U148" s="14">
        <v>132.889127</v>
      </c>
      <c r="V148" s="14">
        <v>139.93430000000001</v>
      </c>
      <c r="W148" s="14">
        <v>110.097787</v>
      </c>
      <c r="X148" s="14">
        <v>136.7893</v>
      </c>
      <c r="Y148" s="14">
        <v>104.9069542</v>
      </c>
      <c r="Z148" s="14">
        <f t="shared" si="8"/>
        <v>596.71799999999996</v>
      </c>
      <c r="AA148" s="14">
        <f t="shared" si="9"/>
        <v>531.90293489999999</v>
      </c>
      <c r="AB148" s="14">
        <v>139.89349999999999</v>
      </c>
      <c r="AC148" s="14">
        <v>108.1626038</v>
      </c>
      <c r="AD148" s="14">
        <v>159.57490000000001</v>
      </c>
      <c r="AE148" s="14">
        <v>127.8639938</v>
      </c>
      <c r="AF148" s="14">
        <v>166.89</v>
      </c>
      <c r="AG148" s="14">
        <v>134.91218079999999</v>
      </c>
      <c r="AH148" s="14">
        <v>152.0093</v>
      </c>
      <c r="AI148" s="14">
        <v>124.3363554</v>
      </c>
      <c r="AJ148" s="14">
        <v>159.1557</v>
      </c>
      <c r="AK148" s="14">
        <v>131.4307671</v>
      </c>
      <c r="AL148" s="14">
        <v>136.8768</v>
      </c>
      <c r="AM148" s="14">
        <v>113.8278194</v>
      </c>
      <c r="AN148" s="14">
        <v>144.09649999999999</v>
      </c>
      <c r="AO148" s="14">
        <v>122.1951998</v>
      </c>
      <c r="AP148" s="14">
        <v>148.1515</v>
      </c>
      <c r="AQ148" s="14">
        <v>123.0255275</v>
      </c>
      <c r="AR148" s="14">
        <v>152.91579999999999</v>
      </c>
      <c r="AS148" s="14">
        <v>126.92015189999999</v>
      </c>
      <c r="AT148" s="14">
        <f t="shared" si="10"/>
        <v>1359.5640000000001</v>
      </c>
      <c r="AU148" s="14">
        <f t="shared" si="11"/>
        <v>1112.6745994999999</v>
      </c>
    </row>
    <row r="149" spans="1:47" x14ac:dyDescent="0.25">
      <c r="A149" s="14">
        <v>1209933</v>
      </c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>
        <v>122.22329999999999</v>
      </c>
      <c r="M149" s="14">
        <v>92.233961100000002</v>
      </c>
      <c r="N149" s="14">
        <v>95.967699999999994</v>
      </c>
      <c r="O149" s="14">
        <v>97.253334699999996</v>
      </c>
      <c r="P149" s="14">
        <v>90.498699999999999</v>
      </c>
      <c r="Q149" s="14">
        <v>92.890779499999994</v>
      </c>
      <c r="R149" s="14">
        <v>99.450699999999998</v>
      </c>
      <c r="S149" s="14">
        <v>99.366681600000007</v>
      </c>
      <c r="T149" s="14">
        <v>106.276</v>
      </c>
      <c r="U149" s="14">
        <v>111.09808940000001</v>
      </c>
      <c r="V149" s="14">
        <v>83.477000000000004</v>
      </c>
      <c r="W149" s="14">
        <v>88.430676300000002</v>
      </c>
      <c r="X149" s="14">
        <v>80.914900000000003</v>
      </c>
      <c r="Y149" s="14">
        <v>85.925605399999995</v>
      </c>
      <c r="Z149" s="14">
        <f t="shared" si="8"/>
        <v>678.80829999999992</v>
      </c>
      <c r="AA149" s="14">
        <f t="shared" si="9"/>
        <v>667.19912799999997</v>
      </c>
      <c r="AB149" s="14">
        <v>83.546000000000006</v>
      </c>
      <c r="AC149" s="14">
        <v>93.974759599999999</v>
      </c>
      <c r="AD149" s="14">
        <v>103.2521</v>
      </c>
      <c r="AE149" s="14">
        <v>113.47180059999999</v>
      </c>
      <c r="AF149" s="14">
        <v>104.3092</v>
      </c>
      <c r="AG149" s="14">
        <v>124.6248847</v>
      </c>
      <c r="AH149" s="14">
        <v>75.576700000000002</v>
      </c>
      <c r="AI149" s="14">
        <v>99.345704900000001</v>
      </c>
      <c r="AJ149" s="14">
        <v>83.948499999999996</v>
      </c>
      <c r="AK149" s="14">
        <v>89.675148699999994</v>
      </c>
      <c r="AL149" s="14">
        <v>85.922499999999999</v>
      </c>
      <c r="AM149" s="14">
        <v>87.764596100000006</v>
      </c>
      <c r="AN149" s="14">
        <v>18.307300000000001</v>
      </c>
      <c r="AO149" s="14">
        <v>104.0629139</v>
      </c>
      <c r="AP149" s="14">
        <v>92.717200000000005</v>
      </c>
      <c r="AQ149" s="14">
        <v>94.7771908</v>
      </c>
      <c r="AR149" s="14">
        <v>100.78660000000001</v>
      </c>
      <c r="AS149" s="14">
        <v>107.5271371</v>
      </c>
      <c r="AT149" s="14">
        <f t="shared" si="10"/>
        <v>748.36610000000019</v>
      </c>
      <c r="AU149" s="14">
        <f t="shared" si="11"/>
        <v>915.22413640000002</v>
      </c>
    </row>
    <row r="150" spans="1:47" x14ac:dyDescent="0.25">
      <c r="A150" s="14">
        <v>1209950</v>
      </c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>
        <v>80.884699999999995</v>
      </c>
      <c r="M150" s="14">
        <v>56.950529099999997</v>
      </c>
      <c r="N150" s="14">
        <v>98.8065</v>
      </c>
      <c r="O150" s="14">
        <v>97.253334699999996</v>
      </c>
      <c r="P150" s="14">
        <v>94.283699999999996</v>
      </c>
      <c r="Q150" s="14">
        <v>92.890779499999994</v>
      </c>
      <c r="R150" s="14">
        <v>101.41500000000001</v>
      </c>
      <c r="S150" s="14">
        <v>99.366681600000007</v>
      </c>
      <c r="T150" s="14">
        <v>114.2058</v>
      </c>
      <c r="U150" s="14">
        <v>111.09808940000001</v>
      </c>
      <c r="V150" s="14">
        <v>88.094300000000004</v>
      </c>
      <c r="W150" s="14">
        <v>88.430676300000002</v>
      </c>
      <c r="X150" s="14">
        <v>83.062700000000007</v>
      </c>
      <c r="Y150" s="14">
        <v>85.925605399999995</v>
      </c>
      <c r="Z150" s="14">
        <f t="shared" si="8"/>
        <v>660.7527</v>
      </c>
      <c r="AA150" s="14">
        <f t="shared" si="9"/>
        <v>631.91569599999991</v>
      </c>
      <c r="AB150" s="14">
        <v>89.263199999999998</v>
      </c>
      <c r="AC150" s="14">
        <v>93.974759599999999</v>
      </c>
      <c r="AD150" s="14">
        <v>51.579000000000001</v>
      </c>
      <c r="AE150" s="14">
        <v>113.47180059999999</v>
      </c>
      <c r="AF150" s="14">
        <v>110.3789</v>
      </c>
      <c r="AG150" s="14">
        <v>124.6248847</v>
      </c>
      <c r="AH150" s="14">
        <v>92.437200000000004</v>
      </c>
      <c r="AI150" s="14">
        <v>99.345704900000001</v>
      </c>
      <c r="AJ150" s="14">
        <v>86.451800000000006</v>
      </c>
      <c r="AK150" s="14">
        <v>89.675148699999994</v>
      </c>
      <c r="AL150" s="14">
        <v>88.246899999999997</v>
      </c>
      <c r="AM150" s="14">
        <v>87.764596100000006</v>
      </c>
      <c r="AN150" s="14">
        <v>104.9521</v>
      </c>
      <c r="AO150" s="14">
        <v>104.0629139</v>
      </c>
      <c r="AP150" s="14">
        <v>95.283000000000001</v>
      </c>
      <c r="AQ150" s="14">
        <v>94.7771908</v>
      </c>
      <c r="AR150" s="14">
        <v>104.45650000000001</v>
      </c>
      <c r="AS150" s="14">
        <v>107.5271371</v>
      </c>
      <c r="AT150" s="14">
        <f t="shared" si="10"/>
        <v>823.04859999999996</v>
      </c>
      <c r="AU150" s="14">
        <f t="shared" si="11"/>
        <v>915.22413640000002</v>
      </c>
    </row>
    <row r="151" spans="1:47" x14ac:dyDescent="0.25">
      <c r="A151" s="14">
        <v>1215310</v>
      </c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>
        <v>0</v>
      </c>
      <c r="M151" s="14">
        <v>6.5948499999999993E-2</v>
      </c>
      <c r="N151" s="14">
        <v>0.95569999999999999</v>
      </c>
      <c r="O151" s="14">
        <v>62.286155899999997</v>
      </c>
      <c r="P151" s="14">
        <v>118.68899999999999</v>
      </c>
      <c r="Q151" s="14">
        <v>10.003935999999999</v>
      </c>
      <c r="R151" s="14">
        <v>107.0487</v>
      </c>
      <c r="S151" s="14">
        <v>119.29815739999999</v>
      </c>
      <c r="T151" s="14">
        <v>114.3985</v>
      </c>
      <c r="U151" s="14">
        <v>130.584034</v>
      </c>
      <c r="V151" s="14">
        <v>101.6755</v>
      </c>
      <c r="W151" s="14">
        <v>109.752612</v>
      </c>
      <c r="X151" s="14">
        <v>95.622200000000007</v>
      </c>
      <c r="Y151" s="14">
        <v>104.1514088</v>
      </c>
      <c r="Z151" s="14">
        <f t="shared" si="8"/>
        <v>538.38959999999997</v>
      </c>
      <c r="AA151" s="14">
        <f t="shared" si="9"/>
        <v>536.14225260000001</v>
      </c>
      <c r="AB151" s="14">
        <v>110.79470000000001</v>
      </c>
      <c r="AC151" s="14">
        <v>117.5993701</v>
      </c>
      <c r="AD151" s="14">
        <v>118.2197</v>
      </c>
      <c r="AE151" s="14">
        <v>125.7688084</v>
      </c>
      <c r="AF151" s="14">
        <v>126.4414</v>
      </c>
      <c r="AG151" s="14">
        <v>137.77596370000001</v>
      </c>
      <c r="AH151" s="14">
        <v>112.5347</v>
      </c>
      <c r="AI151" s="14">
        <v>122.9005654</v>
      </c>
      <c r="AJ151" s="14">
        <v>115.79900000000001</v>
      </c>
      <c r="AK151" s="14">
        <v>124.0413934</v>
      </c>
      <c r="AL151" s="14">
        <v>107.9894</v>
      </c>
      <c r="AM151" s="14">
        <v>113.5147791</v>
      </c>
      <c r="AN151" s="14">
        <v>112.8837</v>
      </c>
      <c r="AO151" s="14">
        <v>120.286354</v>
      </c>
      <c r="AP151" s="14">
        <v>109.5603</v>
      </c>
      <c r="AQ151" s="14">
        <v>117.9985954</v>
      </c>
      <c r="AR151" s="14">
        <v>78.809700000000007</v>
      </c>
      <c r="AS151" s="14">
        <v>113.67765319999999</v>
      </c>
      <c r="AT151" s="14">
        <f t="shared" si="10"/>
        <v>993.0326</v>
      </c>
      <c r="AU151" s="14">
        <f t="shared" si="11"/>
        <v>1093.5634826999999</v>
      </c>
    </row>
    <row r="152" spans="1:47" x14ac:dyDescent="0.25">
      <c r="A152" s="14">
        <v>1215328</v>
      </c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>
        <v>0</v>
      </c>
      <c r="M152" s="14">
        <v>36.943280899999998</v>
      </c>
      <c r="N152" s="14">
        <v>0</v>
      </c>
      <c r="O152" s="14">
        <v>117.04021349999999</v>
      </c>
      <c r="P152" s="14">
        <v>60.356900000000003</v>
      </c>
      <c r="Q152" s="14">
        <v>119.059909</v>
      </c>
      <c r="R152" s="14">
        <v>111.29349999999999</v>
      </c>
      <c r="S152" s="14">
        <v>119.1667243</v>
      </c>
      <c r="T152" s="14">
        <v>98.406800000000004</v>
      </c>
      <c r="U152" s="14">
        <v>109.708494</v>
      </c>
      <c r="V152" s="14">
        <v>98.143000000000001</v>
      </c>
      <c r="W152" s="14">
        <v>104.3002656</v>
      </c>
      <c r="X152" s="14">
        <v>91.54</v>
      </c>
      <c r="Y152" s="14">
        <v>97.947490099999996</v>
      </c>
      <c r="Z152" s="14">
        <f t="shared" si="8"/>
        <v>459.74020000000002</v>
      </c>
      <c r="AA152" s="14">
        <f t="shared" si="9"/>
        <v>704.16637739999999</v>
      </c>
      <c r="AB152" s="14">
        <v>102.82</v>
      </c>
      <c r="AC152" s="14">
        <v>109.8333719</v>
      </c>
      <c r="AD152" s="14">
        <v>112.8703</v>
      </c>
      <c r="AE152" s="14">
        <v>122.793994</v>
      </c>
      <c r="AF152" s="14">
        <v>117.6215</v>
      </c>
      <c r="AG152" s="14">
        <v>126.5764731</v>
      </c>
      <c r="AH152" s="14">
        <v>103.9877</v>
      </c>
      <c r="AI152" s="14">
        <v>111.5443408</v>
      </c>
      <c r="AJ152" s="14">
        <v>110.16119999999999</v>
      </c>
      <c r="AK152" s="14">
        <v>117.48104979999999</v>
      </c>
      <c r="AL152" s="14">
        <v>101.8982</v>
      </c>
      <c r="AM152" s="14">
        <v>108.6543697</v>
      </c>
      <c r="AN152" s="14">
        <v>116.0749</v>
      </c>
      <c r="AO152" s="14">
        <v>121.5212452</v>
      </c>
      <c r="AP152" s="14">
        <v>105.96850000000001</v>
      </c>
      <c r="AQ152" s="14">
        <v>114.6456962</v>
      </c>
      <c r="AR152" s="14">
        <v>103.6112</v>
      </c>
      <c r="AS152" s="14">
        <v>112.11345439999999</v>
      </c>
      <c r="AT152" s="14">
        <f t="shared" si="10"/>
        <v>975.01350000000002</v>
      </c>
      <c r="AU152" s="14">
        <f t="shared" si="11"/>
        <v>1045.1639951</v>
      </c>
    </row>
    <row r="153" spans="1:47" x14ac:dyDescent="0.25">
      <c r="A153" s="14">
        <v>1215364</v>
      </c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>
        <v>0</v>
      </c>
      <c r="M153" s="14">
        <v>0</v>
      </c>
      <c r="N153" s="14">
        <v>1.1994</v>
      </c>
      <c r="O153" s="14">
        <v>62.286155899999997</v>
      </c>
      <c r="P153" s="14">
        <v>146.93090000000001</v>
      </c>
      <c r="Q153" s="14">
        <v>130.00393600000001</v>
      </c>
      <c r="R153" s="14">
        <v>110.15779999999999</v>
      </c>
      <c r="S153" s="14">
        <v>119.29815739999999</v>
      </c>
      <c r="T153" s="14">
        <v>87.296700000000001</v>
      </c>
      <c r="U153" s="14">
        <v>130.584034</v>
      </c>
      <c r="V153" s="14">
        <v>72.657700000000006</v>
      </c>
      <c r="W153" s="14">
        <v>109.752612</v>
      </c>
      <c r="X153" s="14">
        <v>99.150400000000005</v>
      </c>
      <c r="Y153" s="14">
        <v>104.1514088</v>
      </c>
      <c r="Z153" s="14">
        <f t="shared" si="8"/>
        <v>517.39289999999994</v>
      </c>
      <c r="AA153" s="14">
        <f t="shared" si="9"/>
        <v>656.07630410000002</v>
      </c>
      <c r="AB153" s="14">
        <v>114.3535</v>
      </c>
      <c r="AC153" s="14">
        <v>117.5993701</v>
      </c>
      <c r="AD153" s="14">
        <v>120.96980000000001</v>
      </c>
      <c r="AE153" s="14">
        <v>125.7688084</v>
      </c>
      <c r="AF153" s="14">
        <v>102.0898</v>
      </c>
      <c r="AG153" s="14">
        <v>137.77596370000001</v>
      </c>
      <c r="AH153" s="14">
        <v>76.742400000000004</v>
      </c>
      <c r="AI153" s="14">
        <v>122.9005654</v>
      </c>
      <c r="AJ153" s="14">
        <v>79.496799999999993</v>
      </c>
      <c r="AK153" s="14">
        <v>124.0413934</v>
      </c>
      <c r="AL153" s="14">
        <v>72.9499</v>
      </c>
      <c r="AM153" s="14">
        <v>113.5147791</v>
      </c>
      <c r="AN153" s="14">
        <v>77.072500000000005</v>
      </c>
      <c r="AO153" s="14">
        <v>120.286354</v>
      </c>
      <c r="AP153" s="14">
        <v>100.56780000000001</v>
      </c>
      <c r="AQ153" s="14">
        <v>117.9985954</v>
      </c>
      <c r="AR153" s="14">
        <v>106.81310000000001</v>
      </c>
      <c r="AS153" s="14">
        <v>113.67765319999999</v>
      </c>
      <c r="AT153" s="14">
        <f t="shared" si="10"/>
        <v>851.05559999999991</v>
      </c>
      <c r="AU153" s="14">
        <f t="shared" si="11"/>
        <v>1093.5634826999999</v>
      </c>
    </row>
    <row r="154" spans="1:47" x14ac:dyDescent="0.25">
      <c r="A154" s="14">
        <v>1216014</v>
      </c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>
        <v>0</v>
      </c>
      <c r="M154" s="14">
        <v>0</v>
      </c>
      <c r="N154" s="14">
        <v>0.68440000000000001</v>
      </c>
      <c r="O154" s="14">
        <v>62.286155899999997</v>
      </c>
      <c r="P154" s="14">
        <v>122.0737</v>
      </c>
      <c r="Q154" s="14">
        <v>130.00393600000001</v>
      </c>
      <c r="R154" s="14">
        <v>112.45489999999999</v>
      </c>
      <c r="S154" s="14">
        <v>119.29815739999999</v>
      </c>
      <c r="T154" s="14">
        <v>114.8873</v>
      </c>
      <c r="U154" s="14">
        <v>130.584034</v>
      </c>
      <c r="V154" s="14">
        <v>103.2774</v>
      </c>
      <c r="W154" s="14">
        <v>109.752612</v>
      </c>
      <c r="X154" s="14">
        <v>98.393699999999995</v>
      </c>
      <c r="Y154" s="14">
        <v>104.1514088</v>
      </c>
      <c r="Z154" s="14">
        <f t="shared" si="8"/>
        <v>551.77139999999997</v>
      </c>
      <c r="AA154" s="14">
        <f t="shared" si="9"/>
        <v>656.07630410000002</v>
      </c>
      <c r="AB154" s="14">
        <v>112.8498</v>
      </c>
      <c r="AC154" s="14">
        <v>117.5993701</v>
      </c>
      <c r="AD154" s="14">
        <v>119.905</v>
      </c>
      <c r="AE154" s="14">
        <v>125.7688084</v>
      </c>
      <c r="AF154" s="14">
        <v>127.42440000000001</v>
      </c>
      <c r="AG154" s="14">
        <v>137.77596370000001</v>
      </c>
      <c r="AH154" s="14">
        <v>114.1481</v>
      </c>
      <c r="AI154" s="14">
        <v>122.9005654</v>
      </c>
      <c r="AJ154" s="14">
        <v>118.0633</v>
      </c>
      <c r="AK154" s="14">
        <v>124.0413934</v>
      </c>
      <c r="AL154" s="14">
        <v>108.9049</v>
      </c>
      <c r="AM154" s="14">
        <v>113.5147791</v>
      </c>
      <c r="AN154" s="14">
        <v>113.70829999999999</v>
      </c>
      <c r="AO154" s="14">
        <v>120.286354</v>
      </c>
      <c r="AP154" s="14">
        <v>109.8947</v>
      </c>
      <c r="AQ154" s="14">
        <v>117.9985954</v>
      </c>
      <c r="AR154" s="14">
        <v>74.116100000000003</v>
      </c>
      <c r="AS154" s="14">
        <v>113.67765319999999</v>
      </c>
      <c r="AT154" s="14">
        <f t="shared" si="10"/>
        <v>999.01459999999997</v>
      </c>
      <c r="AU154" s="14">
        <f t="shared" si="11"/>
        <v>1093.5634826999999</v>
      </c>
    </row>
    <row r="155" spans="1:47" x14ac:dyDescent="0.25">
      <c r="A155" s="14">
        <v>1216645</v>
      </c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>
        <v>0</v>
      </c>
      <c r="M155" s="14">
        <v>0</v>
      </c>
      <c r="N155" s="14">
        <v>0</v>
      </c>
      <c r="O155" s="14">
        <v>0</v>
      </c>
      <c r="P155" s="14">
        <v>0</v>
      </c>
      <c r="Q155" s="14">
        <v>0</v>
      </c>
      <c r="R155" s="14">
        <v>42.835099999999997</v>
      </c>
      <c r="S155" s="14">
        <v>0</v>
      </c>
      <c r="T155" s="14">
        <v>118.5252</v>
      </c>
      <c r="U155" s="14">
        <v>0</v>
      </c>
      <c r="V155" s="14">
        <v>101.4389</v>
      </c>
      <c r="W155" s="14">
        <v>0</v>
      </c>
      <c r="X155" s="14">
        <v>93.182100000000005</v>
      </c>
      <c r="Y155" s="14">
        <v>0</v>
      </c>
      <c r="Z155" s="14">
        <f t="shared" si="8"/>
        <v>355.98129999999998</v>
      </c>
      <c r="AA155" s="14">
        <f t="shared" si="9"/>
        <v>0</v>
      </c>
      <c r="AB155" s="14">
        <v>0</v>
      </c>
      <c r="AC155" s="14">
        <v>0</v>
      </c>
      <c r="AD155" s="14">
        <v>0</v>
      </c>
      <c r="AE155" s="14">
        <v>0</v>
      </c>
      <c r="AF155" s="14">
        <v>84.003100000000003</v>
      </c>
      <c r="AG155" s="14">
        <v>92.008856199999997</v>
      </c>
      <c r="AH155" s="14">
        <v>102.4068</v>
      </c>
      <c r="AI155" s="14">
        <v>111.7646592</v>
      </c>
      <c r="AJ155" s="14">
        <v>107.37779999999999</v>
      </c>
      <c r="AK155" s="14">
        <v>122.4034145</v>
      </c>
      <c r="AL155" s="14">
        <v>107.9455</v>
      </c>
      <c r="AM155" s="14">
        <v>115.36751649999999</v>
      </c>
      <c r="AN155" s="14">
        <v>110.2833</v>
      </c>
      <c r="AO155" s="14">
        <v>119.6937058</v>
      </c>
      <c r="AP155" s="14">
        <v>106.0468</v>
      </c>
      <c r="AQ155" s="14">
        <v>116.0299301</v>
      </c>
      <c r="AR155" s="14">
        <v>101.4392</v>
      </c>
      <c r="AS155" s="14">
        <v>114.28539499999999</v>
      </c>
      <c r="AT155" s="14">
        <f t="shared" si="10"/>
        <v>719.50249999999994</v>
      </c>
      <c r="AU155" s="14">
        <f t="shared" si="11"/>
        <v>791.55347729999994</v>
      </c>
    </row>
    <row r="156" spans="1:47" x14ac:dyDescent="0.25">
      <c r="A156" s="14">
        <v>1216884</v>
      </c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>
        <v>0</v>
      </c>
      <c r="M156" s="14">
        <v>0</v>
      </c>
      <c r="N156" s="14">
        <v>0</v>
      </c>
      <c r="O156" s="14">
        <v>0</v>
      </c>
      <c r="P156" s="14">
        <v>0</v>
      </c>
      <c r="Q156" s="14">
        <v>0</v>
      </c>
      <c r="R156" s="14">
        <v>0</v>
      </c>
      <c r="S156" s="14">
        <v>0</v>
      </c>
      <c r="T156" s="14">
        <v>0</v>
      </c>
      <c r="U156" s="14">
        <v>0</v>
      </c>
      <c r="V156" s="14">
        <v>0</v>
      </c>
      <c r="W156" s="14">
        <v>0</v>
      </c>
      <c r="X156" s="14">
        <v>3.1171000000000002</v>
      </c>
      <c r="Y156" s="14">
        <v>3.4181987</v>
      </c>
      <c r="Z156" s="14">
        <f t="shared" si="8"/>
        <v>3.1171000000000002</v>
      </c>
      <c r="AA156" s="14">
        <f t="shared" si="9"/>
        <v>3.4181987</v>
      </c>
      <c r="AB156" s="14">
        <v>0</v>
      </c>
      <c r="AC156" s="14">
        <v>0</v>
      </c>
      <c r="AD156" s="14">
        <v>0</v>
      </c>
      <c r="AE156" s="14">
        <v>0</v>
      </c>
      <c r="AF156" s="14">
        <v>84.444000000000003</v>
      </c>
      <c r="AG156" s="14">
        <v>92.008856199999997</v>
      </c>
      <c r="AH156" s="14">
        <v>101.9894</v>
      </c>
      <c r="AI156" s="14">
        <v>111.7646592</v>
      </c>
      <c r="AJ156" s="14">
        <v>115.2107</v>
      </c>
      <c r="AK156" s="14">
        <v>122.4034145</v>
      </c>
      <c r="AL156" s="14">
        <v>108.85899999999999</v>
      </c>
      <c r="AM156" s="14">
        <v>115.36751649999999</v>
      </c>
      <c r="AN156" s="14">
        <v>109.3006</v>
      </c>
      <c r="AO156" s="14">
        <v>119.6937058</v>
      </c>
      <c r="AP156" s="14">
        <v>107.3421</v>
      </c>
      <c r="AQ156" s="14">
        <v>116.0299301</v>
      </c>
      <c r="AR156" s="14">
        <v>100.1035</v>
      </c>
      <c r="AS156" s="14">
        <v>114.28539499999999</v>
      </c>
      <c r="AT156" s="14">
        <f t="shared" si="10"/>
        <v>727.24929999999995</v>
      </c>
      <c r="AU156" s="14">
        <f t="shared" si="11"/>
        <v>791.55347729999994</v>
      </c>
    </row>
    <row r="157" spans="1:47" x14ac:dyDescent="0.25">
      <c r="A157" s="14">
        <v>1218772</v>
      </c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>
        <v>121.85</v>
      </c>
      <c r="O157" s="14">
        <v>0</v>
      </c>
      <c r="P157" s="14">
        <v>14.484999999999999</v>
      </c>
      <c r="Q157" s="14">
        <v>0</v>
      </c>
      <c r="R157" s="14">
        <v>0</v>
      </c>
      <c r="S157" s="14">
        <v>0</v>
      </c>
      <c r="T157" s="14">
        <v>0</v>
      </c>
      <c r="U157" s="14">
        <v>0</v>
      </c>
      <c r="V157" s="14">
        <v>0</v>
      </c>
      <c r="W157" s="14">
        <v>0</v>
      </c>
      <c r="X157" s="14">
        <v>0</v>
      </c>
      <c r="Y157" s="14">
        <v>0</v>
      </c>
      <c r="Z157" s="14">
        <f t="shared" si="8"/>
        <v>136.33499999999998</v>
      </c>
      <c r="AA157" s="14">
        <f t="shared" si="9"/>
        <v>0</v>
      </c>
      <c r="AB157" s="14">
        <v>0</v>
      </c>
      <c r="AC157" s="14">
        <v>0</v>
      </c>
      <c r="AD157" s="14">
        <v>0</v>
      </c>
      <c r="AE157" s="14">
        <v>0</v>
      </c>
      <c r="AF157" s="14">
        <v>0</v>
      </c>
      <c r="AG157" s="14">
        <v>0</v>
      </c>
      <c r="AH157" s="14">
        <v>0</v>
      </c>
      <c r="AI157" s="14">
        <v>0</v>
      </c>
      <c r="AJ157" s="14">
        <v>0</v>
      </c>
      <c r="AK157" s="14">
        <v>0</v>
      </c>
      <c r="AL157" s="14">
        <v>0</v>
      </c>
      <c r="AM157" s="14">
        <v>0</v>
      </c>
      <c r="AN157" s="14">
        <v>0</v>
      </c>
      <c r="AO157" s="14">
        <v>0</v>
      </c>
      <c r="AP157" s="14">
        <v>0</v>
      </c>
      <c r="AQ157" s="14">
        <v>0</v>
      </c>
      <c r="AR157" s="14">
        <v>0</v>
      </c>
      <c r="AS157" s="14">
        <v>0</v>
      </c>
      <c r="AT157" s="14">
        <f t="shared" si="10"/>
        <v>0</v>
      </c>
      <c r="AU157" s="14">
        <f t="shared" si="11"/>
        <v>0</v>
      </c>
    </row>
    <row r="158" spans="1:47" x14ac:dyDescent="0.25">
      <c r="A158" s="14">
        <v>1219051</v>
      </c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>
        <v>97.423199999999994</v>
      </c>
      <c r="O158" s="14">
        <v>99.539924299999996</v>
      </c>
      <c r="P158" s="14">
        <v>100.095</v>
      </c>
      <c r="Q158" s="14">
        <v>120.5172931</v>
      </c>
      <c r="R158" s="14">
        <v>108.5967</v>
      </c>
      <c r="S158" s="14">
        <v>121.7730325</v>
      </c>
      <c r="T158" s="14">
        <v>117.16549999999999</v>
      </c>
      <c r="U158" s="14">
        <v>129.25376030000001</v>
      </c>
      <c r="V158" s="14">
        <v>81.674999999999997</v>
      </c>
      <c r="W158" s="14">
        <v>87.815716199999997</v>
      </c>
      <c r="X158" s="14">
        <v>79.805700000000002</v>
      </c>
      <c r="Y158" s="14">
        <v>85.163916099999994</v>
      </c>
      <c r="Z158" s="14">
        <f t="shared" si="8"/>
        <v>584.76109999999994</v>
      </c>
      <c r="AA158" s="14">
        <f t="shared" si="9"/>
        <v>644.06364250000001</v>
      </c>
      <c r="AB158" s="14">
        <v>83.265000000000001</v>
      </c>
      <c r="AC158" s="14">
        <v>90.801270500000001</v>
      </c>
      <c r="AD158" s="14">
        <v>100.8113</v>
      </c>
      <c r="AE158" s="14">
        <v>120.51692439999999</v>
      </c>
      <c r="AF158" s="14">
        <v>108.1953</v>
      </c>
      <c r="AG158" s="14">
        <v>136.8315705</v>
      </c>
      <c r="AH158" s="14">
        <v>81.153599999999997</v>
      </c>
      <c r="AI158" s="14">
        <v>114.680655</v>
      </c>
      <c r="AJ158" s="14">
        <v>71.841300000000004</v>
      </c>
      <c r="AK158" s="14">
        <v>110.95073189999999</v>
      </c>
      <c r="AL158" s="14">
        <v>66.622799999999998</v>
      </c>
      <c r="AM158" s="14">
        <v>102.2704153</v>
      </c>
      <c r="AN158" s="14">
        <v>80.064999999999998</v>
      </c>
      <c r="AO158" s="14">
        <v>124.8177774</v>
      </c>
      <c r="AP158" s="14">
        <v>10.4535</v>
      </c>
      <c r="AQ158" s="14">
        <v>122.9803795</v>
      </c>
      <c r="AR158" s="14">
        <v>0</v>
      </c>
      <c r="AS158" s="14">
        <v>116.01181920000001</v>
      </c>
      <c r="AT158" s="14">
        <f t="shared" si="10"/>
        <v>602.40779999999995</v>
      </c>
      <c r="AU158" s="14">
        <f t="shared" si="11"/>
        <v>1039.8615437000001</v>
      </c>
    </row>
    <row r="159" spans="1:47" x14ac:dyDescent="0.25">
      <c r="A159" s="14">
        <v>1220699</v>
      </c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>
        <v>54.4056</v>
      </c>
      <c r="O159" s="14">
        <v>0</v>
      </c>
      <c r="P159" s="14">
        <v>101.9975</v>
      </c>
      <c r="Q159" s="14">
        <v>0</v>
      </c>
      <c r="R159" s="14">
        <v>104.03749999999999</v>
      </c>
      <c r="S159" s="14">
        <v>0</v>
      </c>
      <c r="T159" s="14">
        <v>116.7688</v>
      </c>
      <c r="U159" s="14">
        <v>0</v>
      </c>
      <c r="V159" s="14">
        <v>86.889899999999997</v>
      </c>
      <c r="W159" s="14">
        <v>0</v>
      </c>
      <c r="X159" s="14">
        <v>83.204800000000006</v>
      </c>
      <c r="Y159" s="14">
        <v>0</v>
      </c>
      <c r="Z159" s="14">
        <f t="shared" si="8"/>
        <v>547.30410000000006</v>
      </c>
      <c r="AA159" s="14">
        <f t="shared" si="9"/>
        <v>0</v>
      </c>
      <c r="AB159" s="14">
        <v>0</v>
      </c>
      <c r="AC159" s="14">
        <v>0</v>
      </c>
      <c r="AD159" s="14">
        <v>0</v>
      </c>
      <c r="AE159" s="14">
        <v>0</v>
      </c>
      <c r="AF159" s="14">
        <v>90.040300000000002</v>
      </c>
      <c r="AG159" s="14">
        <v>94.491844</v>
      </c>
      <c r="AH159" s="14">
        <v>69.112799999999993</v>
      </c>
      <c r="AI159" s="14">
        <v>70.264044999999996</v>
      </c>
      <c r="AJ159" s="14">
        <v>83.297300000000007</v>
      </c>
      <c r="AK159" s="14">
        <v>72.347238099999998</v>
      </c>
      <c r="AL159" s="14">
        <v>86.018199999999993</v>
      </c>
      <c r="AM159" s="14">
        <v>83.104680500000001</v>
      </c>
      <c r="AN159" s="14">
        <v>101.5217</v>
      </c>
      <c r="AO159" s="14">
        <v>108.0480981</v>
      </c>
      <c r="AP159" s="14">
        <v>102.8535</v>
      </c>
      <c r="AQ159" s="14">
        <v>108.43374110000001</v>
      </c>
      <c r="AR159" s="14">
        <v>89.165599999999998</v>
      </c>
      <c r="AS159" s="14">
        <v>102.73878860000001</v>
      </c>
      <c r="AT159" s="14">
        <f t="shared" si="10"/>
        <v>622.00940000000003</v>
      </c>
      <c r="AU159" s="14">
        <f t="shared" si="11"/>
        <v>639.42843540000001</v>
      </c>
    </row>
    <row r="160" spans="1:47" x14ac:dyDescent="0.25">
      <c r="A160" s="14">
        <v>1224262</v>
      </c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>
        <v>33.671100000000003</v>
      </c>
      <c r="Q160" s="14">
        <v>40.895410800000001</v>
      </c>
      <c r="R160" s="14">
        <v>107.6837</v>
      </c>
      <c r="S160" s="14">
        <v>121.3730328</v>
      </c>
      <c r="T160" s="14">
        <v>52.781599999999997</v>
      </c>
      <c r="U160" s="14">
        <v>58.874966299999997</v>
      </c>
      <c r="V160" s="14">
        <v>71.266000000000005</v>
      </c>
      <c r="W160" s="14">
        <v>72.994955000000004</v>
      </c>
      <c r="X160" s="14">
        <v>113.8181</v>
      </c>
      <c r="Y160" s="14">
        <v>123.64280909999999</v>
      </c>
      <c r="Z160" s="14">
        <f t="shared" si="8"/>
        <v>379.22050000000002</v>
      </c>
      <c r="AA160" s="14">
        <f t="shared" si="9"/>
        <v>417.78117399999996</v>
      </c>
      <c r="AB160" s="14">
        <v>122.8553</v>
      </c>
      <c r="AC160" s="14">
        <v>128.27128819999999</v>
      </c>
      <c r="AD160" s="14">
        <v>139.92230000000001</v>
      </c>
      <c r="AE160" s="14">
        <v>148.48878920000001</v>
      </c>
      <c r="AF160" s="14">
        <v>126.7753</v>
      </c>
      <c r="AG160" s="14">
        <v>150.098163</v>
      </c>
      <c r="AH160" s="14">
        <v>1.3484</v>
      </c>
      <c r="AI160" s="14">
        <v>7.5836000000000002E-3</v>
      </c>
      <c r="AJ160" s="14">
        <v>9.3416999999999994</v>
      </c>
      <c r="AK160" s="14">
        <v>16.3018736</v>
      </c>
      <c r="AL160" s="14">
        <v>0</v>
      </c>
      <c r="AM160" s="14">
        <v>4.2488999999999999E-3</v>
      </c>
      <c r="AN160" s="14">
        <v>1.3726</v>
      </c>
      <c r="AO160" s="14">
        <v>0.82583320000000005</v>
      </c>
      <c r="AP160" s="14">
        <v>34.646999999999998</v>
      </c>
      <c r="AQ160" s="14">
        <v>152.77287340000001</v>
      </c>
      <c r="AR160" s="14">
        <v>69.401499999999999</v>
      </c>
      <c r="AS160" s="14">
        <v>126.85414040000001</v>
      </c>
      <c r="AT160" s="14">
        <f t="shared" si="10"/>
        <v>505.66410000000002</v>
      </c>
      <c r="AU160" s="14">
        <f t="shared" si="11"/>
        <v>723.62479350000001</v>
      </c>
    </row>
    <row r="161" spans="1:47" x14ac:dyDescent="0.25">
      <c r="A161" s="14">
        <v>1224431</v>
      </c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>
        <v>28.117100000000001</v>
      </c>
      <c r="O161" s="14">
        <v>30.5575589</v>
      </c>
      <c r="P161" s="14">
        <v>109.6331</v>
      </c>
      <c r="Q161" s="14">
        <v>109.3823457</v>
      </c>
      <c r="R161" s="14">
        <v>114.55629999999999</v>
      </c>
      <c r="S161" s="14">
        <v>112.1449124</v>
      </c>
      <c r="T161" s="14">
        <v>116.9834</v>
      </c>
      <c r="U161" s="14">
        <v>112.1137109</v>
      </c>
      <c r="V161" s="14">
        <v>109.2432</v>
      </c>
      <c r="W161" s="14">
        <v>101.9151323</v>
      </c>
      <c r="X161" s="14">
        <v>92.746099999999998</v>
      </c>
      <c r="Y161" s="14">
        <v>84.677830299999997</v>
      </c>
      <c r="Z161" s="14">
        <f t="shared" si="8"/>
        <v>571.27919999999995</v>
      </c>
      <c r="AA161" s="14">
        <f t="shared" si="9"/>
        <v>550.79149050000001</v>
      </c>
      <c r="AB161" s="14">
        <v>108.0257</v>
      </c>
      <c r="AC161" s="14">
        <v>99.836188100000001</v>
      </c>
      <c r="AD161" s="14">
        <v>121.08620000000001</v>
      </c>
      <c r="AE161" s="14">
        <v>114.55135919999999</v>
      </c>
      <c r="AF161" s="14">
        <v>128.65559999999999</v>
      </c>
      <c r="AG161" s="14">
        <v>121.49255460000001</v>
      </c>
      <c r="AH161" s="14">
        <v>111.1763</v>
      </c>
      <c r="AI161" s="14">
        <v>104.87141459999999</v>
      </c>
      <c r="AJ161" s="14">
        <v>107.0869</v>
      </c>
      <c r="AK161" s="14">
        <v>97.744406499999997</v>
      </c>
      <c r="AL161" s="14">
        <v>104.0485</v>
      </c>
      <c r="AM161" s="14">
        <v>94.313891600000005</v>
      </c>
      <c r="AN161" s="14">
        <v>119.0857</v>
      </c>
      <c r="AO161" s="14">
        <v>109.0092075</v>
      </c>
      <c r="AP161" s="14">
        <v>101.3271</v>
      </c>
      <c r="AQ161" s="14">
        <v>92.236891600000007</v>
      </c>
      <c r="AR161" s="14">
        <v>111.8977</v>
      </c>
      <c r="AS161" s="14">
        <v>102.0801089</v>
      </c>
      <c r="AT161" s="14">
        <f t="shared" si="10"/>
        <v>1012.3896999999999</v>
      </c>
      <c r="AU161" s="14">
        <f t="shared" si="11"/>
        <v>936.13602260000005</v>
      </c>
    </row>
    <row r="162" spans="1:47" x14ac:dyDescent="0.25">
      <c r="A162" s="14">
        <v>1249835</v>
      </c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>
        <v>0.4607</v>
      </c>
      <c r="U162" s="14">
        <v>1.3400502999999999</v>
      </c>
      <c r="V162" s="14">
        <v>70.225999999999999</v>
      </c>
      <c r="W162" s="14">
        <v>129.81858550000001</v>
      </c>
      <c r="X162" s="14">
        <v>67.433499999999995</v>
      </c>
      <c r="Y162" s="14">
        <v>121.853025</v>
      </c>
      <c r="Z162" s="14">
        <f t="shared" si="8"/>
        <v>138.12020000000001</v>
      </c>
      <c r="AA162" s="14">
        <f t="shared" si="9"/>
        <v>253.01166080000002</v>
      </c>
      <c r="AB162" s="14">
        <v>80.152100000000004</v>
      </c>
      <c r="AC162" s="14">
        <v>138.34910310000001</v>
      </c>
      <c r="AD162" s="14">
        <v>80.460700000000003</v>
      </c>
      <c r="AE162" s="14">
        <v>159.35495800000001</v>
      </c>
      <c r="AF162" s="14">
        <v>78.098500000000001</v>
      </c>
      <c r="AG162" s="14">
        <v>155.37138909999999</v>
      </c>
      <c r="AH162" s="14">
        <v>77.007400000000004</v>
      </c>
      <c r="AI162" s="14">
        <v>138.75333549999999</v>
      </c>
      <c r="AJ162" s="14">
        <v>94.920699999999997</v>
      </c>
      <c r="AK162" s="14">
        <v>132.90130479999999</v>
      </c>
      <c r="AL162" s="14">
        <v>106.50660000000001</v>
      </c>
      <c r="AM162" s="14">
        <v>125.1685959</v>
      </c>
      <c r="AN162" s="14">
        <v>102.5587</v>
      </c>
      <c r="AO162" s="14">
        <v>126.3889923</v>
      </c>
      <c r="AP162" s="14">
        <v>84.674599999999998</v>
      </c>
      <c r="AQ162" s="14">
        <v>124.6546939</v>
      </c>
      <c r="AR162" s="14">
        <v>78.556899999999999</v>
      </c>
      <c r="AS162" s="14">
        <v>136.6178343</v>
      </c>
      <c r="AT162" s="14">
        <f t="shared" si="10"/>
        <v>782.9362000000001</v>
      </c>
      <c r="AU162" s="14">
        <f t="shared" si="11"/>
        <v>1237.5602068999999</v>
      </c>
    </row>
    <row r="163" spans="1:47" x14ac:dyDescent="0.25">
      <c r="A163" s="14">
        <v>1252134</v>
      </c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>
        <v>0</v>
      </c>
      <c r="U163" s="14">
        <v>0</v>
      </c>
      <c r="V163" s="14">
        <v>25.970099999999999</v>
      </c>
      <c r="W163" s="14">
        <v>110.05813379999999</v>
      </c>
      <c r="X163" s="14">
        <v>4.8000000000000001E-2</v>
      </c>
      <c r="Y163" s="14">
        <v>123.52074159999999</v>
      </c>
      <c r="Z163" s="14">
        <f t="shared" si="8"/>
        <v>26.018099999999997</v>
      </c>
      <c r="AA163" s="14">
        <f t="shared" si="9"/>
        <v>233.57887539999999</v>
      </c>
      <c r="AB163" s="14">
        <v>23.055199999999999</v>
      </c>
      <c r="AC163" s="14">
        <v>117.993656</v>
      </c>
      <c r="AD163" s="14">
        <v>0</v>
      </c>
      <c r="AE163" s="14">
        <v>110.50065050000001</v>
      </c>
      <c r="AF163" s="14">
        <v>0</v>
      </c>
      <c r="AG163" s="14">
        <v>96.651945799999993</v>
      </c>
      <c r="AH163" s="14">
        <v>38.83</v>
      </c>
      <c r="AI163" s="14">
        <v>66.246160399999994</v>
      </c>
      <c r="AJ163" s="14">
        <v>76.02</v>
      </c>
      <c r="AK163" s="14">
        <v>118.1646332</v>
      </c>
      <c r="AL163" s="14">
        <v>71.394199999999998</v>
      </c>
      <c r="AM163" s="14">
        <v>108.6071601</v>
      </c>
      <c r="AN163" s="14">
        <v>56.273899999999998</v>
      </c>
      <c r="AO163" s="14">
        <v>137.1406849</v>
      </c>
      <c r="AP163" s="14">
        <v>59.5732</v>
      </c>
      <c r="AQ163" s="14">
        <v>123.900227</v>
      </c>
      <c r="AR163" s="14">
        <v>71.798500000000004</v>
      </c>
      <c r="AS163" s="14">
        <v>134.3192779</v>
      </c>
      <c r="AT163" s="14">
        <f t="shared" si="10"/>
        <v>396.94499999999999</v>
      </c>
      <c r="AU163" s="14">
        <f t="shared" si="11"/>
        <v>1013.5243958</v>
      </c>
    </row>
    <row r="164" spans="1:47" x14ac:dyDescent="0.25">
      <c r="A164" s="14">
        <v>1252135</v>
      </c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>
        <v>0</v>
      </c>
      <c r="U164" s="14">
        <v>0</v>
      </c>
      <c r="V164" s="14">
        <v>62.9636</v>
      </c>
      <c r="W164" s="14">
        <v>110.05813379999999</v>
      </c>
      <c r="X164" s="14">
        <v>0</v>
      </c>
      <c r="Y164" s="14">
        <v>123.52074159999999</v>
      </c>
      <c r="Z164" s="14">
        <f t="shared" si="8"/>
        <v>62.9636</v>
      </c>
      <c r="AA164" s="14">
        <f t="shared" si="9"/>
        <v>233.57887539999999</v>
      </c>
      <c r="AB164" s="14">
        <v>28.1509</v>
      </c>
      <c r="AC164" s="14">
        <v>117.99365899999999</v>
      </c>
      <c r="AD164" s="14">
        <v>0</v>
      </c>
      <c r="AE164" s="14">
        <v>110.50065050000001</v>
      </c>
      <c r="AF164" s="14">
        <v>0.9345</v>
      </c>
      <c r="AG164" s="14">
        <v>96.651945799999993</v>
      </c>
      <c r="AH164" s="14">
        <v>50.627299999999998</v>
      </c>
      <c r="AI164" s="14">
        <v>66.246160399999994</v>
      </c>
      <c r="AJ164" s="14">
        <v>94.042100000000005</v>
      </c>
      <c r="AK164" s="14">
        <v>118.1646332</v>
      </c>
      <c r="AL164" s="14">
        <v>90.458299999999994</v>
      </c>
      <c r="AM164" s="14">
        <v>108.6071601</v>
      </c>
      <c r="AN164" s="14">
        <v>113.0654</v>
      </c>
      <c r="AO164" s="14">
        <v>137.1406849</v>
      </c>
      <c r="AP164" s="14">
        <v>101.3745</v>
      </c>
      <c r="AQ164" s="14">
        <v>123.900227</v>
      </c>
      <c r="AR164" s="14">
        <v>111.6001</v>
      </c>
      <c r="AS164" s="14">
        <v>134.3192779</v>
      </c>
      <c r="AT164" s="14">
        <f t="shared" si="10"/>
        <v>590.25310000000002</v>
      </c>
      <c r="AU164" s="14">
        <f t="shared" si="11"/>
        <v>1013.5243988</v>
      </c>
    </row>
    <row r="165" spans="1:47" x14ac:dyDescent="0.25">
      <c r="A165" s="14">
        <v>1252136</v>
      </c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>
        <v>0</v>
      </c>
      <c r="U165" s="14">
        <v>0</v>
      </c>
      <c r="V165" s="14">
        <v>32.4495</v>
      </c>
      <c r="W165" s="14">
        <v>110.05813379999999</v>
      </c>
      <c r="X165" s="14">
        <v>1.6E-2</v>
      </c>
      <c r="Y165" s="14">
        <v>123.52074159999999</v>
      </c>
      <c r="Z165" s="14">
        <f t="shared" si="8"/>
        <v>32.465499999999999</v>
      </c>
      <c r="AA165" s="14">
        <f t="shared" si="9"/>
        <v>233.57887539999999</v>
      </c>
      <c r="AB165" s="14">
        <v>13.864000000000001</v>
      </c>
      <c r="AC165" s="14">
        <v>117.99365899999999</v>
      </c>
      <c r="AD165" s="14">
        <v>0</v>
      </c>
      <c r="AE165" s="14">
        <v>110.50065050000001</v>
      </c>
      <c r="AF165" s="14">
        <v>0.49409999999999998</v>
      </c>
      <c r="AG165" s="14">
        <v>96.945800000000006</v>
      </c>
      <c r="AH165" s="14">
        <v>24</v>
      </c>
      <c r="AI165" s="14">
        <v>66.246160399999994</v>
      </c>
      <c r="AJ165" s="14">
        <v>46.070399999999999</v>
      </c>
      <c r="AK165" s="14">
        <v>118.1646332</v>
      </c>
      <c r="AL165" s="14">
        <v>36.698999999999998</v>
      </c>
      <c r="AM165" s="14">
        <v>108.6071601</v>
      </c>
      <c r="AN165" s="14">
        <v>53.901899999999998</v>
      </c>
      <c r="AO165" s="14">
        <v>137.1406849</v>
      </c>
      <c r="AP165" s="14">
        <v>53.142299999999999</v>
      </c>
      <c r="AQ165" s="14">
        <v>123.900227</v>
      </c>
      <c r="AR165" s="14">
        <v>54.281300000000002</v>
      </c>
      <c r="AS165" s="14">
        <v>134.3192779</v>
      </c>
      <c r="AT165" s="14">
        <f t="shared" si="10"/>
        <v>282.45300000000003</v>
      </c>
      <c r="AU165" s="14">
        <f t="shared" si="11"/>
        <v>1013.8182529999999</v>
      </c>
    </row>
    <row r="166" spans="1:47" x14ac:dyDescent="0.25">
      <c r="A166" s="14">
        <v>1252137</v>
      </c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>
        <v>0</v>
      </c>
      <c r="U166" s="14">
        <v>0</v>
      </c>
      <c r="V166" s="14">
        <v>42.182200000000002</v>
      </c>
      <c r="W166" s="14">
        <v>110.05813379999999</v>
      </c>
      <c r="X166" s="14">
        <v>6.9500000000000006E-2</v>
      </c>
      <c r="Y166" s="14">
        <v>123.52074159999999</v>
      </c>
      <c r="Z166" s="14">
        <f t="shared" si="8"/>
        <v>42.2517</v>
      </c>
      <c r="AA166" s="14">
        <f t="shared" si="9"/>
        <v>233.57887539999999</v>
      </c>
      <c r="AB166" s="14">
        <v>18.0806</v>
      </c>
      <c r="AC166" s="14">
        <v>117.99365899999999</v>
      </c>
      <c r="AD166" s="14">
        <v>0</v>
      </c>
      <c r="AE166" s="14">
        <v>110.50065050000001</v>
      </c>
      <c r="AF166" s="14">
        <v>0.4879</v>
      </c>
      <c r="AG166" s="14">
        <v>96.651945799999993</v>
      </c>
      <c r="AH166" s="14">
        <v>27.790900000000001</v>
      </c>
      <c r="AI166" s="14">
        <v>66.246160399999994</v>
      </c>
      <c r="AJ166" s="14">
        <v>52.308999999999997</v>
      </c>
      <c r="AK166" s="14">
        <v>118.1646332</v>
      </c>
      <c r="AL166" s="14">
        <v>48.856400000000001</v>
      </c>
      <c r="AM166" s="14">
        <v>108.6071601</v>
      </c>
      <c r="AN166" s="14">
        <v>57.9848</v>
      </c>
      <c r="AO166" s="14">
        <v>137.1406849</v>
      </c>
      <c r="AP166" s="14">
        <v>54.804200000000002</v>
      </c>
      <c r="AQ166" s="14">
        <v>123.900227</v>
      </c>
      <c r="AR166" s="14">
        <v>54.965400000000002</v>
      </c>
      <c r="AS166" s="14">
        <v>134.3192779</v>
      </c>
      <c r="AT166" s="14">
        <f t="shared" si="10"/>
        <v>315.2792</v>
      </c>
      <c r="AU166" s="14">
        <f t="shared" si="11"/>
        <v>1013.5243988</v>
      </c>
    </row>
    <row r="167" spans="1:47" x14ac:dyDescent="0.25">
      <c r="A167" s="14">
        <v>1252721</v>
      </c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>
        <v>0</v>
      </c>
      <c r="U167" s="14">
        <v>0</v>
      </c>
      <c r="V167" s="14">
        <v>35.804000000000002</v>
      </c>
      <c r="W167" s="14">
        <v>0</v>
      </c>
      <c r="X167" s="14">
        <v>62.858400000000003</v>
      </c>
      <c r="Y167" s="14">
        <v>0</v>
      </c>
      <c r="Z167" s="14">
        <f t="shared" si="8"/>
        <v>98.662400000000005</v>
      </c>
      <c r="AA167" s="14">
        <f t="shared" si="9"/>
        <v>0</v>
      </c>
      <c r="AB167" s="14">
        <v>99.359899999999996</v>
      </c>
      <c r="AC167" s="14">
        <v>0</v>
      </c>
      <c r="AD167" s="14">
        <v>121.1073</v>
      </c>
      <c r="AE167" s="14">
        <v>0</v>
      </c>
      <c r="AF167" s="14">
        <v>120.6476</v>
      </c>
      <c r="AG167" s="14">
        <v>0</v>
      </c>
      <c r="AH167" s="14">
        <v>130.30099999999999</v>
      </c>
      <c r="AI167" s="14">
        <v>0</v>
      </c>
      <c r="AJ167" s="14">
        <v>127.6288</v>
      </c>
      <c r="AK167" s="14">
        <v>0</v>
      </c>
      <c r="AL167" s="14">
        <v>115.15219999999999</v>
      </c>
      <c r="AM167" s="14">
        <v>0</v>
      </c>
      <c r="AN167" s="14">
        <v>110.40170000000001</v>
      </c>
      <c r="AO167" s="14">
        <v>0</v>
      </c>
      <c r="AP167" s="14">
        <v>120.5266</v>
      </c>
      <c r="AQ167" s="14">
        <v>0</v>
      </c>
      <c r="AR167" s="14">
        <v>99.292100000000005</v>
      </c>
      <c r="AS167" s="14">
        <v>0</v>
      </c>
      <c r="AT167" s="14">
        <f t="shared" si="10"/>
        <v>1044.4171999999999</v>
      </c>
      <c r="AU167" s="14">
        <f t="shared" si="11"/>
        <v>0</v>
      </c>
    </row>
    <row r="168" spans="1:47" x14ac:dyDescent="0.25">
      <c r="A168" s="14">
        <v>1254162</v>
      </c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>
        <v>0</v>
      </c>
      <c r="U168" s="14">
        <v>0</v>
      </c>
      <c r="V168" s="14">
        <v>53.000700000000002</v>
      </c>
      <c r="W168" s="14">
        <v>71.003037399999997</v>
      </c>
      <c r="X168" s="14">
        <v>75.454499999999996</v>
      </c>
      <c r="Y168" s="14">
        <v>96.422597600000003</v>
      </c>
      <c r="Z168" s="14">
        <f t="shared" si="8"/>
        <v>128.45519999999999</v>
      </c>
      <c r="AA168" s="14">
        <f t="shared" si="9"/>
        <v>167.425635</v>
      </c>
      <c r="AB168" s="14">
        <v>91.659300000000002</v>
      </c>
      <c r="AC168" s="14">
        <v>109.5218524</v>
      </c>
      <c r="AD168" s="14">
        <v>76.358699999999999</v>
      </c>
      <c r="AE168" s="14">
        <v>83.760055500000007</v>
      </c>
      <c r="AF168" s="14">
        <v>128.2876</v>
      </c>
      <c r="AG168" s="14">
        <v>134.16943610000001</v>
      </c>
      <c r="AH168" s="14">
        <v>115.96259999999999</v>
      </c>
      <c r="AI168" s="14">
        <v>123.3447687</v>
      </c>
      <c r="AJ168" s="14">
        <v>121.5993</v>
      </c>
      <c r="AK168" s="14">
        <v>130.94331729999999</v>
      </c>
      <c r="AL168" s="14">
        <v>113.0749</v>
      </c>
      <c r="AM168" s="14">
        <v>122.59324909999999</v>
      </c>
      <c r="AN168" s="14">
        <v>116.82</v>
      </c>
      <c r="AO168" s="14">
        <v>128.57459840000001</v>
      </c>
      <c r="AP168" s="14">
        <v>111.90689999999999</v>
      </c>
      <c r="AQ168" s="14">
        <v>121.8005902</v>
      </c>
      <c r="AR168" s="14">
        <v>106.4425</v>
      </c>
      <c r="AS168" s="14">
        <v>112.69138460000001</v>
      </c>
      <c r="AT168" s="14">
        <f t="shared" si="10"/>
        <v>982.11180000000002</v>
      </c>
      <c r="AU168" s="14">
        <f t="shared" si="11"/>
        <v>1067.3992523000002</v>
      </c>
    </row>
    <row r="169" spans="1:47" x14ac:dyDescent="0.25">
      <c r="A169" s="14">
        <v>1258249</v>
      </c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>
        <v>0</v>
      </c>
      <c r="U169" s="14">
        <v>0</v>
      </c>
      <c r="V169" s="14">
        <v>0</v>
      </c>
      <c r="W169" s="14">
        <v>23.766759</v>
      </c>
      <c r="X169" s="14">
        <v>74.396600000000007</v>
      </c>
      <c r="Y169" s="14">
        <v>77.772049100000004</v>
      </c>
      <c r="Z169" s="14">
        <f t="shared" si="8"/>
        <v>74.396600000000007</v>
      </c>
      <c r="AA169" s="14">
        <f t="shared" si="9"/>
        <v>101.53880810000001</v>
      </c>
      <c r="AB169" s="14">
        <v>77.5672</v>
      </c>
      <c r="AC169" s="14">
        <v>82.453802300000007</v>
      </c>
      <c r="AD169" s="14">
        <v>99.881100000000004</v>
      </c>
      <c r="AE169" s="14">
        <v>104.02241720000001</v>
      </c>
      <c r="AF169" s="14">
        <v>111.9744</v>
      </c>
      <c r="AG169" s="14">
        <v>116.6535442</v>
      </c>
      <c r="AH169" s="14">
        <v>111.5377</v>
      </c>
      <c r="AI169" s="14">
        <v>110.2283024</v>
      </c>
      <c r="AJ169" s="14">
        <v>118.2985</v>
      </c>
      <c r="AK169" s="14">
        <v>108.4717411</v>
      </c>
      <c r="AL169" s="14">
        <v>106.97410000000001</v>
      </c>
      <c r="AM169" s="14">
        <v>91.341284200000004</v>
      </c>
      <c r="AN169" s="14">
        <v>140.4521</v>
      </c>
      <c r="AO169" s="14">
        <v>120.2961171</v>
      </c>
      <c r="AP169" s="14">
        <v>137.9461</v>
      </c>
      <c r="AQ169" s="14">
        <v>118.1360902</v>
      </c>
      <c r="AR169" s="14">
        <v>137.92939999999999</v>
      </c>
      <c r="AS169" s="14">
        <v>122.1644876</v>
      </c>
      <c r="AT169" s="14">
        <f t="shared" si="10"/>
        <v>1042.5606</v>
      </c>
      <c r="AU169" s="14">
        <f t="shared" si="11"/>
        <v>973.76778630000001</v>
      </c>
    </row>
    <row r="170" spans="1:47" x14ac:dyDescent="0.25">
      <c r="A170" s="14">
        <v>1258312</v>
      </c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>
        <v>0</v>
      </c>
      <c r="U170" s="14">
        <v>0</v>
      </c>
      <c r="V170" s="14">
        <v>22.776199999999999</v>
      </c>
      <c r="W170" s="14">
        <v>22.394632900000001</v>
      </c>
      <c r="X170" s="14">
        <v>97.380300000000005</v>
      </c>
      <c r="Y170" s="14">
        <v>101.526824</v>
      </c>
      <c r="Z170" s="14">
        <f t="shared" si="8"/>
        <v>120.15650000000001</v>
      </c>
      <c r="AA170" s="14">
        <f t="shared" si="9"/>
        <v>123.92145690000001</v>
      </c>
      <c r="AB170" s="14">
        <v>108.1407</v>
      </c>
      <c r="AC170" s="14">
        <v>113.0917819</v>
      </c>
      <c r="AD170" s="14">
        <v>116.7325</v>
      </c>
      <c r="AE170" s="14">
        <v>124.7495984</v>
      </c>
      <c r="AF170" s="14">
        <v>123.3625</v>
      </c>
      <c r="AG170" s="14">
        <v>132.39753189999999</v>
      </c>
      <c r="AH170" s="14">
        <v>103.2226</v>
      </c>
      <c r="AI170" s="14">
        <v>111.7646592</v>
      </c>
      <c r="AJ170" s="14">
        <v>115.0812</v>
      </c>
      <c r="AK170" s="14">
        <v>122.4034145</v>
      </c>
      <c r="AL170" s="14">
        <v>107.8447</v>
      </c>
      <c r="AM170" s="14">
        <v>115.36751649999999</v>
      </c>
      <c r="AN170" s="14">
        <v>111.0545</v>
      </c>
      <c r="AO170" s="14">
        <v>119.6937058</v>
      </c>
      <c r="AP170" s="14">
        <v>107.03570000000001</v>
      </c>
      <c r="AQ170" s="14">
        <v>116.0299301</v>
      </c>
      <c r="AR170" s="14">
        <v>104.0538</v>
      </c>
      <c r="AS170" s="14">
        <v>114.28539499999999</v>
      </c>
      <c r="AT170" s="14">
        <f t="shared" si="10"/>
        <v>996.52819999999997</v>
      </c>
      <c r="AU170" s="14">
        <f t="shared" si="11"/>
        <v>1069.7835332999998</v>
      </c>
    </row>
    <row r="171" spans="1:47" x14ac:dyDescent="0.25">
      <c r="A171" s="14">
        <v>1264918</v>
      </c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>
        <v>0</v>
      </c>
      <c r="U171" s="14">
        <v>0</v>
      </c>
      <c r="V171" s="14">
        <v>0</v>
      </c>
      <c r="W171" s="14">
        <v>0</v>
      </c>
      <c r="X171" s="14">
        <v>61.566899999999997</v>
      </c>
      <c r="Y171" s="14">
        <v>46.548140699999998</v>
      </c>
      <c r="Z171" s="14">
        <f t="shared" si="8"/>
        <v>61.566899999999997</v>
      </c>
      <c r="AA171" s="14">
        <f t="shared" si="9"/>
        <v>46.548140699999998</v>
      </c>
      <c r="AB171" s="14">
        <v>118.5813</v>
      </c>
      <c r="AC171" s="14">
        <v>90.270408500000002</v>
      </c>
      <c r="AD171" s="14">
        <v>137.64590000000001</v>
      </c>
      <c r="AE171" s="14">
        <v>108.4182146</v>
      </c>
      <c r="AF171" s="14">
        <v>147.5693</v>
      </c>
      <c r="AG171" s="14">
        <v>119.90168420000001</v>
      </c>
      <c r="AH171" s="14">
        <v>120.7366</v>
      </c>
      <c r="AI171" s="14">
        <v>97.083866</v>
      </c>
      <c r="AJ171" s="14">
        <v>110.43510000000001</v>
      </c>
      <c r="AK171" s="14">
        <v>87.251991099999998</v>
      </c>
      <c r="AL171" s="14">
        <v>110.87260000000001</v>
      </c>
      <c r="AM171" s="14">
        <v>89.215760099999997</v>
      </c>
      <c r="AN171" s="14">
        <v>122.0137</v>
      </c>
      <c r="AO171" s="14">
        <v>100.2599092</v>
      </c>
      <c r="AP171" s="14">
        <v>120.0831</v>
      </c>
      <c r="AQ171" s="14">
        <v>96.588371899999999</v>
      </c>
      <c r="AR171" s="14">
        <v>133.94489999999999</v>
      </c>
      <c r="AS171" s="14">
        <v>108.4331011</v>
      </c>
      <c r="AT171" s="14">
        <f t="shared" si="10"/>
        <v>1121.8824999999999</v>
      </c>
      <c r="AU171" s="14">
        <f t="shared" si="11"/>
        <v>897.42330670000001</v>
      </c>
    </row>
    <row r="172" spans="1:47" x14ac:dyDescent="0.25">
      <c r="A172" s="14">
        <v>1266132</v>
      </c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>
        <v>0</v>
      </c>
      <c r="U172" s="14">
        <v>0</v>
      </c>
      <c r="V172" s="14">
        <v>0</v>
      </c>
      <c r="W172" s="14">
        <v>0</v>
      </c>
      <c r="X172" s="14">
        <v>24.018599999999999</v>
      </c>
      <c r="Y172" s="14">
        <v>72.767491699999994</v>
      </c>
      <c r="Z172" s="14">
        <f t="shared" si="8"/>
        <v>24.018599999999999</v>
      </c>
      <c r="AA172" s="14">
        <f t="shared" si="9"/>
        <v>72.767491699999994</v>
      </c>
      <c r="AB172" s="14">
        <v>104.92610000000001</v>
      </c>
      <c r="AC172" s="14">
        <v>160.05097230000001</v>
      </c>
      <c r="AD172" s="14">
        <v>103.20950000000001</v>
      </c>
      <c r="AE172" s="14">
        <v>172.66413840000001</v>
      </c>
      <c r="AF172" s="14">
        <v>106.63509999999999</v>
      </c>
      <c r="AG172" s="14">
        <v>186.28787019999999</v>
      </c>
      <c r="AH172" s="14">
        <v>126.9182</v>
      </c>
      <c r="AI172" s="14">
        <v>204.6156517</v>
      </c>
      <c r="AJ172" s="14">
        <v>128.0198</v>
      </c>
      <c r="AK172" s="14">
        <v>196.52704600000001</v>
      </c>
      <c r="AL172" s="14">
        <v>117.7564</v>
      </c>
      <c r="AM172" s="14">
        <v>176.41191169999999</v>
      </c>
      <c r="AN172" s="14">
        <v>114.8364</v>
      </c>
      <c r="AO172" s="14">
        <v>160.5771589</v>
      </c>
      <c r="AP172" s="14">
        <v>127.2118</v>
      </c>
      <c r="AQ172" s="14">
        <v>173.45815060000001</v>
      </c>
      <c r="AR172" s="14">
        <v>104.0528</v>
      </c>
      <c r="AS172" s="14">
        <v>143.5422532</v>
      </c>
      <c r="AT172" s="14">
        <f t="shared" si="10"/>
        <v>1033.5661</v>
      </c>
      <c r="AU172" s="14">
        <f t="shared" si="11"/>
        <v>1574.1351529999999</v>
      </c>
    </row>
    <row r="173" spans="1:47" x14ac:dyDescent="0.25">
      <c r="A173" s="14">
        <v>1273815</v>
      </c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>
        <v>0</v>
      </c>
      <c r="U173" s="14">
        <v>0</v>
      </c>
      <c r="V173" s="14">
        <v>0</v>
      </c>
      <c r="W173" s="14">
        <v>0</v>
      </c>
      <c r="X173" s="14">
        <v>0</v>
      </c>
      <c r="Y173" s="14">
        <v>0</v>
      </c>
      <c r="Z173" s="14">
        <f t="shared" si="8"/>
        <v>0</v>
      </c>
      <c r="AA173" s="14">
        <f t="shared" si="9"/>
        <v>0</v>
      </c>
      <c r="AB173" s="14">
        <v>57.290399999999998</v>
      </c>
      <c r="AC173" s="14">
        <v>66.156563800000001</v>
      </c>
      <c r="AD173" s="14">
        <v>89.875200000000007</v>
      </c>
      <c r="AE173" s="14">
        <v>107.0244036</v>
      </c>
      <c r="AF173" s="14">
        <v>106.22620000000001</v>
      </c>
      <c r="AG173" s="14">
        <v>121.4782294</v>
      </c>
      <c r="AH173" s="14">
        <v>63.435200000000002</v>
      </c>
      <c r="AI173" s="14">
        <v>70.026404499999998</v>
      </c>
      <c r="AJ173" s="14">
        <v>70.36</v>
      </c>
      <c r="AK173" s="14">
        <v>72.347298100000003</v>
      </c>
      <c r="AL173" s="14">
        <v>78.100499999999997</v>
      </c>
      <c r="AM173" s="14">
        <v>83.104680500000001</v>
      </c>
      <c r="AN173" s="14">
        <v>99.565700000000007</v>
      </c>
      <c r="AO173" s="14">
        <v>108.0480981</v>
      </c>
      <c r="AP173" s="14">
        <v>100.7882</v>
      </c>
      <c r="AQ173" s="14">
        <v>108.43374110000001</v>
      </c>
      <c r="AR173" s="14">
        <v>95.693299999999994</v>
      </c>
      <c r="AS173" s="14">
        <v>102.73878860000001</v>
      </c>
      <c r="AT173" s="14">
        <f t="shared" si="10"/>
        <v>761.3347</v>
      </c>
      <c r="AU173" s="14">
        <f t="shared" si="11"/>
        <v>839.35820770000009</v>
      </c>
    </row>
    <row r="174" spans="1:47" x14ac:dyDescent="0.25">
      <c r="A174" s="14">
        <v>1278081</v>
      </c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>
        <v>0</v>
      </c>
      <c r="U174" s="14">
        <v>0</v>
      </c>
      <c r="V174" s="14">
        <v>0</v>
      </c>
      <c r="W174" s="14">
        <v>0</v>
      </c>
      <c r="X174" s="14">
        <v>0</v>
      </c>
      <c r="Y174" s="14">
        <v>0</v>
      </c>
      <c r="Z174" s="14">
        <f t="shared" si="8"/>
        <v>0</v>
      </c>
      <c r="AA174" s="14">
        <f t="shared" si="9"/>
        <v>0</v>
      </c>
      <c r="AB174" s="14">
        <v>19.872800000000002</v>
      </c>
      <c r="AC174" s="14">
        <v>19.316015400000001</v>
      </c>
      <c r="AD174" s="14">
        <v>0</v>
      </c>
      <c r="AE174" s="14">
        <v>0</v>
      </c>
      <c r="AF174" s="14">
        <v>0</v>
      </c>
      <c r="AG174" s="14">
        <v>0</v>
      </c>
      <c r="AH174" s="14">
        <v>130.3869</v>
      </c>
      <c r="AI174" s="14">
        <v>142.15015769999999</v>
      </c>
      <c r="AJ174" s="14">
        <v>134.6901</v>
      </c>
      <c r="AK174" s="14">
        <v>148.41963050000001</v>
      </c>
      <c r="AL174" s="14">
        <v>120.11450000000001</v>
      </c>
      <c r="AM174" s="14">
        <v>132.07480480000001</v>
      </c>
      <c r="AN174" s="14">
        <v>123.2625</v>
      </c>
      <c r="AO174" s="14">
        <v>137.6526437</v>
      </c>
      <c r="AP174" s="14">
        <v>124.217</v>
      </c>
      <c r="AQ174" s="14">
        <v>138.72367080000001</v>
      </c>
      <c r="AR174" s="14">
        <v>114.62130000000001</v>
      </c>
      <c r="AS174" s="14">
        <v>127.96461360000001</v>
      </c>
      <c r="AT174" s="14">
        <f t="shared" si="10"/>
        <v>767.16510000000005</v>
      </c>
      <c r="AU174" s="14">
        <f t="shared" si="11"/>
        <v>846.30153650000011</v>
      </c>
    </row>
    <row r="175" spans="1:47" x14ac:dyDescent="0.25">
      <c r="A175" s="14">
        <v>1295074</v>
      </c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>
        <v>0</v>
      </c>
      <c r="U175" s="14">
        <v>0</v>
      </c>
      <c r="V175" s="14">
        <v>0</v>
      </c>
      <c r="W175" s="14">
        <v>0</v>
      </c>
      <c r="X175" s="14">
        <v>0</v>
      </c>
      <c r="Y175" s="14">
        <v>0</v>
      </c>
      <c r="Z175" s="14">
        <f t="shared" si="8"/>
        <v>0</v>
      </c>
      <c r="AA175" s="14">
        <f t="shared" si="9"/>
        <v>0</v>
      </c>
      <c r="AB175" s="14">
        <v>0</v>
      </c>
      <c r="AC175" s="14">
        <v>0</v>
      </c>
      <c r="AD175" s="14">
        <v>0</v>
      </c>
      <c r="AE175" s="14">
        <v>0</v>
      </c>
      <c r="AF175" s="14">
        <v>77.230699999999999</v>
      </c>
      <c r="AG175" s="14">
        <v>101.45508510000001</v>
      </c>
      <c r="AH175" s="14">
        <v>91.447999999999993</v>
      </c>
      <c r="AI175" s="14">
        <v>122.84547499999999</v>
      </c>
      <c r="AJ175" s="14">
        <v>99.808499999999995</v>
      </c>
      <c r="AK175" s="14">
        <v>119.2809803</v>
      </c>
      <c r="AL175" s="14">
        <v>92.054699999999997</v>
      </c>
      <c r="AM175" s="14">
        <v>99.844809499999997</v>
      </c>
      <c r="AN175" s="14">
        <v>98.320700000000002</v>
      </c>
      <c r="AO175" s="14">
        <v>112.94896660000001</v>
      </c>
      <c r="AP175" s="14">
        <v>94.110600000000005</v>
      </c>
      <c r="AQ175" s="14">
        <v>102.8238587</v>
      </c>
      <c r="AR175" s="14">
        <v>101.4353</v>
      </c>
      <c r="AS175" s="14">
        <v>115.839406</v>
      </c>
      <c r="AT175" s="14">
        <f t="shared" si="10"/>
        <v>654.40849999999989</v>
      </c>
      <c r="AU175" s="14">
        <f t="shared" si="11"/>
        <v>775.03858119999995</v>
      </c>
    </row>
    <row r="176" spans="1:47" x14ac:dyDescent="0.25">
      <c r="A176" s="14">
        <v>1308401</v>
      </c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>
        <v>0</v>
      </c>
      <c r="U176" s="14">
        <v>0</v>
      </c>
      <c r="V176" s="14">
        <v>0</v>
      </c>
      <c r="W176" s="14">
        <v>0</v>
      </c>
      <c r="X176" s="14">
        <v>0</v>
      </c>
      <c r="Y176" s="14">
        <v>0</v>
      </c>
      <c r="Z176" s="14">
        <f t="shared" si="8"/>
        <v>0</v>
      </c>
      <c r="AA176" s="14">
        <f t="shared" si="9"/>
        <v>0</v>
      </c>
      <c r="AB176" s="14">
        <v>0</v>
      </c>
      <c r="AC176" s="14">
        <v>0</v>
      </c>
      <c r="AD176" s="14">
        <v>0</v>
      </c>
      <c r="AE176" s="14">
        <v>0</v>
      </c>
      <c r="AF176" s="14">
        <v>0</v>
      </c>
      <c r="AG176" s="14">
        <v>0</v>
      </c>
      <c r="AH176" s="14">
        <v>81.584999999999994</v>
      </c>
      <c r="AI176" s="14">
        <v>0</v>
      </c>
      <c r="AJ176" s="14">
        <v>0</v>
      </c>
      <c r="AK176" s="14">
        <v>0</v>
      </c>
      <c r="AL176" s="14">
        <v>0</v>
      </c>
      <c r="AM176" s="14">
        <v>0</v>
      </c>
      <c r="AN176" s="14">
        <v>62.465299999999999</v>
      </c>
      <c r="AO176" s="14">
        <v>0</v>
      </c>
      <c r="AP176" s="14">
        <v>113.0523</v>
      </c>
      <c r="AQ176" s="14">
        <v>0</v>
      </c>
      <c r="AR176" s="14">
        <v>99.884900000000002</v>
      </c>
      <c r="AS176" s="14">
        <v>0</v>
      </c>
      <c r="AT176" s="14">
        <f t="shared" si="10"/>
        <v>356.98750000000001</v>
      </c>
      <c r="AU176" s="14">
        <f t="shared" si="11"/>
        <v>0</v>
      </c>
    </row>
    <row r="177" spans="1:47" x14ac:dyDescent="0.25">
      <c r="A177" s="14">
        <v>1312105</v>
      </c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>
        <v>0</v>
      </c>
      <c r="U177" s="14">
        <v>0</v>
      </c>
      <c r="V177" s="14">
        <v>0</v>
      </c>
      <c r="W177" s="14">
        <v>0</v>
      </c>
      <c r="X177" s="14">
        <v>0</v>
      </c>
      <c r="Y177" s="14">
        <v>0</v>
      </c>
      <c r="Z177" s="14">
        <f t="shared" si="8"/>
        <v>0</v>
      </c>
      <c r="AA177" s="14">
        <f t="shared" si="9"/>
        <v>0</v>
      </c>
      <c r="AB177" s="14">
        <v>0</v>
      </c>
      <c r="AC177" s="14">
        <v>0</v>
      </c>
      <c r="AD177" s="14">
        <v>0</v>
      </c>
      <c r="AE177" s="14">
        <v>0</v>
      </c>
      <c r="AF177" s="14">
        <v>35.774999999999999</v>
      </c>
      <c r="AG177" s="14">
        <v>0</v>
      </c>
      <c r="AH177" s="14">
        <v>47.398499999999999</v>
      </c>
      <c r="AI177" s="14">
        <v>0</v>
      </c>
      <c r="AJ177" s="14">
        <v>0</v>
      </c>
      <c r="AK177" s="14">
        <v>0</v>
      </c>
      <c r="AL177" s="14">
        <v>55.010199999999998</v>
      </c>
      <c r="AM177" s="14">
        <v>0</v>
      </c>
      <c r="AN177" s="14">
        <v>163.20580000000001</v>
      </c>
      <c r="AO177" s="14">
        <v>0</v>
      </c>
      <c r="AP177" s="14">
        <v>162.399</v>
      </c>
      <c r="AQ177" s="14">
        <v>0</v>
      </c>
      <c r="AR177" s="14">
        <v>151.41130000000001</v>
      </c>
      <c r="AS177" s="14">
        <v>0</v>
      </c>
      <c r="AT177" s="14">
        <f t="shared" si="10"/>
        <v>615.19979999999998</v>
      </c>
      <c r="AU177" s="14">
        <f t="shared" si="11"/>
        <v>0</v>
      </c>
    </row>
    <row r="178" spans="1:47" x14ac:dyDescent="0.25">
      <c r="A178" s="14">
        <v>1345428</v>
      </c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>
        <v>0</v>
      </c>
      <c r="U178" s="14">
        <v>0</v>
      </c>
      <c r="V178" s="14">
        <v>0</v>
      </c>
      <c r="W178" s="14">
        <v>0</v>
      </c>
      <c r="X178" s="14">
        <v>0</v>
      </c>
      <c r="Y178" s="14">
        <v>0</v>
      </c>
      <c r="Z178" s="14">
        <f t="shared" si="8"/>
        <v>0</v>
      </c>
      <c r="AA178" s="14">
        <f t="shared" si="9"/>
        <v>0</v>
      </c>
      <c r="AB178" s="14">
        <v>0</v>
      </c>
      <c r="AC178" s="14">
        <v>0</v>
      </c>
      <c r="AD178" s="14">
        <v>0</v>
      </c>
      <c r="AE178" s="14">
        <v>0</v>
      </c>
      <c r="AF178" s="14">
        <v>0</v>
      </c>
      <c r="AG178" s="14">
        <v>0</v>
      </c>
      <c r="AH178" s="14">
        <v>0</v>
      </c>
      <c r="AI178" s="14">
        <v>0</v>
      </c>
      <c r="AJ178" s="14">
        <v>0.4587</v>
      </c>
      <c r="AK178" s="14">
        <v>0</v>
      </c>
      <c r="AL178" s="14">
        <v>118.16070000000001</v>
      </c>
      <c r="AM178" s="14">
        <v>0</v>
      </c>
      <c r="AN178" s="14">
        <v>119.94</v>
      </c>
      <c r="AO178" s="14">
        <v>0</v>
      </c>
      <c r="AP178" s="14">
        <v>114.32769999999999</v>
      </c>
      <c r="AQ178" s="14">
        <v>0</v>
      </c>
      <c r="AR178" s="14">
        <v>110.12</v>
      </c>
      <c r="AS178" s="14">
        <v>0</v>
      </c>
      <c r="AT178" s="14">
        <f t="shared" si="10"/>
        <v>463.00709999999998</v>
      </c>
      <c r="AU178" s="14">
        <f t="shared" si="11"/>
        <v>0</v>
      </c>
    </row>
    <row r="179" spans="1:47" x14ac:dyDescent="0.25">
      <c r="A179" s="14">
        <v>1375281</v>
      </c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>
        <v>0</v>
      </c>
      <c r="U179" s="14">
        <v>0</v>
      </c>
      <c r="V179" s="14">
        <v>0</v>
      </c>
      <c r="W179" s="14">
        <v>0</v>
      </c>
      <c r="X179" s="14">
        <v>0</v>
      </c>
      <c r="Y179" s="14">
        <v>0</v>
      </c>
      <c r="Z179" s="14">
        <f t="shared" si="8"/>
        <v>0</v>
      </c>
      <c r="AA179" s="14">
        <f t="shared" si="9"/>
        <v>0</v>
      </c>
      <c r="AB179" s="14">
        <v>0</v>
      </c>
      <c r="AC179" s="14">
        <v>0</v>
      </c>
      <c r="AD179" s="14">
        <v>0</v>
      </c>
      <c r="AE179" s="14">
        <v>0</v>
      </c>
      <c r="AF179" s="14">
        <v>0</v>
      </c>
      <c r="AG179" s="14">
        <v>0</v>
      </c>
      <c r="AH179" s="14">
        <v>0</v>
      </c>
      <c r="AI179" s="14">
        <v>0</v>
      </c>
      <c r="AJ179" s="14">
        <v>0</v>
      </c>
      <c r="AK179" s="14">
        <v>0</v>
      </c>
      <c r="AL179" s="14">
        <v>0</v>
      </c>
      <c r="AM179" s="14">
        <v>0</v>
      </c>
      <c r="AN179" s="14">
        <v>0</v>
      </c>
      <c r="AO179" s="14">
        <v>0.85416440000000005</v>
      </c>
      <c r="AP179" s="14">
        <v>28.333600000000001</v>
      </c>
      <c r="AQ179" s="14">
        <v>30.890906999999999</v>
      </c>
      <c r="AR179" s="14">
        <v>103.31610000000001</v>
      </c>
      <c r="AS179" s="14">
        <v>113.85162</v>
      </c>
      <c r="AT179" s="14">
        <f t="shared" si="10"/>
        <v>131.6497</v>
      </c>
      <c r="AU179" s="14">
        <f t="shared" si="11"/>
        <v>145.5966914</v>
      </c>
    </row>
    <row r="180" spans="1:47" x14ac:dyDescent="0.25">
      <c r="A180" s="14">
        <v>1385774</v>
      </c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>
        <v>0</v>
      </c>
      <c r="U180" s="14">
        <v>0</v>
      </c>
      <c r="V180" s="14">
        <v>0</v>
      </c>
      <c r="W180" s="14">
        <v>0</v>
      </c>
      <c r="X180" s="14">
        <v>0</v>
      </c>
      <c r="Y180" s="14">
        <v>0</v>
      </c>
      <c r="Z180" s="14">
        <f t="shared" si="8"/>
        <v>0</v>
      </c>
      <c r="AA180" s="14">
        <f t="shared" si="9"/>
        <v>0</v>
      </c>
      <c r="AB180" s="14">
        <v>0</v>
      </c>
      <c r="AC180" s="14">
        <v>0</v>
      </c>
      <c r="AD180" s="14">
        <v>0</v>
      </c>
      <c r="AE180" s="14">
        <v>0</v>
      </c>
      <c r="AF180" s="14">
        <v>0</v>
      </c>
      <c r="AG180" s="14">
        <v>0</v>
      </c>
      <c r="AH180" s="14">
        <v>0</v>
      </c>
      <c r="AI180" s="14">
        <v>0</v>
      </c>
      <c r="AJ180" s="14">
        <v>0</v>
      </c>
      <c r="AK180" s="14">
        <v>0</v>
      </c>
      <c r="AL180" s="14">
        <v>0</v>
      </c>
      <c r="AM180" s="14">
        <v>0</v>
      </c>
      <c r="AN180" s="14">
        <v>0.93149999999999999</v>
      </c>
      <c r="AO180" s="14">
        <v>3.2820684999999998</v>
      </c>
      <c r="AP180" s="14">
        <v>87.886300000000006</v>
      </c>
      <c r="AQ180" s="14">
        <v>110.66682280000001</v>
      </c>
      <c r="AR180" s="14">
        <v>86.739699999999999</v>
      </c>
      <c r="AS180" s="14">
        <v>114.5478626</v>
      </c>
      <c r="AT180" s="14">
        <f t="shared" si="10"/>
        <v>175.5575</v>
      </c>
      <c r="AU180" s="14">
        <f t="shared" si="11"/>
        <v>228.49675389999999</v>
      </c>
    </row>
    <row r="181" spans="1:47" x14ac:dyDescent="0.25">
      <c r="A181" s="14">
        <v>1391876</v>
      </c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>
        <v>0</v>
      </c>
      <c r="U181" s="14">
        <v>0</v>
      </c>
      <c r="V181" s="14">
        <v>0</v>
      </c>
      <c r="W181" s="14">
        <v>0</v>
      </c>
      <c r="X181" s="14">
        <v>0</v>
      </c>
      <c r="Y181" s="14">
        <v>0</v>
      </c>
      <c r="Z181" s="14">
        <f t="shared" si="8"/>
        <v>0</v>
      </c>
      <c r="AA181" s="14">
        <f t="shared" si="9"/>
        <v>0</v>
      </c>
      <c r="AB181" s="14">
        <v>0</v>
      </c>
      <c r="AC181" s="14">
        <v>0</v>
      </c>
      <c r="AD181" s="14">
        <v>0</v>
      </c>
      <c r="AE181" s="14">
        <v>0</v>
      </c>
      <c r="AF181" s="14">
        <v>0</v>
      </c>
      <c r="AG181" s="14">
        <v>0</v>
      </c>
      <c r="AH181" s="14">
        <v>0</v>
      </c>
      <c r="AI181" s="14">
        <v>0</v>
      </c>
      <c r="AJ181" s="14">
        <v>0</v>
      </c>
      <c r="AK181" s="14">
        <v>0</v>
      </c>
      <c r="AL181" s="14">
        <v>0</v>
      </c>
      <c r="AM181" s="14">
        <v>0</v>
      </c>
      <c r="AN181" s="14">
        <v>0</v>
      </c>
      <c r="AO181" s="14">
        <v>0</v>
      </c>
      <c r="AP181" s="14">
        <v>0</v>
      </c>
      <c r="AQ181" s="14">
        <v>0</v>
      </c>
      <c r="AR181" s="14">
        <v>0</v>
      </c>
      <c r="AS181" s="14">
        <v>0</v>
      </c>
      <c r="AT181" s="14">
        <f t="shared" si="10"/>
        <v>0</v>
      </c>
      <c r="AU181" s="14">
        <f t="shared" si="11"/>
        <v>0</v>
      </c>
    </row>
    <row r="182" spans="1:47" x14ac:dyDescent="0.25">
      <c r="A182" s="14">
        <v>1412460</v>
      </c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>
        <v>0</v>
      </c>
      <c r="U182" s="14">
        <v>0</v>
      </c>
      <c r="V182" s="14">
        <v>0</v>
      </c>
      <c r="W182" s="14">
        <v>0</v>
      </c>
      <c r="X182" s="14">
        <v>0</v>
      </c>
      <c r="Y182" s="14">
        <v>0</v>
      </c>
      <c r="Z182" s="14">
        <f t="shared" si="8"/>
        <v>0</v>
      </c>
      <c r="AA182" s="14">
        <f t="shared" si="9"/>
        <v>0</v>
      </c>
      <c r="AB182" s="14">
        <v>0</v>
      </c>
      <c r="AC182" s="14">
        <v>0</v>
      </c>
      <c r="AD182" s="14">
        <v>0</v>
      </c>
      <c r="AE182" s="14">
        <v>0</v>
      </c>
      <c r="AF182" s="14">
        <v>0</v>
      </c>
      <c r="AG182" s="14">
        <v>0</v>
      </c>
      <c r="AH182" s="14">
        <v>0</v>
      </c>
      <c r="AI182" s="14">
        <v>0</v>
      </c>
      <c r="AJ182" s="14">
        <v>0</v>
      </c>
      <c r="AK182" s="14">
        <v>0</v>
      </c>
      <c r="AL182" s="14">
        <v>0</v>
      </c>
      <c r="AM182" s="14">
        <v>0</v>
      </c>
      <c r="AN182" s="14">
        <v>0</v>
      </c>
      <c r="AO182" s="14">
        <v>0</v>
      </c>
      <c r="AP182" s="14">
        <v>0</v>
      </c>
      <c r="AQ182" s="14">
        <v>0</v>
      </c>
      <c r="AR182" s="14">
        <v>0</v>
      </c>
      <c r="AS182" s="14">
        <v>0</v>
      </c>
      <c r="AT182" s="14">
        <f t="shared" si="10"/>
        <v>0</v>
      </c>
      <c r="AU182" s="14">
        <f t="shared" si="11"/>
        <v>0</v>
      </c>
    </row>
    <row r="183" spans="1:47" x14ac:dyDescent="0.25">
      <c r="A183" s="14">
        <v>1421301</v>
      </c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>
        <v>0</v>
      </c>
      <c r="U183" s="14">
        <v>0</v>
      </c>
      <c r="V183" s="14">
        <v>0</v>
      </c>
      <c r="W183" s="14">
        <v>0</v>
      </c>
      <c r="X183" s="14">
        <v>0</v>
      </c>
      <c r="Y183" s="14">
        <v>0</v>
      </c>
      <c r="Z183" s="14">
        <f t="shared" si="8"/>
        <v>0</v>
      </c>
      <c r="AA183" s="14">
        <f t="shared" si="9"/>
        <v>0</v>
      </c>
      <c r="AB183" s="14">
        <v>0</v>
      </c>
      <c r="AC183" s="14">
        <v>0</v>
      </c>
      <c r="AD183" s="14">
        <v>0</v>
      </c>
      <c r="AE183" s="14">
        <v>0</v>
      </c>
      <c r="AF183" s="14">
        <v>0</v>
      </c>
      <c r="AG183" s="14">
        <v>0</v>
      </c>
      <c r="AH183" s="14">
        <v>0</v>
      </c>
      <c r="AI183" s="14">
        <v>0</v>
      </c>
      <c r="AJ183" s="14">
        <v>0</v>
      </c>
      <c r="AK183" s="14">
        <v>0</v>
      </c>
      <c r="AL183" s="14">
        <v>0</v>
      </c>
      <c r="AM183" s="14">
        <v>0</v>
      </c>
      <c r="AN183" s="14">
        <v>0</v>
      </c>
      <c r="AO183" s="14">
        <v>0</v>
      </c>
      <c r="AP183" s="14">
        <v>0</v>
      </c>
      <c r="AQ183" s="14">
        <v>0</v>
      </c>
      <c r="AR183" s="14">
        <v>0.34360000000000002</v>
      </c>
      <c r="AS183" s="14">
        <v>0</v>
      </c>
      <c r="AT183" s="14">
        <f t="shared" si="10"/>
        <v>0.34360000000000002</v>
      </c>
      <c r="AU183" s="14">
        <f t="shared" si="11"/>
        <v>0</v>
      </c>
    </row>
    <row r="184" spans="1:47" x14ac:dyDescent="0.25">
      <c r="A184" s="14">
        <v>1422925</v>
      </c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>
        <v>0</v>
      </c>
      <c r="U184" s="14">
        <v>0</v>
      </c>
      <c r="V184" s="14">
        <v>0</v>
      </c>
      <c r="W184" s="14">
        <v>0</v>
      </c>
      <c r="X184" s="14">
        <v>0</v>
      </c>
      <c r="Y184" s="14">
        <v>0</v>
      </c>
      <c r="Z184" s="14">
        <f t="shared" si="8"/>
        <v>0</v>
      </c>
      <c r="AA184" s="14">
        <f t="shared" si="9"/>
        <v>0</v>
      </c>
      <c r="AB184" s="14">
        <v>0</v>
      </c>
      <c r="AC184" s="14">
        <v>0</v>
      </c>
      <c r="AD184" s="14">
        <v>0</v>
      </c>
      <c r="AE184" s="14">
        <v>0</v>
      </c>
      <c r="AF184" s="14">
        <v>0</v>
      </c>
      <c r="AG184" s="14">
        <v>0</v>
      </c>
      <c r="AH184" s="14">
        <v>0</v>
      </c>
      <c r="AI184" s="14">
        <v>0</v>
      </c>
      <c r="AJ184" s="14">
        <v>0</v>
      </c>
      <c r="AK184" s="14">
        <v>0</v>
      </c>
      <c r="AL184" s="14">
        <v>0</v>
      </c>
      <c r="AM184" s="14">
        <v>0</v>
      </c>
      <c r="AN184" s="14">
        <v>0</v>
      </c>
      <c r="AO184" s="14">
        <v>0</v>
      </c>
      <c r="AP184" s="14">
        <v>0</v>
      </c>
      <c r="AQ184" s="14">
        <v>0</v>
      </c>
      <c r="AR184" s="14">
        <v>48.883000000000003</v>
      </c>
      <c r="AS184" s="14">
        <v>0</v>
      </c>
      <c r="AT184" s="14">
        <f t="shared" si="10"/>
        <v>48.883000000000003</v>
      </c>
      <c r="AU184" s="14">
        <f t="shared" si="11"/>
        <v>0</v>
      </c>
    </row>
    <row r="185" spans="1:47" x14ac:dyDescent="0.25">
      <c r="A185" s="14">
        <v>1442562</v>
      </c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>
        <v>0</v>
      </c>
      <c r="U185" s="14">
        <v>0</v>
      </c>
      <c r="V185" s="14">
        <v>0</v>
      </c>
      <c r="W185" s="14">
        <v>0</v>
      </c>
      <c r="X185" s="14">
        <v>0</v>
      </c>
      <c r="Y185" s="14">
        <v>0</v>
      </c>
      <c r="Z185" s="14">
        <f t="shared" si="8"/>
        <v>0</v>
      </c>
      <c r="AA185" s="14">
        <f t="shared" si="9"/>
        <v>0</v>
      </c>
      <c r="AB185" s="14">
        <v>0</v>
      </c>
      <c r="AC185" s="14">
        <v>0</v>
      </c>
      <c r="AD185" s="14">
        <v>0</v>
      </c>
      <c r="AE185" s="14">
        <v>0</v>
      </c>
      <c r="AF185" s="14">
        <v>0</v>
      </c>
      <c r="AG185" s="14">
        <v>0</v>
      </c>
      <c r="AH185" s="14">
        <v>0</v>
      </c>
      <c r="AI185" s="14">
        <v>0</v>
      </c>
      <c r="AJ185" s="14">
        <v>0</v>
      </c>
      <c r="AK185" s="14">
        <v>0</v>
      </c>
      <c r="AL185" s="14">
        <v>0</v>
      </c>
      <c r="AM185" s="14">
        <v>0</v>
      </c>
      <c r="AN185" s="14">
        <v>0</v>
      </c>
      <c r="AO185" s="14">
        <v>0</v>
      </c>
      <c r="AP185" s="14">
        <v>0</v>
      </c>
      <c r="AQ185" s="14">
        <v>0</v>
      </c>
      <c r="AR185" s="14">
        <v>0</v>
      </c>
      <c r="AS185" s="14">
        <v>0</v>
      </c>
      <c r="AT185" s="14">
        <f t="shared" si="10"/>
        <v>0</v>
      </c>
      <c r="AU185" s="14">
        <f t="shared" si="11"/>
        <v>0</v>
      </c>
    </row>
  </sheetData>
  <mergeCells count="28">
    <mergeCell ref="AU1:AU3"/>
    <mergeCell ref="AB1:AS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B1:Y1"/>
    <mergeCell ref="Z1:Z3"/>
    <mergeCell ref="AA1:AA3"/>
    <mergeCell ref="A1:A3"/>
    <mergeCell ref="AT1:AT3"/>
    <mergeCell ref="AH2:AI2"/>
    <mergeCell ref="AJ2:AK2"/>
    <mergeCell ref="AL2:AM2"/>
    <mergeCell ref="AN2:AO2"/>
    <mergeCell ref="AP2:AQ2"/>
    <mergeCell ref="AR2:AS2"/>
    <mergeCell ref="T2:U2"/>
    <mergeCell ref="V2:W2"/>
    <mergeCell ref="X2:Y2"/>
    <mergeCell ref="AB2:AC2"/>
    <mergeCell ref="AD2:AE2"/>
    <mergeCell ref="AF2:A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D0A95-F946-48F8-B676-766792E30A44}">
  <dimension ref="A1:AC258"/>
  <sheetViews>
    <sheetView zoomScale="115" zoomScaleNormal="115" workbookViewId="0">
      <selection activeCell="C1" sqref="C1:C3"/>
    </sheetView>
  </sheetViews>
  <sheetFormatPr defaultRowHeight="15" x14ac:dyDescent="0.25"/>
  <cols>
    <col min="1" max="1" width="13.7109375" style="17" bestFit="1" customWidth="1"/>
    <col min="2" max="2" width="12.28515625" bestFit="1" customWidth="1"/>
    <col min="3" max="3" width="49.85546875" style="17" bestFit="1" customWidth="1"/>
    <col min="4" max="4" width="12.5703125" bestFit="1" customWidth="1"/>
    <col min="5" max="5" width="10.140625" bestFit="1" customWidth="1"/>
    <col min="6" max="6" width="12.5703125" bestFit="1" customWidth="1"/>
    <col min="7" max="7" width="10.140625" bestFit="1" customWidth="1"/>
    <col min="8" max="8" width="12.5703125" bestFit="1" customWidth="1"/>
    <col min="9" max="9" width="10.140625" bestFit="1" customWidth="1"/>
    <col min="10" max="10" width="12.5703125" bestFit="1" customWidth="1"/>
    <col min="11" max="11" width="10.140625" bestFit="1" customWidth="1"/>
    <col min="12" max="12" width="12.5703125" bestFit="1" customWidth="1"/>
    <col min="13" max="13" width="10.140625" bestFit="1" customWidth="1"/>
    <col min="14" max="14" width="12.5703125" bestFit="1" customWidth="1"/>
    <col min="15" max="15" width="10.140625" bestFit="1" customWidth="1"/>
    <col min="16" max="16" width="12.5703125" bestFit="1" customWidth="1"/>
    <col min="17" max="17" width="10.140625" bestFit="1" customWidth="1"/>
    <col min="18" max="18" width="12.5703125" bestFit="1" customWidth="1"/>
    <col min="19" max="19" width="10.140625" bestFit="1" customWidth="1"/>
    <col min="20" max="20" width="12.5703125" bestFit="1" customWidth="1"/>
    <col min="21" max="21" width="10.140625" bestFit="1" customWidth="1"/>
    <col min="22" max="22" width="12.5703125" bestFit="1" customWidth="1"/>
    <col min="23" max="23" width="10.140625" bestFit="1" customWidth="1"/>
    <col min="24" max="24" width="12.5703125" bestFit="1" customWidth="1"/>
    <col min="25" max="25" width="10.140625" bestFit="1" customWidth="1"/>
    <col min="26" max="26" width="12.5703125" bestFit="1" customWidth="1"/>
    <col min="27" max="27" width="10.140625" bestFit="1" customWidth="1"/>
    <col min="28" max="28" width="20" bestFit="1" customWidth="1"/>
    <col min="29" max="29" width="17" bestFit="1" customWidth="1"/>
  </cols>
  <sheetData>
    <row r="1" spans="1:29" x14ac:dyDescent="0.25">
      <c r="A1" s="19" t="s">
        <v>1410</v>
      </c>
      <c r="B1" s="19" t="s">
        <v>1412</v>
      </c>
      <c r="C1" s="19" t="s">
        <v>1414</v>
      </c>
      <c r="D1" s="23">
        <v>2023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0" t="s">
        <v>1611</v>
      </c>
      <c r="AC1" s="22" t="s">
        <v>1612</v>
      </c>
    </row>
    <row r="2" spans="1:29" x14ac:dyDescent="0.25">
      <c r="A2" s="19"/>
      <c r="B2" s="19"/>
      <c r="C2" s="19"/>
      <c r="D2" s="21" t="s">
        <v>1601</v>
      </c>
      <c r="E2" s="21"/>
      <c r="F2" s="21" t="s">
        <v>1602</v>
      </c>
      <c r="G2" s="21"/>
      <c r="H2" s="21" t="s">
        <v>1603</v>
      </c>
      <c r="I2" s="21"/>
      <c r="J2" s="21" t="s">
        <v>1604</v>
      </c>
      <c r="K2" s="21"/>
      <c r="L2" s="21" t="s">
        <v>1595</v>
      </c>
      <c r="M2" s="21"/>
      <c r="N2" s="21" t="s">
        <v>1605</v>
      </c>
      <c r="O2" s="21"/>
      <c r="P2" s="21" t="s">
        <v>1606</v>
      </c>
      <c r="Q2" s="21"/>
      <c r="R2" s="21" t="s">
        <v>1607</v>
      </c>
      <c r="S2" s="21"/>
      <c r="T2" s="21" t="s">
        <v>1608</v>
      </c>
      <c r="U2" s="21"/>
      <c r="V2" s="21" t="s">
        <v>1598</v>
      </c>
      <c r="W2" s="21"/>
      <c r="X2" s="21" t="s">
        <v>1599</v>
      </c>
      <c r="Y2" s="21"/>
      <c r="Z2" s="21" t="s">
        <v>1600</v>
      </c>
      <c r="AA2" s="21"/>
      <c r="AB2" s="20"/>
      <c r="AC2" s="22"/>
    </row>
    <row r="3" spans="1:29" x14ac:dyDescent="0.25">
      <c r="A3" s="19"/>
      <c r="B3" s="19"/>
      <c r="C3" s="19"/>
      <c r="D3" s="8" t="s">
        <v>1596</v>
      </c>
      <c r="E3" s="7" t="s">
        <v>1597</v>
      </c>
      <c r="F3" s="8" t="s">
        <v>1596</v>
      </c>
      <c r="G3" s="7" t="s">
        <v>1597</v>
      </c>
      <c r="H3" s="8" t="s">
        <v>1596</v>
      </c>
      <c r="I3" s="7" t="s">
        <v>1597</v>
      </c>
      <c r="J3" s="8" t="s">
        <v>1596</v>
      </c>
      <c r="K3" s="7" t="s">
        <v>1597</v>
      </c>
      <c r="L3" s="8" t="s">
        <v>1596</v>
      </c>
      <c r="M3" s="7" t="s">
        <v>1597</v>
      </c>
      <c r="N3" s="8" t="s">
        <v>1596</v>
      </c>
      <c r="O3" s="7" t="s">
        <v>1597</v>
      </c>
      <c r="P3" s="8" t="s">
        <v>1596</v>
      </c>
      <c r="Q3" s="7" t="s">
        <v>1597</v>
      </c>
      <c r="R3" s="8" t="s">
        <v>1596</v>
      </c>
      <c r="S3" s="7" t="s">
        <v>1597</v>
      </c>
      <c r="T3" s="8" t="s">
        <v>1596</v>
      </c>
      <c r="U3" s="7" t="s">
        <v>1597</v>
      </c>
      <c r="V3" s="8" t="s">
        <v>1596</v>
      </c>
      <c r="W3" s="7" t="s">
        <v>1597</v>
      </c>
      <c r="X3" s="8" t="s">
        <v>1596</v>
      </c>
      <c r="Y3" s="7" t="s">
        <v>1597</v>
      </c>
      <c r="Z3" s="8" t="s">
        <v>1596</v>
      </c>
      <c r="AA3" s="7" t="s">
        <v>1597</v>
      </c>
      <c r="AB3" s="20"/>
      <c r="AC3" s="22"/>
    </row>
    <row r="4" spans="1:29" x14ac:dyDescent="0.25">
      <c r="A4" s="15" t="s">
        <v>785</v>
      </c>
      <c r="B4" s="14">
        <v>-1</v>
      </c>
      <c r="C4" s="18" t="s">
        <v>959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f t="shared" ref="AB4:AB13" si="0">SUM(D4,F4,H4,J4,L4,N4,P4,R4,T4,V4,X4,Z4)</f>
        <v>0</v>
      </c>
      <c r="AC4" s="14">
        <f t="shared" ref="AC4:AC13" si="1">SUM(E4,G4,I4,K4,M4,O4,Q4,S4,U4,W4,Y4,AA4)</f>
        <v>0</v>
      </c>
    </row>
    <row r="5" spans="1:29" x14ac:dyDescent="0.25">
      <c r="A5" s="15" t="s">
        <v>149</v>
      </c>
      <c r="B5" s="14">
        <v>-1</v>
      </c>
      <c r="C5" s="18" t="s">
        <v>865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f t="shared" si="0"/>
        <v>0</v>
      </c>
      <c r="AC5" s="14">
        <f t="shared" si="1"/>
        <v>0</v>
      </c>
    </row>
    <row r="6" spans="1:29" x14ac:dyDescent="0.25">
      <c r="A6" s="15" t="s">
        <v>450</v>
      </c>
      <c r="B6" s="14">
        <v>-1</v>
      </c>
      <c r="C6" s="18" t="s">
        <v>911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f t="shared" si="0"/>
        <v>0</v>
      </c>
      <c r="AC6" s="14">
        <f t="shared" si="1"/>
        <v>0</v>
      </c>
    </row>
    <row r="7" spans="1:29" x14ac:dyDescent="0.25">
      <c r="A7" s="15" t="s">
        <v>679</v>
      </c>
      <c r="B7" s="14">
        <v>-1</v>
      </c>
      <c r="C7" s="18" t="s">
        <v>1052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f t="shared" si="0"/>
        <v>0</v>
      </c>
      <c r="AC7" s="14">
        <f t="shared" si="1"/>
        <v>0</v>
      </c>
    </row>
    <row r="8" spans="1:29" x14ac:dyDescent="0.25">
      <c r="A8" s="15" t="s">
        <v>906</v>
      </c>
      <c r="B8" s="14">
        <v>-1</v>
      </c>
      <c r="C8" s="18" t="s">
        <v>853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f t="shared" si="0"/>
        <v>0</v>
      </c>
      <c r="AC8" s="14">
        <f t="shared" si="1"/>
        <v>0</v>
      </c>
    </row>
    <row r="9" spans="1:29" x14ac:dyDescent="0.25">
      <c r="A9" s="15" t="s">
        <v>1029</v>
      </c>
      <c r="B9" s="14">
        <v>-1</v>
      </c>
      <c r="C9" s="18" t="s">
        <v>1042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f t="shared" si="0"/>
        <v>0</v>
      </c>
      <c r="AC9" s="14">
        <f t="shared" si="1"/>
        <v>0</v>
      </c>
    </row>
    <row r="10" spans="1:29" x14ac:dyDescent="0.25">
      <c r="A10" s="15" t="s">
        <v>1054</v>
      </c>
      <c r="B10" s="14">
        <v>-1</v>
      </c>
      <c r="C10" s="18" t="s">
        <v>995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f t="shared" si="0"/>
        <v>0</v>
      </c>
      <c r="AC10" s="14">
        <f t="shared" si="1"/>
        <v>0</v>
      </c>
    </row>
    <row r="11" spans="1:29" x14ac:dyDescent="0.25">
      <c r="A11" s="15" t="s">
        <v>43</v>
      </c>
      <c r="B11" s="14">
        <v>-1</v>
      </c>
      <c r="C11" s="18" t="s">
        <v>894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f t="shared" si="0"/>
        <v>0</v>
      </c>
      <c r="AC11" s="14">
        <f t="shared" si="1"/>
        <v>0</v>
      </c>
    </row>
    <row r="12" spans="1:29" x14ac:dyDescent="0.25">
      <c r="A12" s="15" t="s">
        <v>360</v>
      </c>
      <c r="B12" s="14">
        <v>-1</v>
      </c>
      <c r="C12" s="18" t="s">
        <v>1007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f t="shared" si="0"/>
        <v>0</v>
      </c>
      <c r="AC12" s="14">
        <f t="shared" si="1"/>
        <v>0</v>
      </c>
    </row>
    <row r="13" spans="1:29" x14ac:dyDescent="0.25">
      <c r="A13" s="15" t="s">
        <v>1014</v>
      </c>
      <c r="B13" s="14">
        <v>-1</v>
      </c>
      <c r="C13" s="18" t="s">
        <v>999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f t="shared" si="0"/>
        <v>0</v>
      </c>
      <c r="AC13" s="14">
        <f t="shared" si="1"/>
        <v>0</v>
      </c>
    </row>
    <row r="14" spans="1:29" x14ac:dyDescent="0.25">
      <c r="A14" s="15" t="s">
        <v>485</v>
      </c>
      <c r="B14" s="14">
        <v>100.20916699999999</v>
      </c>
      <c r="C14" s="15" t="s">
        <v>346</v>
      </c>
      <c r="D14" s="14">
        <v>256.14999999999998</v>
      </c>
      <c r="E14" s="14">
        <v>140.91999999999999</v>
      </c>
      <c r="F14" s="14">
        <v>267.94</v>
      </c>
      <c r="G14" s="14">
        <v>149.08000000000001</v>
      </c>
      <c r="H14" s="14">
        <v>314.49</v>
      </c>
      <c r="I14" s="14">
        <v>170.17</v>
      </c>
      <c r="J14" s="14">
        <v>666.55</v>
      </c>
      <c r="K14" s="14">
        <v>148.29</v>
      </c>
      <c r="L14" s="14">
        <v>323.76</v>
      </c>
      <c r="M14" s="14">
        <v>154.51</v>
      </c>
      <c r="N14" s="14">
        <v>302.45</v>
      </c>
      <c r="O14" s="14">
        <v>139.09</v>
      </c>
      <c r="P14" s="14">
        <v>296.06</v>
      </c>
      <c r="Q14" s="14">
        <v>139.47</v>
      </c>
      <c r="R14" s="14">
        <v>293.56</v>
      </c>
      <c r="S14" s="14">
        <v>144.58000000000001</v>
      </c>
      <c r="T14" s="14">
        <v>234.15</v>
      </c>
      <c r="U14" s="14">
        <v>119.13</v>
      </c>
      <c r="V14" s="14">
        <v>290.43</v>
      </c>
      <c r="W14" s="14">
        <v>156.72</v>
      </c>
      <c r="X14" s="14">
        <v>208.57</v>
      </c>
      <c r="Y14" s="14">
        <v>103.46</v>
      </c>
      <c r="Z14" s="14">
        <v>237.96</v>
      </c>
      <c r="AA14" s="14">
        <v>125.41</v>
      </c>
      <c r="AB14" s="14">
        <f>SUM(D14,F14,H14,J14,L14,N14,P14,R14,T14,V14,X14,Z14)</f>
        <v>3692.0699999999997</v>
      </c>
      <c r="AC14" s="14">
        <f>SUM(E14,G14,I14,K14,M14,O14,Q14,S14,U14,W14,Y14,AA14)</f>
        <v>1690.83</v>
      </c>
    </row>
    <row r="15" spans="1:29" x14ac:dyDescent="0.25">
      <c r="A15" s="15" t="s">
        <v>958</v>
      </c>
      <c r="B15" s="14">
        <v>100.264444</v>
      </c>
      <c r="C15" s="15" t="s">
        <v>507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113.66</v>
      </c>
      <c r="Q15" s="14">
        <v>0</v>
      </c>
      <c r="R15" s="14">
        <v>134.4</v>
      </c>
      <c r="S15" s="14">
        <v>0</v>
      </c>
      <c r="T15" s="14">
        <v>116.62</v>
      </c>
      <c r="U15" s="14">
        <v>0</v>
      </c>
      <c r="V15" s="14">
        <v>125.92</v>
      </c>
      <c r="W15" s="14">
        <v>0</v>
      </c>
      <c r="X15" s="14">
        <v>100.32</v>
      </c>
      <c r="Y15" s="14">
        <v>0</v>
      </c>
      <c r="Z15" s="14">
        <v>109.52</v>
      </c>
      <c r="AA15" s="14">
        <v>0</v>
      </c>
      <c r="AB15" s="14">
        <f t="shared" ref="AB15:AB78" si="2">SUM(D15,F15,H15,J15,L15,N15,P15,R15,T15,V15,X15,Z15)</f>
        <v>700.44</v>
      </c>
      <c r="AC15" s="14">
        <f t="shared" ref="AC15:AC78" si="3">SUM(E15,G15,I15,K15,M15,O15,Q15,S15,U15,W15,Y15,AA15)</f>
        <v>0</v>
      </c>
    </row>
    <row r="16" spans="1:29" x14ac:dyDescent="0.25">
      <c r="A16" s="15" t="s">
        <v>364</v>
      </c>
      <c r="B16" s="14">
        <v>100.28749999999999</v>
      </c>
      <c r="C16" s="15" t="s">
        <v>369</v>
      </c>
      <c r="D16" s="14">
        <v>117.98</v>
      </c>
      <c r="E16" s="14">
        <v>138.34</v>
      </c>
      <c r="F16" s="14">
        <v>118.7</v>
      </c>
      <c r="G16" s="14">
        <v>148.66999999999999</v>
      </c>
      <c r="H16" s="14">
        <v>138.33000000000001</v>
      </c>
      <c r="I16" s="14">
        <v>179.05</v>
      </c>
      <c r="J16" s="14">
        <v>125.24</v>
      </c>
      <c r="K16" s="14">
        <v>158.07</v>
      </c>
      <c r="L16" s="14">
        <v>139.68</v>
      </c>
      <c r="M16" s="14">
        <v>173.76</v>
      </c>
      <c r="N16" s="14">
        <v>130.69</v>
      </c>
      <c r="O16" s="14">
        <v>156.41999999999999</v>
      </c>
      <c r="P16" s="14">
        <v>131.09</v>
      </c>
      <c r="Q16" s="14">
        <v>158.18</v>
      </c>
      <c r="R16" s="14">
        <v>133.44</v>
      </c>
      <c r="S16" s="14">
        <v>159.44</v>
      </c>
      <c r="T16" s="14">
        <v>109.78</v>
      </c>
      <c r="U16" s="14">
        <v>131</v>
      </c>
      <c r="V16" s="14">
        <v>131.91</v>
      </c>
      <c r="W16" s="14">
        <v>159.15</v>
      </c>
      <c r="X16" s="14">
        <v>98.57</v>
      </c>
      <c r="Y16" s="14">
        <v>112.62</v>
      </c>
      <c r="Z16" s="14">
        <v>110.96</v>
      </c>
      <c r="AA16" s="14">
        <v>131.56</v>
      </c>
      <c r="AB16" s="14">
        <f t="shared" si="2"/>
        <v>1486.3700000000001</v>
      </c>
      <c r="AC16" s="14">
        <f t="shared" si="3"/>
        <v>1806.2600000000002</v>
      </c>
    </row>
    <row r="17" spans="1:29" x14ac:dyDescent="0.25">
      <c r="A17" s="15" t="s">
        <v>286</v>
      </c>
      <c r="B17" s="14">
        <v>100.2925</v>
      </c>
      <c r="C17" s="18" t="s">
        <v>978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f t="shared" si="2"/>
        <v>0</v>
      </c>
      <c r="AC17" s="14">
        <f t="shared" si="3"/>
        <v>0</v>
      </c>
    </row>
    <row r="18" spans="1:29" x14ac:dyDescent="0.25">
      <c r="A18" s="15" t="s">
        <v>945</v>
      </c>
      <c r="B18" s="14">
        <v>100.294167</v>
      </c>
      <c r="C18" s="15" t="s">
        <v>253</v>
      </c>
      <c r="D18" s="14">
        <v>99.21</v>
      </c>
      <c r="E18" s="14">
        <v>0</v>
      </c>
      <c r="F18" s="14">
        <v>131.22</v>
      </c>
      <c r="G18" s="14">
        <v>0</v>
      </c>
      <c r="H18" s="14">
        <v>22.48</v>
      </c>
      <c r="I18" s="14">
        <v>0</v>
      </c>
      <c r="J18" s="14">
        <v>49.58</v>
      </c>
      <c r="K18" s="14">
        <v>0</v>
      </c>
      <c r="L18" s="14">
        <v>134.53</v>
      </c>
      <c r="M18" s="14">
        <v>0</v>
      </c>
      <c r="N18" s="14">
        <v>125.32</v>
      </c>
      <c r="O18" s="14">
        <v>0</v>
      </c>
      <c r="P18" s="14">
        <v>126.05</v>
      </c>
      <c r="Q18" s="14">
        <v>0</v>
      </c>
      <c r="R18" s="14">
        <v>127.53</v>
      </c>
      <c r="S18" s="14">
        <v>0</v>
      </c>
      <c r="T18" s="14">
        <v>112.03</v>
      </c>
      <c r="U18" s="14">
        <v>0</v>
      </c>
      <c r="V18" s="14">
        <v>129.88</v>
      </c>
      <c r="W18" s="14">
        <v>0</v>
      </c>
      <c r="X18" s="14">
        <v>110.09</v>
      </c>
      <c r="Y18" s="14">
        <v>0</v>
      </c>
      <c r="Z18" s="14">
        <v>120.25</v>
      </c>
      <c r="AA18" s="14">
        <v>0</v>
      </c>
      <c r="AB18" s="14">
        <f t="shared" si="2"/>
        <v>1288.1699999999998</v>
      </c>
      <c r="AC18" s="14">
        <f t="shared" si="3"/>
        <v>0</v>
      </c>
    </row>
    <row r="19" spans="1:29" x14ac:dyDescent="0.25">
      <c r="A19" s="15" t="s">
        <v>923</v>
      </c>
      <c r="B19" s="14">
        <v>100.306389</v>
      </c>
      <c r="C19" s="15" t="s">
        <v>447</v>
      </c>
      <c r="D19" s="14">
        <v>99.16</v>
      </c>
      <c r="E19" s="14">
        <v>133.25</v>
      </c>
      <c r="F19" s="14">
        <v>84.61</v>
      </c>
      <c r="G19" s="14">
        <v>142.69</v>
      </c>
      <c r="H19" s="14">
        <v>63.45</v>
      </c>
      <c r="I19" s="14">
        <v>110.67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f t="shared" si="2"/>
        <v>247.21999999999997</v>
      </c>
      <c r="AC19" s="14">
        <f t="shared" si="3"/>
        <v>386.61</v>
      </c>
    </row>
    <row r="20" spans="1:29" x14ac:dyDescent="0.25">
      <c r="A20" s="15" t="s">
        <v>389</v>
      </c>
      <c r="B20" s="14">
        <v>100.31</v>
      </c>
      <c r="C20" s="15" t="s">
        <v>644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33.6</v>
      </c>
      <c r="M20" s="14">
        <v>0</v>
      </c>
      <c r="N20" s="14">
        <v>31.68</v>
      </c>
      <c r="O20" s="14">
        <v>0</v>
      </c>
      <c r="P20" s="14">
        <v>30.17</v>
      </c>
      <c r="Q20" s="14">
        <v>0</v>
      </c>
      <c r="R20" s="14">
        <v>64.41</v>
      </c>
      <c r="S20" s="14">
        <v>0</v>
      </c>
      <c r="T20" s="14">
        <v>33.25</v>
      </c>
      <c r="U20" s="14">
        <v>0</v>
      </c>
      <c r="V20" s="14">
        <v>14.42</v>
      </c>
      <c r="W20" s="14">
        <v>0</v>
      </c>
      <c r="X20" s="14">
        <v>11.47</v>
      </c>
      <c r="Y20" s="14">
        <v>0</v>
      </c>
      <c r="Z20" s="14">
        <v>26.2</v>
      </c>
      <c r="AA20" s="14">
        <v>0</v>
      </c>
      <c r="AB20" s="14">
        <f t="shared" si="2"/>
        <v>245.2</v>
      </c>
      <c r="AC20" s="14">
        <f t="shared" si="3"/>
        <v>0</v>
      </c>
    </row>
    <row r="21" spans="1:29" x14ac:dyDescent="0.25">
      <c r="A21" s="15" t="s">
        <v>973</v>
      </c>
      <c r="B21" s="14">
        <v>100.33221</v>
      </c>
      <c r="C21" s="15" t="s">
        <v>840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f t="shared" si="2"/>
        <v>0</v>
      </c>
      <c r="AC21" s="14">
        <f t="shared" si="3"/>
        <v>0</v>
      </c>
    </row>
    <row r="22" spans="1:29" x14ac:dyDescent="0.25">
      <c r="A22" s="15" t="s">
        <v>828</v>
      </c>
      <c r="B22" s="14">
        <v>100.371836</v>
      </c>
      <c r="C22" s="15" t="s">
        <v>640</v>
      </c>
      <c r="D22" s="14">
        <v>77.38</v>
      </c>
      <c r="E22" s="14">
        <v>115.27</v>
      </c>
      <c r="F22" s="14">
        <v>88.73</v>
      </c>
      <c r="G22" s="14">
        <v>125.57</v>
      </c>
      <c r="H22" s="14">
        <v>106.21</v>
      </c>
      <c r="I22" s="14">
        <v>151.99</v>
      </c>
      <c r="J22" s="14">
        <v>88.06</v>
      </c>
      <c r="K22" s="14">
        <v>134.68</v>
      </c>
      <c r="L22" s="14">
        <v>104.44</v>
      </c>
      <c r="M22" s="14">
        <v>128.76</v>
      </c>
      <c r="N22" s="14">
        <v>95.6</v>
      </c>
      <c r="O22" s="14">
        <v>128.43</v>
      </c>
      <c r="P22" s="14">
        <v>96.79</v>
      </c>
      <c r="Q22" s="14">
        <v>125.22</v>
      </c>
      <c r="R22" s="14">
        <v>110.8</v>
      </c>
      <c r="S22" s="14">
        <v>133.09</v>
      </c>
      <c r="T22" s="14">
        <v>90.05</v>
      </c>
      <c r="U22" s="14">
        <v>112.25</v>
      </c>
      <c r="V22" s="14">
        <v>97.71</v>
      </c>
      <c r="W22" s="14">
        <v>126.84</v>
      </c>
      <c r="X22" s="14">
        <v>81.02</v>
      </c>
      <c r="Y22" s="14">
        <v>99.7</v>
      </c>
      <c r="Z22" s="14">
        <v>86.55</v>
      </c>
      <c r="AA22" s="14">
        <v>106.31</v>
      </c>
      <c r="AB22" s="14">
        <f t="shared" si="2"/>
        <v>1123.3399999999999</v>
      </c>
      <c r="AC22" s="14">
        <f t="shared" si="3"/>
        <v>1488.11</v>
      </c>
    </row>
    <row r="23" spans="1:29" x14ac:dyDescent="0.25">
      <c r="A23" s="15" t="s">
        <v>63</v>
      </c>
      <c r="B23" s="14">
        <v>100.375833</v>
      </c>
      <c r="C23" s="15" t="s">
        <v>308</v>
      </c>
      <c r="D23" s="14">
        <v>104.93</v>
      </c>
      <c r="E23" s="14">
        <v>132.19999999999999</v>
      </c>
      <c r="F23" s="14">
        <v>104.79</v>
      </c>
      <c r="G23" s="14">
        <v>145.83000000000001</v>
      </c>
      <c r="H23" s="14">
        <v>133.83000000000001</v>
      </c>
      <c r="I23" s="14">
        <v>177.73</v>
      </c>
      <c r="J23" s="14">
        <v>112.84</v>
      </c>
      <c r="K23" s="14">
        <v>149.79</v>
      </c>
      <c r="L23" s="14">
        <v>131.85</v>
      </c>
      <c r="M23" s="14">
        <v>167.83</v>
      </c>
      <c r="N23" s="14">
        <v>116.95</v>
      </c>
      <c r="O23" s="14">
        <v>150.63</v>
      </c>
      <c r="P23" s="14">
        <v>116.04</v>
      </c>
      <c r="Q23" s="14">
        <v>150.44</v>
      </c>
      <c r="R23" s="14">
        <v>124.37</v>
      </c>
      <c r="S23" s="14">
        <v>155.65</v>
      </c>
      <c r="T23" s="14">
        <v>94.64</v>
      </c>
      <c r="U23" s="14">
        <v>123.96</v>
      </c>
      <c r="V23" s="14">
        <v>110.42</v>
      </c>
      <c r="W23" s="14">
        <v>153.41</v>
      </c>
      <c r="X23" s="14">
        <v>84.85</v>
      </c>
      <c r="Y23" s="14">
        <v>105.84</v>
      </c>
      <c r="Z23" s="14">
        <v>99.09</v>
      </c>
      <c r="AA23" s="14">
        <v>119.7</v>
      </c>
      <c r="AB23" s="14">
        <f t="shared" si="2"/>
        <v>1334.6000000000001</v>
      </c>
      <c r="AC23" s="14">
        <f t="shared" si="3"/>
        <v>1733.0100000000002</v>
      </c>
    </row>
    <row r="24" spans="1:29" x14ac:dyDescent="0.25">
      <c r="A24" s="15" t="s">
        <v>311</v>
      </c>
      <c r="B24" s="14">
        <v>100.37694399999999</v>
      </c>
      <c r="C24" s="15" t="s">
        <v>358</v>
      </c>
      <c r="D24" s="14">
        <v>109.41</v>
      </c>
      <c r="E24" s="14">
        <v>0</v>
      </c>
      <c r="F24" s="14">
        <v>114.48</v>
      </c>
      <c r="G24" s="14">
        <v>0</v>
      </c>
      <c r="H24" s="14">
        <v>139</v>
      </c>
      <c r="I24" s="14">
        <v>0</v>
      </c>
      <c r="J24" s="14">
        <v>125.1</v>
      </c>
      <c r="K24" s="14">
        <v>0</v>
      </c>
      <c r="L24" s="14">
        <v>125.89</v>
      </c>
      <c r="M24" s="14">
        <v>0</v>
      </c>
      <c r="N24" s="14">
        <v>117.85</v>
      </c>
      <c r="O24" s="14">
        <v>0</v>
      </c>
      <c r="P24" s="14">
        <v>114.5</v>
      </c>
      <c r="Q24" s="14">
        <v>0</v>
      </c>
      <c r="R24" s="14">
        <v>125.16</v>
      </c>
      <c r="S24" s="14">
        <v>0</v>
      </c>
      <c r="T24" s="14">
        <v>107.3</v>
      </c>
      <c r="U24" s="14">
        <v>0</v>
      </c>
      <c r="V24" s="14">
        <v>118.55</v>
      </c>
      <c r="W24" s="14">
        <v>0</v>
      </c>
      <c r="X24" s="14">
        <v>97.19</v>
      </c>
      <c r="Y24" s="14">
        <v>0</v>
      </c>
      <c r="Z24" s="14">
        <v>190.19</v>
      </c>
      <c r="AA24" s="14">
        <v>0</v>
      </c>
      <c r="AB24" s="14">
        <f t="shared" si="2"/>
        <v>1484.6200000000001</v>
      </c>
      <c r="AC24" s="14">
        <f t="shared" si="3"/>
        <v>0</v>
      </c>
    </row>
    <row r="25" spans="1:29" x14ac:dyDescent="0.25">
      <c r="A25" s="15" t="s">
        <v>83</v>
      </c>
      <c r="B25" s="14">
        <v>100.378333</v>
      </c>
      <c r="C25" s="15" t="s">
        <v>64</v>
      </c>
      <c r="D25" s="14">
        <v>55.89</v>
      </c>
      <c r="E25" s="14">
        <v>0</v>
      </c>
      <c r="F25" s="14">
        <v>89.22</v>
      </c>
      <c r="G25" s="14">
        <v>0</v>
      </c>
      <c r="H25" s="14">
        <v>130.84</v>
      </c>
      <c r="I25" s="14">
        <v>0</v>
      </c>
      <c r="J25" s="14">
        <v>118.75</v>
      </c>
      <c r="K25" s="14">
        <v>0</v>
      </c>
      <c r="L25" s="14">
        <v>115.57</v>
      </c>
      <c r="M25" s="14">
        <v>0</v>
      </c>
      <c r="N25" s="14">
        <v>103.64</v>
      </c>
      <c r="O25" s="14">
        <v>0</v>
      </c>
      <c r="P25" s="14">
        <v>112.88</v>
      </c>
      <c r="Q25" s="14">
        <v>0</v>
      </c>
      <c r="R25" s="14">
        <v>117.79</v>
      </c>
      <c r="S25" s="14">
        <v>0</v>
      </c>
      <c r="T25" s="14">
        <v>103.33</v>
      </c>
      <c r="U25" s="14">
        <v>0</v>
      </c>
      <c r="V25" s="14">
        <v>111.71</v>
      </c>
      <c r="W25" s="14">
        <v>0</v>
      </c>
      <c r="X25" s="14">
        <v>91.83</v>
      </c>
      <c r="Y25" s="14">
        <v>0</v>
      </c>
      <c r="Z25" s="14">
        <v>93.3</v>
      </c>
      <c r="AA25" s="14">
        <v>0</v>
      </c>
      <c r="AB25" s="14">
        <f t="shared" si="2"/>
        <v>1244.75</v>
      </c>
      <c r="AC25" s="14">
        <f t="shared" si="3"/>
        <v>0</v>
      </c>
    </row>
    <row r="26" spans="1:29" x14ac:dyDescent="0.25">
      <c r="A26" s="15" t="s">
        <v>481</v>
      </c>
      <c r="B26" s="14">
        <v>100.378467</v>
      </c>
      <c r="C26" s="15" t="s">
        <v>589</v>
      </c>
      <c r="D26" s="14">
        <v>0.03</v>
      </c>
      <c r="E26" s="14">
        <v>0</v>
      </c>
      <c r="F26" s="14">
        <v>89.34</v>
      </c>
      <c r="G26" s="14">
        <v>0</v>
      </c>
      <c r="H26" s="14">
        <v>114.46</v>
      </c>
      <c r="I26" s="14">
        <v>0</v>
      </c>
      <c r="J26" s="14">
        <v>103.01</v>
      </c>
      <c r="K26" s="14">
        <v>0</v>
      </c>
      <c r="L26" s="14">
        <v>104.53</v>
      </c>
      <c r="M26" s="14">
        <v>0</v>
      </c>
      <c r="N26" s="14">
        <v>99.67</v>
      </c>
      <c r="O26" s="14">
        <v>0</v>
      </c>
      <c r="P26" s="14">
        <v>96.94</v>
      </c>
      <c r="Q26" s="14">
        <v>0</v>
      </c>
      <c r="R26" s="14">
        <v>104.07</v>
      </c>
      <c r="S26" s="14">
        <v>0</v>
      </c>
      <c r="T26" s="14">
        <v>86.03</v>
      </c>
      <c r="U26" s="14">
        <v>0</v>
      </c>
      <c r="V26" s="14">
        <v>71.400000000000006</v>
      </c>
      <c r="W26" s="14">
        <v>0</v>
      </c>
      <c r="X26" s="14">
        <v>80.8</v>
      </c>
      <c r="Y26" s="14">
        <v>0</v>
      </c>
      <c r="Z26" s="14">
        <v>80.72</v>
      </c>
      <c r="AA26" s="14">
        <v>0</v>
      </c>
      <c r="AB26" s="14">
        <f t="shared" si="2"/>
        <v>1030.9999999999998</v>
      </c>
      <c r="AC26" s="14">
        <f t="shared" si="3"/>
        <v>0</v>
      </c>
    </row>
    <row r="27" spans="1:29" x14ac:dyDescent="0.25">
      <c r="A27" s="15" t="s">
        <v>839</v>
      </c>
      <c r="B27" s="14">
        <v>100.379167</v>
      </c>
      <c r="C27" s="15" t="s">
        <v>599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59.73</v>
      </c>
      <c r="Q27" s="14">
        <v>0</v>
      </c>
      <c r="R27" s="14">
        <v>83.42</v>
      </c>
      <c r="S27" s="14">
        <v>0</v>
      </c>
      <c r="T27" s="14">
        <v>75.39</v>
      </c>
      <c r="U27" s="14">
        <v>0</v>
      </c>
      <c r="V27" s="14">
        <v>79.39</v>
      </c>
      <c r="W27" s="14">
        <v>0</v>
      </c>
      <c r="X27" s="14">
        <v>65.209999999999994</v>
      </c>
      <c r="Y27" s="14">
        <v>0</v>
      </c>
      <c r="Z27" s="14">
        <v>71.180000000000007</v>
      </c>
      <c r="AA27" s="14">
        <v>0</v>
      </c>
      <c r="AB27" s="14">
        <f t="shared" si="2"/>
        <v>434.32</v>
      </c>
      <c r="AC27" s="14">
        <f t="shared" si="3"/>
        <v>0</v>
      </c>
    </row>
    <row r="28" spans="1:29" x14ac:dyDescent="0.25">
      <c r="A28" s="15" t="s">
        <v>156</v>
      </c>
      <c r="B28" s="14">
        <v>100.389167</v>
      </c>
      <c r="C28" s="18" t="s">
        <v>903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f t="shared" si="2"/>
        <v>0</v>
      </c>
      <c r="AC28" s="14">
        <f t="shared" si="3"/>
        <v>0</v>
      </c>
    </row>
    <row r="29" spans="1:29" x14ac:dyDescent="0.25">
      <c r="A29" s="15" t="s">
        <v>902</v>
      </c>
      <c r="B29" s="14">
        <v>100.390278</v>
      </c>
      <c r="C29" s="15" t="s">
        <v>53</v>
      </c>
      <c r="D29" s="14">
        <v>102.2</v>
      </c>
      <c r="E29" s="14">
        <v>137.57</v>
      </c>
      <c r="F29" s="14">
        <v>105.16</v>
      </c>
      <c r="G29" s="14">
        <v>139.26</v>
      </c>
      <c r="H29" s="14">
        <v>114.8</v>
      </c>
      <c r="I29" s="14">
        <v>168.55</v>
      </c>
      <c r="J29" s="14">
        <v>115.52</v>
      </c>
      <c r="K29" s="14">
        <v>151.43</v>
      </c>
      <c r="L29" s="14">
        <v>118.13</v>
      </c>
      <c r="M29" s="14">
        <v>152.61000000000001</v>
      </c>
      <c r="N29" s="14">
        <v>114.1</v>
      </c>
      <c r="O29" s="14">
        <v>144.66</v>
      </c>
      <c r="P29" s="14">
        <v>116.72</v>
      </c>
      <c r="Q29" s="14">
        <v>144.81</v>
      </c>
      <c r="R29" s="14">
        <v>124.75</v>
      </c>
      <c r="S29" s="14">
        <v>155.59</v>
      </c>
      <c r="T29" s="14">
        <v>106.01</v>
      </c>
      <c r="U29" s="14">
        <v>134.1</v>
      </c>
      <c r="V29" s="14">
        <v>114.82</v>
      </c>
      <c r="W29" s="14">
        <v>149.54</v>
      </c>
      <c r="X29" s="14">
        <v>93.54</v>
      </c>
      <c r="Y29" s="14">
        <v>118.15</v>
      </c>
      <c r="Z29" s="14">
        <v>97.52</v>
      </c>
      <c r="AA29" s="14">
        <v>131.18</v>
      </c>
      <c r="AB29" s="14">
        <f t="shared" si="2"/>
        <v>1323.27</v>
      </c>
      <c r="AC29" s="14">
        <f t="shared" si="3"/>
        <v>1727.4499999999998</v>
      </c>
    </row>
    <row r="30" spans="1:29" x14ac:dyDescent="0.25">
      <c r="A30" s="15" t="s">
        <v>1061</v>
      </c>
      <c r="B30" s="14">
        <v>100.391667</v>
      </c>
      <c r="C30" s="18" t="s">
        <v>1011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f t="shared" si="2"/>
        <v>0</v>
      </c>
      <c r="AC30" s="14">
        <f t="shared" si="3"/>
        <v>0</v>
      </c>
    </row>
    <row r="31" spans="1:29" x14ac:dyDescent="0.25">
      <c r="A31" s="15" t="s">
        <v>183</v>
      </c>
      <c r="B31" s="14">
        <v>100.39361100000001</v>
      </c>
      <c r="C31" s="18" t="s">
        <v>1022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f t="shared" si="2"/>
        <v>0</v>
      </c>
      <c r="AC31" s="14">
        <f t="shared" si="3"/>
        <v>0</v>
      </c>
    </row>
    <row r="32" spans="1:29" x14ac:dyDescent="0.25">
      <c r="A32" s="15" t="s">
        <v>58</v>
      </c>
      <c r="B32" s="14">
        <v>100.394097</v>
      </c>
      <c r="C32" s="15" t="s">
        <v>664</v>
      </c>
      <c r="D32" s="14">
        <v>60.05</v>
      </c>
      <c r="E32" s="14">
        <v>110.8</v>
      </c>
      <c r="F32" s="14">
        <v>22.6</v>
      </c>
      <c r="G32" s="14">
        <v>44.76</v>
      </c>
      <c r="H32" s="14">
        <v>37.96</v>
      </c>
      <c r="I32" s="14">
        <v>144.94</v>
      </c>
      <c r="J32" s="14">
        <v>51.52</v>
      </c>
      <c r="K32" s="14">
        <v>92.3</v>
      </c>
      <c r="L32" s="14">
        <v>41.88</v>
      </c>
      <c r="M32" s="14">
        <v>45.07</v>
      </c>
      <c r="N32" s="14">
        <v>44.09</v>
      </c>
      <c r="O32" s="14">
        <v>44.27</v>
      </c>
      <c r="P32" s="14">
        <v>67.02</v>
      </c>
      <c r="Q32" s="14">
        <v>120.56</v>
      </c>
      <c r="R32" s="14">
        <v>73.22</v>
      </c>
      <c r="S32" s="14">
        <v>136.91999999999999</v>
      </c>
      <c r="T32" s="14">
        <v>62.95</v>
      </c>
      <c r="U32" s="14">
        <v>117.65</v>
      </c>
      <c r="V32" s="14">
        <v>68.150000000000006</v>
      </c>
      <c r="W32" s="14">
        <v>130.55000000000001</v>
      </c>
      <c r="X32" s="14">
        <v>55.24</v>
      </c>
      <c r="Y32" s="14">
        <v>99.71</v>
      </c>
      <c r="Z32" s="14">
        <v>50.94</v>
      </c>
      <c r="AA32" s="14">
        <v>111.93</v>
      </c>
      <c r="AB32" s="14">
        <f t="shared" si="2"/>
        <v>635.62000000000012</v>
      </c>
      <c r="AC32" s="14">
        <f t="shared" si="3"/>
        <v>1199.46</v>
      </c>
    </row>
    <row r="33" spans="1:29" x14ac:dyDescent="0.25">
      <c r="A33" s="15" t="s">
        <v>825</v>
      </c>
      <c r="B33" s="14">
        <v>100.395</v>
      </c>
      <c r="C33" s="18" t="s">
        <v>950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f t="shared" si="2"/>
        <v>0</v>
      </c>
      <c r="AC33" s="14">
        <f t="shared" si="3"/>
        <v>0</v>
      </c>
    </row>
    <row r="34" spans="1:29" x14ac:dyDescent="0.25">
      <c r="A34" s="15" t="s">
        <v>764</v>
      </c>
      <c r="B34" s="14">
        <v>100.399722</v>
      </c>
      <c r="C34" s="15" t="s">
        <v>304</v>
      </c>
      <c r="D34" s="14">
        <v>90.29</v>
      </c>
      <c r="E34" s="14">
        <v>120.11</v>
      </c>
      <c r="F34" s="14">
        <v>88.57</v>
      </c>
      <c r="G34" s="14">
        <v>128.34</v>
      </c>
      <c r="H34" s="14">
        <v>119.81</v>
      </c>
      <c r="I34" s="14">
        <v>160.41</v>
      </c>
      <c r="J34" s="14">
        <v>109.14</v>
      </c>
      <c r="K34" s="14">
        <v>145.59</v>
      </c>
      <c r="L34" s="14">
        <v>113.59</v>
      </c>
      <c r="M34" s="14">
        <v>150.78</v>
      </c>
      <c r="N34" s="14">
        <v>107.67</v>
      </c>
      <c r="O34" s="14">
        <v>142.44</v>
      </c>
      <c r="P34" s="14">
        <v>106.92</v>
      </c>
      <c r="Q34" s="14">
        <v>141.88</v>
      </c>
      <c r="R34" s="14">
        <v>112.26</v>
      </c>
      <c r="S34" s="14">
        <v>148.4</v>
      </c>
      <c r="T34" s="14">
        <v>96.55</v>
      </c>
      <c r="U34" s="14">
        <v>121.83</v>
      </c>
      <c r="V34" s="14">
        <v>109.5</v>
      </c>
      <c r="W34" s="14">
        <v>134.61000000000001</v>
      </c>
      <c r="X34" s="14">
        <v>90.79</v>
      </c>
      <c r="Y34" s="14">
        <v>99.2</v>
      </c>
      <c r="Z34" s="14">
        <v>93.54</v>
      </c>
      <c r="AA34" s="14">
        <v>109.93</v>
      </c>
      <c r="AB34" s="14">
        <f t="shared" si="2"/>
        <v>1238.6299999999997</v>
      </c>
      <c r="AC34" s="14">
        <f t="shared" si="3"/>
        <v>1603.52</v>
      </c>
    </row>
    <row r="35" spans="1:29" x14ac:dyDescent="0.25">
      <c r="A35" s="15" t="s">
        <v>890</v>
      </c>
      <c r="B35" s="14">
        <v>100.40138899999999</v>
      </c>
      <c r="C35" s="18" t="s">
        <v>1048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f t="shared" si="2"/>
        <v>0</v>
      </c>
      <c r="AC35" s="14">
        <f t="shared" si="3"/>
        <v>0</v>
      </c>
    </row>
    <row r="36" spans="1:29" x14ac:dyDescent="0.25">
      <c r="A36" s="15" t="s">
        <v>268</v>
      </c>
      <c r="B36" s="14">
        <v>100.406111</v>
      </c>
      <c r="C36" s="15" t="s">
        <v>400</v>
      </c>
      <c r="D36" s="14">
        <v>119.8</v>
      </c>
      <c r="E36" s="14">
        <v>144.05000000000001</v>
      </c>
      <c r="F36" s="14">
        <v>124.51</v>
      </c>
      <c r="G36" s="14">
        <v>155.57</v>
      </c>
      <c r="H36" s="14">
        <v>142.44</v>
      </c>
      <c r="I36" s="14">
        <v>186.31</v>
      </c>
      <c r="J36" s="14">
        <v>135.97999999999999</v>
      </c>
      <c r="K36" s="14">
        <v>169.65</v>
      </c>
      <c r="L36" s="14">
        <v>143.69999999999999</v>
      </c>
      <c r="M36" s="14">
        <v>176.68</v>
      </c>
      <c r="N36" s="14">
        <v>138.84</v>
      </c>
      <c r="O36" s="14">
        <v>167.9</v>
      </c>
      <c r="P36" s="14">
        <v>125.09</v>
      </c>
      <c r="Q36" s="14">
        <v>161.02000000000001</v>
      </c>
      <c r="R36" s="14">
        <v>136.03</v>
      </c>
      <c r="S36" s="14">
        <v>160.79</v>
      </c>
      <c r="T36" s="14">
        <v>99.75</v>
      </c>
      <c r="U36" s="14">
        <v>138.13</v>
      </c>
      <c r="V36" s="14">
        <v>127.07</v>
      </c>
      <c r="W36" s="14">
        <v>163.51</v>
      </c>
      <c r="X36" s="14">
        <v>104.04</v>
      </c>
      <c r="Y36" s="14">
        <v>120.12</v>
      </c>
      <c r="Z36" s="14">
        <v>112.53</v>
      </c>
      <c r="AA36" s="14">
        <v>136.44999999999999</v>
      </c>
      <c r="AB36" s="14">
        <f t="shared" si="2"/>
        <v>1509.78</v>
      </c>
      <c r="AC36" s="14">
        <f t="shared" si="3"/>
        <v>1880.18</v>
      </c>
    </row>
    <row r="37" spans="1:29" x14ac:dyDescent="0.25">
      <c r="A37" s="15" t="s">
        <v>884</v>
      </c>
      <c r="B37" s="14">
        <v>100.407222</v>
      </c>
      <c r="C37" s="15" t="s">
        <v>206</v>
      </c>
      <c r="D37" s="14">
        <v>109.56</v>
      </c>
      <c r="E37" s="14">
        <v>124.27</v>
      </c>
      <c r="F37" s="14">
        <v>114.68</v>
      </c>
      <c r="G37" s="14">
        <v>132.08000000000001</v>
      </c>
      <c r="H37" s="14">
        <v>16.62</v>
      </c>
      <c r="I37" s="14">
        <v>158.79</v>
      </c>
      <c r="J37" s="14">
        <v>122.16</v>
      </c>
      <c r="K37" s="14">
        <v>144.52000000000001</v>
      </c>
      <c r="L37" s="14">
        <v>121.14</v>
      </c>
      <c r="M37" s="14">
        <v>125.05</v>
      </c>
      <c r="N37" s="14">
        <v>116.78</v>
      </c>
      <c r="O37" s="14">
        <v>140.33000000000001</v>
      </c>
      <c r="P37" s="14">
        <v>116.96</v>
      </c>
      <c r="Q37" s="14">
        <v>140.81</v>
      </c>
      <c r="R37" s="14">
        <v>122.64</v>
      </c>
      <c r="S37" s="14">
        <v>147.88</v>
      </c>
      <c r="T37" s="14">
        <v>104.57</v>
      </c>
      <c r="U37" s="14">
        <v>126.11</v>
      </c>
      <c r="V37" s="14">
        <v>205.75</v>
      </c>
      <c r="W37" s="14">
        <v>141.94</v>
      </c>
      <c r="X37" s="14">
        <v>256.93</v>
      </c>
      <c r="Y37" s="14">
        <v>110.35</v>
      </c>
      <c r="Z37" s="14">
        <v>271.63</v>
      </c>
      <c r="AA37" s="14">
        <v>122.27</v>
      </c>
      <c r="AB37" s="14">
        <f t="shared" si="2"/>
        <v>1679.42</v>
      </c>
      <c r="AC37" s="14">
        <f t="shared" si="3"/>
        <v>1614.3999999999999</v>
      </c>
    </row>
    <row r="38" spans="1:29" x14ac:dyDescent="0.25">
      <c r="A38" s="15" t="s">
        <v>604</v>
      </c>
      <c r="B38" s="14">
        <v>100.40988900000001</v>
      </c>
      <c r="C38" s="15" t="s">
        <v>786</v>
      </c>
      <c r="D38" s="14">
        <v>97.03</v>
      </c>
      <c r="E38" s="14">
        <v>25.92</v>
      </c>
      <c r="F38" s="14">
        <v>102.34</v>
      </c>
      <c r="G38" s="14">
        <v>23.17</v>
      </c>
      <c r="H38" s="14">
        <v>125.47</v>
      </c>
      <c r="I38" s="14">
        <v>32.270000000000003</v>
      </c>
      <c r="J38" s="14">
        <v>113.32</v>
      </c>
      <c r="K38" s="14">
        <v>37.979999999999997</v>
      </c>
      <c r="L38" s="14">
        <v>111.68</v>
      </c>
      <c r="M38" s="14">
        <v>44.99</v>
      </c>
      <c r="N38" s="14">
        <v>108.14</v>
      </c>
      <c r="O38" s="14">
        <v>48.42</v>
      </c>
      <c r="P38" s="14">
        <v>111.19</v>
      </c>
      <c r="Q38" s="14">
        <v>46.31</v>
      </c>
      <c r="R38" s="14">
        <v>120.2</v>
      </c>
      <c r="S38" s="14">
        <v>44.2</v>
      </c>
      <c r="T38" s="14">
        <v>100.73</v>
      </c>
      <c r="U38" s="14">
        <v>33.56</v>
      </c>
      <c r="V38" s="14">
        <v>109.59</v>
      </c>
      <c r="W38" s="14">
        <v>29.82</v>
      </c>
      <c r="X38" s="14">
        <v>88.58</v>
      </c>
      <c r="Y38" s="14">
        <v>21.94</v>
      </c>
      <c r="Z38" s="14">
        <v>91</v>
      </c>
      <c r="AA38" s="14">
        <v>23.19</v>
      </c>
      <c r="AB38" s="14">
        <f t="shared" si="2"/>
        <v>1279.27</v>
      </c>
      <c r="AC38" s="14">
        <f t="shared" si="3"/>
        <v>411.77</v>
      </c>
    </row>
    <row r="39" spans="1:29" x14ac:dyDescent="0.25">
      <c r="A39" s="15" t="s">
        <v>434</v>
      </c>
      <c r="B39" s="14">
        <v>100.417778</v>
      </c>
      <c r="C39" s="15" t="s">
        <v>138</v>
      </c>
      <c r="D39" s="14">
        <v>54.87</v>
      </c>
      <c r="E39" s="14">
        <v>0</v>
      </c>
      <c r="F39" s="14">
        <v>0</v>
      </c>
      <c r="G39" s="14">
        <v>0</v>
      </c>
      <c r="H39" s="14">
        <v>138.74</v>
      </c>
      <c r="I39" s="14">
        <v>0</v>
      </c>
      <c r="J39" s="14">
        <v>124.49</v>
      </c>
      <c r="K39" s="14">
        <v>0</v>
      </c>
      <c r="L39" s="14">
        <v>111.3</v>
      </c>
      <c r="M39" s="14">
        <v>0</v>
      </c>
      <c r="N39" s="14">
        <v>70.39</v>
      </c>
      <c r="O39" s="14">
        <v>0</v>
      </c>
      <c r="P39" s="14">
        <v>49.31</v>
      </c>
      <c r="Q39" s="14">
        <v>0</v>
      </c>
      <c r="R39" s="14">
        <v>115.25</v>
      </c>
      <c r="S39" s="14">
        <v>0</v>
      </c>
      <c r="T39" s="14">
        <v>106.02</v>
      </c>
      <c r="U39" s="14">
        <v>0</v>
      </c>
      <c r="V39" s="14">
        <v>4.24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f t="shared" si="2"/>
        <v>774.61</v>
      </c>
      <c r="AC39" s="14">
        <f t="shared" si="3"/>
        <v>0</v>
      </c>
    </row>
    <row r="40" spans="1:29" x14ac:dyDescent="0.25">
      <c r="A40" s="15" t="s">
        <v>144</v>
      </c>
      <c r="B40" s="14">
        <v>100.421667</v>
      </c>
      <c r="C40" s="15" t="s">
        <v>188</v>
      </c>
      <c r="D40" s="14">
        <v>108.82</v>
      </c>
      <c r="E40" s="14">
        <v>0</v>
      </c>
      <c r="F40" s="14">
        <v>115.52</v>
      </c>
      <c r="G40" s="14">
        <v>0</v>
      </c>
      <c r="H40" s="14">
        <v>140.94</v>
      </c>
      <c r="I40" s="14">
        <v>0</v>
      </c>
      <c r="J40" s="14">
        <v>128.94</v>
      </c>
      <c r="K40" s="14">
        <v>0</v>
      </c>
      <c r="L40" s="14">
        <v>132.21</v>
      </c>
      <c r="M40" s="14">
        <v>0</v>
      </c>
      <c r="N40" s="14">
        <v>120.78</v>
      </c>
      <c r="O40" s="14">
        <v>0</v>
      </c>
      <c r="P40" s="14">
        <v>124.8</v>
      </c>
      <c r="Q40" s="14">
        <v>0</v>
      </c>
      <c r="R40" s="14">
        <v>129.56</v>
      </c>
      <c r="S40" s="14">
        <v>0</v>
      </c>
      <c r="T40" s="14">
        <v>110.51</v>
      </c>
      <c r="U40" s="14">
        <v>0</v>
      </c>
      <c r="V40" s="14">
        <v>121.71</v>
      </c>
      <c r="W40" s="14">
        <v>0</v>
      </c>
      <c r="X40" s="14">
        <v>98.53</v>
      </c>
      <c r="Y40" s="14">
        <v>0</v>
      </c>
      <c r="Z40" s="14">
        <v>102</v>
      </c>
      <c r="AA40" s="14">
        <v>0</v>
      </c>
      <c r="AB40" s="14">
        <f t="shared" si="2"/>
        <v>1434.32</v>
      </c>
      <c r="AC40" s="14">
        <f t="shared" si="3"/>
        <v>0</v>
      </c>
    </row>
    <row r="41" spans="1:29" x14ac:dyDescent="0.25">
      <c r="A41" s="15" t="s">
        <v>252</v>
      </c>
      <c r="B41" s="14">
        <v>100.422909</v>
      </c>
      <c r="C41" s="15" t="s">
        <v>176</v>
      </c>
      <c r="D41" s="14">
        <v>105.69</v>
      </c>
      <c r="E41" s="14">
        <v>0</v>
      </c>
      <c r="F41" s="14">
        <v>109.25</v>
      </c>
      <c r="G41" s="14">
        <v>0</v>
      </c>
      <c r="H41" s="14">
        <v>124.51</v>
      </c>
      <c r="I41" s="14">
        <v>0</v>
      </c>
      <c r="J41" s="14">
        <v>124.71</v>
      </c>
      <c r="K41" s="14">
        <v>0</v>
      </c>
      <c r="L41" s="14">
        <v>125.05</v>
      </c>
      <c r="M41" s="14">
        <v>0</v>
      </c>
      <c r="N41" s="14">
        <v>117.32</v>
      </c>
      <c r="O41" s="14">
        <v>0</v>
      </c>
      <c r="P41" s="14">
        <v>118.35</v>
      </c>
      <c r="Q41" s="14">
        <v>0</v>
      </c>
      <c r="R41" s="14">
        <v>123.23</v>
      </c>
      <c r="S41" s="14">
        <v>0</v>
      </c>
      <c r="T41" s="14">
        <v>107.56</v>
      </c>
      <c r="U41" s="14">
        <v>0</v>
      </c>
      <c r="V41" s="14">
        <v>115.65</v>
      </c>
      <c r="W41" s="14">
        <v>0</v>
      </c>
      <c r="X41" s="14">
        <v>86.44</v>
      </c>
      <c r="Y41" s="14">
        <v>0</v>
      </c>
      <c r="Z41" s="14">
        <v>83.15</v>
      </c>
      <c r="AA41" s="14">
        <v>0</v>
      </c>
      <c r="AB41" s="14">
        <f t="shared" si="2"/>
        <v>1340.9100000000003</v>
      </c>
      <c r="AC41" s="14">
        <f t="shared" si="3"/>
        <v>0</v>
      </c>
    </row>
    <row r="42" spans="1:29" x14ac:dyDescent="0.25">
      <c r="A42" s="15" t="s">
        <v>248</v>
      </c>
      <c r="B42" s="14">
        <v>100.432778</v>
      </c>
      <c r="C42" s="18" t="s">
        <v>1018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f t="shared" si="2"/>
        <v>0</v>
      </c>
      <c r="AC42" s="14">
        <f t="shared" si="3"/>
        <v>0</v>
      </c>
    </row>
    <row r="43" spans="1:29" x14ac:dyDescent="0.25">
      <c r="A43" s="15" t="s">
        <v>659</v>
      </c>
      <c r="B43" s="14">
        <v>100.43305599999999</v>
      </c>
      <c r="C43" s="15" t="s">
        <v>738</v>
      </c>
      <c r="D43" s="14">
        <v>113.9</v>
      </c>
      <c r="E43" s="14">
        <v>76.510000000000005</v>
      </c>
      <c r="F43" s="14">
        <v>119.51</v>
      </c>
      <c r="G43" s="14">
        <v>79.37</v>
      </c>
      <c r="H43" s="14">
        <v>148</v>
      </c>
      <c r="I43" s="14">
        <v>111.15</v>
      </c>
      <c r="J43" s="14">
        <v>133.91</v>
      </c>
      <c r="K43" s="14">
        <v>127.73</v>
      </c>
      <c r="L43" s="14">
        <v>137.4</v>
      </c>
      <c r="M43" s="14">
        <v>139.35</v>
      </c>
      <c r="N43" s="14">
        <v>125.96</v>
      </c>
      <c r="O43" s="14">
        <v>128.55000000000001</v>
      </c>
      <c r="P43" s="14">
        <v>128.09</v>
      </c>
      <c r="Q43" s="14">
        <v>129.47</v>
      </c>
      <c r="R43" s="14">
        <v>132.68</v>
      </c>
      <c r="S43" s="14">
        <v>133.07</v>
      </c>
      <c r="T43" s="14">
        <v>111.98</v>
      </c>
      <c r="U43" s="14">
        <v>28.56</v>
      </c>
      <c r="V43" s="14">
        <v>127.97</v>
      </c>
      <c r="W43" s="14">
        <v>0</v>
      </c>
      <c r="X43" s="14">
        <v>107.52</v>
      </c>
      <c r="Y43" s="14">
        <v>0</v>
      </c>
      <c r="Z43" s="14">
        <v>109.48</v>
      </c>
      <c r="AA43" s="14">
        <v>0</v>
      </c>
      <c r="AB43" s="14">
        <f t="shared" si="2"/>
        <v>1496.4</v>
      </c>
      <c r="AC43" s="14">
        <f t="shared" si="3"/>
        <v>953.76</v>
      </c>
    </row>
    <row r="44" spans="1:29" x14ac:dyDescent="0.25">
      <c r="A44" s="15" t="s">
        <v>836</v>
      </c>
      <c r="B44" s="14">
        <v>100.43355699999999</v>
      </c>
      <c r="C44" s="15" t="s">
        <v>734</v>
      </c>
      <c r="D44" s="14">
        <v>90.49</v>
      </c>
      <c r="E44" s="14">
        <v>45.33</v>
      </c>
      <c r="F44" s="14">
        <v>101.46</v>
      </c>
      <c r="G44" s="14">
        <v>119.35</v>
      </c>
      <c r="H44" s="14">
        <v>141.63</v>
      </c>
      <c r="I44" s="14">
        <v>138.74</v>
      </c>
      <c r="J44" s="14">
        <v>143.82</v>
      </c>
      <c r="K44" s="14">
        <v>125.05</v>
      </c>
      <c r="L44" s="14">
        <v>144.51</v>
      </c>
      <c r="M44" s="14">
        <v>99.04</v>
      </c>
      <c r="N44" s="14">
        <v>135.86000000000001</v>
      </c>
      <c r="O44" s="14">
        <v>104.58</v>
      </c>
      <c r="P44" s="14">
        <v>131.30000000000001</v>
      </c>
      <c r="Q44" s="14">
        <v>139.63999999999999</v>
      </c>
      <c r="R44" s="14">
        <v>130.94</v>
      </c>
      <c r="S44" s="14">
        <v>146.84</v>
      </c>
      <c r="T44" s="14">
        <v>110.45</v>
      </c>
      <c r="U44" s="14">
        <v>150.30000000000001</v>
      </c>
      <c r="V44" s="14">
        <v>74.91</v>
      </c>
      <c r="W44" s="14">
        <v>19.07</v>
      </c>
      <c r="X44" s="14">
        <v>196.31</v>
      </c>
      <c r="Y44" s="14">
        <v>134.35</v>
      </c>
      <c r="Z44" s="14">
        <v>112.25</v>
      </c>
      <c r="AA44" s="14">
        <v>144.52000000000001</v>
      </c>
      <c r="AB44" s="14">
        <f t="shared" si="2"/>
        <v>1513.93</v>
      </c>
      <c r="AC44" s="14">
        <f t="shared" si="3"/>
        <v>1366.81</v>
      </c>
    </row>
    <row r="45" spans="1:29" x14ac:dyDescent="0.25">
      <c r="A45" s="15" t="s">
        <v>137</v>
      </c>
      <c r="B45" s="14">
        <v>100.43567299999999</v>
      </c>
      <c r="C45" s="15" t="s">
        <v>660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19.03</v>
      </c>
      <c r="S45" s="14">
        <v>0</v>
      </c>
      <c r="T45" s="14">
        <v>22.81</v>
      </c>
      <c r="U45" s="14">
        <v>0</v>
      </c>
      <c r="V45" s="14">
        <v>22.83</v>
      </c>
      <c r="W45" s="14">
        <v>0</v>
      </c>
      <c r="X45" s="14">
        <v>20.95</v>
      </c>
      <c r="Y45" s="14">
        <v>0</v>
      </c>
      <c r="Z45" s="14">
        <v>29.61</v>
      </c>
      <c r="AA45" s="14">
        <v>0</v>
      </c>
      <c r="AB45" s="14">
        <f t="shared" si="2"/>
        <v>115.23</v>
      </c>
      <c r="AC45" s="14">
        <f t="shared" si="3"/>
        <v>0</v>
      </c>
    </row>
    <row r="46" spans="1:29" x14ac:dyDescent="0.25">
      <c r="A46" s="15" t="s">
        <v>446</v>
      </c>
      <c r="B46" s="14">
        <v>100.43944399999999</v>
      </c>
      <c r="C46" s="15" t="s">
        <v>845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53.62</v>
      </c>
      <c r="X46" s="14">
        <v>0</v>
      </c>
      <c r="Y46" s="14">
        <v>113.05</v>
      </c>
      <c r="Z46" s="14">
        <v>0</v>
      </c>
      <c r="AA46" s="14">
        <v>122.03</v>
      </c>
      <c r="AB46" s="14">
        <f t="shared" si="2"/>
        <v>0</v>
      </c>
      <c r="AC46" s="14">
        <f t="shared" si="3"/>
        <v>288.7</v>
      </c>
    </row>
    <row r="47" spans="1:29" x14ac:dyDescent="0.25">
      <c r="A47" s="15" t="s">
        <v>542</v>
      </c>
      <c r="B47" s="14">
        <v>100.44358</v>
      </c>
      <c r="C47" s="15" t="s">
        <v>168</v>
      </c>
      <c r="D47" s="14">
        <v>106.26</v>
      </c>
      <c r="E47" s="14">
        <v>0</v>
      </c>
      <c r="F47" s="14">
        <v>109.78</v>
      </c>
      <c r="G47" s="14">
        <v>0</v>
      </c>
      <c r="H47" s="14">
        <v>134.38</v>
      </c>
      <c r="I47" s="14">
        <v>0</v>
      </c>
      <c r="J47" s="14">
        <v>121.9</v>
      </c>
      <c r="K47" s="14">
        <v>0</v>
      </c>
      <c r="L47" s="14">
        <v>128.6</v>
      </c>
      <c r="M47" s="14">
        <v>0</v>
      </c>
      <c r="N47" s="14">
        <v>118</v>
      </c>
      <c r="O47" s="14">
        <v>0</v>
      </c>
      <c r="P47" s="14">
        <v>121.81</v>
      </c>
      <c r="Q47" s="14">
        <v>0</v>
      </c>
      <c r="R47" s="14">
        <v>125.47</v>
      </c>
      <c r="S47" s="14">
        <v>0</v>
      </c>
      <c r="T47" s="14">
        <v>106.86</v>
      </c>
      <c r="U47" s="14">
        <v>0</v>
      </c>
      <c r="V47" s="14">
        <v>113.55</v>
      </c>
      <c r="W47" s="14">
        <v>0</v>
      </c>
      <c r="X47" s="14">
        <v>95.08</v>
      </c>
      <c r="Y47" s="14">
        <v>0</v>
      </c>
      <c r="Z47" s="14">
        <v>98.46</v>
      </c>
      <c r="AA47" s="14">
        <v>0</v>
      </c>
      <c r="AB47" s="14">
        <f t="shared" si="2"/>
        <v>1380.1499999999999</v>
      </c>
      <c r="AC47" s="14">
        <f t="shared" si="3"/>
        <v>0</v>
      </c>
    </row>
    <row r="48" spans="1:29" x14ac:dyDescent="0.25">
      <c r="A48" s="15" t="s">
        <v>280</v>
      </c>
      <c r="B48" s="14">
        <v>100.443659</v>
      </c>
      <c r="C48" s="15" t="s">
        <v>697</v>
      </c>
      <c r="D48" s="14">
        <v>107.3</v>
      </c>
      <c r="E48" s="14">
        <v>0</v>
      </c>
      <c r="F48" s="14">
        <v>116.25</v>
      </c>
      <c r="G48" s="14">
        <v>0</v>
      </c>
      <c r="H48" s="14">
        <v>137.65</v>
      </c>
      <c r="I48" s="14">
        <v>0</v>
      </c>
      <c r="J48" s="14">
        <v>107.7</v>
      </c>
      <c r="K48" s="14">
        <v>0</v>
      </c>
      <c r="L48" s="14">
        <v>136.84</v>
      </c>
      <c r="M48" s="14">
        <v>46.48</v>
      </c>
      <c r="N48" s="14">
        <v>128.1</v>
      </c>
      <c r="O48" s="14">
        <v>179.59</v>
      </c>
      <c r="P48" s="14">
        <v>103.83</v>
      </c>
      <c r="Q48" s="14">
        <v>178.19</v>
      </c>
      <c r="R48" s="14">
        <v>88.85</v>
      </c>
      <c r="S48" s="14">
        <v>179.18</v>
      </c>
      <c r="T48" s="14">
        <v>92.41</v>
      </c>
      <c r="U48" s="14">
        <v>153.31</v>
      </c>
      <c r="V48" s="14">
        <v>55.6</v>
      </c>
      <c r="W48" s="14">
        <v>174.3</v>
      </c>
      <c r="X48" s="14">
        <v>90.64</v>
      </c>
      <c r="Y48" s="14">
        <v>130.25</v>
      </c>
      <c r="Z48" s="14">
        <v>99.14</v>
      </c>
      <c r="AA48" s="14">
        <v>151.86000000000001</v>
      </c>
      <c r="AB48" s="14">
        <f t="shared" si="2"/>
        <v>1264.3100000000002</v>
      </c>
      <c r="AC48" s="14">
        <f t="shared" si="3"/>
        <v>1193.1599999999999</v>
      </c>
    </row>
    <row r="49" spans="1:29" x14ac:dyDescent="0.25">
      <c r="A49" s="15" t="s">
        <v>128</v>
      </c>
      <c r="B49" s="14">
        <v>100.443659</v>
      </c>
      <c r="C49" s="15" t="s">
        <v>699</v>
      </c>
      <c r="D49" s="14">
        <v>95.36</v>
      </c>
      <c r="E49" s="14">
        <v>0</v>
      </c>
      <c r="F49" s="14">
        <v>106.81</v>
      </c>
      <c r="G49" s="14">
        <v>0</v>
      </c>
      <c r="H49" s="14">
        <v>131.30000000000001</v>
      </c>
      <c r="I49" s="14">
        <v>0</v>
      </c>
      <c r="J49" s="14">
        <v>104.24</v>
      </c>
      <c r="K49" s="14">
        <v>0</v>
      </c>
      <c r="L49" s="14">
        <v>136.16</v>
      </c>
      <c r="M49" s="14">
        <v>46.48</v>
      </c>
      <c r="N49" s="14">
        <v>132.06</v>
      </c>
      <c r="O49" s="14">
        <v>179.59</v>
      </c>
      <c r="P49" s="14">
        <v>125.31</v>
      </c>
      <c r="Q49" s="14">
        <v>178.19</v>
      </c>
      <c r="R49" s="14">
        <v>119.45</v>
      </c>
      <c r="S49" s="14">
        <v>179.18</v>
      </c>
      <c r="T49" s="14">
        <v>97.57</v>
      </c>
      <c r="U49" s="14">
        <v>153.31</v>
      </c>
      <c r="V49" s="14">
        <v>96.96</v>
      </c>
      <c r="W49" s="14">
        <v>174.3</v>
      </c>
      <c r="X49" s="14">
        <v>71.13</v>
      </c>
      <c r="Y49" s="14">
        <v>130.25</v>
      </c>
      <c r="Z49" s="14">
        <v>79.69</v>
      </c>
      <c r="AA49" s="14">
        <v>151.86000000000001</v>
      </c>
      <c r="AB49" s="14">
        <f t="shared" si="2"/>
        <v>1296.04</v>
      </c>
      <c r="AC49" s="14">
        <f t="shared" si="3"/>
        <v>1193.1599999999999</v>
      </c>
    </row>
    <row r="50" spans="1:29" x14ac:dyDescent="0.25">
      <c r="A50" s="15" t="s">
        <v>743</v>
      </c>
      <c r="B50" s="14">
        <v>100.443659</v>
      </c>
      <c r="C50" s="15" t="s">
        <v>701</v>
      </c>
      <c r="D50" s="14">
        <v>117.8</v>
      </c>
      <c r="E50" s="14">
        <v>0</v>
      </c>
      <c r="F50" s="14">
        <v>108.8</v>
      </c>
      <c r="G50" s="14">
        <v>0</v>
      </c>
      <c r="H50" s="14">
        <v>142.09</v>
      </c>
      <c r="I50" s="14">
        <v>0</v>
      </c>
      <c r="J50" s="14">
        <v>105.46</v>
      </c>
      <c r="K50" s="14">
        <v>0</v>
      </c>
      <c r="L50" s="14">
        <v>128.16</v>
      </c>
      <c r="M50" s="14">
        <v>46.48</v>
      </c>
      <c r="N50" s="14">
        <v>119.85</v>
      </c>
      <c r="O50" s="14">
        <v>179.59</v>
      </c>
      <c r="P50" s="14">
        <v>112.33</v>
      </c>
      <c r="Q50" s="14">
        <v>178.19</v>
      </c>
      <c r="R50" s="14">
        <v>123.55</v>
      </c>
      <c r="S50" s="14">
        <v>179.18</v>
      </c>
      <c r="T50" s="14">
        <v>91.78</v>
      </c>
      <c r="U50" s="14">
        <v>153.31</v>
      </c>
      <c r="V50" s="14">
        <v>131.18</v>
      </c>
      <c r="W50" s="14">
        <v>174.3</v>
      </c>
      <c r="X50" s="14">
        <v>102.44</v>
      </c>
      <c r="Y50" s="14">
        <v>130.25</v>
      </c>
      <c r="Z50" s="14">
        <v>116.58</v>
      </c>
      <c r="AA50" s="14">
        <v>151.86000000000001</v>
      </c>
      <c r="AB50" s="14">
        <f t="shared" si="2"/>
        <v>1400.02</v>
      </c>
      <c r="AC50" s="14">
        <f t="shared" si="3"/>
        <v>1193.1599999999999</v>
      </c>
    </row>
    <row r="51" spans="1:29" x14ac:dyDescent="0.25">
      <c r="A51" s="15" t="s">
        <v>321</v>
      </c>
      <c r="B51" s="14">
        <v>100.443659</v>
      </c>
      <c r="C51" s="15" t="s">
        <v>703</v>
      </c>
      <c r="D51" s="14">
        <v>103.13</v>
      </c>
      <c r="E51" s="14">
        <v>0</v>
      </c>
      <c r="F51" s="14">
        <v>95.35</v>
      </c>
      <c r="G51" s="14">
        <v>0</v>
      </c>
      <c r="H51" s="14">
        <v>142.13</v>
      </c>
      <c r="I51" s="14">
        <v>0</v>
      </c>
      <c r="J51" s="14">
        <v>103.4</v>
      </c>
      <c r="K51" s="14">
        <v>0</v>
      </c>
      <c r="L51" s="14">
        <v>146.56</v>
      </c>
      <c r="M51" s="14">
        <v>46.48</v>
      </c>
      <c r="N51" s="14">
        <v>143.65</v>
      </c>
      <c r="O51" s="14">
        <v>179.59</v>
      </c>
      <c r="P51" s="14">
        <v>118.09</v>
      </c>
      <c r="Q51" s="14">
        <v>178.19</v>
      </c>
      <c r="R51" s="14">
        <v>135.63</v>
      </c>
      <c r="S51" s="14">
        <v>179.18</v>
      </c>
      <c r="T51" s="14">
        <v>93.66</v>
      </c>
      <c r="U51" s="14">
        <v>153.31</v>
      </c>
      <c r="V51" s="14">
        <v>121.85</v>
      </c>
      <c r="W51" s="14">
        <v>174.3</v>
      </c>
      <c r="X51" s="14">
        <v>91.29</v>
      </c>
      <c r="Y51" s="14">
        <v>130.25</v>
      </c>
      <c r="Z51" s="14">
        <v>96.22</v>
      </c>
      <c r="AA51" s="14">
        <v>151.86000000000001</v>
      </c>
      <c r="AB51" s="14">
        <f t="shared" si="2"/>
        <v>1390.9599999999998</v>
      </c>
      <c r="AC51" s="14">
        <f t="shared" si="3"/>
        <v>1193.1599999999999</v>
      </c>
    </row>
    <row r="52" spans="1:29" x14ac:dyDescent="0.25">
      <c r="A52" s="15" t="s">
        <v>925</v>
      </c>
      <c r="B52" s="14">
        <v>100.443889</v>
      </c>
      <c r="C52" s="15" t="s">
        <v>49</v>
      </c>
      <c r="D52" s="14">
        <v>106.36</v>
      </c>
      <c r="E52" s="14">
        <v>0</v>
      </c>
      <c r="F52" s="14">
        <v>109.45</v>
      </c>
      <c r="G52" s="14">
        <v>0</v>
      </c>
      <c r="H52" s="14">
        <v>136.22</v>
      </c>
      <c r="I52" s="14"/>
      <c r="J52" s="14">
        <v>122.89</v>
      </c>
      <c r="K52" s="14">
        <v>0</v>
      </c>
      <c r="L52" s="14">
        <v>125.7</v>
      </c>
      <c r="M52" s="14">
        <v>0</v>
      </c>
      <c r="N52" s="14">
        <v>116.55</v>
      </c>
      <c r="O52" s="14">
        <v>0</v>
      </c>
      <c r="P52" s="14">
        <v>117.4</v>
      </c>
      <c r="Q52" s="14">
        <v>0</v>
      </c>
      <c r="R52" s="14">
        <v>119.21</v>
      </c>
      <c r="S52" s="14">
        <v>0</v>
      </c>
      <c r="T52" s="14">
        <v>102.49</v>
      </c>
      <c r="U52" s="14">
        <v>0</v>
      </c>
      <c r="V52" s="14">
        <v>112.02</v>
      </c>
      <c r="W52" s="14">
        <v>0</v>
      </c>
      <c r="X52" s="14">
        <v>100.75</v>
      </c>
      <c r="Y52" s="14">
        <v>0</v>
      </c>
      <c r="Z52" s="14">
        <v>488.08</v>
      </c>
      <c r="AA52" s="14">
        <v>0</v>
      </c>
      <c r="AB52" s="14">
        <f t="shared" si="2"/>
        <v>1757.12</v>
      </c>
      <c r="AC52" s="14">
        <f t="shared" si="3"/>
        <v>0</v>
      </c>
    </row>
    <row r="53" spans="1:29" x14ac:dyDescent="0.25">
      <c r="A53" s="15" t="s">
        <v>880</v>
      </c>
      <c r="B53" s="14">
        <v>100.444444</v>
      </c>
      <c r="C53" s="15" t="s">
        <v>295</v>
      </c>
      <c r="D53" s="14">
        <v>113.74</v>
      </c>
      <c r="E53" s="14">
        <v>140.47999999999999</v>
      </c>
      <c r="F53" s="14">
        <v>124.42</v>
      </c>
      <c r="G53" s="14">
        <v>170.74</v>
      </c>
      <c r="H53" s="14">
        <v>147.37</v>
      </c>
      <c r="I53" s="14">
        <v>193.99</v>
      </c>
      <c r="J53" s="14">
        <v>92.68</v>
      </c>
      <c r="K53" s="14">
        <v>156.75</v>
      </c>
      <c r="L53" s="14">
        <v>126.11</v>
      </c>
      <c r="M53" s="14">
        <v>192.58</v>
      </c>
      <c r="N53" s="14">
        <v>135.71</v>
      </c>
      <c r="O53" s="14">
        <v>179.59</v>
      </c>
      <c r="P53" s="14">
        <v>129.78</v>
      </c>
      <c r="Q53" s="14">
        <v>178.19</v>
      </c>
      <c r="R53" s="14">
        <v>133.54</v>
      </c>
      <c r="S53" s="14">
        <v>179.18</v>
      </c>
      <c r="T53" s="14">
        <v>115.58</v>
      </c>
      <c r="U53" s="14">
        <v>153.31</v>
      </c>
      <c r="V53" s="14">
        <v>130.9</v>
      </c>
      <c r="W53" s="14">
        <v>174.3</v>
      </c>
      <c r="X53" s="14">
        <v>99.84</v>
      </c>
      <c r="Y53" s="14">
        <v>130.25</v>
      </c>
      <c r="Z53" s="14">
        <v>110</v>
      </c>
      <c r="AA53" s="14">
        <v>151.86000000000001</v>
      </c>
      <c r="AB53" s="14">
        <f t="shared" si="2"/>
        <v>1459.6699999999998</v>
      </c>
      <c r="AC53" s="14">
        <f t="shared" si="3"/>
        <v>2001.2200000000003</v>
      </c>
    </row>
    <row r="54" spans="1:29" x14ac:dyDescent="0.25">
      <c r="A54" s="15" t="s">
        <v>990</v>
      </c>
      <c r="B54" s="14">
        <v>100.445278</v>
      </c>
      <c r="C54" s="18" t="s">
        <v>982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f t="shared" si="2"/>
        <v>0</v>
      </c>
      <c r="AC54" s="14">
        <f t="shared" si="3"/>
        <v>0</v>
      </c>
    </row>
    <row r="55" spans="1:29" x14ac:dyDescent="0.25">
      <c r="A55" s="15" t="s">
        <v>38</v>
      </c>
      <c r="B55" s="14">
        <v>100.44750000000001</v>
      </c>
      <c r="C55" s="15" t="s">
        <v>281</v>
      </c>
      <c r="D55" s="14">
        <v>106.41</v>
      </c>
      <c r="E55" s="14">
        <v>121.7</v>
      </c>
      <c r="F55" s="14">
        <v>111.54</v>
      </c>
      <c r="G55" s="14">
        <v>129.15</v>
      </c>
      <c r="H55" s="14">
        <v>134.62</v>
      </c>
      <c r="I55" s="14">
        <v>159.86000000000001</v>
      </c>
      <c r="J55" s="14">
        <v>124.03</v>
      </c>
      <c r="K55" s="14">
        <v>148.43</v>
      </c>
      <c r="L55" s="14">
        <v>129.18</v>
      </c>
      <c r="M55" s="14">
        <v>151.99</v>
      </c>
      <c r="N55" s="14">
        <v>118.08</v>
      </c>
      <c r="O55" s="14">
        <v>139.66</v>
      </c>
      <c r="P55" s="14">
        <v>121.02</v>
      </c>
      <c r="Q55" s="14">
        <v>143.19</v>
      </c>
      <c r="R55" s="14">
        <v>124.74</v>
      </c>
      <c r="S55" s="14">
        <v>147.02000000000001</v>
      </c>
      <c r="T55" s="14">
        <v>106.89</v>
      </c>
      <c r="U55" s="14">
        <v>124.32</v>
      </c>
      <c r="V55" s="14">
        <v>114.99</v>
      </c>
      <c r="W55" s="14">
        <v>135</v>
      </c>
      <c r="X55" s="14">
        <v>94.63</v>
      </c>
      <c r="Y55" s="14">
        <v>107.38</v>
      </c>
      <c r="Z55" s="14">
        <v>97.99</v>
      </c>
      <c r="AA55" s="14">
        <v>112.06</v>
      </c>
      <c r="AB55" s="14">
        <f t="shared" si="2"/>
        <v>1384.1200000000001</v>
      </c>
      <c r="AC55" s="14">
        <f t="shared" si="3"/>
        <v>1619.7599999999998</v>
      </c>
    </row>
    <row r="56" spans="1:29" x14ac:dyDescent="0.25">
      <c r="A56" s="15" t="s">
        <v>97</v>
      </c>
      <c r="B56" s="14">
        <v>100.454167</v>
      </c>
      <c r="C56" s="15" t="s">
        <v>887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/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f t="shared" si="2"/>
        <v>0</v>
      </c>
      <c r="AC56" s="14">
        <f t="shared" si="3"/>
        <v>0</v>
      </c>
    </row>
    <row r="57" spans="1:29" x14ac:dyDescent="0.25">
      <c r="A57" s="15" t="s">
        <v>30</v>
      </c>
      <c r="B57" s="14">
        <v>100.454722</v>
      </c>
      <c r="C57" s="15" t="s">
        <v>221</v>
      </c>
      <c r="D57" s="14">
        <v>99</v>
      </c>
      <c r="E57" s="14">
        <v>31.9</v>
      </c>
      <c r="F57" s="14">
        <v>102.17</v>
      </c>
      <c r="G57" s="14">
        <v>32.57</v>
      </c>
      <c r="H57" s="14">
        <v>123.51</v>
      </c>
      <c r="I57" s="14">
        <v>42.08</v>
      </c>
      <c r="J57" s="14">
        <v>114.03</v>
      </c>
      <c r="K57" s="14">
        <v>43.82</v>
      </c>
      <c r="L57" s="14">
        <v>118.69</v>
      </c>
      <c r="M57" s="14">
        <v>49.72</v>
      </c>
      <c r="N57" s="14">
        <v>109.02</v>
      </c>
      <c r="O57" s="14">
        <v>50.64</v>
      </c>
      <c r="P57" s="14">
        <v>112.45</v>
      </c>
      <c r="Q57" s="14">
        <v>46.26</v>
      </c>
      <c r="R57" s="14">
        <v>114.92</v>
      </c>
      <c r="S57" s="14">
        <v>38.619999999999997</v>
      </c>
      <c r="T57" s="14">
        <v>100.09</v>
      </c>
      <c r="U57" s="14">
        <v>17.600000000000001</v>
      </c>
      <c r="V57" s="14">
        <v>107.87</v>
      </c>
      <c r="W57" s="14">
        <v>18.41</v>
      </c>
      <c r="X57" s="14">
        <v>91.43</v>
      </c>
      <c r="Y57" s="14">
        <v>14.18</v>
      </c>
      <c r="Z57" s="14">
        <v>93.16</v>
      </c>
      <c r="AA57" s="14">
        <v>13.98</v>
      </c>
      <c r="AB57" s="14">
        <f t="shared" si="2"/>
        <v>1286.3400000000001</v>
      </c>
      <c r="AC57" s="14">
        <f t="shared" si="3"/>
        <v>399.78000000000009</v>
      </c>
    </row>
    <row r="58" spans="1:29" x14ac:dyDescent="0.25">
      <c r="A58" s="15" t="s">
        <v>985</v>
      </c>
      <c r="B58" s="14">
        <v>100.455094</v>
      </c>
      <c r="C58" s="15" t="s">
        <v>95</v>
      </c>
      <c r="D58" s="14">
        <v>110.39</v>
      </c>
      <c r="E58" s="14">
        <v>0</v>
      </c>
      <c r="F58" s="14">
        <v>109.7</v>
      </c>
      <c r="G58" s="14">
        <v>0</v>
      </c>
      <c r="H58" s="14">
        <v>132.56</v>
      </c>
      <c r="I58" s="14">
        <v>0</v>
      </c>
      <c r="J58" s="14">
        <v>119.92</v>
      </c>
      <c r="K58" s="14">
        <v>0</v>
      </c>
      <c r="L58" s="14">
        <v>121.48</v>
      </c>
      <c r="M58" s="14">
        <v>0</v>
      </c>
      <c r="N58" s="14">
        <v>110.46</v>
      </c>
      <c r="O58" s="14">
        <v>0</v>
      </c>
      <c r="P58" s="14">
        <v>114.12</v>
      </c>
      <c r="Q58" s="14">
        <v>0</v>
      </c>
      <c r="R58" s="14">
        <v>118.08</v>
      </c>
      <c r="S58" s="14">
        <v>0</v>
      </c>
      <c r="T58" s="14">
        <v>105</v>
      </c>
      <c r="U58" s="14">
        <v>0</v>
      </c>
      <c r="V58" s="14">
        <v>112.57</v>
      </c>
      <c r="W58" s="14">
        <v>0</v>
      </c>
      <c r="X58" s="14">
        <v>96.3</v>
      </c>
      <c r="Y58" s="14">
        <v>0</v>
      </c>
      <c r="Z58" s="14">
        <v>100.97</v>
      </c>
      <c r="AA58" s="14">
        <v>0</v>
      </c>
      <c r="AB58" s="14">
        <f t="shared" si="2"/>
        <v>1351.55</v>
      </c>
      <c r="AC58" s="14">
        <f t="shared" si="3"/>
        <v>0</v>
      </c>
    </row>
    <row r="59" spans="1:29" x14ac:dyDescent="0.25">
      <c r="A59" s="15" t="s">
        <v>1057</v>
      </c>
      <c r="B59" s="14">
        <v>100.45513</v>
      </c>
      <c r="C59" s="18" t="s">
        <v>1030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f t="shared" si="2"/>
        <v>0</v>
      </c>
      <c r="AC59" s="14">
        <f t="shared" si="3"/>
        <v>0</v>
      </c>
    </row>
    <row r="60" spans="1:29" x14ac:dyDescent="0.25">
      <c r="A60" s="15" t="s">
        <v>630</v>
      </c>
      <c r="B60" s="14">
        <v>100.45513</v>
      </c>
      <c r="C60" s="18" t="s">
        <v>1055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>
        <v>0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f t="shared" si="2"/>
        <v>0</v>
      </c>
      <c r="AC60" s="14">
        <f t="shared" si="3"/>
        <v>0</v>
      </c>
    </row>
    <row r="61" spans="1:29" x14ac:dyDescent="0.25">
      <c r="A61" s="15" t="s">
        <v>403</v>
      </c>
      <c r="B61" s="14">
        <v>100.45860999999999</v>
      </c>
      <c r="C61" s="15" t="s">
        <v>631</v>
      </c>
      <c r="D61" s="14">
        <v>43.22</v>
      </c>
      <c r="E61" s="14">
        <v>61.69</v>
      </c>
      <c r="F61" s="14">
        <v>35.299999999999997</v>
      </c>
      <c r="G61" s="14">
        <v>55.24</v>
      </c>
      <c r="H61" s="14">
        <v>110.75</v>
      </c>
      <c r="I61" s="14">
        <v>160.96</v>
      </c>
      <c r="J61" s="14">
        <v>105.41</v>
      </c>
      <c r="K61" s="14">
        <v>155.44</v>
      </c>
      <c r="L61" s="14">
        <v>107.64</v>
      </c>
      <c r="M61" s="14">
        <v>156.93</v>
      </c>
      <c r="N61" s="14">
        <v>96.75</v>
      </c>
      <c r="O61" s="14">
        <v>144.85</v>
      </c>
      <c r="P61" s="14">
        <v>97.22</v>
      </c>
      <c r="Q61" s="14">
        <v>148.75</v>
      </c>
      <c r="R61" s="14">
        <v>98.08</v>
      </c>
      <c r="S61" s="14">
        <v>155.35</v>
      </c>
      <c r="T61" s="14">
        <v>85.84</v>
      </c>
      <c r="U61" s="14">
        <v>137.66</v>
      </c>
      <c r="V61" s="14">
        <v>89.75</v>
      </c>
      <c r="W61" s="14">
        <v>149.43</v>
      </c>
      <c r="X61" s="14">
        <v>76.92</v>
      </c>
      <c r="Y61" s="14">
        <v>122.24</v>
      </c>
      <c r="Z61" s="14">
        <v>81.12</v>
      </c>
      <c r="AA61" s="14">
        <v>135.33000000000001</v>
      </c>
      <c r="AB61" s="14">
        <f t="shared" si="2"/>
        <v>1028</v>
      </c>
      <c r="AC61" s="14">
        <f t="shared" si="3"/>
        <v>1583.8700000000001</v>
      </c>
    </row>
    <row r="62" spans="1:29" x14ac:dyDescent="0.25">
      <c r="A62" s="15" t="s">
        <v>813</v>
      </c>
      <c r="B62" s="14">
        <v>100.458889</v>
      </c>
      <c r="C62" s="15" t="s">
        <v>291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54.05</v>
      </c>
      <c r="S62" s="14">
        <v>0</v>
      </c>
      <c r="T62" s="14">
        <v>94.97</v>
      </c>
      <c r="U62" s="14">
        <v>0</v>
      </c>
      <c r="V62" s="14">
        <v>45.77</v>
      </c>
      <c r="W62" s="14">
        <v>0</v>
      </c>
      <c r="X62" s="14">
        <v>62.33</v>
      </c>
      <c r="Y62" s="14">
        <v>0</v>
      </c>
      <c r="Z62" s="14">
        <v>87.02</v>
      </c>
      <c r="AA62" s="14">
        <v>0</v>
      </c>
      <c r="AB62" s="14">
        <f t="shared" si="2"/>
        <v>344.14</v>
      </c>
      <c r="AC62" s="14">
        <f t="shared" si="3"/>
        <v>0</v>
      </c>
    </row>
    <row r="63" spans="1:29" x14ac:dyDescent="0.25">
      <c r="A63" s="15" t="s">
        <v>196</v>
      </c>
      <c r="B63" s="14">
        <v>100.471389</v>
      </c>
      <c r="C63" s="15" t="s">
        <v>539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133.69</v>
      </c>
      <c r="T63" s="14">
        <v>0</v>
      </c>
      <c r="U63" s="14">
        <v>126.3</v>
      </c>
      <c r="V63" s="14">
        <v>0</v>
      </c>
      <c r="W63" s="14">
        <v>134.63999999999999</v>
      </c>
      <c r="X63" s="14">
        <v>0</v>
      </c>
      <c r="Y63" s="14">
        <v>105.7</v>
      </c>
      <c r="Z63" s="14">
        <v>104.12</v>
      </c>
      <c r="AA63" s="14">
        <v>76.739999999999995</v>
      </c>
      <c r="AB63" s="14">
        <f t="shared" si="2"/>
        <v>104.12</v>
      </c>
      <c r="AC63" s="14">
        <f t="shared" si="3"/>
        <v>577.06999999999994</v>
      </c>
    </row>
    <row r="64" spans="1:29" x14ac:dyDescent="0.25">
      <c r="A64" s="15" t="s">
        <v>832</v>
      </c>
      <c r="B64" s="14">
        <v>100.472222</v>
      </c>
      <c r="C64" s="15" t="s">
        <v>377</v>
      </c>
      <c r="D64" s="14">
        <v>95.11</v>
      </c>
      <c r="E64" s="14">
        <v>116.11</v>
      </c>
      <c r="F64" s="14">
        <v>87.9</v>
      </c>
      <c r="G64" s="14">
        <v>124.42</v>
      </c>
      <c r="H64" s="14">
        <v>111.8</v>
      </c>
      <c r="I64" s="14">
        <v>147.76</v>
      </c>
      <c r="J64" s="14">
        <v>111.74</v>
      </c>
      <c r="K64" s="14">
        <v>136.66</v>
      </c>
      <c r="L64" s="14">
        <v>113.16</v>
      </c>
      <c r="M64" s="14">
        <v>133.30000000000001</v>
      </c>
      <c r="N64" s="14">
        <v>100.04</v>
      </c>
      <c r="O64" s="14">
        <v>117.97</v>
      </c>
      <c r="P64" s="14">
        <v>106.41</v>
      </c>
      <c r="Q64" s="14">
        <v>120.23</v>
      </c>
      <c r="R64" s="14">
        <v>41.92</v>
      </c>
      <c r="S64" s="14">
        <v>48.03</v>
      </c>
      <c r="T64" s="14">
        <v>100.9</v>
      </c>
      <c r="U64" s="14">
        <v>116.62</v>
      </c>
      <c r="V64" s="14">
        <v>104.97</v>
      </c>
      <c r="W64" s="14">
        <v>125.54</v>
      </c>
      <c r="X64" s="14">
        <v>90.67</v>
      </c>
      <c r="Y64" s="14">
        <v>100.16</v>
      </c>
      <c r="Z64" s="14">
        <v>101.13</v>
      </c>
      <c r="AA64" s="14">
        <v>110.4</v>
      </c>
      <c r="AB64" s="14">
        <f t="shared" si="2"/>
        <v>1165.75</v>
      </c>
      <c r="AC64" s="14">
        <f t="shared" si="3"/>
        <v>1397.2</v>
      </c>
    </row>
    <row r="65" spans="1:29" x14ac:dyDescent="0.25">
      <c r="A65" s="15" t="s">
        <v>877</v>
      </c>
      <c r="B65" s="14">
        <v>100.472262</v>
      </c>
      <c r="C65" s="15" t="s">
        <v>486</v>
      </c>
      <c r="D65" s="14">
        <v>105.91</v>
      </c>
      <c r="E65" s="14">
        <v>0</v>
      </c>
      <c r="F65" s="14">
        <v>107.75</v>
      </c>
      <c r="G65" s="14">
        <v>0</v>
      </c>
      <c r="H65" s="14">
        <v>129.81</v>
      </c>
      <c r="I65" s="14">
        <v>0</v>
      </c>
      <c r="J65" s="14">
        <v>121.19</v>
      </c>
      <c r="K65" s="14">
        <v>0</v>
      </c>
      <c r="L65" s="14">
        <v>122.2</v>
      </c>
      <c r="M65" s="14">
        <v>0</v>
      </c>
      <c r="N65" s="14">
        <v>113.56</v>
      </c>
      <c r="O65" s="14">
        <v>0</v>
      </c>
      <c r="P65" s="14">
        <v>118.08</v>
      </c>
      <c r="Q65" s="14">
        <v>0</v>
      </c>
      <c r="R65" s="14">
        <v>124.48</v>
      </c>
      <c r="S65" s="14">
        <v>0</v>
      </c>
      <c r="T65" s="14">
        <v>110.92</v>
      </c>
      <c r="U65" s="14">
        <v>0</v>
      </c>
      <c r="V65" s="14">
        <v>115.03</v>
      </c>
      <c r="W65" s="14">
        <v>0</v>
      </c>
      <c r="X65" s="14">
        <v>96.91</v>
      </c>
      <c r="Y65" s="14">
        <v>0</v>
      </c>
      <c r="Z65" s="14">
        <v>100.5</v>
      </c>
      <c r="AA65" s="14">
        <v>0</v>
      </c>
      <c r="AB65" s="14">
        <f t="shared" si="2"/>
        <v>1366.3400000000001</v>
      </c>
      <c r="AC65" s="14">
        <f t="shared" si="3"/>
        <v>0</v>
      </c>
    </row>
    <row r="66" spans="1:29" x14ac:dyDescent="0.25">
      <c r="A66" s="15" t="s">
        <v>418</v>
      </c>
      <c r="B66" s="14">
        <v>100.475219</v>
      </c>
      <c r="C66" s="15" t="s">
        <v>451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f t="shared" si="2"/>
        <v>0</v>
      </c>
      <c r="AC66" s="14">
        <f t="shared" si="3"/>
        <v>0</v>
      </c>
    </row>
    <row r="67" spans="1:29" x14ac:dyDescent="0.25">
      <c r="A67" s="15" t="s">
        <v>140</v>
      </c>
      <c r="B67" s="14">
        <v>100.47666700000001</v>
      </c>
      <c r="C67" s="15" t="s">
        <v>350</v>
      </c>
      <c r="D67" s="14">
        <v>108.37</v>
      </c>
      <c r="E67" s="14">
        <v>113.47</v>
      </c>
      <c r="F67" s="14">
        <v>95.71</v>
      </c>
      <c r="G67" s="14">
        <v>108.64</v>
      </c>
      <c r="H67" s="14">
        <v>135.01</v>
      </c>
      <c r="I67" s="14">
        <v>154.1</v>
      </c>
      <c r="J67" s="14">
        <v>127.76</v>
      </c>
      <c r="K67" s="14">
        <v>140.63</v>
      </c>
      <c r="L67" s="14">
        <v>133.41</v>
      </c>
      <c r="M67" s="14">
        <v>147.06</v>
      </c>
      <c r="N67" s="14">
        <v>119.86</v>
      </c>
      <c r="O67" s="14">
        <v>129.25</v>
      </c>
      <c r="P67" s="14">
        <v>121.09</v>
      </c>
      <c r="Q67" s="14">
        <v>132.1</v>
      </c>
      <c r="R67" s="14">
        <v>101.04</v>
      </c>
      <c r="S67" s="14">
        <v>122.36</v>
      </c>
      <c r="T67" s="14">
        <v>103.35</v>
      </c>
      <c r="U67" s="14">
        <v>114.89</v>
      </c>
      <c r="V67" s="14">
        <v>116.93</v>
      </c>
      <c r="W67" s="14">
        <v>126.66</v>
      </c>
      <c r="X67" s="14">
        <v>97.59</v>
      </c>
      <c r="Y67" s="14">
        <v>102.07</v>
      </c>
      <c r="Z67" s="14">
        <v>100.3</v>
      </c>
      <c r="AA67" s="14">
        <v>107.46</v>
      </c>
      <c r="AB67" s="14">
        <f t="shared" si="2"/>
        <v>1360.4199999999998</v>
      </c>
      <c r="AC67" s="14">
        <f t="shared" si="3"/>
        <v>1498.6900000000003</v>
      </c>
    </row>
    <row r="68" spans="1:29" x14ac:dyDescent="0.25">
      <c r="A68" s="15" t="s">
        <v>960</v>
      </c>
      <c r="B68" s="14">
        <v>100.476944</v>
      </c>
      <c r="C68" s="15" t="s">
        <v>443</v>
      </c>
      <c r="D68" s="14">
        <v>105.47</v>
      </c>
      <c r="E68" s="14">
        <v>131.84</v>
      </c>
      <c r="F68" s="14">
        <v>107.53</v>
      </c>
      <c r="G68" s="14">
        <v>135.59</v>
      </c>
      <c r="H68" s="14">
        <v>136.12</v>
      </c>
      <c r="I68" s="14">
        <v>168.9</v>
      </c>
      <c r="J68" s="14">
        <v>124.72</v>
      </c>
      <c r="K68" s="14">
        <v>154.35</v>
      </c>
      <c r="L68" s="14">
        <v>130.32</v>
      </c>
      <c r="M68" s="14">
        <v>158.87</v>
      </c>
      <c r="N68" s="14">
        <v>118.32</v>
      </c>
      <c r="O68" s="14">
        <v>144.52000000000001</v>
      </c>
      <c r="P68" s="14">
        <v>118.94</v>
      </c>
      <c r="Q68" s="14">
        <v>145</v>
      </c>
      <c r="R68" s="14">
        <v>123.76</v>
      </c>
      <c r="S68" s="14">
        <v>151.76</v>
      </c>
      <c r="T68" s="14">
        <v>105.75</v>
      </c>
      <c r="U68" s="14">
        <v>129.25</v>
      </c>
      <c r="V68" s="14">
        <v>116.17</v>
      </c>
      <c r="W68" s="14">
        <v>144.91999999999999</v>
      </c>
      <c r="X68" s="14">
        <v>99.86</v>
      </c>
      <c r="Y68" s="14">
        <v>118.03</v>
      </c>
      <c r="Z68" s="14">
        <v>98.88</v>
      </c>
      <c r="AA68" s="14">
        <v>78.489999999999995</v>
      </c>
      <c r="AB68" s="14">
        <f t="shared" si="2"/>
        <v>1385.8400000000001</v>
      </c>
      <c r="AC68" s="14">
        <f t="shared" si="3"/>
        <v>1661.5200000000002</v>
      </c>
    </row>
    <row r="69" spans="1:29" x14ac:dyDescent="0.25">
      <c r="A69" s="15" t="s">
        <v>937</v>
      </c>
      <c r="B69" s="14">
        <v>100.47980200000001</v>
      </c>
      <c r="C69" s="15" t="s">
        <v>680</v>
      </c>
      <c r="D69" s="14">
        <v>66.819999999999993</v>
      </c>
      <c r="E69" s="14">
        <v>0</v>
      </c>
      <c r="F69" s="14">
        <v>104.88</v>
      </c>
      <c r="G69" s="14">
        <v>0</v>
      </c>
      <c r="H69" s="14">
        <v>115.87</v>
      </c>
      <c r="I69" s="14">
        <v>0</v>
      </c>
      <c r="J69" s="14">
        <v>113.75</v>
      </c>
      <c r="K69" s="14">
        <v>0</v>
      </c>
      <c r="L69" s="14">
        <v>116.37</v>
      </c>
      <c r="M69" s="14">
        <v>0</v>
      </c>
      <c r="N69" s="14">
        <v>107.09</v>
      </c>
      <c r="O69" s="14">
        <v>0</v>
      </c>
      <c r="P69" s="14">
        <v>103.36</v>
      </c>
      <c r="Q69" s="14">
        <v>0</v>
      </c>
      <c r="R69" s="14">
        <v>106.22</v>
      </c>
      <c r="S69" s="14">
        <v>0</v>
      </c>
      <c r="T69" s="14">
        <v>97.11</v>
      </c>
      <c r="U69" s="14">
        <v>0</v>
      </c>
      <c r="V69" s="14">
        <v>99.85</v>
      </c>
      <c r="W69" s="14">
        <v>0</v>
      </c>
      <c r="X69" s="14">
        <v>86.35</v>
      </c>
      <c r="Y69" s="14">
        <v>0</v>
      </c>
      <c r="Z69" s="14">
        <v>86.9</v>
      </c>
      <c r="AA69" s="14">
        <v>0</v>
      </c>
      <c r="AB69" s="14">
        <f t="shared" si="2"/>
        <v>1204.5700000000002</v>
      </c>
      <c r="AC69" s="14">
        <f t="shared" si="3"/>
        <v>0</v>
      </c>
    </row>
    <row r="70" spans="1:29" x14ac:dyDescent="0.25">
      <c r="A70" s="15" t="s">
        <v>717</v>
      </c>
      <c r="B70" s="14">
        <v>100.481667</v>
      </c>
      <c r="C70" s="15" t="s">
        <v>68</v>
      </c>
      <c r="D70" s="14">
        <v>99.95</v>
      </c>
      <c r="E70" s="14">
        <v>0</v>
      </c>
      <c r="F70" s="14">
        <v>105.83</v>
      </c>
      <c r="G70" s="14">
        <v>0</v>
      </c>
      <c r="H70" s="14">
        <v>131.65</v>
      </c>
      <c r="I70" s="14">
        <v>0</v>
      </c>
      <c r="J70" s="14">
        <v>123.44</v>
      </c>
      <c r="K70" s="14">
        <v>0</v>
      </c>
      <c r="L70" s="14">
        <v>131.99</v>
      </c>
      <c r="M70" s="14">
        <v>0</v>
      </c>
      <c r="N70" s="14">
        <v>121.28</v>
      </c>
      <c r="O70" s="14">
        <v>0</v>
      </c>
      <c r="P70" s="14">
        <v>103.56</v>
      </c>
      <c r="Q70" s="14">
        <v>0</v>
      </c>
      <c r="R70" s="14">
        <v>51.21</v>
      </c>
      <c r="S70" s="14">
        <v>0</v>
      </c>
      <c r="T70" s="14">
        <v>104.92</v>
      </c>
      <c r="U70" s="14">
        <v>0</v>
      </c>
      <c r="V70" s="14">
        <v>114.39</v>
      </c>
      <c r="W70" s="14">
        <v>0</v>
      </c>
      <c r="X70" s="14">
        <v>94.4</v>
      </c>
      <c r="Y70" s="14">
        <v>0</v>
      </c>
      <c r="Z70" s="14">
        <v>94.07</v>
      </c>
      <c r="AA70" s="14">
        <v>0</v>
      </c>
      <c r="AB70" s="14">
        <f t="shared" si="2"/>
        <v>1276.69</v>
      </c>
      <c r="AC70" s="14">
        <f t="shared" si="3"/>
        <v>0</v>
      </c>
    </row>
    <row r="71" spans="1:29" x14ac:dyDescent="0.25">
      <c r="A71" s="15" t="s">
        <v>1043</v>
      </c>
      <c r="B71" s="14">
        <v>100.481667</v>
      </c>
      <c r="C71" s="15" t="s">
        <v>522</v>
      </c>
      <c r="D71" s="14">
        <v>102.15</v>
      </c>
      <c r="E71" s="14">
        <v>0</v>
      </c>
      <c r="F71" s="14">
        <v>105.18</v>
      </c>
      <c r="G71" s="14">
        <v>0</v>
      </c>
      <c r="H71" s="14">
        <v>130.47</v>
      </c>
      <c r="I71" s="14">
        <v>0</v>
      </c>
      <c r="J71" s="14">
        <v>119.53</v>
      </c>
      <c r="K71" s="14">
        <v>0</v>
      </c>
      <c r="L71" s="14" t="s">
        <v>1613</v>
      </c>
      <c r="M71" s="14">
        <v>0</v>
      </c>
      <c r="N71" s="14">
        <v>110.41</v>
      </c>
      <c r="O71" s="14">
        <v>0</v>
      </c>
      <c r="P71" s="14">
        <v>114.01</v>
      </c>
      <c r="Q71" s="14">
        <v>0</v>
      </c>
      <c r="R71" s="14">
        <v>116.77</v>
      </c>
      <c r="S71" s="14">
        <v>0</v>
      </c>
      <c r="T71" s="14">
        <v>100.99</v>
      </c>
      <c r="U71" s="14">
        <v>0</v>
      </c>
      <c r="V71" s="14">
        <v>112.31</v>
      </c>
      <c r="W71" s="14">
        <v>0</v>
      </c>
      <c r="X71" s="14">
        <v>93.46</v>
      </c>
      <c r="Y71" s="14">
        <v>0</v>
      </c>
      <c r="Z71" s="14">
        <v>94.96</v>
      </c>
      <c r="AA71" s="14">
        <v>0</v>
      </c>
      <c r="AB71" s="14">
        <f t="shared" si="2"/>
        <v>1200.24</v>
      </c>
      <c r="AC71" s="14">
        <f t="shared" si="3"/>
        <v>0</v>
      </c>
    </row>
    <row r="72" spans="1:29" x14ac:dyDescent="0.25">
      <c r="A72" s="15" t="s">
        <v>752</v>
      </c>
      <c r="B72" s="14">
        <v>100.48916699999999</v>
      </c>
      <c r="C72" s="18" t="s">
        <v>1003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f t="shared" si="2"/>
        <v>0</v>
      </c>
      <c r="AC72" s="14">
        <f t="shared" si="3"/>
        <v>0</v>
      </c>
    </row>
    <row r="73" spans="1:29" x14ac:dyDescent="0.25">
      <c r="A73" s="15" t="s">
        <v>929</v>
      </c>
      <c r="B73" s="14">
        <v>100.492222</v>
      </c>
      <c r="C73" s="15" t="s">
        <v>184</v>
      </c>
      <c r="D73" s="14">
        <v>103.57</v>
      </c>
      <c r="E73" s="14">
        <v>0</v>
      </c>
      <c r="F73" s="14">
        <v>113.1</v>
      </c>
      <c r="G73" s="14">
        <v>0</v>
      </c>
      <c r="H73" s="14">
        <v>133.97</v>
      </c>
      <c r="I73" s="14">
        <v>0</v>
      </c>
      <c r="J73" s="14">
        <v>125.69</v>
      </c>
      <c r="K73" s="14">
        <v>0</v>
      </c>
      <c r="L73" s="14">
        <v>123.29</v>
      </c>
      <c r="M73" s="14">
        <v>0</v>
      </c>
      <c r="N73" s="14">
        <v>116.17</v>
      </c>
      <c r="O73" s="14">
        <v>0</v>
      </c>
      <c r="P73" s="14">
        <v>115.1</v>
      </c>
      <c r="Q73" s="14">
        <v>0</v>
      </c>
      <c r="R73" s="14">
        <v>119.65</v>
      </c>
      <c r="S73" s="14">
        <v>0</v>
      </c>
      <c r="T73" s="14">
        <v>31.87</v>
      </c>
      <c r="U73" s="14">
        <v>0</v>
      </c>
      <c r="V73" s="14">
        <v>118.03</v>
      </c>
      <c r="W73" s="14">
        <v>0</v>
      </c>
      <c r="X73" s="14">
        <v>94.2</v>
      </c>
      <c r="Y73" s="14">
        <v>0</v>
      </c>
      <c r="Z73" s="14">
        <v>103.63</v>
      </c>
      <c r="AA73" s="14">
        <v>0</v>
      </c>
      <c r="AB73" s="14">
        <f t="shared" si="2"/>
        <v>1298.27</v>
      </c>
      <c r="AC73" s="14">
        <f t="shared" si="3"/>
        <v>0</v>
      </c>
    </row>
    <row r="74" spans="1:29" x14ac:dyDescent="0.25">
      <c r="A74" s="15" t="s">
        <v>385</v>
      </c>
      <c r="B74" s="14">
        <v>100.495833</v>
      </c>
      <c r="C74" s="15" t="s">
        <v>145</v>
      </c>
      <c r="D74" s="14">
        <v>102.86</v>
      </c>
      <c r="E74" s="14">
        <v>127.52</v>
      </c>
      <c r="F74" s="14">
        <v>102.75</v>
      </c>
      <c r="G74" s="14">
        <v>129.65</v>
      </c>
      <c r="H74" s="14">
        <v>131.02000000000001</v>
      </c>
      <c r="I74" s="14">
        <v>162.94999999999999</v>
      </c>
      <c r="J74" s="14">
        <v>120.29</v>
      </c>
      <c r="K74" s="14">
        <v>148.72999999999999</v>
      </c>
      <c r="L74" s="14">
        <v>130.93</v>
      </c>
      <c r="M74" s="14">
        <v>159.47999999999999</v>
      </c>
      <c r="N74" s="14">
        <v>115.69</v>
      </c>
      <c r="O74" s="14">
        <v>138.76</v>
      </c>
      <c r="P74" s="14">
        <v>117.23</v>
      </c>
      <c r="Q74" s="14">
        <v>141.31</v>
      </c>
      <c r="R74" s="14">
        <v>121.47</v>
      </c>
      <c r="S74" s="14">
        <v>147.84</v>
      </c>
      <c r="T74" s="14">
        <v>102.1</v>
      </c>
      <c r="U74" s="14">
        <v>123</v>
      </c>
      <c r="V74" s="14">
        <v>113.46</v>
      </c>
      <c r="W74" s="14">
        <v>135.49</v>
      </c>
      <c r="X74" s="14">
        <v>98.1</v>
      </c>
      <c r="Y74" s="14">
        <v>110.25</v>
      </c>
      <c r="Z74" s="14">
        <v>99.3</v>
      </c>
      <c r="AA74" s="14">
        <v>115.63</v>
      </c>
      <c r="AB74" s="14">
        <f t="shared" si="2"/>
        <v>1355.1999999999998</v>
      </c>
      <c r="AC74" s="14">
        <f t="shared" si="3"/>
        <v>1640.6100000000001</v>
      </c>
    </row>
    <row r="75" spans="1:29" x14ac:dyDescent="0.25">
      <c r="A75" s="15" t="s">
        <v>35</v>
      </c>
      <c r="B75" s="14">
        <v>100.499127</v>
      </c>
      <c r="C75" s="15" t="s">
        <v>129</v>
      </c>
      <c r="D75" s="14">
        <v>107.15</v>
      </c>
      <c r="E75" s="14">
        <v>128.26</v>
      </c>
      <c r="F75" s="14">
        <v>109.02</v>
      </c>
      <c r="G75" s="14">
        <v>132.22</v>
      </c>
      <c r="H75" s="14">
        <v>135.31</v>
      </c>
      <c r="I75" s="14">
        <v>166.76</v>
      </c>
      <c r="J75" s="14">
        <v>125.66</v>
      </c>
      <c r="K75" s="14">
        <v>158.6</v>
      </c>
      <c r="L75" s="14">
        <v>133.46</v>
      </c>
      <c r="M75" s="14">
        <v>170.59</v>
      </c>
      <c r="N75" s="14">
        <v>117.8</v>
      </c>
      <c r="O75" s="14">
        <v>150.46</v>
      </c>
      <c r="P75" s="14">
        <v>119.74</v>
      </c>
      <c r="Q75" s="14">
        <v>153.19</v>
      </c>
      <c r="R75" s="14">
        <v>123.45</v>
      </c>
      <c r="S75" s="14">
        <v>157.62</v>
      </c>
      <c r="T75" s="14">
        <v>104.04</v>
      </c>
      <c r="U75" s="14">
        <v>129.59</v>
      </c>
      <c r="V75" s="14">
        <v>113.98</v>
      </c>
      <c r="W75" s="14">
        <v>142.9</v>
      </c>
      <c r="X75" s="14">
        <v>98.28</v>
      </c>
      <c r="Y75" s="14">
        <v>117.31</v>
      </c>
      <c r="Z75" s="14">
        <v>96.57</v>
      </c>
      <c r="AA75" s="14">
        <v>118.36</v>
      </c>
      <c r="AB75" s="14">
        <f t="shared" si="2"/>
        <v>1384.46</v>
      </c>
      <c r="AC75" s="14">
        <f t="shared" si="3"/>
        <v>1725.8600000000001</v>
      </c>
    </row>
    <row r="76" spans="1:29" x14ac:dyDescent="0.25">
      <c r="A76" s="15" t="s">
        <v>675</v>
      </c>
      <c r="B76" s="14">
        <v>100.50111099999999</v>
      </c>
      <c r="C76" s="18" t="s">
        <v>881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f t="shared" si="2"/>
        <v>0</v>
      </c>
      <c r="AC76" s="14">
        <f t="shared" si="3"/>
        <v>0</v>
      </c>
    </row>
    <row r="77" spans="1:29" x14ac:dyDescent="0.25">
      <c r="A77" s="15" t="s">
        <v>935</v>
      </c>
      <c r="B77" s="14">
        <v>100.50111099999999</v>
      </c>
      <c r="C77" s="15" t="s">
        <v>27</v>
      </c>
      <c r="D77" s="14">
        <v>108.58</v>
      </c>
      <c r="E77" s="14">
        <v>111.31</v>
      </c>
      <c r="F77" s="14">
        <v>121.21</v>
      </c>
      <c r="G77" s="14">
        <v>110.68</v>
      </c>
      <c r="H77" s="14">
        <v>140.69</v>
      </c>
      <c r="I77" s="14">
        <v>99.11</v>
      </c>
      <c r="J77" s="14">
        <v>122.08</v>
      </c>
      <c r="K77" s="14">
        <v>63.05</v>
      </c>
      <c r="L77" s="14">
        <v>127.73</v>
      </c>
      <c r="M77" s="14">
        <v>48.15</v>
      </c>
      <c r="N77" s="14">
        <v>113.25</v>
      </c>
      <c r="O77" s="14">
        <v>40.229999999999997</v>
      </c>
      <c r="P77" s="14">
        <v>350.32</v>
      </c>
      <c r="Q77" s="14">
        <v>45.38</v>
      </c>
      <c r="R77" s="14">
        <v>110.89</v>
      </c>
      <c r="S77" s="14">
        <v>170.77</v>
      </c>
      <c r="T77" s="14">
        <v>101.72</v>
      </c>
      <c r="U77" s="14">
        <v>165.76</v>
      </c>
      <c r="V77" s="14">
        <v>112.6</v>
      </c>
      <c r="W77" s="14">
        <v>84.67</v>
      </c>
      <c r="X77" s="14">
        <v>89.92</v>
      </c>
      <c r="Y77" s="14">
        <v>75.89</v>
      </c>
      <c r="Z77" s="14">
        <v>104.02</v>
      </c>
      <c r="AA77" s="14">
        <v>118.52</v>
      </c>
      <c r="AB77" s="14">
        <f t="shared" si="2"/>
        <v>1603.01</v>
      </c>
      <c r="AC77" s="14">
        <f t="shared" si="3"/>
        <v>1133.52</v>
      </c>
    </row>
    <row r="78" spans="1:29" x14ac:dyDescent="0.25">
      <c r="A78" s="15" t="s">
        <v>598</v>
      </c>
      <c r="B78" s="14">
        <v>100.501389</v>
      </c>
      <c r="C78" s="18" t="s">
        <v>926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f t="shared" si="2"/>
        <v>0</v>
      </c>
      <c r="AC78" s="14">
        <f t="shared" si="3"/>
        <v>0</v>
      </c>
    </row>
    <row r="79" spans="1:29" x14ac:dyDescent="0.25">
      <c r="A79" s="15" t="s">
        <v>608</v>
      </c>
      <c r="B79" s="14">
        <v>100.503056</v>
      </c>
      <c r="C79" s="15" t="s">
        <v>596</v>
      </c>
      <c r="D79" s="14">
        <v>99.44</v>
      </c>
      <c r="E79" s="14">
        <v>128.32</v>
      </c>
      <c r="F79" s="14">
        <v>104.21</v>
      </c>
      <c r="G79" s="14">
        <v>139.4</v>
      </c>
      <c r="H79" s="14">
        <v>128.16999999999999</v>
      </c>
      <c r="I79" s="14">
        <v>169.06</v>
      </c>
      <c r="J79" s="14">
        <v>119.41</v>
      </c>
      <c r="K79" s="14">
        <v>158.63999999999999</v>
      </c>
      <c r="L79" s="14">
        <v>119.94</v>
      </c>
      <c r="M79" s="14">
        <v>160.28</v>
      </c>
      <c r="N79" s="14">
        <v>112.73</v>
      </c>
      <c r="O79" s="14">
        <v>151.74</v>
      </c>
      <c r="P79" s="14">
        <v>110.95</v>
      </c>
      <c r="Q79" s="14">
        <v>150.26</v>
      </c>
      <c r="R79" s="14">
        <v>113.61</v>
      </c>
      <c r="S79" s="14">
        <v>153.08000000000001</v>
      </c>
      <c r="T79" s="14">
        <v>101.09</v>
      </c>
      <c r="U79" s="14">
        <v>133.15</v>
      </c>
      <c r="V79" s="14">
        <v>110.43</v>
      </c>
      <c r="W79" s="14">
        <v>141.53</v>
      </c>
      <c r="X79" s="14">
        <v>91.76</v>
      </c>
      <c r="Y79" s="14">
        <v>113.06</v>
      </c>
      <c r="Z79" s="14">
        <v>95.93</v>
      </c>
      <c r="AA79" s="14">
        <v>123.62</v>
      </c>
      <c r="AB79" s="14">
        <f t="shared" ref="AB79:AB142" si="4">SUM(D79,F79,H79,J79,L79,N79,P79,R79,T79,V79,X79,Z79)</f>
        <v>1307.67</v>
      </c>
      <c r="AC79" s="14">
        <f t="shared" ref="AC79:AC142" si="5">SUM(E79,G79,I79,K79,M79,O79,Q79,S79,U79,W79,Y79,AA79)</f>
        <v>1722.1399999999999</v>
      </c>
    </row>
    <row r="80" spans="1:29" x14ac:dyDescent="0.25">
      <c r="A80" s="15" t="s">
        <v>307</v>
      </c>
      <c r="B80" s="14">
        <v>100.51944399999999</v>
      </c>
      <c r="C80" s="15" t="s">
        <v>263</v>
      </c>
      <c r="D80" s="14">
        <v>112.94</v>
      </c>
      <c r="E80" s="14">
        <v>153.16</v>
      </c>
      <c r="F80" s="14">
        <v>127.42</v>
      </c>
      <c r="G80" s="14">
        <v>166.77</v>
      </c>
      <c r="H80" s="14">
        <v>0</v>
      </c>
      <c r="I80" s="14">
        <v>0</v>
      </c>
      <c r="J80" s="14">
        <v>0</v>
      </c>
      <c r="K80" s="14">
        <v>0</v>
      </c>
      <c r="L80" s="14">
        <v>119.35</v>
      </c>
      <c r="M80" s="14">
        <v>162.13</v>
      </c>
      <c r="N80" s="14">
        <v>112.4</v>
      </c>
      <c r="O80" s="14">
        <v>149.22</v>
      </c>
      <c r="P80" s="14">
        <v>110.5</v>
      </c>
      <c r="Q80" s="14">
        <v>83.83</v>
      </c>
      <c r="R80" s="14">
        <v>21.35</v>
      </c>
      <c r="S80" s="14">
        <v>28.5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f t="shared" si="4"/>
        <v>603.96</v>
      </c>
      <c r="AC80" s="14">
        <f t="shared" si="5"/>
        <v>743.61</v>
      </c>
    </row>
    <row r="81" spans="1:29" x14ac:dyDescent="0.25">
      <c r="A81" s="15" t="s">
        <v>106</v>
      </c>
      <c r="B81" s="14">
        <v>100.525031</v>
      </c>
      <c r="C81" s="15" t="s">
        <v>455</v>
      </c>
      <c r="D81" s="14">
        <v>0</v>
      </c>
      <c r="E81" s="14">
        <v>126.55</v>
      </c>
      <c r="F81" s="14">
        <v>0</v>
      </c>
      <c r="G81" s="14">
        <v>111.21</v>
      </c>
      <c r="H81" s="14">
        <v>0</v>
      </c>
      <c r="I81" s="14">
        <v>142.36000000000001</v>
      </c>
      <c r="J81" s="14">
        <v>0</v>
      </c>
      <c r="K81" s="14">
        <v>159.32</v>
      </c>
      <c r="L81" s="14">
        <v>126.13</v>
      </c>
      <c r="M81" s="14">
        <v>164.15</v>
      </c>
      <c r="N81" s="14">
        <v>115.1</v>
      </c>
      <c r="O81" s="14">
        <v>150.13999999999999</v>
      </c>
      <c r="P81" s="14">
        <v>113.74</v>
      </c>
      <c r="Q81" s="14">
        <v>146.27000000000001</v>
      </c>
      <c r="R81" s="14">
        <v>116.84</v>
      </c>
      <c r="S81" s="14">
        <v>150.28</v>
      </c>
      <c r="T81" s="14">
        <v>102</v>
      </c>
      <c r="U81" s="14">
        <v>126.56</v>
      </c>
      <c r="V81" s="14">
        <v>110.9</v>
      </c>
      <c r="W81" s="14">
        <v>137.97</v>
      </c>
      <c r="X81" s="14">
        <v>93.28</v>
      </c>
      <c r="Y81" s="14">
        <v>109.91</v>
      </c>
      <c r="Z81" s="14">
        <v>97.7</v>
      </c>
      <c r="AA81" s="14">
        <v>120.12</v>
      </c>
      <c r="AB81" s="14">
        <f t="shared" si="4"/>
        <v>875.68999999999994</v>
      </c>
      <c r="AC81" s="14">
        <f t="shared" si="5"/>
        <v>1644.8400000000001</v>
      </c>
    </row>
    <row r="82" spans="1:29" x14ac:dyDescent="0.25">
      <c r="A82" s="15" t="s">
        <v>809</v>
      </c>
      <c r="B82" s="14">
        <v>100.525031</v>
      </c>
      <c r="C82" s="15" t="s">
        <v>656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128.72999999999999</v>
      </c>
      <c r="M82" s="14">
        <v>33.840000000000003</v>
      </c>
      <c r="N82" s="14">
        <v>118.19</v>
      </c>
      <c r="O82" s="14">
        <v>150.13999999999999</v>
      </c>
      <c r="P82" s="14">
        <v>116.53</v>
      </c>
      <c r="Q82" s="14">
        <v>146.27000000000001</v>
      </c>
      <c r="R82" s="14">
        <v>119.38</v>
      </c>
      <c r="S82" s="14">
        <v>150.28</v>
      </c>
      <c r="T82" s="14">
        <v>104.01</v>
      </c>
      <c r="U82" s="14">
        <v>126.56</v>
      </c>
      <c r="V82" s="14">
        <v>113.22</v>
      </c>
      <c r="W82" s="14">
        <v>137.97</v>
      </c>
      <c r="X82" s="14">
        <v>95.29</v>
      </c>
      <c r="Y82" s="14">
        <v>109.91</v>
      </c>
      <c r="Z82" s="14">
        <v>100.23</v>
      </c>
      <c r="AA82" s="14">
        <v>120.12</v>
      </c>
      <c r="AB82" s="14">
        <f t="shared" si="4"/>
        <v>895.58</v>
      </c>
      <c r="AC82" s="14">
        <f t="shared" si="5"/>
        <v>975.08999999999992</v>
      </c>
    </row>
    <row r="83" spans="1:29" x14ac:dyDescent="0.25">
      <c r="A83" s="15" t="s">
        <v>772</v>
      </c>
      <c r="B83" s="14">
        <v>100.529167</v>
      </c>
      <c r="C83" s="15" t="s">
        <v>249</v>
      </c>
      <c r="D83" s="14">
        <v>104.74</v>
      </c>
      <c r="E83" s="14">
        <v>120.83</v>
      </c>
      <c r="F83" s="14">
        <v>115.93</v>
      </c>
      <c r="G83" s="14">
        <v>132.38</v>
      </c>
      <c r="H83" s="14">
        <v>137.91</v>
      </c>
      <c r="I83" s="14">
        <v>160.15</v>
      </c>
      <c r="J83" s="14">
        <v>125.58</v>
      </c>
      <c r="K83" s="14">
        <v>148.72</v>
      </c>
      <c r="L83" s="14">
        <v>123.99</v>
      </c>
      <c r="M83" s="14">
        <v>146.08000000000001</v>
      </c>
      <c r="N83" s="14">
        <v>115.12</v>
      </c>
      <c r="O83" s="14">
        <v>134.85</v>
      </c>
      <c r="P83" s="14">
        <v>113.22</v>
      </c>
      <c r="Q83" s="14">
        <v>131.63</v>
      </c>
      <c r="R83" s="14">
        <v>116.89</v>
      </c>
      <c r="S83" s="14">
        <v>135.74</v>
      </c>
      <c r="T83" s="14">
        <v>103.4</v>
      </c>
      <c r="U83" s="14">
        <v>118.31</v>
      </c>
      <c r="V83" s="14">
        <v>111.78</v>
      </c>
      <c r="W83" s="14">
        <v>126.39</v>
      </c>
      <c r="X83" s="14">
        <v>95.16</v>
      </c>
      <c r="Y83" s="14">
        <v>101.55</v>
      </c>
      <c r="Z83" s="14">
        <v>99.87</v>
      </c>
      <c r="AA83" s="14">
        <v>110.37</v>
      </c>
      <c r="AB83" s="14">
        <f t="shared" si="4"/>
        <v>1363.5900000000001</v>
      </c>
      <c r="AC83" s="14">
        <f t="shared" si="5"/>
        <v>1567</v>
      </c>
    </row>
    <row r="84" spans="1:29" x14ac:dyDescent="0.25">
      <c r="A84" s="15" t="s">
        <v>473</v>
      </c>
      <c r="B84" s="14">
        <v>100.560294</v>
      </c>
      <c r="C84" s="15" t="s">
        <v>829</v>
      </c>
      <c r="D84" s="14">
        <v>102.46</v>
      </c>
      <c r="E84" s="14">
        <v>129.91</v>
      </c>
      <c r="F84" s="14">
        <v>72.3</v>
      </c>
      <c r="G84" s="14">
        <v>92.59</v>
      </c>
      <c r="H84" s="14">
        <v>0</v>
      </c>
      <c r="I84" s="14">
        <v>0</v>
      </c>
      <c r="J84" s="14">
        <v>0</v>
      </c>
      <c r="K84" s="14">
        <v>0</v>
      </c>
      <c r="L84" s="14">
        <v>19.68</v>
      </c>
      <c r="M84" s="14">
        <v>0</v>
      </c>
      <c r="N84" s="14">
        <v>103.75</v>
      </c>
      <c r="O84" s="14">
        <v>134.26</v>
      </c>
      <c r="P84" s="14">
        <v>80.885000000000005</v>
      </c>
      <c r="Q84" s="14">
        <v>141.1</v>
      </c>
      <c r="R84" s="14">
        <v>97.07</v>
      </c>
      <c r="S84" s="14">
        <v>142.69</v>
      </c>
      <c r="T84" s="14">
        <v>103.99</v>
      </c>
      <c r="U84" s="14">
        <v>128.08000000000001</v>
      </c>
      <c r="V84" s="14">
        <v>105.95</v>
      </c>
      <c r="W84" s="14">
        <v>131.63</v>
      </c>
      <c r="X84" s="14">
        <v>87.65</v>
      </c>
      <c r="Y84" s="14">
        <v>105.22</v>
      </c>
      <c r="Z84" s="14">
        <v>95.26</v>
      </c>
      <c r="AA84" s="14">
        <v>122.12</v>
      </c>
      <c r="AB84" s="14">
        <f t="shared" si="4"/>
        <v>868.995</v>
      </c>
      <c r="AC84" s="14">
        <f t="shared" si="5"/>
        <v>1127.5999999999999</v>
      </c>
    </row>
    <row r="85" spans="1:29" x14ac:dyDescent="0.25">
      <c r="A85" s="15" t="s">
        <v>477</v>
      </c>
      <c r="B85" s="14">
        <v>100.564722</v>
      </c>
      <c r="C85" s="15" t="s">
        <v>9</v>
      </c>
      <c r="D85" s="14">
        <v>109.23</v>
      </c>
      <c r="E85" s="14">
        <v>151.84</v>
      </c>
      <c r="F85" s="14">
        <v>108.95</v>
      </c>
      <c r="G85" s="14">
        <v>151.29</v>
      </c>
      <c r="H85" s="14">
        <v>136.94</v>
      </c>
      <c r="I85" s="14">
        <v>171.58</v>
      </c>
      <c r="J85" s="14">
        <v>129.87</v>
      </c>
      <c r="K85" s="14">
        <v>165.57</v>
      </c>
      <c r="L85" s="14">
        <v>137.97999999999999</v>
      </c>
      <c r="M85" s="14">
        <v>172.49</v>
      </c>
      <c r="N85" s="14">
        <v>123.83</v>
      </c>
      <c r="O85" s="14">
        <v>158.72999999999999</v>
      </c>
      <c r="P85" s="14">
        <v>126.95</v>
      </c>
      <c r="Q85" s="14">
        <v>160.97999999999999</v>
      </c>
      <c r="R85" s="14">
        <v>127.84</v>
      </c>
      <c r="S85" s="14">
        <v>162.02000000000001</v>
      </c>
      <c r="T85" s="14">
        <v>110.29</v>
      </c>
      <c r="U85" s="14">
        <v>143.79</v>
      </c>
      <c r="V85" s="14">
        <v>118.92</v>
      </c>
      <c r="W85" s="14">
        <v>159.94</v>
      </c>
      <c r="X85" s="14">
        <v>94.89</v>
      </c>
      <c r="Y85" s="14">
        <v>130.22</v>
      </c>
      <c r="Z85" s="14">
        <v>102.24</v>
      </c>
      <c r="AA85" s="14">
        <v>153.80000000000001</v>
      </c>
      <c r="AB85" s="14">
        <f t="shared" si="4"/>
        <v>1427.9300000000003</v>
      </c>
      <c r="AC85" s="14">
        <f t="shared" si="5"/>
        <v>1882.25</v>
      </c>
    </row>
    <row r="86" spans="1:29" x14ac:dyDescent="0.25">
      <c r="A86" s="15" t="s">
        <v>8</v>
      </c>
      <c r="B86" s="14">
        <v>100.564722</v>
      </c>
      <c r="C86" s="15" t="s">
        <v>11</v>
      </c>
      <c r="D86" s="14">
        <v>104.47</v>
      </c>
      <c r="E86" s="14">
        <v>151.84</v>
      </c>
      <c r="F86" s="14">
        <v>105.9</v>
      </c>
      <c r="G86" s="14">
        <v>151.29</v>
      </c>
      <c r="H86" s="14">
        <v>142.96</v>
      </c>
      <c r="I86" s="14">
        <v>171.58</v>
      </c>
      <c r="J86" s="14">
        <v>129.93</v>
      </c>
      <c r="K86" s="14">
        <v>166.57</v>
      </c>
      <c r="L86" s="14">
        <v>137.91999999999999</v>
      </c>
      <c r="M86" s="14">
        <v>172.49</v>
      </c>
      <c r="N86" s="14">
        <v>129.51</v>
      </c>
      <c r="O86" s="14">
        <v>146.80000000000001</v>
      </c>
      <c r="P86" s="14">
        <v>129.75</v>
      </c>
      <c r="Q86" s="14">
        <v>160.97999999999999</v>
      </c>
      <c r="R86" s="14">
        <v>129.18</v>
      </c>
      <c r="S86" s="14">
        <v>155.72</v>
      </c>
      <c r="T86" s="14">
        <v>110.16</v>
      </c>
      <c r="U86" s="14">
        <v>143.79</v>
      </c>
      <c r="V86" s="14">
        <v>118.58</v>
      </c>
      <c r="W86" s="14">
        <v>159.94</v>
      </c>
      <c r="X86" s="14">
        <v>98.88</v>
      </c>
      <c r="Y86" s="14">
        <v>123.64</v>
      </c>
      <c r="Z86" s="14">
        <v>98.97</v>
      </c>
      <c r="AA86" s="14">
        <v>153.80000000000001</v>
      </c>
      <c r="AB86" s="14">
        <f t="shared" si="4"/>
        <v>1436.2100000000003</v>
      </c>
      <c r="AC86" s="14">
        <f t="shared" si="5"/>
        <v>1858.44</v>
      </c>
    </row>
    <row r="87" spans="1:29" x14ac:dyDescent="0.25">
      <c r="A87" s="15" t="s">
        <v>10</v>
      </c>
      <c r="B87" s="14">
        <v>100.642466</v>
      </c>
      <c r="C87" s="15" t="s">
        <v>837</v>
      </c>
      <c r="D87" s="14">
        <v>108.86</v>
      </c>
      <c r="E87" s="14">
        <v>140.59</v>
      </c>
      <c r="F87" s="14">
        <v>119.18</v>
      </c>
      <c r="G87" s="14">
        <v>150.65</v>
      </c>
      <c r="H87" s="14">
        <v>138.19</v>
      </c>
      <c r="I87" s="14">
        <v>176.19</v>
      </c>
      <c r="J87" s="14">
        <v>120.78</v>
      </c>
      <c r="K87" s="14">
        <v>151.25</v>
      </c>
      <c r="L87" s="14">
        <v>127.74</v>
      </c>
      <c r="M87" s="14">
        <v>156.26</v>
      </c>
      <c r="N87" s="14">
        <v>118.74</v>
      </c>
      <c r="O87" s="14">
        <v>146.69</v>
      </c>
      <c r="P87" s="14">
        <v>118.32</v>
      </c>
      <c r="Q87" s="14">
        <v>147.05000000000001</v>
      </c>
      <c r="R87" s="14">
        <v>121.07</v>
      </c>
      <c r="S87" s="14">
        <v>151.02000000000001</v>
      </c>
      <c r="T87" s="14">
        <v>105.8</v>
      </c>
      <c r="U87" s="14">
        <v>134.72</v>
      </c>
      <c r="V87" s="14">
        <v>117.29</v>
      </c>
      <c r="W87" s="14">
        <v>151.15</v>
      </c>
      <c r="X87" s="14">
        <v>94.56</v>
      </c>
      <c r="Y87" s="14">
        <v>121.01</v>
      </c>
      <c r="Z87" s="14">
        <v>92.66</v>
      </c>
      <c r="AA87" s="14">
        <v>139.79</v>
      </c>
      <c r="AB87" s="14">
        <f t="shared" si="4"/>
        <v>1383.1899999999998</v>
      </c>
      <c r="AC87" s="14">
        <f t="shared" si="5"/>
        <v>1766.3700000000001</v>
      </c>
    </row>
    <row r="88" spans="1:29" x14ac:dyDescent="0.25">
      <c r="A88" s="15" t="s">
        <v>368</v>
      </c>
      <c r="B88" s="14">
        <v>100.67027899999999</v>
      </c>
      <c r="C88" s="18" t="s">
        <v>915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f t="shared" si="4"/>
        <v>0</v>
      </c>
      <c r="AC88" s="14">
        <f t="shared" si="5"/>
        <v>0</v>
      </c>
    </row>
    <row r="89" spans="1:29" x14ac:dyDescent="0.25">
      <c r="A89" s="15" t="s">
        <v>399</v>
      </c>
      <c r="B89" s="14">
        <v>100.674722</v>
      </c>
      <c r="C89" s="15" t="s">
        <v>333</v>
      </c>
      <c r="D89" s="14">
        <v>52.83</v>
      </c>
      <c r="E89" s="14">
        <v>107.41</v>
      </c>
      <c r="F89" s="14">
        <v>63.75</v>
      </c>
      <c r="G89" s="14">
        <v>123.69</v>
      </c>
      <c r="H89" s="14">
        <v>97.49</v>
      </c>
      <c r="I89" s="14">
        <v>151.18</v>
      </c>
      <c r="J89" s="14">
        <v>87.92</v>
      </c>
      <c r="K89" s="14">
        <v>133.97999999999999</v>
      </c>
      <c r="L89" s="14">
        <v>84.18</v>
      </c>
      <c r="M89" s="14">
        <v>128.03</v>
      </c>
      <c r="N89" s="14">
        <v>79.069999999999993</v>
      </c>
      <c r="O89" s="14">
        <v>120.16</v>
      </c>
      <c r="P89" s="14">
        <v>74.8</v>
      </c>
      <c r="Q89" s="14">
        <v>117.02</v>
      </c>
      <c r="R89" s="14">
        <v>43.89</v>
      </c>
      <c r="S89" s="14">
        <v>70.19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f t="shared" si="4"/>
        <v>583.92999999999995</v>
      </c>
      <c r="AC89" s="14">
        <f t="shared" si="5"/>
        <v>951.65999999999985</v>
      </c>
    </row>
    <row r="90" spans="1:29" x14ac:dyDescent="0.25">
      <c r="A90" s="15" t="s">
        <v>733</v>
      </c>
      <c r="B90" s="14">
        <v>100.707222</v>
      </c>
      <c r="C90" s="15" t="s">
        <v>535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144.49</v>
      </c>
      <c r="N90" s="14">
        <v>91.73</v>
      </c>
      <c r="O90" s="14">
        <v>86.77</v>
      </c>
      <c r="P90" s="14">
        <v>58.89</v>
      </c>
      <c r="Q90" s="14">
        <v>143.56</v>
      </c>
      <c r="R90" s="14">
        <v>67.02</v>
      </c>
      <c r="S90" s="14">
        <v>115.18</v>
      </c>
      <c r="T90" s="14">
        <v>78.19</v>
      </c>
      <c r="U90" s="14">
        <v>116.12</v>
      </c>
      <c r="V90" s="14">
        <v>92.87</v>
      </c>
      <c r="W90" s="14">
        <v>116.12</v>
      </c>
      <c r="X90" s="14">
        <v>83.8</v>
      </c>
      <c r="Y90" s="14">
        <v>92.4</v>
      </c>
      <c r="Z90" s="14">
        <v>93.15</v>
      </c>
      <c r="AA90" s="14">
        <v>93.24</v>
      </c>
      <c r="AB90" s="14">
        <f t="shared" si="4"/>
        <v>565.65</v>
      </c>
      <c r="AC90" s="14">
        <f t="shared" si="5"/>
        <v>907.88</v>
      </c>
    </row>
    <row r="91" spans="1:29" x14ac:dyDescent="0.25">
      <c r="A91" s="15" t="s">
        <v>341</v>
      </c>
      <c r="B91" s="14">
        <v>100.707275</v>
      </c>
      <c r="C91" s="15" t="s">
        <v>120</v>
      </c>
      <c r="D91" s="14">
        <v>0</v>
      </c>
      <c r="E91" s="14">
        <v>0</v>
      </c>
      <c r="F91" s="14">
        <v>0</v>
      </c>
      <c r="G91" s="14">
        <v>44.06</v>
      </c>
      <c r="H91" s="14">
        <v>0</v>
      </c>
      <c r="I91" s="14">
        <v>85.15</v>
      </c>
      <c r="J91" s="14">
        <v>0</v>
      </c>
      <c r="K91" s="14">
        <v>0</v>
      </c>
      <c r="L91" s="14"/>
      <c r="M91" s="14">
        <v>86.89</v>
      </c>
      <c r="N91" s="14">
        <v>0</v>
      </c>
      <c r="O91" s="14">
        <v>158.79</v>
      </c>
      <c r="P91" s="14">
        <v>0</v>
      </c>
      <c r="Q91" s="14">
        <v>148.41999999999999</v>
      </c>
      <c r="R91" s="14">
        <v>0</v>
      </c>
      <c r="S91" s="14">
        <v>153.5</v>
      </c>
      <c r="T91" s="14">
        <v>0</v>
      </c>
      <c r="U91" s="14">
        <v>138.69</v>
      </c>
      <c r="V91" s="14">
        <v>0</v>
      </c>
      <c r="W91" s="14">
        <v>145.72</v>
      </c>
      <c r="X91" s="14">
        <v>0</v>
      </c>
      <c r="Y91" s="14">
        <v>116.09</v>
      </c>
      <c r="Z91" s="14">
        <v>0</v>
      </c>
      <c r="AA91" s="14">
        <v>132.21</v>
      </c>
      <c r="AB91" s="14">
        <f t="shared" si="4"/>
        <v>0</v>
      </c>
      <c r="AC91" s="14">
        <f t="shared" si="5"/>
        <v>1209.52</v>
      </c>
    </row>
    <row r="92" spans="1:29" x14ac:dyDescent="0.25">
      <c r="A92" s="15" t="s">
        <v>216</v>
      </c>
      <c r="B92" s="14">
        <v>100.70911</v>
      </c>
      <c r="C92" s="15" t="s">
        <v>582</v>
      </c>
      <c r="D92" s="14">
        <v>103.36</v>
      </c>
      <c r="E92" s="14">
        <v>97.66</v>
      </c>
      <c r="F92" s="14">
        <v>103.19</v>
      </c>
      <c r="G92" s="14">
        <v>98.39</v>
      </c>
      <c r="H92" s="14">
        <v>132.78</v>
      </c>
      <c r="I92" s="14">
        <v>123.55</v>
      </c>
      <c r="J92" s="14">
        <v>121.35</v>
      </c>
      <c r="K92" s="14">
        <v>112.51</v>
      </c>
      <c r="L92" s="14">
        <v>130.11000000000001</v>
      </c>
      <c r="M92" s="14">
        <v>116.5</v>
      </c>
      <c r="N92" s="14">
        <v>122.94</v>
      </c>
      <c r="O92" s="14">
        <v>107.15</v>
      </c>
      <c r="P92" s="14">
        <v>123.52</v>
      </c>
      <c r="Q92" s="14">
        <v>109.82</v>
      </c>
      <c r="R92" s="14">
        <v>121.06</v>
      </c>
      <c r="S92" s="14">
        <v>113.73</v>
      </c>
      <c r="T92" s="14">
        <v>107.29</v>
      </c>
      <c r="U92" s="14">
        <v>102.52</v>
      </c>
      <c r="V92" s="14">
        <v>110.39</v>
      </c>
      <c r="W92" s="14">
        <v>110.88</v>
      </c>
      <c r="X92" s="14">
        <v>95.47</v>
      </c>
      <c r="Y92" s="14">
        <v>92.03</v>
      </c>
      <c r="Z92" s="14">
        <v>93.33</v>
      </c>
      <c r="AA92" s="14">
        <v>96.33</v>
      </c>
      <c r="AB92" s="14">
        <f t="shared" si="4"/>
        <v>1364.79</v>
      </c>
      <c r="AC92" s="14">
        <f t="shared" si="5"/>
        <v>1281.07</v>
      </c>
    </row>
    <row r="93" spans="1:29" x14ac:dyDescent="0.25">
      <c r="A93" s="15" t="s">
        <v>514</v>
      </c>
      <c r="B93" s="14">
        <v>100.71056</v>
      </c>
      <c r="C93" s="15" t="s">
        <v>822</v>
      </c>
      <c r="D93" s="14">
        <v>89.6</v>
      </c>
      <c r="E93" s="14">
        <v>97.66</v>
      </c>
      <c r="F93" s="14">
        <v>89.03</v>
      </c>
      <c r="G93" s="14">
        <v>98.39</v>
      </c>
      <c r="H93" s="14">
        <v>112.02</v>
      </c>
      <c r="I93" s="14">
        <v>123.35</v>
      </c>
      <c r="J93" s="14">
        <v>102.86</v>
      </c>
      <c r="K93" s="14">
        <v>112.51</v>
      </c>
      <c r="L93" s="14">
        <v>116.82</v>
      </c>
      <c r="M93" s="14">
        <v>116.5</v>
      </c>
      <c r="N93" s="14">
        <v>113.58</v>
      </c>
      <c r="O93" s="14">
        <v>107.15</v>
      </c>
      <c r="P93" s="14">
        <v>113.51</v>
      </c>
      <c r="Q93" s="14">
        <v>109.82</v>
      </c>
      <c r="R93" s="14">
        <v>115.83</v>
      </c>
      <c r="S93" s="14">
        <v>113.73</v>
      </c>
      <c r="T93" s="14">
        <v>99.61</v>
      </c>
      <c r="U93" s="14">
        <v>102.52</v>
      </c>
      <c r="V93" s="14">
        <v>105.9</v>
      </c>
      <c r="W93" s="14">
        <v>110.88</v>
      </c>
      <c r="X93" s="14">
        <v>89.96</v>
      </c>
      <c r="Y93" s="14">
        <v>92.03</v>
      </c>
      <c r="Z93" s="14">
        <v>89.04</v>
      </c>
      <c r="AA93" s="14">
        <v>96.33</v>
      </c>
      <c r="AB93" s="14">
        <f t="shared" si="4"/>
        <v>1237.76</v>
      </c>
      <c r="AC93" s="14">
        <f t="shared" si="5"/>
        <v>1280.8699999999997</v>
      </c>
    </row>
    <row r="94" spans="1:29" x14ac:dyDescent="0.25">
      <c r="A94" s="15" t="s">
        <v>817</v>
      </c>
      <c r="B94" s="14">
        <v>100.7525</v>
      </c>
      <c r="C94" s="15" t="s">
        <v>157</v>
      </c>
      <c r="D94" s="14">
        <v>96.23</v>
      </c>
      <c r="E94" s="14">
        <v>111.35</v>
      </c>
      <c r="F94" s="14">
        <v>94.83</v>
      </c>
      <c r="G94" s="14">
        <v>111.14</v>
      </c>
      <c r="H94" s="14">
        <v>122.13</v>
      </c>
      <c r="I94" s="14">
        <v>151.91</v>
      </c>
      <c r="J94" s="14">
        <v>106.94</v>
      </c>
      <c r="K94" s="14">
        <v>129.74</v>
      </c>
      <c r="L94" s="14">
        <v>119</v>
      </c>
      <c r="M94" s="14">
        <v>148</v>
      </c>
      <c r="N94" s="14">
        <v>99.29</v>
      </c>
      <c r="O94" s="14">
        <v>123.98</v>
      </c>
      <c r="P94" s="14">
        <v>118.25</v>
      </c>
      <c r="Q94" s="14">
        <v>148.15</v>
      </c>
      <c r="R94" s="14">
        <v>117.09</v>
      </c>
      <c r="S94" s="14">
        <v>147.32</v>
      </c>
      <c r="T94" s="14">
        <v>98.08</v>
      </c>
      <c r="U94" s="14">
        <v>118.19</v>
      </c>
      <c r="V94" s="14">
        <v>99.98</v>
      </c>
      <c r="W94" s="14">
        <v>120.15</v>
      </c>
      <c r="X94" s="14">
        <v>85.57</v>
      </c>
      <c r="Y94" s="14">
        <v>99.26</v>
      </c>
      <c r="Z94" s="14">
        <v>87366</v>
      </c>
      <c r="AA94" s="14">
        <v>101.04</v>
      </c>
      <c r="AB94" s="14">
        <f t="shared" si="4"/>
        <v>88523.39</v>
      </c>
      <c r="AC94" s="14">
        <f t="shared" si="5"/>
        <v>1510.23</v>
      </c>
    </row>
    <row r="95" spans="1:29" x14ac:dyDescent="0.25">
      <c r="A95" s="15" t="s">
        <v>303</v>
      </c>
      <c r="B95" s="14">
        <v>100.826944</v>
      </c>
      <c r="C95" s="15" t="s">
        <v>217</v>
      </c>
      <c r="D95" s="14">
        <v>118.96</v>
      </c>
      <c r="E95" s="14">
        <v>136.01</v>
      </c>
      <c r="F95" s="14">
        <v>122.12</v>
      </c>
      <c r="G95" s="14">
        <v>142.75</v>
      </c>
      <c r="H95" s="14">
        <v>147.25</v>
      </c>
      <c r="I95" s="14">
        <v>176.39</v>
      </c>
      <c r="J95" s="14">
        <v>142.06</v>
      </c>
      <c r="K95" s="14">
        <v>168.85</v>
      </c>
      <c r="L95" s="14">
        <v>139.46</v>
      </c>
      <c r="M95" s="14">
        <v>67.569999999999993</v>
      </c>
      <c r="N95" s="14">
        <v>130.13</v>
      </c>
      <c r="O95" s="14">
        <v>99.08</v>
      </c>
      <c r="P95" s="14">
        <v>119.96</v>
      </c>
      <c r="Q95" s="14">
        <v>64.739999999999995</v>
      </c>
      <c r="R95" s="14">
        <v>129.34</v>
      </c>
      <c r="S95" s="14">
        <v>89.92</v>
      </c>
      <c r="T95" s="14">
        <v>120.3</v>
      </c>
      <c r="U95" s="14">
        <v>146.38</v>
      </c>
      <c r="V95" s="14">
        <v>138.22</v>
      </c>
      <c r="W95" s="14">
        <v>168.6</v>
      </c>
      <c r="X95" s="14">
        <v>122.22</v>
      </c>
      <c r="Y95" s="14">
        <v>141.12</v>
      </c>
      <c r="Z95" s="14">
        <v>118.1</v>
      </c>
      <c r="AA95" s="14">
        <v>141.91999999999999</v>
      </c>
      <c r="AB95" s="14">
        <f t="shared" si="4"/>
        <v>1548.12</v>
      </c>
      <c r="AC95" s="14">
        <f t="shared" si="5"/>
        <v>1543.33</v>
      </c>
    </row>
    <row r="96" spans="1:29" x14ac:dyDescent="0.25">
      <c r="A96" s="15" t="s">
        <v>52</v>
      </c>
      <c r="B96" s="14">
        <v>100.931667</v>
      </c>
      <c r="C96" s="15" t="s">
        <v>570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11.28</v>
      </c>
      <c r="Q96" s="14">
        <v>26.61</v>
      </c>
      <c r="R96" s="14">
        <v>113.16</v>
      </c>
      <c r="S96" s="14">
        <v>146.97999999999999</v>
      </c>
      <c r="T96" s="14">
        <v>110.32</v>
      </c>
      <c r="U96" s="14">
        <v>125.56</v>
      </c>
      <c r="V96" s="14">
        <v>124.87</v>
      </c>
      <c r="W96" s="14">
        <v>144.44999999999999</v>
      </c>
      <c r="X96" s="14">
        <v>104.06</v>
      </c>
      <c r="Y96" s="14">
        <v>113.64</v>
      </c>
      <c r="Z96" s="14">
        <v>112.1</v>
      </c>
      <c r="AA96" s="14">
        <v>125.04</v>
      </c>
      <c r="AB96" s="14">
        <f t="shared" si="4"/>
        <v>575.79</v>
      </c>
      <c r="AC96" s="14">
        <f t="shared" si="5"/>
        <v>682.28</v>
      </c>
    </row>
    <row r="97" spans="1:29" x14ac:dyDescent="0.25">
      <c r="A97" s="15" t="s">
        <v>844</v>
      </c>
      <c r="B97" s="14">
        <v>100.99000100000001</v>
      </c>
      <c r="C97" s="15" t="s">
        <v>531</v>
      </c>
      <c r="D97" s="14">
        <v>0</v>
      </c>
      <c r="E97" s="14">
        <v>0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43.13</v>
      </c>
      <c r="M97" s="14">
        <v>76.14</v>
      </c>
      <c r="N97" s="14">
        <v>116.89</v>
      </c>
      <c r="O97" s="14">
        <v>146.75</v>
      </c>
      <c r="P97" s="14">
        <v>48.14</v>
      </c>
      <c r="Q97" s="14">
        <v>57.96</v>
      </c>
      <c r="R97" s="14">
        <v>115.73</v>
      </c>
      <c r="S97" s="14">
        <v>147.28</v>
      </c>
      <c r="T97" s="14">
        <v>114.5</v>
      </c>
      <c r="U97" s="14">
        <v>134.91999999999999</v>
      </c>
      <c r="V97" s="14">
        <v>126.87</v>
      </c>
      <c r="W97" s="14">
        <v>153.85</v>
      </c>
      <c r="X97" s="14">
        <v>113.91</v>
      </c>
      <c r="Y97" s="14">
        <v>126.72</v>
      </c>
      <c r="Z97" s="14">
        <v>68.349999999999994</v>
      </c>
      <c r="AA97" s="14">
        <v>103.04</v>
      </c>
      <c r="AB97" s="14">
        <f t="shared" si="4"/>
        <v>747.52</v>
      </c>
      <c r="AC97" s="14">
        <f t="shared" si="5"/>
        <v>946.66</v>
      </c>
    </row>
    <row r="98" spans="1:29" x14ac:dyDescent="0.25">
      <c r="A98" s="15" t="s">
        <v>864</v>
      </c>
      <c r="B98" s="14">
        <v>101.004722</v>
      </c>
      <c r="C98" s="15" t="s">
        <v>567</v>
      </c>
      <c r="D98" s="14">
        <v>106.89</v>
      </c>
      <c r="E98" s="14">
        <v>139.57</v>
      </c>
      <c r="F98" s="14">
        <v>103.55</v>
      </c>
      <c r="G98" s="14">
        <v>141.22999999999999</v>
      </c>
      <c r="H98" s="14">
        <v>127.24</v>
      </c>
      <c r="I98" s="14">
        <v>177.25</v>
      </c>
      <c r="J98" s="14">
        <v>121.51</v>
      </c>
      <c r="K98" s="14">
        <v>175.37</v>
      </c>
      <c r="L98" s="14">
        <v>121.54</v>
      </c>
      <c r="M98" s="14">
        <v>181.07</v>
      </c>
      <c r="N98" s="14">
        <v>116.03</v>
      </c>
      <c r="O98" s="14">
        <v>166.41</v>
      </c>
      <c r="P98" s="14">
        <v>115.62</v>
      </c>
      <c r="Q98" s="14">
        <v>164.93</v>
      </c>
      <c r="R98" s="14">
        <v>118.39</v>
      </c>
      <c r="S98" s="14">
        <v>168.42</v>
      </c>
      <c r="T98" s="14">
        <v>107.62</v>
      </c>
      <c r="U98" s="14">
        <v>150.07</v>
      </c>
      <c r="V98" s="14">
        <v>116.27</v>
      </c>
      <c r="W98" s="14">
        <v>163.19</v>
      </c>
      <c r="X98" s="14">
        <v>108.32</v>
      </c>
      <c r="Y98" s="14">
        <v>139.03</v>
      </c>
      <c r="Z98" s="14">
        <v>104.34</v>
      </c>
      <c r="AA98" s="14">
        <v>133.75</v>
      </c>
      <c r="AB98" s="14">
        <f t="shared" si="4"/>
        <v>1367.3199999999997</v>
      </c>
      <c r="AC98" s="14">
        <f t="shared" si="5"/>
        <v>1900.29</v>
      </c>
    </row>
    <row r="99" spans="1:29" x14ac:dyDescent="0.25">
      <c r="A99" s="15" t="s">
        <v>821</v>
      </c>
      <c r="B99" s="14">
        <v>101.006389</v>
      </c>
      <c r="C99" s="15" t="s">
        <v>154</v>
      </c>
      <c r="D99" s="14">
        <v>106.73</v>
      </c>
      <c r="E99" s="14">
        <v>128.21</v>
      </c>
      <c r="F99" s="14">
        <v>103.99</v>
      </c>
      <c r="G99" s="14">
        <v>129.06</v>
      </c>
      <c r="H99" s="14">
        <v>128.51</v>
      </c>
      <c r="I99" s="14">
        <v>161.35</v>
      </c>
      <c r="J99" s="14">
        <v>120.77</v>
      </c>
      <c r="K99" s="14">
        <v>150.9</v>
      </c>
      <c r="L99" s="14">
        <v>125.34</v>
      </c>
      <c r="M99" s="14">
        <v>156.93</v>
      </c>
      <c r="N99" s="14">
        <v>123.26</v>
      </c>
      <c r="O99" s="14">
        <v>141.91</v>
      </c>
      <c r="P99" s="14">
        <v>122.78</v>
      </c>
      <c r="Q99" s="14">
        <v>142.29</v>
      </c>
      <c r="R99" s="14">
        <v>125.78</v>
      </c>
      <c r="S99" s="14">
        <v>149.41999999999999</v>
      </c>
      <c r="T99" s="14">
        <v>112.87</v>
      </c>
      <c r="U99" s="14">
        <v>136.03</v>
      </c>
      <c r="V99" s="14">
        <v>119</v>
      </c>
      <c r="W99" s="14">
        <v>151.43</v>
      </c>
      <c r="X99" s="14">
        <v>104.99</v>
      </c>
      <c r="Y99" s="14">
        <v>128.27000000000001</v>
      </c>
      <c r="Z99" s="14">
        <v>100.63</v>
      </c>
      <c r="AA99" s="14">
        <v>123.26</v>
      </c>
      <c r="AB99" s="14">
        <f t="shared" si="4"/>
        <v>1394.65</v>
      </c>
      <c r="AC99" s="14">
        <f t="shared" si="5"/>
        <v>1699.06</v>
      </c>
    </row>
    <row r="100" spans="1:29" x14ac:dyDescent="0.25">
      <c r="A100" s="15" t="s">
        <v>910</v>
      </c>
      <c r="B100" s="14">
        <v>101.006389</v>
      </c>
      <c r="C100" s="15" t="s">
        <v>592</v>
      </c>
      <c r="D100" s="14">
        <v>108.59</v>
      </c>
      <c r="E100" s="14">
        <v>128.21</v>
      </c>
      <c r="F100" s="14">
        <v>105.29</v>
      </c>
      <c r="G100" s="14">
        <v>129.06</v>
      </c>
      <c r="H100" s="14">
        <v>128.65</v>
      </c>
      <c r="I100" s="14">
        <v>161.35</v>
      </c>
      <c r="J100" s="14">
        <v>120.48</v>
      </c>
      <c r="K100" s="14">
        <v>150.9</v>
      </c>
      <c r="L100" s="14">
        <v>127.06</v>
      </c>
      <c r="M100" s="14">
        <v>156.93</v>
      </c>
      <c r="N100" s="14">
        <v>120.04</v>
      </c>
      <c r="O100" s="14">
        <v>141.91</v>
      </c>
      <c r="P100" s="14">
        <v>119.25</v>
      </c>
      <c r="Q100" s="14">
        <v>142.29</v>
      </c>
      <c r="R100" s="14">
        <v>122.97</v>
      </c>
      <c r="S100" s="14">
        <v>149.41999999999999</v>
      </c>
      <c r="T100" s="14">
        <v>111.27</v>
      </c>
      <c r="U100" s="14">
        <v>136.03</v>
      </c>
      <c r="V100" s="14">
        <v>114.5</v>
      </c>
      <c r="W100" s="14">
        <v>151.43</v>
      </c>
      <c r="X100" s="14">
        <v>104.68</v>
      </c>
      <c r="Y100" s="14">
        <v>128.27000000000001</v>
      </c>
      <c r="Z100" s="14">
        <v>100.66</v>
      </c>
      <c r="AA100" s="14">
        <v>123.26</v>
      </c>
      <c r="AB100" s="14">
        <f t="shared" si="4"/>
        <v>1383.44</v>
      </c>
      <c r="AC100" s="14">
        <f t="shared" si="5"/>
        <v>1699.06</v>
      </c>
    </row>
    <row r="101" spans="1:29" x14ac:dyDescent="0.25">
      <c r="A101" s="15" t="s">
        <v>581</v>
      </c>
      <c r="B101" s="14">
        <v>101.033056</v>
      </c>
      <c r="C101" s="15" t="s">
        <v>103</v>
      </c>
      <c r="D101" s="14">
        <v>74.819999999999993</v>
      </c>
      <c r="E101" s="14">
        <v>121.5</v>
      </c>
      <c r="F101" s="14">
        <v>93.61</v>
      </c>
      <c r="G101" s="14">
        <v>124.06</v>
      </c>
      <c r="H101" s="14">
        <v>105.39</v>
      </c>
      <c r="I101" s="14">
        <v>156.47999999999999</v>
      </c>
      <c r="J101" s="14">
        <v>0.18</v>
      </c>
      <c r="K101" s="14">
        <v>134.34</v>
      </c>
      <c r="L101" s="14">
        <v>110.92</v>
      </c>
      <c r="M101" s="14">
        <v>155.63999999999999</v>
      </c>
      <c r="N101" s="14">
        <v>96.27</v>
      </c>
      <c r="O101" s="14">
        <v>141.63</v>
      </c>
      <c r="P101" s="14">
        <v>106.02</v>
      </c>
      <c r="Q101" s="14">
        <v>141.47</v>
      </c>
      <c r="R101" s="14">
        <v>116.92</v>
      </c>
      <c r="S101" s="14">
        <v>143.96</v>
      </c>
      <c r="T101" s="14">
        <v>103.85</v>
      </c>
      <c r="U101" s="14">
        <v>130.04</v>
      </c>
      <c r="V101" s="14">
        <v>102.92</v>
      </c>
      <c r="W101" s="14">
        <v>140.51</v>
      </c>
      <c r="X101" s="14">
        <v>67.010000000000005</v>
      </c>
      <c r="Y101" s="14">
        <v>0</v>
      </c>
      <c r="Z101" s="14">
        <v>99.75</v>
      </c>
      <c r="AA101" s="14">
        <v>0</v>
      </c>
      <c r="AB101" s="14">
        <f t="shared" si="4"/>
        <v>1077.6599999999999</v>
      </c>
      <c r="AC101" s="14">
        <f t="shared" si="5"/>
        <v>1389.6299999999999</v>
      </c>
    </row>
    <row r="102" spans="1:29" x14ac:dyDescent="0.25">
      <c r="A102" s="15" t="s">
        <v>494</v>
      </c>
      <c r="B102" s="14">
        <v>101.041389</v>
      </c>
      <c r="C102" s="15" t="s">
        <v>202</v>
      </c>
      <c r="D102" s="14">
        <v>93.88</v>
      </c>
      <c r="E102" s="14">
        <v>117.32</v>
      </c>
      <c r="F102" s="14">
        <v>97.36</v>
      </c>
      <c r="G102" s="14">
        <v>116.79</v>
      </c>
      <c r="H102" s="14">
        <v>119.26</v>
      </c>
      <c r="I102" s="14">
        <v>146.06</v>
      </c>
      <c r="J102" s="14">
        <v>115.39</v>
      </c>
      <c r="K102" s="14">
        <v>141.76</v>
      </c>
      <c r="L102" s="14">
        <v>119.25</v>
      </c>
      <c r="M102" s="14">
        <v>144.97</v>
      </c>
      <c r="N102" s="14">
        <v>115.39</v>
      </c>
      <c r="O102" s="14">
        <v>133.66999999999999</v>
      </c>
      <c r="P102" s="14">
        <v>119.25</v>
      </c>
      <c r="Q102" s="14">
        <v>132.72999999999999</v>
      </c>
      <c r="R102" s="14">
        <v>110.92</v>
      </c>
      <c r="S102" s="14">
        <v>139.94</v>
      </c>
      <c r="T102" s="14">
        <v>110.79</v>
      </c>
      <c r="U102" s="14">
        <v>124.26</v>
      </c>
      <c r="V102" s="14">
        <v>113.9</v>
      </c>
      <c r="W102" s="14">
        <v>138.09</v>
      </c>
      <c r="X102" s="14">
        <v>96.87</v>
      </c>
      <c r="Y102" s="14">
        <v>111.98</v>
      </c>
      <c r="Z102" s="14">
        <v>90.39</v>
      </c>
      <c r="AA102" s="14">
        <v>110.86</v>
      </c>
      <c r="AB102" s="14">
        <f t="shared" si="4"/>
        <v>1302.6499999999999</v>
      </c>
      <c r="AC102" s="14">
        <f t="shared" si="5"/>
        <v>1558.4299999999998</v>
      </c>
    </row>
    <row r="103" spans="1:29" x14ac:dyDescent="0.25">
      <c r="A103" s="15" t="s">
        <v>648</v>
      </c>
      <c r="B103" s="14">
        <v>101.041389</v>
      </c>
      <c r="C103" s="15" t="s">
        <v>396</v>
      </c>
      <c r="D103" s="14">
        <v>98.33</v>
      </c>
      <c r="E103" s="14">
        <v>117.32</v>
      </c>
      <c r="F103" s="14">
        <v>100.3</v>
      </c>
      <c r="G103" s="14">
        <v>116.79</v>
      </c>
      <c r="H103" s="14">
        <v>124.39</v>
      </c>
      <c r="I103" s="14">
        <v>146.06</v>
      </c>
      <c r="J103" s="14">
        <v>120.22</v>
      </c>
      <c r="K103" s="14">
        <v>141.76</v>
      </c>
      <c r="L103" s="14">
        <v>124.27</v>
      </c>
      <c r="M103" s="14">
        <v>144.97</v>
      </c>
      <c r="N103" s="14">
        <v>114.15</v>
      </c>
      <c r="O103" s="14">
        <v>133.66999999999999</v>
      </c>
      <c r="P103" s="14">
        <v>115.31</v>
      </c>
      <c r="Q103" s="14">
        <v>132.72999999999999</v>
      </c>
      <c r="R103" s="14">
        <v>120.46</v>
      </c>
      <c r="S103" s="14">
        <v>139.94</v>
      </c>
      <c r="T103" s="14">
        <v>105.2</v>
      </c>
      <c r="U103" s="14">
        <v>124.26</v>
      </c>
      <c r="V103" s="14">
        <v>113.38</v>
      </c>
      <c r="W103" s="14">
        <v>138.09</v>
      </c>
      <c r="X103" s="14">
        <v>97.34</v>
      </c>
      <c r="Y103" s="14">
        <v>111.98</v>
      </c>
      <c r="Z103" s="14">
        <v>80.69</v>
      </c>
      <c r="AA103" s="14">
        <v>110.86</v>
      </c>
      <c r="AB103" s="14">
        <f t="shared" si="4"/>
        <v>1314.0400000000002</v>
      </c>
      <c r="AC103" s="14">
        <f t="shared" si="5"/>
        <v>1558.4299999999998</v>
      </c>
    </row>
    <row r="104" spans="1:29" x14ac:dyDescent="0.25">
      <c r="A104" s="15" t="s">
        <v>729</v>
      </c>
      <c r="B104" s="14">
        <v>101.043611</v>
      </c>
      <c r="C104" s="15" t="s">
        <v>413</v>
      </c>
      <c r="D104" s="14">
        <v>96.68</v>
      </c>
      <c r="E104" s="14">
        <v>100.8</v>
      </c>
      <c r="F104" s="14">
        <v>86.91</v>
      </c>
      <c r="G104" s="14">
        <v>89.62</v>
      </c>
      <c r="H104" s="14">
        <v>108.48</v>
      </c>
      <c r="I104" s="14">
        <v>113.99</v>
      </c>
      <c r="J104" s="14">
        <v>124.27</v>
      </c>
      <c r="K104" s="14">
        <v>121.46</v>
      </c>
      <c r="L104" s="14">
        <v>125.99</v>
      </c>
      <c r="M104" s="14">
        <v>120.51</v>
      </c>
      <c r="N104" s="14">
        <v>115.7</v>
      </c>
      <c r="O104" s="14">
        <v>110.87</v>
      </c>
      <c r="P104" s="14">
        <v>112.74</v>
      </c>
      <c r="Q104" s="14">
        <v>111.38</v>
      </c>
      <c r="R104" s="14">
        <v>126.38</v>
      </c>
      <c r="S104" s="14">
        <v>119.98</v>
      </c>
      <c r="T104" s="14">
        <v>112.32</v>
      </c>
      <c r="U104" s="14">
        <v>105.23</v>
      </c>
      <c r="V104" s="14">
        <v>118.83</v>
      </c>
      <c r="W104" s="14">
        <v>111.68</v>
      </c>
      <c r="X104" s="14">
        <v>93.68</v>
      </c>
      <c r="Y104" s="14">
        <v>88.94</v>
      </c>
      <c r="Z104" s="14">
        <v>99.11</v>
      </c>
      <c r="AA104" s="14">
        <v>79.150000000000006</v>
      </c>
      <c r="AB104" s="14">
        <f t="shared" si="4"/>
        <v>1321.09</v>
      </c>
      <c r="AC104" s="14">
        <f t="shared" si="5"/>
        <v>1273.6100000000001</v>
      </c>
    </row>
    <row r="105" spans="1:29" x14ac:dyDescent="0.25">
      <c r="A105" s="15" t="s">
        <v>526</v>
      </c>
      <c r="B105" s="14">
        <v>101.045</v>
      </c>
      <c r="C105" s="15" t="s">
        <v>237</v>
      </c>
      <c r="D105" s="14">
        <v>108.1</v>
      </c>
      <c r="E105" s="14">
        <v>124.14</v>
      </c>
      <c r="F105" s="14">
        <v>104.21</v>
      </c>
      <c r="G105" s="14">
        <v>122.04</v>
      </c>
      <c r="H105" s="14">
        <v>128.6</v>
      </c>
      <c r="I105" s="14">
        <v>154.4</v>
      </c>
      <c r="J105" s="14">
        <v>125.78</v>
      </c>
      <c r="K105" s="14">
        <v>145.97</v>
      </c>
      <c r="L105" s="14">
        <v>130.41</v>
      </c>
      <c r="M105" s="14">
        <v>152.94</v>
      </c>
      <c r="N105" s="14">
        <v>122.42</v>
      </c>
      <c r="O105" s="14">
        <v>143.31</v>
      </c>
      <c r="P105" s="14">
        <v>118.63</v>
      </c>
      <c r="Q105" s="14">
        <v>138.35</v>
      </c>
      <c r="R105" s="14">
        <v>124.47</v>
      </c>
      <c r="S105" s="14">
        <v>146.21</v>
      </c>
      <c r="T105" s="14">
        <v>113.81</v>
      </c>
      <c r="U105" s="14">
        <v>132.02000000000001</v>
      </c>
      <c r="V105" s="14">
        <v>127.66</v>
      </c>
      <c r="W105" s="14">
        <v>149.44999999999999</v>
      </c>
      <c r="X105" s="14">
        <v>106.99</v>
      </c>
      <c r="Y105" s="14">
        <v>123.45</v>
      </c>
      <c r="Z105" s="14">
        <v>105.58</v>
      </c>
      <c r="AA105" s="14">
        <v>122.41</v>
      </c>
      <c r="AB105" s="14">
        <f t="shared" si="4"/>
        <v>1416.6599999999999</v>
      </c>
      <c r="AC105" s="14">
        <f t="shared" si="5"/>
        <v>1654.69</v>
      </c>
    </row>
    <row r="106" spans="1:29" x14ac:dyDescent="0.25">
      <c r="A106" s="15" t="s">
        <v>584</v>
      </c>
      <c r="B106" s="14">
        <v>101.045</v>
      </c>
      <c r="C106" s="15" t="s">
        <v>653</v>
      </c>
      <c r="D106" s="14">
        <v>102.04</v>
      </c>
      <c r="E106" s="14">
        <v>124.14</v>
      </c>
      <c r="F106" s="14">
        <v>97.66</v>
      </c>
      <c r="G106" s="14">
        <v>122.04</v>
      </c>
      <c r="H106" s="14">
        <v>122.03</v>
      </c>
      <c r="I106" s="14">
        <v>154.4</v>
      </c>
      <c r="J106" s="14">
        <v>120.77</v>
      </c>
      <c r="K106" s="14">
        <v>145.97</v>
      </c>
      <c r="L106" s="14">
        <v>127.04</v>
      </c>
      <c r="M106" s="14">
        <v>152.94</v>
      </c>
      <c r="N106" s="14">
        <v>119.6</v>
      </c>
      <c r="O106" s="14">
        <v>143.31</v>
      </c>
      <c r="P106" s="14">
        <v>116.03</v>
      </c>
      <c r="Q106" s="14">
        <v>138.35</v>
      </c>
      <c r="R106" s="14">
        <v>120.56</v>
      </c>
      <c r="S106" s="14">
        <v>146.21</v>
      </c>
      <c r="T106" s="14">
        <v>109.05</v>
      </c>
      <c r="U106" s="14">
        <v>132.02000000000001</v>
      </c>
      <c r="V106" s="14">
        <v>120.28</v>
      </c>
      <c r="W106" s="14">
        <v>149.44999999999999</v>
      </c>
      <c r="X106" s="14">
        <v>100.12</v>
      </c>
      <c r="Y106" s="14">
        <v>123.45</v>
      </c>
      <c r="Z106" s="14">
        <v>98.83</v>
      </c>
      <c r="AA106" s="14">
        <v>122.41</v>
      </c>
      <c r="AB106" s="14">
        <f t="shared" si="4"/>
        <v>1354.0099999999998</v>
      </c>
      <c r="AC106" s="14">
        <f t="shared" si="5"/>
        <v>1654.69</v>
      </c>
    </row>
    <row r="107" spans="1:29" x14ac:dyDescent="0.25">
      <c r="A107" s="15" t="s">
        <v>619</v>
      </c>
      <c r="B107" s="14">
        <v>101.04861099999999</v>
      </c>
      <c r="C107" s="15" t="s">
        <v>756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60.46</v>
      </c>
      <c r="M107" s="14">
        <v>52.35</v>
      </c>
      <c r="N107" s="14">
        <v>109.36</v>
      </c>
      <c r="O107" s="14">
        <v>126.81</v>
      </c>
      <c r="P107" s="14">
        <v>178.81</v>
      </c>
      <c r="Q107" s="14">
        <v>127.03</v>
      </c>
      <c r="R107" s="14">
        <v>108.49</v>
      </c>
      <c r="S107" s="14">
        <v>132.71</v>
      </c>
      <c r="T107" s="14">
        <v>102.78</v>
      </c>
      <c r="U107" s="14">
        <v>122.77</v>
      </c>
      <c r="V107" s="14">
        <v>109.19</v>
      </c>
      <c r="W107" s="14">
        <v>130.12</v>
      </c>
      <c r="X107" s="14">
        <v>102.61</v>
      </c>
      <c r="Y107" s="14">
        <v>110.62</v>
      </c>
      <c r="Z107" s="14">
        <v>77.790000000000006</v>
      </c>
      <c r="AA107" s="14">
        <v>109.1</v>
      </c>
      <c r="AB107" s="14">
        <f t="shared" si="4"/>
        <v>849.4899999999999</v>
      </c>
      <c r="AC107" s="14">
        <f t="shared" si="5"/>
        <v>911.51</v>
      </c>
    </row>
    <row r="108" spans="1:29" x14ac:dyDescent="0.25">
      <c r="A108" s="15" t="s">
        <v>621</v>
      </c>
      <c r="B108" s="14">
        <v>101.05416700000001</v>
      </c>
      <c r="C108" s="15" t="s">
        <v>419</v>
      </c>
      <c r="D108" s="14">
        <v>98.86</v>
      </c>
      <c r="E108" s="14">
        <v>0</v>
      </c>
      <c r="F108" s="14">
        <v>97.85</v>
      </c>
      <c r="G108" s="14">
        <v>0</v>
      </c>
      <c r="H108" s="14">
        <v>90.95</v>
      </c>
      <c r="I108" s="14">
        <v>0</v>
      </c>
      <c r="J108" s="14">
        <v>110.48</v>
      </c>
      <c r="K108" s="14">
        <v>0</v>
      </c>
      <c r="L108" s="14">
        <v>118.1</v>
      </c>
      <c r="M108" s="14">
        <v>0</v>
      </c>
      <c r="N108" s="14">
        <v>113.13</v>
      </c>
      <c r="O108" s="14">
        <v>0</v>
      </c>
      <c r="P108" s="14">
        <v>110.6</v>
      </c>
      <c r="Q108" s="14">
        <v>0</v>
      </c>
      <c r="R108" s="14">
        <v>115.78</v>
      </c>
      <c r="S108" s="14">
        <v>0</v>
      </c>
      <c r="T108" s="14">
        <v>107.81</v>
      </c>
      <c r="U108" s="14">
        <v>0</v>
      </c>
      <c r="V108" s="14">
        <v>117.38</v>
      </c>
      <c r="W108" s="14">
        <v>0</v>
      </c>
      <c r="X108" s="14">
        <v>99.97</v>
      </c>
      <c r="Y108" s="14">
        <v>0</v>
      </c>
      <c r="Z108" s="14">
        <v>97.28</v>
      </c>
      <c r="AA108" s="14">
        <v>0</v>
      </c>
      <c r="AB108" s="14">
        <f t="shared" si="4"/>
        <v>1278.19</v>
      </c>
      <c r="AC108" s="14">
        <f t="shared" si="5"/>
        <v>0</v>
      </c>
    </row>
    <row r="109" spans="1:29" x14ac:dyDescent="0.25">
      <c r="A109" s="15" t="s">
        <v>299</v>
      </c>
      <c r="B109" s="14">
        <v>101.055556</v>
      </c>
      <c r="C109" s="15" t="s">
        <v>150</v>
      </c>
      <c r="D109" s="14">
        <v>100.03</v>
      </c>
      <c r="E109" s="14">
        <v>106.42</v>
      </c>
      <c r="F109" s="14">
        <v>98.45</v>
      </c>
      <c r="G109" s="14">
        <v>107.65</v>
      </c>
      <c r="H109" s="14">
        <v>116.21</v>
      </c>
      <c r="I109" s="14">
        <v>12342</v>
      </c>
      <c r="J109" s="14">
        <v>103.12</v>
      </c>
      <c r="K109" s="14">
        <v>96.97</v>
      </c>
      <c r="L109" s="14">
        <v>117.21</v>
      </c>
      <c r="M109" s="14">
        <v>129.36000000000001</v>
      </c>
      <c r="N109" s="14">
        <v>114.78</v>
      </c>
      <c r="O109" s="14">
        <v>125.66</v>
      </c>
      <c r="P109" s="14">
        <v>111.78</v>
      </c>
      <c r="Q109" s="14">
        <v>122.53</v>
      </c>
      <c r="R109" s="14">
        <v>116.15</v>
      </c>
      <c r="S109" s="14">
        <v>127.55</v>
      </c>
      <c r="T109" s="14">
        <v>104.26</v>
      </c>
      <c r="U109" s="14">
        <v>114.18</v>
      </c>
      <c r="V109" s="14">
        <v>103.33</v>
      </c>
      <c r="W109" s="14">
        <v>105.27</v>
      </c>
      <c r="X109" s="14">
        <v>118.34</v>
      </c>
      <c r="Y109" s="14">
        <v>0</v>
      </c>
      <c r="Z109" s="14">
        <v>49.22</v>
      </c>
      <c r="AA109" s="14">
        <v>0</v>
      </c>
      <c r="AB109" s="14">
        <f t="shared" si="4"/>
        <v>1252.8799999999999</v>
      </c>
      <c r="AC109" s="14">
        <f t="shared" si="5"/>
        <v>13377.59</v>
      </c>
    </row>
    <row r="110" spans="1:29" x14ac:dyDescent="0.25">
      <c r="A110" s="15" t="s">
        <v>328</v>
      </c>
      <c r="B110" s="14">
        <v>101.056389</v>
      </c>
      <c r="C110" s="15" t="s">
        <v>84</v>
      </c>
      <c r="D110" s="14">
        <v>97.75</v>
      </c>
      <c r="E110" s="14">
        <v>66.72</v>
      </c>
      <c r="F110" s="14">
        <v>91.35</v>
      </c>
      <c r="G110" s="14">
        <v>67.17</v>
      </c>
      <c r="H110" s="14">
        <v>104.85</v>
      </c>
      <c r="I110" s="14">
        <v>79.930000000000007</v>
      </c>
      <c r="J110" s="14">
        <v>97.72</v>
      </c>
      <c r="K110" s="14">
        <v>73.900000000000006</v>
      </c>
      <c r="L110" s="14">
        <v>92.34</v>
      </c>
      <c r="M110" s="14">
        <v>70.349999999999994</v>
      </c>
      <c r="N110" s="14">
        <v>88.24</v>
      </c>
      <c r="O110" s="14">
        <v>81.73</v>
      </c>
      <c r="P110" s="14">
        <v>81.97</v>
      </c>
      <c r="Q110" s="14">
        <v>94.55</v>
      </c>
      <c r="R110" s="14">
        <v>86.56</v>
      </c>
      <c r="S110" s="14">
        <v>117.75</v>
      </c>
      <c r="T110" s="14">
        <v>106.68</v>
      </c>
      <c r="U110" s="14">
        <v>107.61</v>
      </c>
      <c r="V110" s="14">
        <v>110.94</v>
      </c>
      <c r="W110" s="14">
        <v>112.75</v>
      </c>
      <c r="X110" s="14">
        <v>87.21</v>
      </c>
      <c r="Y110" s="14">
        <v>82.12</v>
      </c>
      <c r="Z110" s="14">
        <v>90.04</v>
      </c>
      <c r="AA110" s="14">
        <v>83.85</v>
      </c>
      <c r="AB110" s="14">
        <f t="shared" si="4"/>
        <v>1135.6500000000001</v>
      </c>
      <c r="AC110" s="14">
        <f t="shared" si="5"/>
        <v>1038.43</v>
      </c>
    </row>
    <row r="111" spans="1:29" x14ac:dyDescent="0.25">
      <c r="A111" s="15" t="s">
        <v>1025</v>
      </c>
      <c r="B111" s="14">
        <v>101.065556</v>
      </c>
      <c r="C111" s="15" t="s">
        <v>31</v>
      </c>
      <c r="D111" s="14">
        <v>103.5</v>
      </c>
      <c r="E111" s="14">
        <v>0</v>
      </c>
      <c r="F111" s="14">
        <v>91.93</v>
      </c>
      <c r="G111" s="14">
        <v>0</v>
      </c>
      <c r="H111" s="14">
        <v>111.35</v>
      </c>
      <c r="I111" s="14">
        <v>0</v>
      </c>
      <c r="J111" s="14">
        <v>106.77</v>
      </c>
      <c r="K111" s="14">
        <v>0</v>
      </c>
      <c r="L111" s="14">
        <v>118.42</v>
      </c>
      <c r="M111" s="14">
        <v>0</v>
      </c>
      <c r="N111" s="14">
        <v>115.25</v>
      </c>
      <c r="O111" s="14">
        <v>0</v>
      </c>
      <c r="P111" s="14">
        <v>98.29</v>
      </c>
      <c r="Q111" s="14">
        <v>0</v>
      </c>
      <c r="R111" s="14">
        <v>97.93</v>
      </c>
      <c r="S111" s="14">
        <v>0</v>
      </c>
      <c r="T111" s="14">
        <v>95.02</v>
      </c>
      <c r="U111" s="14">
        <v>0</v>
      </c>
      <c r="V111" s="14">
        <v>112.54</v>
      </c>
      <c r="W111" s="14">
        <v>0</v>
      </c>
      <c r="X111" s="14">
        <v>101.73</v>
      </c>
      <c r="Y111" s="14">
        <v>0</v>
      </c>
      <c r="Z111" s="14">
        <v>97.57</v>
      </c>
      <c r="AA111" s="14">
        <v>0</v>
      </c>
      <c r="AB111" s="14">
        <f t="shared" si="4"/>
        <v>1250.2999999999997</v>
      </c>
      <c r="AC111" s="14">
        <f t="shared" si="5"/>
        <v>0</v>
      </c>
    </row>
    <row r="112" spans="1:29" x14ac:dyDescent="0.25">
      <c r="A112" s="15" t="s">
        <v>89</v>
      </c>
      <c r="B112" s="14">
        <v>101.065556</v>
      </c>
      <c r="C112" s="15" t="s">
        <v>39</v>
      </c>
      <c r="D112" s="14">
        <v>107.24</v>
      </c>
      <c r="E112" s="14">
        <v>123.7</v>
      </c>
      <c r="F112" s="14">
        <v>102.16</v>
      </c>
      <c r="G112" s="14">
        <v>126.75</v>
      </c>
      <c r="H112" s="14">
        <v>123.93</v>
      </c>
      <c r="I112" s="14">
        <v>161.68</v>
      </c>
      <c r="J112" s="14">
        <v>116.9</v>
      </c>
      <c r="K112" s="14">
        <v>153.82</v>
      </c>
      <c r="L112" s="14">
        <v>123.93</v>
      </c>
      <c r="M112" s="14">
        <v>145.11000000000001</v>
      </c>
      <c r="N112" s="14">
        <v>118.6</v>
      </c>
      <c r="O112" s="14">
        <v>155.21</v>
      </c>
      <c r="P112" s="14">
        <v>105.63</v>
      </c>
      <c r="Q112" s="14">
        <v>138.81</v>
      </c>
      <c r="R112" s="14">
        <v>108.18</v>
      </c>
      <c r="S112" s="14">
        <v>142.54</v>
      </c>
      <c r="T112" s="14">
        <v>102.44</v>
      </c>
      <c r="U112" s="14">
        <v>134.47</v>
      </c>
      <c r="V112" s="14">
        <v>116.16</v>
      </c>
      <c r="W112" s="14">
        <v>148.08000000000001</v>
      </c>
      <c r="X112" s="14">
        <v>104.49</v>
      </c>
      <c r="Y112" s="14">
        <v>124.19</v>
      </c>
      <c r="Z112" s="14">
        <v>96.47</v>
      </c>
      <c r="AA112" s="14">
        <v>117.69</v>
      </c>
      <c r="AB112" s="14">
        <f t="shared" si="4"/>
        <v>1326.1300000000003</v>
      </c>
      <c r="AC112" s="14">
        <f t="shared" si="5"/>
        <v>1672.0500000000002</v>
      </c>
    </row>
    <row r="113" spans="1:29" x14ac:dyDescent="0.25">
      <c r="A113" s="15" t="s">
        <v>163</v>
      </c>
      <c r="B113" s="14">
        <v>101.065556</v>
      </c>
      <c r="C113" s="15" t="s">
        <v>98</v>
      </c>
      <c r="D113" s="14">
        <v>103.17</v>
      </c>
      <c r="E113" s="14">
        <v>0</v>
      </c>
      <c r="F113" s="14">
        <v>93.34</v>
      </c>
      <c r="G113" s="14">
        <v>0</v>
      </c>
      <c r="H113" s="14">
        <v>113.47</v>
      </c>
      <c r="I113" s="14">
        <v>0</v>
      </c>
      <c r="J113" s="14">
        <v>106.01</v>
      </c>
      <c r="K113" s="14">
        <v>0</v>
      </c>
      <c r="L113" s="14">
        <v>115.71</v>
      </c>
      <c r="M113" s="14">
        <v>0</v>
      </c>
      <c r="N113" s="14">
        <v>110.36</v>
      </c>
      <c r="O113" s="14">
        <v>0</v>
      </c>
      <c r="P113" s="14">
        <v>93.99</v>
      </c>
      <c r="Q113" s="14">
        <v>0</v>
      </c>
      <c r="R113" s="14">
        <v>98.9</v>
      </c>
      <c r="S113" s="14">
        <v>0</v>
      </c>
      <c r="T113" s="14">
        <v>94.82</v>
      </c>
      <c r="U113" s="14">
        <v>0</v>
      </c>
      <c r="V113" s="14">
        <v>112.52</v>
      </c>
      <c r="W113" s="14">
        <v>0</v>
      </c>
      <c r="X113" s="14">
        <v>102.39</v>
      </c>
      <c r="Y113" s="14">
        <v>0</v>
      </c>
      <c r="Z113" s="14">
        <v>98.7</v>
      </c>
      <c r="AA113" s="14">
        <v>0</v>
      </c>
      <c r="AB113" s="14">
        <f t="shared" si="4"/>
        <v>1243.3800000000001</v>
      </c>
      <c r="AC113" s="14">
        <f t="shared" si="5"/>
        <v>0</v>
      </c>
    </row>
    <row r="114" spans="1:29" x14ac:dyDescent="0.25">
      <c r="A114" s="15" t="s">
        <v>1002</v>
      </c>
      <c r="B114" s="14">
        <v>101.078056</v>
      </c>
      <c r="C114" s="15" t="s">
        <v>77</v>
      </c>
      <c r="D114" s="14">
        <v>99.96</v>
      </c>
      <c r="E114" s="14">
        <v>61.45</v>
      </c>
      <c r="F114" s="14">
        <v>98.7</v>
      </c>
      <c r="G114" s="14">
        <v>32.229999999999997</v>
      </c>
      <c r="H114" s="14">
        <v>118.75</v>
      </c>
      <c r="I114" s="14">
        <v>30.84</v>
      </c>
      <c r="J114" s="14">
        <v>112.87</v>
      </c>
      <c r="K114" s="14">
        <v>23.38</v>
      </c>
      <c r="L114" s="14">
        <v>115.37</v>
      </c>
      <c r="M114" s="14">
        <v>22.36</v>
      </c>
      <c r="N114" s="14">
        <v>110.98</v>
      </c>
      <c r="O114" s="14">
        <v>22.77</v>
      </c>
      <c r="P114" s="14">
        <v>110.29</v>
      </c>
      <c r="Q114" s="14">
        <v>22.67</v>
      </c>
      <c r="R114" s="14">
        <v>111.19</v>
      </c>
      <c r="S114" s="14">
        <v>19.98</v>
      </c>
      <c r="T114" s="14">
        <v>104.01</v>
      </c>
      <c r="U114" s="14">
        <v>23.34</v>
      </c>
      <c r="V114" s="14">
        <v>113.55</v>
      </c>
      <c r="W114" s="14">
        <v>18.690000000000001</v>
      </c>
      <c r="X114" s="14">
        <v>98.39</v>
      </c>
      <c r="Y114" s="14">
        <v>19.72</v>
      </c>
      <c r="Z114" s="14">
        <v>95.87</v>
      </c>
      <c r="AA114" s="14">
        <v>20.079999999999998</v>
      </c>
      <c r="AB114" s="14">
        <f t="shared" si="4"/>
        <v>1289.9299999999998</v>
      </c>
      <c r="AC114" s="14">
        <f t="shared" si="5"/>
        <v>317.50999999999993</v>
      </c>
    </row>
    <row r="115" spans="1:29" x14ac:dyDescent="0.25">
      <c r="A115" s="15" t="s">
        <v>949</v>
      </c>
      <c r="B115" s="14">
        <v>101.08939599999999</v>
      </c>
      <c r="C115" s="15" t="s">
        <v>795</v>
      </c>
      <c r="D115" s="14">
        <v>85.54</v>
      </c>
      <c r="E115" s="14">
        <v>0</v>
      </c>
      <c r="F115" s="14">
        <v>75.239999999999995</v>
      </c>
      <c r="G115" s="14">
        <v>0</v>
      </c>
      <c r="H115" s="14">
        <v>83.52</v>
      </c>
      <c r="I115" s="14">
        <v>0</v>
      </c>
      <c r="J115" s="14">
        <v>96.62</v>
      </c>
      <c r="K115" s="14">
        <v>0</v>
      </c>
      <c r="L115" s="14">
        <v>101.73</v>
      </c>
      <c r="M115" s="14">
        <v>0</v>
      </c>
      <c r="N115" s="14">
        <v>99.15</v>
      </c>
      <c r="O115" s="14">
        <v>0</v>
      </c>
      <c r="P115" s="14">
        <v>99.89</v>
      </c>
      <c r="Q115" s="14">
        <v>0</v>
      </c>
      <c r="R115" s="14">
        <v>101.56</v>
      </c>
      <c r="S115" s="14">
        <v>0</v>
      </c>
      <c r="T115" s="14">
        <v>89.81</v>
      </c>
      <c r="U115" s="14">
        <v>0</v>
      </c>
      <c r="V115" s="14">
        <v>97.09</v>
      </c>
      <c r="W115" s="14">
        <v>0</v>
      </c>
      <c r="X115" s="14">
        <v>83.04</v>
      </c>
      <c r="Y115" s="14">
        <v>0</v>
      </c>
      <c r="Z115" s="14">
        <v>79.14</v>
      </c>
      <c r="AA115" s="14">
        <v>0</v>
      </c>
      <c r="AB115" s="14">
        <f t="shared" si="4"/>
        <v>1092.33</v>
      </c>
      <c r="AC115" s="14">
        <f t="shared" si="5"/>
        <v>0</v>
      </c>
    </row>
    <row r="116" spans="1:29" x14ac:dyDescent="0.25">
      <c r="A116" s="15" t="s">
        <v>241</v>
      </c>
      <c r="B116" s="14">
        <v>101.0975</v>
      </c>
      <c r="C116" s="15" t="s">
        <v>372</v>
      </c>
      <c r="D116" s="14">
        <v>113.19</v>
      </c>
      <c r="E116" s="14">
        <v>0</v>
      </c>
      <c r="F116" s="14">
        <v>115.82</v>
      </c>
      <c r="G116" s="14">
        <v>0</v>
      </c>
      <c r="H116" s="14">
        <v>138.94999999999999</v>
      </c>
      <c r="I116" s="14">
        <v>0</v>
      </c>
      <c r="J116" s="14">
        <v>129.88999999999999</v>
      </c>
      <c r="K116" s="14">
        <v>0</v>
      </c>
      <c r="L116" s="14">
        <v>121.84</v>
      </c>
      <c r="M116" s="14">
        <v>0</v>
      </c>
      <c r="N116" s="14">
        <v>122.72</v>
      </c>
      <c r="O116" s="14">
        <v>0</v>
      </c>
      <c r="P116" s="14">
        <v>114.65</v>
      </c>
      <c r="Q116" s="14">
        <v>0</v>
      </c>
      <c r="R116" s="14">
        <v>122.66</v>
      </c>
      <c r="S116" s="14">
        <v>0</v>
      </c>
      <c r="T116" s="14">
        <v>105.88</v>
      </c>
      <c r="U116" s="14">
        <v>0</v>
      </c>
      <c r="V116" s="14">
        <v>115.24</v>
      </c>
      <c r="W116" s="14">
        <v>0</v>
      </c>
      <c r="X116" s="14">
        <v>100.93</v>
      </c>
      <c r="Y116" s="14">
        <v>0</v>
      </c>
      <c r="Z116" s="14">
        <v>15.73</v>
      </c>
      <c r="AA116" s="14">
        <v>0</v>
      </c>
      <c r="AB116" s="14">
        <f t="shared" si="4"/>
        <v>1317.5</v>
      </c>
      <c r="AC116" s="14">
        <f t="shared" si="5"/>
        <v>0</v>
      </c>
    </row>
    <row r="117" spans="1:29" x14ac:dyDescent="0.25">
      <c r="A117" s="15" t="s">
        <v>897</v>
      </c>
      <c r="B117" s="14">
        <v>101.098056</v>
      </c>
      <c r="C117" s="15" t="s">
        <v>287</v>
      </c>
      <c r="D117" s="14">
        <v>106.11</v>
      </c>
      <c r="E117" s="14">
        <v>60.97</v>
      </c>
      <c r="F117" s="14">
        <v>107.1</v>
      </c>
      <c r="G117" s="14">
        <v>100.2</v>
      </c>
      <c r="H117" s="14">
        <v>128.27000000000001</v>
      </c>
      <c r="I117" s="14">
        <v>121.39</v>
      </c>
      <c r="J117" s="14">
        <v>120.91</v>
      </c>
      <c r="K117" s="14">
        <v>30.09</v>
      </c>
      <c r="L117" s="14">
        <v>123.97</v>
      </c>
      <c r="M117" s="14">
        <v>39.24</v>
      </c>
      <c r="N117" s="14">
        <v>119.08</v>
      </c>
      <c r="O117" s="14">
        <v>153.19999999999999</v>
      </c>
      <c r="P117" s="14">
        <v>115.04</v>
      </c>
      <c r="Q117" s="14">
        <v>146.81</v>
      </c>
      <c r="R117" s="14">
        <v>121.03</v>
      </c>
      <c r="S117" s="14">
        <v>152.93</v>
      </c>
      <c r="T117" s="14">
        <v>106.34</v>
      </c>
      <c r="U117" s="14">
        <v>131.72999999999999</v>
      </c>
      <c r="V117" s="14">
        <v>121.7</v>
      </c>
      <c r="W117" s="14">
        <v>142.16</v>
      </c>
      <c r="X117" s="14">
        <v>100.4</v>
      </c>
      <c r="Y117" s="14">
        <v>110.23</v>
      </c>
      <c r="Z117" s="14">
        <v>105.55</v>
      </c>
      <c r="AA117" s="14">
        <v>116.73</v>
      </c>
      <c r="AB117" s="14">
        <f t="shared" si="4"/>
        <v>1375.5</v>
      </c>
      <c r="AC117" s="14">
        <f t="shared" si="5"/>
        <v>1305.68</v>
      </c>
    </row>
    <row r="118" spans="1:29" x14ac:dyDescent="0.25">
      <c r="A118" s="15" t="s">
        <v>563</v>
      </c>
      <c r="B118" s="14">
        <v>101.100556</v>
      </c>
      <c r="C118" s="15" t="s">
        <v>312</v>
      </c>
      <c r="D118" s="14">
        <v>104.02</v>
      </c>
      <c r="E118" s="14">
        <v>122.4</v>
      </c>
      <c r="F118" s="14">
        <v>104.49</v>
      </c>
      <c r="G118" s="14">
        <v>125.45</v>
      </c>
      <c r="H118" s="14">
        <v>125.15</v>
      </c>
      <c r="I118" s="14">
        <v>153.91</v>
      </c>
      <c r="J118" s="14">
        <v>118.54</v>
      </c>
      <c r="K118" s="14">
        <v>148.57</v>
      </c>
      <c r="L118" s="14">
        <v>121.97</v>
      </c>
      <c r="M118" s="14">
        <v>158.35</v>
      </c>
      <c r="N118" s="14">
        <v>116.72</v>
      </c>
      <c r="O118" s="14">
        <v>153.19999999999999</v>
      </c>
      <c r="P118" s="14">
        <v>111.87</v>
      </c>
      <c r="Q118" s="14">
        <v>146.81</v>
      </c>
      <c r="R118" s="14">
        <v>117.23</v>
      </c>
      <c r="S118" s="14">
        <v>152.91999999999999</v>
      </c>
      <c r="T118" s="14">
        <v>103.25</v>
      </c>
      <c r="U118" s="14">
        <v>131.72999999999999</v>
      </c>
      <c r="V118" s="14">
        <v>113.73</v>
      </c>
      <c r="W118" s="14">
        <v>142.16</v>
      </c>
      <c r="X118" s="14">
        <v>93.36</v>
      </c>
      <c r="Y118" s="14">
        <v>110.23</v>
      </c>
      <c r="Z118" s="14">
        <v>95.16</v>
      </c>
      <c r="AA118" s="14">
        <v>116.73</v>
      </c>
      <c r="AB118" s="14">
        <f t="shared" si="4"/>
        <v>1325.49</v>
      </c>
      <c r="AC118" s="14">
        <f t="shared" si="5"/>
        <v>1662.46</v>
      </c>
    </row>
    <row r="119" spans="1:29" x14ac:dyDescent="0.25">
      <c r="A119" s="15" t="s">
        <v>683</v>
      </c>
      <c r="B119" s="14">
        <v>101.101111</v>
      </c>
      <c r="C119" s="15" t="s">
        <v>773</v>
      </c>
      <c r="D119" s="14">
        <v>109.07</v>
      </c>
      <c r="E119" s="14">
        <v>0</v>
      </c>
      <c r="F119" s="14">
        <v>94.96</v>
      </c>
      <c r="G119" s="14">
        <v>0</v>
      </c>
      <c r="H119" s="14">
        <v>134.25</v>
      </c>
      <c r="I119" s="14">
        <v>0</v>
      </c>
      <c r="J119" s="14">
        <v>131.84</v>
      </c>
      <c r="K119" s="14">
        <v>0</v>
      </c>
      <c r="L119" s="14">
        <v>136.38</v>
      </c>
      <c r="M119" s="14">
        <v>0</v>
      </c>
      <c r="N119" s="14">
        <v>118.94</v>
      </c>
      <c r="O119" s="14">
        <v>0</v>
      </c>
      <c r="P119" s="14">
        <v>114.18</v>
      </c>
      <c r="Q119" s="14">
        <v>0</v>
      </c>
      <c r="R119" s="14">
        <v>124.71</v>
      </c>
      <c r="S119" s="14">
        <v>0</v>
      </c>
      <c r="T119" s="14">
        <v>114.04</v>
      </c>
      <c r="U119" s="14">
        <v>0</v>
      </c>
      <c r="V119" s="14">
        <v>88.69</v>
      </c>
      <c r="W119" s="14">
        <v>0</v>
      </c>
      <c r="X119" s="14">
        <v>234.44</v>
      </c>
      <c r="Y119" s="14">
        <v>0</v>
      </c>
      <c r="Z119" s="14">
        <v>211.71</v>
      </c>
      <c r="AA119" s="14">
        <v>0</v>
      </c>
      <c r="AB119" s="14">
        <f t="shared" si="4"/>
        <v>1613.2100000000003</v>
      </c>
      <c r="AC119" s="14">
        <f t="shared" si="5"/>
        <v>0</v>
      </c>
    </row>
    <row r="120" spans="1:29" x14ac:dyDescent="0.25">
      <c r="A120" s="15" t="s">
        <v>16</v>
      </c>
      <c r="B120" s="14">
        <v>101.101111</v>
      </c>
      <c r="C120" s="15" t="s">
        <v>810</v>
      </c>
      <c r="D120" s="14">
        <v>101.54</v>
      </c>
      <c r="E120" s="14">
        <v>140.79</v>
      </c>
      <c r="F120" s="14">
        <v>98.76</v>
      </c>
      <c r="G120" s="14">
        <v>144.63999999999999</v>
      </c>
      <c r="H120" s="14">
        <v>115.86</v>
      </c>
      <c r="I120" s="14">
        <v>180.51</v>
      </c>
      <c r="J120" s="14">
        <v>110.2</v>
      </c>
      <c r="K120" s="14">
        <v>170.33</v>
      </c>
      <c r="L120" s="14">
        <v>105.2</v>
      </c>
      <c r="M120" s="14">
        <v>178.58</v>
      </c>
      <c r="N120" s="14">
        <v>116.56</v>
      </c>
      <c r="O120" s="14">
        <v>149.16999999999999</v>
      </c>
      <c r="P120" s="14">
        <v>117.34</v>
      </c>
      <c r="Q120" s="14">
        <v>147.68</v>
      </c>
      <c r="R120" s="14">
        <v>126.22</v>
      </c>
      <c r="S120" s="14">
        <v>165.35</v>
      </c>
      <c r="T120" s="14">
        <v>117.45</v>
      </c>
      <c r="U120" s="14">
        <v>153.71</v>
      </c>
      <c r="V120" s="14">
        <v>132.37</v>
      </c>
      <c r="W120" s="14">
        <v>176.17</v>
      </c>
      <c r="X120" s="14">
        <v>113.2</v>
      </c>
      <c r="Y120" s="14">
        <v>151.19</v>
      </c>
      <c r="Z120" s="14">
        <v>108.1</v>
      </c>
      <c r="AA120" s="14">
        <v>142.34</v>
      </c>
      <c r="AB120" s="14">
        <f t="shared" si="4"/>
        <v>1362.8000000000002</v>
      </c>
      <c r="AC120" s="14">
        <f t="shared" si="5"/>
        <v>1900.46</v>
      </c>
    </row>
    <row r="121" spans="1:29" x14ac:dyDescent="0.25">
      <c r="A121" s="15" t="s">
        <v>1051</v>
      </c>
      <c r="B121" s="14">
        <v>101.103889</v>
      </c>
      <c r="C121" s="15" t="s">
        <v>212</v>
      </c>
      <c r="D121" s="14">
        <v>94.77</v>
      </c>
      <c r="E121" s="14">
        <v>116.33</v>
      </c>
      <c r="F121" s="14">
        <v>91.67</v>
      </c>
      <c r="G121" s="14">
        <v>116.71</v>
      </c>
      <c r="H121" s="14">
        <v>112.64</v>
      </c>
      <c r="I121" s="14">
        <v>146.18</v>
      </c>
      <c r="J121" s="14">
        <v>105.7</v>
      </c>
      <c r="K121" s="14">
        <v>140.04</v>
      </c>
      <c r="L121" s="14">
        <v>106.01</v>
      </c>
      <c r="M121" s="14">
        <v>143.72999999999999</v>
      </c>
      <c r="N121" s="14">
        <v>103.8</v>
      </c>
      <c r="O121" s="14">
        <v>143.12</v>
      </c>
      <c r="P121" s="14">
        <v>102.67</v>
      </c>
      <c r="Q121" s="14">
        <v>138.9</v>
      </c>
      <c r="R121" s="14">
        <v>108.62</v>
      </c>
      <c r="S121" s="14">
        <v>144.03</v>
      </c>
      <c r="T121" s="14">
        <v>94.63</v>
      </c>
      <c r="U121" s="14">
        <v>124.76</v>
      </c>
      <c r="V121" s="14">
        <v>78.14</v>
      </c>
      <c r="W121" s="14">
        <v>111.75</v>
      </c>
      <c r="X121" s="14">
        <v>85.79</v>
      </c>
      <c r="Y121" s="14">
        <v>105.19</v>
      </c>
      <c r="Z121" s="14">
        <v>88.43</v>
      </c>
      <c r="AA121" s="14">
        <v>112.46</v>
      </c>
      <c r="AB121" s="14">
        <f t="shared" si="4"/>
        <v>1172.8699999999999</v>
      </c>
      <c r="AC121" s="14">
        <f t="shared" si="5"/>
        <v>1543.2</v>
      </c>
    </row>
    <row r="122" spans="1:29" x14ac:dyDescent="0.25">
      <c r="A122" s="15" t="s">
        <v>110</v>
      </c>
      <c r="B122" s="14">
        <v>101.112222</v>
      </c>
      <c r="C122" s="15" t="s">
        <v>693</v>
      </c>
      <c r="D122" s="14">
        <v>72.709999999999994</v>
      </c>
      <c r="E122" s="14">
        <v>0</v>
      </c>
      <c r="F122" s="14">
        <v>76.709999999999994</v>
      </c>
      <c r="G122" s="14">
        <v>0</v>
      </c>
      <c r="H122" s="14">
        <v>92.22</v>
      </c>
      <c r="I122" s="14">
        <v>0</v>
      </c>
      <c r="J122" s="14">
        <v>86.15</v>
      </c>
      <c r="K122" s="14">
        <v>0</v>
      </c>
      <c r="L122" s="14">
        <v>82.28</v>
      </c>
      <c r="M122" s="14">
        <v>0</v>
      </c>
      <c r="N122" s="14">
        <v>88.85</v>
      </c>
      <c r="O122" s="14">
        <v>0</v>
      </c>
      <c r="P122" s="14">
        <v>99.48</v>
      </c>
      <c r="Q122" s="14">
        <v>0</v>
      </c>
      <c r="R122" s="14">
        <v>103.1</v>
      </c>
      <c r="S122" s="14">
        <v>0</v>
      </c>
      <c r="T122" s="14">
        <v>86.16</v>
      </c>
      <c r="U122" s="14">
        <v>0</v>
      </c>
      <c r="V122" s="14">
        <v>93.07</v>
      </c>
      <c r="W122" s="14">
        <v>0</v>
      </c>
      <c r="X122" s="14">
        <v>73.010000000000005</v>
      </c>
      <c r="Y122" s="14">
        <v>0</v>
      </c>
      <c r="Z122" s="14">
        <v>71.959999999999994</v>
      </c>
      <c r="AA122" s="14">
        <v>0</v>
      </c>
      <c r="AB122" s="14">
        <f t="shared" si="4"/>
        <v>1025.7</v>
      </c>
      <c r="AC122" s="14">
        <f t="shared" si="5"/>
        <v>0</v>
      </c>
    </row>
    <row r="123" spans="1:29" x14ac:dyDescent="0.25">
      <c r="A123" s="15" t="s">
        <v>290</v>
      </c>
      <c r="B123" s="14">
        <v>101.121111</v>
      </c>
      <c r="C123" s="15" t="s">
        <v>59</v>
      </c>
      <c r="D123" s="14">
        <v>99.77</v>
      </c>
      <c r="E123" s="14">
        <v>116.94</v>
      </c>
      <c r="F123" s="14">
        <v>102.68</v>
      </c>
      <c r="G123" s="14">
        <v>122.21</v>
      </c>
      <c r="H123" s="14">
        <v>122.7</v>
      </c>
      <c r="I123" s="14">
        <v>147.94</v>
      </c>
      <c r="J123" s="14">
        <v>115.32</v>
      </c>
      <c r="K123" s="14">
        <v>140.05000000000001</v>
      </c>
      <c r="L123" s="14">
        <v>101.12</v>
      </c>
      <c r="M123" s="14">
        <v>143.76</v>
      </c>
      <c r="N123" s="14">
        <v>15.04</v>
      </c>
      <c r="O123" s="14">
        <v>140.97999999999999</v>
      </c>
      <c r="P123" s="14">
        <v>107.47</v>
      </c>
      <c r="Q123" s="14">
        <v>139.74</v>
      </c>
      <c r="R123" s="14">
        <v>113.19</v>
      </c>
      <c r="S123" s="14">
        <v>143.19999999999999</v>
      </c>
      <c r="T123" s="14">
        <v>100.51</v>
      </c>
      <c r="U123" s="14">
        <v>120.6</v>
      </c>
      <c r="V123" s="14">
        <v>113.19</v>
      </c>
      <c r="W123" s="14">
        <v>126.14</v>
      </c>
      <c r="X123" s="14">
        <v>92.82</v>
      </c>
      <c r="Y123" s="14">
        <v>94.06</v>
      </c>
      <c r="Z123" s="14">
        <v>96.4</v>
      </c>
      <c r="AA123" s="14">
        <v>97.48</v>
      </c>
      <c r="AB123" s="14">
        <f t="shared" si="4"/>
        <v>1180.21</v>
      </c>
      <c r="AC123" s="14">
        <f t="shared" si="5"/>
        <v>1533.1</v>
      </c>
    </row>
    <row r="124" spans="1:29" x14ac:dyDescent="0.25">
      <c r="A124" s="15" t="s">
        <v>438</v>
      </c>
      <c r="B124" s="14">
        <v>101.12222199999999</v>
      </c>
      <c r="C124" s="18" t="s">
        <v>970</v>
      </c>
      <c r="D124" s="14">
        <v>0</v>
      </c>
      <c r="E124" s="14">
        <v>0</v>
      </c>
      <c r="F124" s="14">
        <v>0</v>
      </c>
      <c r="G124" s="14">
        <v>0</v>
      </c>
      <c r="H124" s="14">
        <v>0</v>
      </c>
      <c r="I124" s="14">
        <v>0</v>
      </c>
      <c r="J124" s="14">
        <v>0</v>
      </c>
      <c r="K124" s="14">
        <v>0</v>
      </c>
      <c r="L124" s="14">
        <v>0</v>
      </c>
      <c r="M124" s="14">
        <v>0</v>
      </c>
      <c r="N124" s="14">
        <v>0</v>
      </c>
      <c r="O124" s="14">
        <v>0</v>
      </c>
      <c r="P124" s="14">
        <v>0</v>
      </c>
      <c r="Q124" s="14">
        <v>0</v>
      </c>
      <c r="R124" s="14">
        <v>0</v>
      </c>
      <c r="S124" s="14">
        <v>0</v>
      </c>
      <c r="T124" s="14">
        <v>0</v>
      </c>
      <c r="U124" s="14">
        <v>0</v>
      </c>
      <c r="V124" s="14">
        <v>0</v>
      </c>
      <c r="W124" s="14">
        <v>0</v>
      </c>
      <c r="X124" s="14">
        <v>0</v>
      </c>
      <c r="Y124" s="14">
        <v>0</v>
      </c>
      <c r="Z124" s="14">
        <v>0</v>
      </c>
      <c r="AA124" s="14">
        <v>0</v>
      </c>
      <c r="AB124" s="14">
        <f t="shared" si="4"/>
        <v>0</v>
      </c>
      <c r="AC124" s="14">
        <f t="shared" si="5"/>
        <v>0</v>
      </c>
    </row>
    <row r="125" spans="1:29" x14ac:dyDescent="0.25">
      <c r="A125" s="15" t="s">
        <v>357</v>
      </c>
      <c r="B125" s="14">
        <v>101.127314</v>
      </c>
      <c r="C125" s="15" t="s">
        <v>555</v>
      </c>
      <c r="D125" s="14">
        <v>0</v>
      </c>
      <c r="E125" s="14">
        <v>0</v>
      </c>
      <c r="F125" s="14">
        <v>0</v>
      </c>
      <c r="G125" s="14">
        <v>0</v>
      </c>
      <c r="H125" s="14">
        <v>0</v>
      </c>
      <c r="I125" s="14">
        <v>0</v>
      </c>
      <c r="J125" s="14">
        <v>0</v>
      </c>
      <c r="K125" s="14">
        <v>0</v>
      </c>
      <c r="L125" s="14">
        <v>0</v>
      </c>
      <c r="M125" s="14">
        <v>0</v>
      </c>
      <c r="N125" s="14">
        <v>0</v>
      </c>
      <c r="O125" s="14">
        <v>0</v>
      </c>
      <c r="P125" s="14">
        <v>0</v>
      </c>
      <c r="Q125" s="14">
        <v>0</v>
      </c>
      <c r="R125" s="14">
        <v>0</v>
      </c>
      <c r="S125" s="14">
        <v>0</v>
      </c>
      <c r="T125" s="14">
        <v>0</v>
      </c>
      <c r="U125" s="14">
        <v>0</v>
      </c>
      <c r="V125" s="14">
        <v>1.43</v>
      </c>
      <c r="W125" s="14">
        <v>0</v>
      </c>
      <c r="X125" s="14">
        <v>6.66</v>
      </c>
      <c r="Y125" s="14">
        <v>0</v>
      </c>
      <c r="Z125" s="14">
        <v>6.92</v>
      </c>
      <c r="AA125" s="14">
        <v>0</v>
      </c>
      <c r="AB125" s="14">
        <f t="shared" si="4"/>
        <v>15.01</v>
      </c>
      <c r="AC125" s="14">
        <f t="shared" si="5"/>
        <v>0</v>
      </c>
    </row>
    <row r="126" spans="1:29" x14ac:dyDescent="0.25">
      <c r="A126" s="15" t="s">
        <v>588</v>
      </c>
      <c r="B126" s="14">
        <v>101.12861100000001</v>
      </c>
      <c r="C126" s="15" t="s">
        <v>342</v>
      </c>
      <c r="D126" s="14">
        <v>138.27000000000001</v>
      </c>
      <c r="E126" s="14">
        <v>143.12</v>
      </c>
      <c r="F126" s="14">
        <v>138.19</v>
      </c>
      <c r="G126" s="14">
        <v>143.21</v>
      </c>
      <c r="H126" s="14">
        <v>175.44</v>
      </c>
      <c r="I126" s="14">
        <v>182.73</v>
      </c>
      <c r="J126" s="14">
        <v>139.52000000000001</v>
      </c>
      <c r="K126" s="14">
        <v>144.97999999999999</v>
      </c>
      <c r="L126" s="14">
        <v>168.54</v>
      </c>
      <c r="M126" s="14">
        <v>169.78</v>
      </c>
      <c r="N126" s="14">
        <v>149.69999999999999</v>
      </c>
      <c r="O126" s="14">
        <v>149.68</v>
      </c>
      <c r="P126" s="14">
        <v>145.6</v>
      </c>
      <c r="Q126" s="14">
        <v>142.69</v>
      </c>
      <c r="R126" s="14">
        <v>162.56</v>
      </c>
      <c r="S126" s="14">
        <v>162.65</v>
      </c>
      <c r="T126" s="14">
        <v>152.72</v>
      </c>
      <c r="U126" s="14">
        <v>150.96</v>
      </c>
      <c r="V126" s="14">
        <v>175.7</v>
      </c>
      <c r="W126" s="14">
        <v>178.72</v>
      </c>
      <c r="X126" s="14">
        <v>147.63999999999999</v>
      </c>
      <c r="Y126" s="14">
        <v>145.41</v>
      </c>
      <c r="Z126" s="14">
        <v>134.09</v>
      </c>
      <c r="AA126" s="14">
        <v>138.93</v>
      </c>
      <c r="AB126" s="14">
        <f t="shared" si="4"/>
        <v>1827.97</v>
      </c>
      <c r="AC126" s="14">
        <f t="shared" si="5"/>
        <v>1852.8600000000004</v>
      </c>
    </row>
    <row r="127" spans="1:29" x14ac:dyDescent="0.25">
      <c r="A127" s="15" t="s">
        <v>119</v>
      </c>
      <c r="B127" s="14">
        <v>101.13722199999999</v>
      </c>
      <c r="C127" s="15" t="s">
        <v>107</v>
      </c>
      <c r="D127" s="14">
        <v>100.61</v>
      </c>
      <c r="E127" s="14">
        <v>117.14</v>
      </c>
      <c r="F127" s="14">
        <v>99.93</v>
      </c>
      <c r="G127" s="14">
        <v>117.28</v>
      </c>
      <c r="H127" s="14">
        <v>119.13</v>
      </c>
      <c r="I127" s="14">
        <v>140.27000000000001</v>
      </c>
      <c r="J127" s="14">
        <v>111.71</v>
      </c>
      <c r="K127" s="14">
        <v>133.05000000000001</v>
      </c>
      <c r="L127" s="14">
        <v>115.35</v>
      </c>
      <c r="M127" s="14">
        <v>136.41999999999999</v>
      </c>
      <c r="N127" s="14">
        <v>112.58</v>
      </c>
      <c r="O127" s="14">
        <v>133.61000000000001</v>
      </c>
      <c r="P127" s="14">
        <v>111.07</v>
      </c>
      <c r="Q127" s="14">
        <v>133.21</v>
      </c>
      <c r="R127" s="14">
        <v>114.01</v>
      </c>
      <c r="S127" s="14">
        <v>135.91</v>
      </c>
      <c r="T127" s="14">
        <v>100.83</v>
      </c>
      <c r="U127" s="14">
        <v>120.16</v>
      </c>
      <c r="V127" s="14">
        <v>111.08</v>
      </c>
      <c r="W127" s="14">
        <v>127.54</v>
      </c>
      <c r="X127" s="14">
        <v>93.28</v>
      </c>
      <c r="Y127" s="14">
        <v>99.53</v>
      </c>
      <c r="Z127" s="14">
        <v>89.22</v>
      </c>
      <c r="AA127" s="14">
        <v>99.75</v>
      </c>
      <c r="AB127" s="14">
        <f t="shared" si="4"/>
        <v>1278.8000000000002</v>
      </c>
      <c r="AC127" s="14">
        <f t="shared" si="5"/>
        <v>1493.8700000000001</v>
      </c>
    </row>
    <row r="128" spans="1:29" x14ac:dyDescent="0.25">
      <c r="A128" s="15" t="s">
        <v>332</v>
      </c>
      <c r="B128" s="14">
        <v>101.14916700000001</v>
      </c>
      <c r="C128" s="15" t="s">
        <v>269</v>
      </c>
      <c r="D128" s="14">
        <v>105.53</v>
      </c>
      <c r="E128" s="14">
        <v>142.15</v>
      </c>
      <c r="F128" s="14">
        <v>102.99</v>
      </c>
      <c r="G128" s="14">
        <v>134.06</v>
      </c>
      <c r="H128" s="14">
        <v>134.35</v>
      </c>
      <c r="I128" s="14">
        <v>171.29</v>
      </c>
      <c r="J128" s="14">
        <v>125.09</v>
      </c>
      <c r="K128" s="14">
        <v>149.78</v>
      </c>
      <c r="L128" s="14">
        <v>131.57</v>
      </c>
      <c r="M128" s="14">
        <v>152.56</v>
      </c>
      <c r="N128" s="14">
        <v>116.92</v>
      </c>
      <c r="O128" s="14">
        <v>134.16999999999999</v>
      </c>
      <c r="P128" s="14">
        <v>112.22</v>
      </c>
      <c r="Q128" s="14">
        <v>131.53</v>
      </c>
      <c r="R128" s="14">
        <v>120.46</v>
      </c>
      <c r="S128" s="14">
        <v>149.27000000000001</v>
      </c>
      <c r="T128" s="14">
        <v>114.08</v>
      </c>
      <c r="U128" s="14">
        <v>145.47</v>
      </c>
      <c r="V128" s="14">
        <v>132.29</v>
      </c>
      <c r="W128" s="14">
        <v>173.93</v>
      </c>
      <c r="X128" s="14">
        <v>110.64</v>
      </c>
      <c r="Y128" s="14">
        <v>141.88</v>
      </c>
      <c r="Z128" s="14">
        <v>99.21</v>
      </c>
      <c r="AA128" s="14">
        <v>133.41</v>
      </c>
      <c r="AB128" s="14">
        <f t="shared" si="4"/>
        <v>1405.3500000000001</v>
      </c>
      <c r="AC128" s="14">
        <f t="shared" si="5"/>
        <v>1759.5000000000002</v>
      </c>
    </row>
    <row r="129" spans="1:29" x14ac:dyDescent="0.25">
      <c r="A129" s="15" t="s">
        <v>262</v>
      </c>
      <c r="B129" s="14">
        <v>101.153308</v>
      </c>
      <c r="C129" s="15" t="s">
        <v>714</v>
      </c>
      <c r="D129" s="14">
        <v>0</v>
      </c>
      <c r="E129" s="14">
        <v>0</v>
      </c>
      <c r="F129" s="14">
        <v>0</v>
      </c>
      <c r="G129" s="14">
        <v>0</v>
      </c>
      <c r="H129" s="14">
        <v>0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N129" s="14">
        <v>0</v>
      </c>
      <c r="O129" s="14">
        <v>0</v>
      </c>
      <c r="P129" s="14">
        <v>0</v>
      </c>
      <c r="Q129" s="14">
        <v>0</v>
      </c>
      <c r="R129" s="14">
        <v>0</v>
      </c>
      <c r="S129" s="14">
        <v>0</v>
      </c>
      <c r="T129" s="14">
        <v>0</v>
      </c>
      <c r="U129" s="14">
        <v>0</v>
      </c>
      <c r="V129" s="14">
        <v>0</v>
      </c>
      <c r="W129" s="14">
        <v>0</v>
      </c>
      <c r="X129" s="14">
        <v>0</v>
      </c>
      <c r="Y129" s="14">
        <v>0</v>
      </c>
      <c r="Z129" s="14">
        <v>0</v>
      </c>
      <c r="AA129" s="14">
        <v>0</v>
      </c>
      <c r="AB129" s="14">
        <f t="shared" si="4"/>
        <v>0</v>
      </c>
      <c r="AC129" s="14">
        <f t="shared" si="5"/>
        <v>0</v>
      </c>
    </row>
    <row r="130" spans="1:29" x14ac:dyDescent="0.25">
      <c r="A130" s="15" t="s">
        <v>167</v>
      </c>
      <c r="B130" s="14">
        <v>101.156667</v>
      </c>
      <c r="C130" s="18" t="s">
        <v>919</v>
      </c>
      <c r="D130" s="14">
        <v>0</v>
      </c>
      <c r="E130" s="14">
        <v>0</v>
      </c>
      <c r="F130" s="14">
        <v>0</v>
      </c>
      <c r="G130" s="14">
        <v>0</v>
      </c>
      <c r="H130" s="14">
        <v>0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  <c r="N130" s="14">
        <v>0</v>
      </c>
      <c r="O130" s="14">
        <v>0</v>
      </c>
      <c r="P130" s="14">
        <v>0</v>
      </c>
      <c r="Q130" s="14">
        <v>0</v>
      </c>
      <c r="R130" s="14">
        <v>0</v>
      </c>
      <c r="S130" s="14">
        <v>0</v>
      </c>
      <c r="T130" s="14">
        <v>0</v>
      </c>
      <c r="U130" s="14">
        <v>0</v>
      </c>
      <c r="V130" s="14">
        <v>0</v>
      </c>
      <c r="W130" s="14">
        <v>0</v>
      </c>
      <c r="X130" s="14">
        <v>0</v>
      </c>
      <c r="Y130" s="14">
        <v>0</v>
      </c>
      <c r="Z130" s="14">
        <v>0</v>
      </c>
      <c r="AA130" s="14">
        <v>0</v>
      </c>
      <c r="AB130" s="14">
        <f t="shared" si="4"/>
        <v>0</v>
      </c>
      <c r="AC130" s="14">
        <f t="shared" si="5"/>
        <v>0</v>
      </c>
    </row>
    <row r="131" spans="1:29" x14ac:dyDescent="0.25">
      <c r="A131" s="15" t="s">
        <v>220</v>
      </c>
      <c r="B131" s="14">
        <v>101.264189</v>
      </c>
      <c r="C131" s="15" t="s">
        <v>626</v>
      </c>
      <c r="D131" s="14">
        <v>0</v>
      </c>
      <c r="E131" s="14">
        <v>0</v>
      </c>
      <c r="F131" s="14">
        <v>0</v>
      </c>
      <c r="G131" s="14">
        <v>0</v>
      </c>
      <c r="H131" s="14">
        <v>0</v>
      </c>
      <c r="I131" s="14">
        <v>0</v>
      </c>
      <c r="J131" s="14">
        <v>0</v>
      </c>
      <c r="K131" s="14">
        <v>0</v>
      </c>
      <c r="L131" s="14">
        <v>0</v>
      </c>
      <c r="M131" s="14">
        <v>0</v>
      </c>
      <c r="N131" s="14">
        <v>0</v>
      </c>
      <c r="O131" s="14">
        <v>0</v>
      </c>
      <c r="P131" s="14">
        <v>75.09</v>
      </c>
      <c r="Q131" s="14">
        <v>79.680000000000007</v>
      </c>
      <c r="R131" s="14">
        <v>126.89</v>
      </c>
      <c r="S131" s="14">
        <v>135.54</v>
      </c>
      <c r="T131" s="14">
        <v>113.43</v>
      </c>
      <c r="U131" s="14">
        <v>123.41</v>
      </c>
      <c r="V131" s="14">
        <v>106.03</v>
      </c>
      <c r="W131" s="14">
        <v>127.65</v>
      </c>
      <c r="X131" s="14">
        <v>99.22</v>
      </c>
      <c r="Y131" s="14">
        <v>109.69</v>
      </c>
      <c r="Z131" s="14">
        <v>97.12</v>
      </c>
      <c r="AA131" s="14">
        <v>109.31</v>
      </c>
      <c r="AB131" s="14">
        <f t="shared" si="4"/>
        <v>617.78000000000009</v>
      </c>
      <c r="AC131" s="14">
        <f t="shared" si="5"/>
        <v>685.28</v>
      </c>
    </row>
    <row r="132" spans="1:29" x14ac:dyDescent="0.25">
      <c r="A132" s="15" t="s">
        <v>245</v>
      </c>
      <c r="B132" s="14">
        <v>101.346389</v>
      </c>
      <c r="C132" s="15" t="s">
        <v>564</v>
      </c>
      <c r="D132" s="14">
        <v>102.63</v>
      </c>
      <c r="E132" s="14">
        <v>106.48</v>
      </c>
      <c r="F132" s="14">
        <v>102.87</v>
      </c>
      <c r="G132" s="14">
        <v>112.99</v>
      </c>
      <c r="H132" s="14">
        <v>126.99</v>
      </c>
      <c r="I132" s="14">
        <v>141.71</v>
      </c>
      <c r="J132" s="14">
        <v>129.41999999999999</v>
      </c>
      <c r="K132" s="14">
        <v>149.54</v>
      </c>
      <c r="L132" s="14">
        <v>51.94</v>
      </c>
      <c r="M132" s="14">
        <v>161.01</v>
      </c>
      <c r="N132" s="14">
        <v>121.83</v>
      </c>
      <c r="O132" s="14">
        <v>145.19999999999999</v>
      </c>
      <c r="P132" s="14">
        <v>112.87</v>
      </c>
      <c r="Q132" s="14">
        <v>118.03</v>
      </c>
      <c r="R132" s="14">
        <v>114.99</v>
      </c>
      <c r="S132" s="14">
        <v>135.66</v>
      </c>
      <c r="T132" s="14">
        <v>120.32</v>
      </c>
      <c r="U132" s="14">
        <v>139.55000000000001</v>
      </c>
      <c r="V132" s="14">
        <v>118.37</v>
      </c>
      <c r="W132" s="14">
        <v>127.32</v>
      </c>
      <c r="X132" s="14">
        <v>103.95</v>
      </c>
      <c r="Y132" s="14">
        <v>104.66</v>
      </c>
      <c r="Z132" s="14">
        <v>95.12</v>
      </c>
      <c r="AA132" s="14">
        <v>100.92</v>
      </c>
      <c r="AB132" s="14">
        <f t="shared" si="4"/>
        <v>1301.3000000000002</v>
      </c>
      <c r="AC132" s="14">
        <f t="shared" si="5"/>
        <v>1543.0700000000002</v>
      </c>
    </row>
    <row r="133" spans="1:29" x14ac:dyDescent="0.25">
      <c r="A133" s="15" t="s">
        <v>353</v>
      </c>
      <c r="B133" s="14">
        <v>101.346389</v>
      </c>
      <c r="C133" s="15" t="s">
        <v>609</v>
      </c>
      <c r="D133" s="14">
        <v>102.61</v>
      </c>
      <c r="E133" s="14">
        <v>68.95</v>
      </c>
      <c r="F133" s="14">
        <v>79.95</v>
      </c>
      <c r="G133" s="14">
        <v>70.25</v>
      </c>
      <c r="H133" s="14">
        <v>124.92</v>
      </c>
      <c r="I133" s="14">
        <v>84.34</v>
      </c>
      <c r="J133" s="14">
        <v>125.6</v>
      </c>
      <c r="K133" s="14">
        <v>82.57</v>
      </c>
      <c r="L133" s="14">
        <v>134.63999999999999</v>
      </c>
      <c r="M133" s="14">
        <v>103.65</v>
      </c>
      <c r="N133" s="14">
        <v>122.51</v>
      </c>
      <c r="O133" s="14">
        <v>155.66999999999999</v>
      </c>
      <c r="P133" s="14">
        <v>111.2</v>
      </c>
      <c r="Q133" s="14">
        <v>79.41</v>
      </c>
      <c r="R133" s="14">
        <v>116.27</v>
      </c>
      <c r="S133" s="14">
        <v>73.180000000000007</v>
      </c>
      <c r="T133" s="14">
        <v>123.01</v>
      </c>
      <c r="U133" s="14">
        <v>77.7</v>
      </c>
      <c r="V133" s="14">
        <v>119.49</v>
      </c>
      <c r="W133" s="14">
        <v>75.81</v>
      </c>
      <c r="X133" s="14">
        <v>102.81</v>
      </c>
      <c r="Y133" s="14">
        <v>0</v>
      </c>
      <c r="Z133" s="14">
        <v>94.64</v>
      </c>
      <c r="AA133" s="14">
        <v>0</v>
      </c>
      <c r="AB133" s="14">
        <f t="shared" si="4"/>
        <v>1357.65</v>
      </c>
      <c r="AC133" s="14">
        <f t="shared" si="5"/>
        <v>871.53</v>
      </c>
    </row>
    <row r="134" spans="1:29" x14ac:dyDescent="0.25">
      <c r="A134" s="15" t="s">
        <v>115</v>
      </c>
      <c r="B134" s="14">
        <v>101.366944</v>
      </c>
      <c r="C134" s="15" t="s">
        <v>90</v>
      </c>
      <c r="D134" s="14">
        <v>0</v>
      </c>
      <c r="E134" s="14">
        <v>0</v>
      </c>
      <c r="F134" s="14">
        <v>0</v>
      </c>
      <c r="G134" s="14">
        <v>0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4">
        <v>0</v>
      </c>
      <c r="P134" s="14">
        <v>0</v>
      </c>
      <c r="Q134" s="14">
        <v>0</v>
      </c>
      <c r="R134" s="14">
        <v>0</v>
      </c>
      <c r="S134" s="14">
        <v>0</v>
      </c>
      <c r="T134" s="14">
        <v>0</v>
      </c>
      <c r="U134" s="14">
        <v>0</v>
      </c>
      <c r="V134" s="14">
        <v>0</v>
      </c>
      <c r="W134" s="14">
        <v>0</v>
      </c>
      <c r="X134" s="14">
        <v>0</v>
      </c>
      <c r="Y134" s="14">
        <v>0</v>
      </c>
      <c r="Z134" s="14">
        <v>0</v>
      </c>
      <c r="AA134" s="14">
        <v>0</v>
      </c>
      <c r="AB134" s="14">
        <f t="shared" si="4"/>
        <v>0</v>
      </c>
      <c r="AC134" s="14">
        <f t="shared" si="5"/>
        <v>0</v>
      </c>
    </row>
    <row r="135" spans="1:29" x14ac:dyDescent="0.25">
      <c r="A135" s="15" t="s">
        <v>325</v>
      </c>
      <c r="B135" s="14">
        <v>101.366944</v>
      </c>
      <c r="C135" s="15" t="s">
        <v>164</v>
      </c>
      <c r="D135" s="14">
        <v>24.22</v>
      </c>
      <c r="E135" s="14">
        <v>0</v>
      </c>
      <c r="F135" s="14">
        <v>28.04</v>
      </c>
      <c r="G135" s="14">
        <v>0</v>
      </c>
      <c r="H135" s="14">
        <v>228.83</v>
      </c>
      <c r="I135" s="14">
        <v>0</v>
      </c>
      <c r="J135" s="14">
        <v>81.59</v>
      </c>
      <c r="K135" s="14">
        <v>0</v>
      </c>
      <c r="L135" s="14">
        <v>68.010000000000005</v>
      </c>
      <c r="M135" s="14">
        <v>0</v>
      </c>
      <c r="N135" s="14">
        <v>60.97</v>
      </c>
      <c r="O135" s="14">
        <v>0</v>
      </c>
      <c r="P135" s="14">
        <v>58.12</v>
      </c>
      <c r="Q135" s="14">
        <v>0</v>
      </c>
      <c r="R135" s="14">
        <v>60.51</v>
      </c>
      <c r="S135" s="14">
        <v>0</v>
      </c>
      <c r="T135" s="14">
        <v>61.91</v>
      </c>
      <c r="U135" s="14">
        <v>0</v>
      </c>
      <c r="V135" s="14">
        <v>45.07</v>
      </c>
      <c r="W135" s="14">
        <v>0</v>
      </c>
      <c r="X135" s="14">
        <v>153.44</v>
      </c>
      <c r="Y135" s="14">
        <v>110.43</v>
      </c>
      <c r="Z135" s="14">
        <v>50.92</v>
      </c>
      <c r="AA135" s="14">
        <v>114.91</v>
      </c>
      <c r="AB135" s="14">
        <f t="shared" si="4"/>
        <v>921.63</v>
      </c>
      <c r="AC135" s="14">
        <f t="shared" si="5"/>
        <v>225.34</v>
      </c>
    </row>
    <row r="136" spans="1:29" x14ac:dyDescent="0.25">
      <c r="A136" s="15" t="s">
        <v>224</v>
      </c>
      <c r="B136" s="14">
        <v>101.366944</v>
      </c>
      <c r="C136" s="15" t="s">
        <v>329</v>
      </c>
      <c r="D136" s="14">
        <v>141.94</v>
      </c>
      <c r="E136" s="14">
        <v>127.54</v>
      </c>
      <c r="F136" s="14">
        <v>156.47</v>
      </c>
      <c r="G136" s="14">
        <v>132.1</v>
      </c>
      <c r="H136" s="14">
        <v>177.29</v>
      </c>
      <c r="I136" s="14">
        <v>149.99</v>
      </c>
      <c r="J136" s="14">
        <v>90.82</v>
      </c>
      <c r="K136" s="14">
        <v>153.25</v>
      </c>
      <c r="L136" s="14">
        <v>106.79</v>
      </c>
      <c r="M136" s="14">
        <v>166.49</v>
      </c>
      <c r="N136" s="14">
        <v>90.69</v>
      </c>
      <c r="O136" s="14">
        <v>143.6</v>
      </c>
      <c r="P136" s="14">
        <v>75</v>
      </c>
      <c r="Q136" s="14">
        <v>134.55000000000001</v>
      </c>
      <c r="R136" s="14">
        <v>79.33</v>
      </c>
      <c r="S136" s="14">
        <v>139.25</v>
      </c>
      <c r="T136" s="14">
        <v>86.8</v>
      </c>
      <c r="U136" s="14">
        <v>146.56</v>
      </c>
      <c r="V136" s="14">
        <v>91.95</v>
      </c>
      <c r="W136" s="14">
        <v>143.79</v>
      </c>
      <c r="X136" s="14">
        <v>76.83</v>
      </c>
      <c r="Y136" s="14">
        <v>125.26</v>
      </c>
      <c r="Z136" s="14">
        <v>89.04</v>
      </c>
      <c r="AA136" s="14">
        <v>114.91</v>
      </c>
      <c r="AB136" s="14">
        <f t="shared" si="4"/>
        <v>1262.9499999999998</v>
      </c>
      <c r="AC136" s="14">
        <f t="shared" si="5"/>
        <v>1677.29</v>
      </c>
    </row>
    <row r="137" spans="1:29" x14ac:dyDescent="0.25">
      <c r="A137" s="15" t="s">
        <v>371</v>
      </c>
      <c r="B137" s="14">
        <v>101.41583300000001</v>
      </c>
      <c r="C137" s="18" t="s">
        <v>946</v>
      </c>
      <c r="D137" s="14">
        <v>0</v>
      </c>
      <c r="E137" s="14">
        <v>0</v>
      </c>
      <c r="F137" s="14">
        <v>0</v>
      </c>
      <c r="G137" s="14">
        <v>0</v>
      </c>
      <c r="H137" s="14">
        <v>0</v>
      </c>
      <c r="I137" s="14">
        <v>0</v>
      </c>
      <c r="J137" s="14">
        <v>0</v>
      </c>
      <c r="K137" s="14">
        <v>0</v>
      </c>
      <c r="L137" s="14">
        <v>0</v>
      </c>
      <c r="M137" s="14">
        <v>0</v>
      </c>
      <c r="N137" s="14">
        <v>0</v>
      </c>
      <c r="O137" s="14">
        <v>0</v>
      </c>
      <c r="P137" s="14">
        <v>0</v>
      </c>
      <c r="Q137" s="14">
        <v>0</v>
      </c>
      <c r="R137" s="14">
        <v>0</v>
      </c>
      <c r="S137" s="14">
        <v>0</v>
      </c>
      <c r="T137" s="14">
        <v>0</v>
      </c>
      <c r="U137" s="14">
        <v>0</v>
      </c>
      <c r="V137" s="14">
        <v>0</v>
      </c>
      <c r="W137" s="14">
        <v>0</v>
      </c>
      <c r="X137" s="14">
        <v>0</v>
      </c>
      <c r="Y137" s="14">
        <v>0</v>
      </c>
      <c r="Z137" s="14">
        <v>0</v>
      </c>
      <c r="AA137" s="14">
        <v>0</v>
      </c>
      <c r="AB137" s="14">
        <f t="shared" si="4"/>
        <v>0</v>
      </c>
      <c r="AC137" s="14">
        <f t="shared" si="5"/>
        <v>0</v>
      </c>
    </row>
    <row r="138" spans="1:29" x14ac:dyDescent="0.25">
      <c r="A138" s="15" t="s">
        <v>349</v>
      </c>
      <c r="B138" s="14">
        <v>101.416667</v>
      </c>
      <c r="C138" s="15" t="s">
        <v>668</v>
      </c>
      <c r="D138" s="14">
        <v>101.59</v>
      </c>
      <c r="E138" s="14">
        <v>101.28</v>
      </c>
      <c r="F138" s="14">
        <v>97.89</v>
      </c>
      <c r="G138" s="14">
        <v>100.36</v>
      </c>
      <c r="H138" s="14">
        <v>118.61</v>
      </c>
      <c r="I138" s="14">
        <v>121.94</v>
      </c>
      <c r="J138" s="14">
        <v>119.96</v>
      </c>
      <c r="K138" s="14">
        <v>125.42</v>
      </c>
      <c r="L138" s="14">
        <v>134.19</v>
      </c>
      <c r="M138" s="14">
        <v>141.91</v>
      </c>
      <c r="N138" s="14">
        <v>101.06</v>
      </c>
      <c r="O138" s="14">
        <v>106.43</v>
      </c>
      <c r="P138" s="14">
        <v>110.64</v>
      </c>
      <c r="Q138" s="14">
        <v>119.13</v>
      </c>
      <c r="R138" s="14">
        <v>112.19</v>
      </c>
      <c r="S138" s="14">
        <v>117.75</v>
      </c>
      <c r="T138" s="14">
        <v>110.96</v>
      </c>
      <c r="U138" s="14">
        <v>121.19</v>
      </c>
      <c r="V138" s="14">
        <v>71.680000000000007</v>
      </c>
      <c r="W138" s="14">
        <v>73.12</v>
      </c>
      <c r="X138" s="14">
        <v>0</v>
      </c>
      <c r="Y138" s="14">
        <v>0</v>
      </c>
      <c r="Z138" s="14">
        <v>2.27</v>
      </c>
      <c r="AA138" s="14">
        <v>3.79</v>
      </c>
      <c r="AB138" s="14">
        <f t="shared" si="4"/>
        <v>1081.04</v>
      </c>
      <c r="AC138" s="14">
        <f t="shared" si="5"/>
        <v>1132.3199999999997</v>
      </c>
    </row>
    <row r="139" spans="1:29" x14ac:dyDescent="0.25">
      <c r="A139" s="15" t="s">
        <v>337</v>
      </c>
      <c r="B139" s="14">
        <v>101.42833299999999</v>
      </c>
      <c r="C139" s="15" t="s">
        <v>133</v>
      </c>
      <c r="D139" s="14">
        <v>71.61</v>
      </c>
      <c r="E139" s="14">
        <v>112.61</v>
      </c>
      <c r="F139" s="14">
        <v>91.67</v>
      </c>
      <c r="G139" s="14">
        <v>111.25</v>
      </c>
      <c r="H139" s="14">
        <v>113.93</v>
      </c>
      <c r="I139" s="14">
        <v>140.02000000000001</v>
      </c>
      <c r="J139" s="14">
        <v>104.39</v>
      </c>
      <c r="K139" s="14">
        <v>133.94</v>
      </c>
      <c r="L139" s="14">
        <v>110.66</v>
      </c>
      <c r="M139" s="14">
        <v>144.97999999999999</v>
      </c>
      <c r="N139" s="14">
        <v>87.62</v>
      </c>
      <c r="O139" s="14">
        <v>120.75</v>
      </c>
      <c r="P139" s="14">
        <v>85.74</v>
      </c>
      <c r="Q139" s="14">
        <v>119.68</v>
      </c>
      <c r="R139" s="14">
        <v>83.32</v>
      </c>
      <c r="S139" s="14">
        <v>118.54</v>
      </c>
      <c r="T139" s="14">
        <v>84.65</v>
      </c>
      <c r="U139" s="14">
        <v>124.35</v>
      </c>
      <c r="V139" s="14">
        <v>85.59</v>
      </c>
      <c r="W139" s="14">
        <v>127.19</v>
      </c>
      <c r="X139" s="14">
        <v>75.650000000000006</v>
      </c>
      <c r="Y139" s="14">
        <v>113.77</v>
      </c>
      <c r="Z139" s="14">
        <v>64.790000000000006</v>
      </c>
      <c r="AA139" s="14">
        <v>99.03</v>
      </c>
      <c r="AB139" s="14">
        <f t="shared" si="4"/>
        <v>1059.6200000000001</v>
      </c>
      <c r="AC139" s="14">
        <f t="shared" si="5"/>
        <v>1466.11</v>
      </c>
    </row>
    <row r="140" spans="1:29" x14ac:dyDescent="0.25">
      <c r="A140" s="15" t="s">
        <v>276</v>
      </c>
      <c r="B140" s="14">
        <v>101.446389</v>
      </c>
      <c r="C140" s="15" t="s">
        <v>338</v>
      </c>
      <c r="D140" s="14">
        <v>84.56</v>
      </c>
      <c r="E140" s="14">
        <v>127.2</v>
      </c>
      <c r="F140" s="14">
        <v>87.62</v>
      </c>
      <c r="G140" s="14">
        <v>129.85</v>
      </c>
      <c r="H140" s="14">
        <v>123.03</v>
      </c>
      <c r="I140" s="14">
        <v>160.88</v>
      </c>
      <c r="J140" s="14">
        <v>116.33</v>
      </c>
      <c r="K140" s="14">
        <v>153.93</v>
      </c>
      <c r="L140" s="14">
        <v>131.03</v>
      </c>
      <c r="M140" s="14">
        <v>174.05</v>
      </c>
      <c r="N140" s="14">
        <v>108.65</v>
      </c>
      <c r="O140" s="14">
        <v>141.56</v>
      </c>
      <c r="P140" s="14">
        <v>108.36</v>
      </c>
      <c r="Q140" s="14">
        <v>141.16</v>
      </c>
      <c r="R140" s="14">
        <v>99.25</v>
      </c>
      <c r="S140" s="14">
        <v>128.49</v>
      </c>
      <c r="T140" s="14">
        <v>110.77</v>
      </c>
      <c r="U140" s="14">
        <v>145.63999999999999</v>
      </c>
      <c r="V140" s="14">
        <v>111.33</v>
      </c>
      <c r="W140" s="14">
        <v>146.06</v>
      </c>
      <c r="X140" s="14">
        <v>102.5</v>
      </c>
      <c r="Y140" s="14">
        <v>127.83</v>
      </c>
      <c r="Z140" s="14">
        <v>81</v>
      </c>
      <c r="AA140" s="14">
        <v>117.03</v>
      </c>
      <c r="AB140" s="14">
        <f t="shared" si="4"/>
        <v>1264.43</v>
      </c>
      <c r="AC140" s="14">
        <f t="shared" si="5"/>
        <v>1693.68</v>
      </c>
    </row>
    <row r="141" spans="1:29" x14ac:dyDescent="0.25">
      <c r="A141" s="15" t="s">
        <v>804</v>
      </c>
      <c r="B141" s="14">
        <v>101.446389</v>
      </c>
      <c r="C141" s="15" t="s">
        <v>782</v>
      </c>
      <c r="D141" s="14">
        <v>99.05</v>
      </c>
      <c r="E141" s="14">
        <v>119.65</v>
      </c>
      <c r="F141" s="14">
        <v>97.41</v>
      </c>
      <c r="G141" s="14">
        <v>121.37</v>
      </c>
      <c r="H141" s="14">
        <v>117.78</v>
      </c>
      <c r="I141" s="14">
        <v>151.21</v>
      </c>
      <c r="J141" s="14">
        <v>96.6</v>
      </c>
      <c r="K141" s="14">
        <v>143.94</v>
      </c>
      <c r="L141" s="14">
        <v>125.41</v>
      </c>
      <c r="M141" s="14">
        <v>161.27000000000001</v>
      </c>
      <c r="N141" s="14">
        <v>95.84</v>
      </c>
      <c r="O141" s="14">
        <v>132.27000000000001</v>
      </c>
      <c r="P141" s="14">
        <v>100.64</v>
      </c>
      <c r="Q141" s="14">
        <v>132.15</v>
      </c>
      <c r="R141" s="14">
        <v>103.52</v>
      </c>
      <c r="S141" s="14">
        <v>127.52</v>
      </c>
      <c r="T141" s="14">
        <v>113.87</v>
      </c>
      <c r="U141" s="14">
        <v>134.34</v>
      </c>
      <c r="V141" s="14">
        <v>112.84</v>
      </c>
      <c r="W141" s="14">
        <v>133.47999999999999</v>
      </c>
      <c r="X141" s="14">
        <v>103.92</v>
      </c>
      <c r="Y141" s="14">
        <v>116.97</v>
      </c>
      <c r="Z141" s="14">
        <v>91.04</v>
      </c>
      <c r="AA141" s="14">
        <v>108.33</v>
      </c>
      <c r="AB141" s="14">
        <f t="shared" si="4"/>
        <v>1257.92</v>
      </c>
      <c r="AC141" s="14">
        <f t="shared" si="5"/>
        <v>1582.5</v>
      </c>
    </row>
    <row r="142" spans="1:29" x14ac:dyDescent="0.25">
      <c r="A142" s="15" t="s">
        <v>382</v>
      </c>
      <c r="B142" s="14">
        <v>101.44669</v>
      </c>
      <c r="C142" s="18" t="s">
        <v>907</v>
      </c>
      <c r="D142" s="14">
        <v>0</v>
      </c>
      <c r="E142" s="14">
        <v>0</v>
      </c>
      <c r="F142" s="14">
        <v>0</v>
      </c>
      <c r="G142" s="14">
        <v>0</v>
      </c>
      <c r="H142" s="14">
        <v>0</v>
      </c>
      <c r="I142" s="14">
        <v>0</v>
      </c>
      <c r="J142" s="14">
        <v>0</v>
      </c>
      <c r="K142" s="14">
        <v>0</v>
      </c>
      <c r="L142" s="14">
        <v>0</v>
      </c>
      <c r="M142" s="14">
        <v>0</v>
      </c>
      <c r="N142" s="14">
        <v>0</v>
      </c>
      <c r="O142" s="14">
        <v>0</v>
      </c>
      <c r="P142" s="14">
        <v>0</v>
      </c>
      <c r="Q142" s="14">
        <v>0</v>
      </c>
      <c r="R142" s="14">
        <v>0</v>
      </c>
      <c r="S142" s="14">
        <v>0</v>
      </c>
      <c r="T142" s="14">
        <v>0</v>
      </c>
      <c r="U142" s="14">
        <v>0</v>
      </c>
      <c r="V142" s="14">
        <v>0</v>
      </c>
      <c r="W142" s="14">
        <v>0</v>
      </c>
      <c r="X142" s="14">
        <v>0</v>
      </c>
      <c r="Y142" s="14">
        <v>0</v>
      </c>
      <c r="Z142" s="14">
        <v>0</v>
      </c>
      <c r="AA142" s="14">
        <v>0</v>
      </c>
      <c r="AB142" s="14">
        <f t="shared" si="4"/>
        <v>0</v>
      </c>
      <c r="AC142" s="14">
        <f t="shared" si="5"/>
        <v>0</v>
      </c>
    </row>
    <row r="143" spans="1:29" x14ac:dyDescent="0.25">
      <c r="A143" s="15" t="s">
        <v>518</v>
      </c>
      <c r="B143" s="14">
        <v>101.448611</v>
      </c>
      <c r="C143" s="18" t="s">
        <v>898</v>
      </c>
      <c r="D143" s="14">
        <v>0</v>
      </c>
      <c r="E143" s="14">
        <v>0</v>
      </c>
      <c r="F143" s="14">
        <v>0</v>
      </c>
      <c r="G143" s="14">
        <v>0</v>
      </c>
      <c r="H143" s="14">
        <v>0</v>
      </c>
      <c r="I143" s="14">
        <v>0</v>
      </c>
      <c r="J143" s="14">
        <v>0</v>
      </c>
      <c r="K143" s="14">
        <v>0</v>
      </c>
      <c r="L143" s="14">
        <v>0</v>
      </c>
      <c r="M143" s="14">
        <v>0</v>
      </c>
      <c r="N143" s="14">
        <v>0</v>
      </c>
      <c r="O143" s="14">
        <v>0</v>
      </c>
      <c r="P143" s="14">
        <v>0</v>
      </c>
      <c r="Q143" s="14">
        <v>0</v>
      </c>
      <c r="R143" s="14">
        <v>0</v>
      </c>
      <c r="S143" s="14">
        <v>0</v>
      </c>
      <c r="T143" s="14">
        <v>0</v>
      </c>
      <c r="U143" s="14">
        <v>0</v>
      </c>
      <c r="V143" s="14">
        <v>0</v>
      </c>
      <c r="W143" s="14">
        <v>0</v>
      </c>
      <c r="X143" s="14">
        <v>0</v>
      </c>
      <c r="Y143" s="14">
        <v>0</v>
      </c>
      <c r="Z143" s="14">
        <v>0</v>
      </c>
      <c r="AA143" s="14">
        <v>0</v>
      </c>
      <c r="AB143" s="14">
        <f t="shared" ref="AB143:AB206" si="6">SUM(D143,F143,H143,J143,L143,N143,P143,R143,T143,V143,X143,Z143)</f>
        <v>0</v>
      </c>
      <c r="AC143" s="14">
        <f t="shared" ref="AC143:AC206" si="7">SUM(E143,G143,I143,K143,M143,O143,Q143,S143,U143,W143,Y143,AA143)</f>
        <v>0</v>
      </c>
    </row>
    <row r="144" spans="1:29" x14ac:dyDescent="0.25">
      <c r="A144" s="15" t="s">
        <v>852</v>
      </c>
      <c r="B144" s="14">
        <v>101.47277800000001</v>
      </c>
      <c r="C144" s="15" t="s">
        <v>801</v>
      </c>
      <c r="D144" s="14">
        <v>0</v>
      </c>
      <c r="E144" s="14">
        <v>0</v>
      </c>
      <c r="F144" s="14">
        <v>0</v>
      </c>
      <c r="G144" s="14">
        <v>0</v>
      </c>
      <c r="H144" s="14">
        <v>0</v>
      </c>
      <c r="I144" s="14">
        <v>0</v>
      </c>
      <c r="J144" s="14">
        <v>0</v>
      </c>
      <c r="K144" s="14">
        <v>0</v>
      </c>
      <c r="L144" s="14">
        <v>0</v>
      </c>
      <c r="M144" s="14">
        <v>0</v>
      </c>
      <c r="N144" s="14">
        <v>0</v>
      </c>
      <c r="O144" s="14">
        <v>0</v>
      </c>
      <c r="P144" s="14">
        <v>0</v>
      </c>
      <c r="Q144" s="14">
        <v>26.5</v>
      </c>
      <c r="R144" s="14">
        <v>0</v>
      </c>
      <c r="S144" s="14">
        <v>135.12</v>
      </c>
      <c r="T144" s="14">
        <v>0</v>
      </c>
      <c r="U144" s="14">
        <v>126.79</v>
      </c>
      <c r="V144" s="14">
        <v>0</v>
      </c>
      <c r="W144" s="14">
        <v>131.91</v>
      </c>
      <c r="X144" s="14">
        <v>0</v>
      </c>
      <c r="Y144" s="14">
        <v>108.97</v>
      </c>
      <c r="Z144" s="14">
        <v>0</v>
      </c>
      <c r="AA144" s="14">
        <v>25.08</v>
      </c>
      <c r="AB144" s="14">
        <f t="shared" si="6"/>
        <v>0</v>
      </c>
      <c r="AC144" s="14">
        <f t="shared" si="7"/>
        <v>554.37000000000012</v>
      </c>
    </row>
    <row r="145" spans="1:29" x14ac:dyDescent="0.25">
      <c r="A145" s="15" t="s">
        <v>722</v>
      </c>
      <c r="B145" s="14">
        <v>101.476389</v>
      </c>
      <c r="C145" s="15" t="s">
        <v>439</v>
      </c>
      <c r="D145" s="14">
        <v>89.8</v>
      </c>
      <c r="E145" s="14">
        <v>101.38</v>
      </c>
      <c r="F145" s="14">
        <v>88.98</v>
      </c>
      <c r="G145" s="14">
        <v>99.83</v>
      </c>
      <c r="H145" s="14">
        <v>109.73</v>
      </c>
      <c r="I145" s="14">
        <v>126.87</v>
      </c>
      <c r="J145" s="14">
        <v>106.06</v>
      </c>
      <c r="K145" s="14">
        <v>123.72</v>
      </c>
      <c r="L145" s="14">
        <v>119</v>
      </c>
      <c r="M145" s="14">
        <v>139.4</v>
      </c>
      <c r="N145" s="14">
        <v>104.99</v>
      </c>
      <c r="O145" s="14">
        <v>121.42</v>
      </c>
      <c r="P145" s="14">
        <v>97.7</v>
      </c>
      <c r="Q145" s="14">
        <v>108.62</v>
      </c>
      <c r="R145" s="14">
        <v>63.03</v>
      </c>
      <c r="S145" s="14">
        <v>70.55</v>
      </c>
      <c r="T145" s="14">
        <v>103.15</v>
      </c>
      <c r="U145" s="14">
        <v>118</v>
      </c>
      <c r="V145" s="14">
        <v>101.48</v>
      </c>
      <c r="W145" s="14">
        <v>87.83</v>
      </c>
      <c r="X145" s="14">
        <v>90.74</v>
      </c>
      <c r="Y145" s="14">
        <v>97.97</v>
      </c>
      <c r="Z145" s="14">
        <v>80.849999999999994</v>
      </c>
      <c r="AA145" s="14">
        <v>90.35</v>
      </c>
      <c r="AB145" s="14">
        <f t="shared" si="6"/>
        <v>1155.5099999999998</v>
      </c>
      <c r="AC145" s="14">
        <f t="shared" si="7"/>
        <v>1285.9399999999998</v>
      </c>
    </row>
    <row r="146" spans="1:29" x14ac:dyDescent="0.25">
      <c r="A146" s="15" t="s">
        <v>1010</v>
      </c>
      <c r="B146" s="14">
        <v>101.47833300000001</v>
      </c>
      <c r="C146" s="15" t="s">
        <v>761</v>
      </c>
      <c r="D146" s="14">
        <v>91.97</v>
      </c>
      <c r="E146" s="14">
        <v>124.95</v>
      </c>
      <c r="F146" s="14">
        <v>90.84</v>
      </c>
      <c r="G146" s="14">
        <v>125.3</v>
      </c>
      <c r="H146" s="14">
        <v>109.58</v>
      </c>
      <c r="I146" s="14">
        <v>153.69999999999999</v>
      </c>
      <c r="J146" s="14">
        <v>106.41</v>
      </c>
      <c r="K146" s="14">
        <v>149.74</v>
      </c>
      <c r="L146" s="14">
        <v>119.4</v>
      </c>
      <c r="M146" s="14">
        <v>166.91</v>
      </c>
      <c r="N146" s="14">
        <v>106.44</v>
      </c>
      <c r="O146" s="14">
        <v>148.58000000000001</v>
      </c>
      <c r="P146" s="14">
        <v>98.64</v>
      </c>
      <c r="Q146" s="14">
        <v>135.4</v>
      </c>
      <c r="R146" s="14">
        <v>96.44</v>
      </c>
      <c r="S146" s="14">
        <v>133.86000000000001</v>
      </c>
      <c r="T146" s="14">
        <v>103.72</v>
      </c>
      <c r="U146" s="14">
        <v>144.58000000000001</v>
      </c>
      <c r="V146" s="14">
        <v>106.38</v>
      </c>
      <c r="W146" s="14">
        <v>146.96</v>
      </c>
      <c r="X146" s="14">
        <v>91.55</v>
      </c>
      <c r="Y146" s="14">
        <v>125.68</v>
      </c>
      <c r="Z146" s="14">
        <v>82.26</v>
      </c>
      <c r="AA146" s="14">
        <v>111.72</v>
      </c>
      <c r="AB146" s="14">
        <f t="shared" si="6"/>
        <v>1203.6299999999997</v>
      </c>
      <c r="AC146" s="14">
        <f t="shared" si="7"/>
        <v>1667.38</v>
      </c>
    </row>
    <row r="147" spans="1:29" x14ac:dyDescent="0.25">
      <c r="A147" s="15" t="s">
        <v>639</v>
      </c>
      <c r="B147" s="14">
        <v>101.48264899999999</v>
      </c>
      <c r="C147" s="15" t="s">
        <v>470</v>
      </c>
      <c r="D147" s="14">
        <v>93.98</v>
      </c>
      <c r="E147" s="14">
        <v>118.13</v>
      </c>
      <c r="F147" s="14">
        <v>81.28</v>
      </c>
      <c r="G147" s="14">
        <v>119.45</v>
      </c>
      <c r="H147" s="14">
        <v>97.2</v>
      </c>
      <c r="I147" s="14">
        <v>150.05000000000001</v>
      </c>
      <c r="J147" s="14">
        <v>91.47</v>
      </c>
      <c r="K147" s="14">
        <v>151</v>
      </c>
      <c r="L147" s="14">
        <v>100.97</v>
      </c>
      <c r="M147" s="14">
        <v>168.59</v>
      </c>
      <c r="N147" s="14">
        <v>31.91</v>
      </c>
      <c r="O147" s="14">
        <v>47.05</v>
      </c>
      <c r="P147" s="14">
        <v>0</v>
      </c>
      <c r="Q147" s="14">
        <v>0</v>
      </c>
      <c r="R147" s="14">
        <v>0</v>
      </c>
      <c r="S147" s="14">
        <v>0</v>
      </c>
      <c r="T147" s="14">
        <v>0</v>
      </c>
      <c r="U147" s="14">
        <v>0</v>
      </c>
      <c r="V147" s="14">
        <v>0</v>
      </c>
      <c r="W147" s="14">
        <v>0</v>
      </c>
      <c r="X147" s="14">
        <v>67.260000000000005</v>
      </c>
      <c r="Y147" s="14">
        <v>86.99</v>
      </c>
      <c r="Z147" s="14">
        <v>72.06</v>
      </c>
      <c r="AA147" s="14">
        <v>102.36</v>
      </c>
      <c r="AB147" s="14">
        <f t="shared" si="6"/>
        <v>636.13000000000011</v>
      </c>
      <c r="AC147" s="14">
        <f t="shared" si="7"/>
        <v>943.62</v>
      </c>
    </row>
    <row r="148" spans="1:29" x14ac:dyDescent="0.25">
      <c r="A148" s="15" t="s">
        <v>692</v>
      </c>
      <c r="B148" s="14">
        <v>101.514444</v>
      </c>
      <c r="C148" s="15" t="s">
        <v>273</v>
      </c>
      <c r="D148" s="14">
        <v>93.82</v>
      </c>
      <c r="E148" s="14">
        <v>104.11</v>
      </c>
      <c r="F148" s="14">
        <v>91.76</v>
      </c>
      <c r="G148" s="14">
        <v>104.7</v>
      </c>
      <c r="H148" s="14">
        <v>111.39</v>
      </c>
      <c r="I148" s="14">
        <v>133.06</v>
      </c>
      <c r="J148" s="14">
        <v>111.43</v>
      </c>
      <c r="K148" s="14">
        <v>136.6</v>
      </c>
      <c r="L148" s="14">
        <v>122.83</v>
      </c>
      <c r="M148" s="14">
        <v>151.07</v>
      </c>
      <c r="N148" s="14">
        <v>110.22</v>
      </c>
      <c r="O148" s="14">
        <v>135.47999999999999</v>
      </c>
      <c r="P148" s="14">
        <v>104.9</v>
      </c>
      <c r="Q148" s="14">
        <v>128.59</v>
      </c>
      <c r="R148" s="14">
        <v>99.54</v>
      </c>
      <c r="S148" s="14">
        <v>122.99</v>
      </c>
      <c r="T148" s="14">
        <v>105.62</v>
      </c>
      <c r="U148" s="14">
        <v>130.81</v>
      </c>
      <c r="V148" s="14">
        <v>107.18</v>
      </c>
      <c r="W148" s="14">
        <v>123.67</v>
      </c>
      <c r="X148" s="14">
        <v>91.54</v>
      </c>
      <c r="Y148" s="14">
        <v>100.44</v>
      </c>
      <c r="Z148" s="14">
        <v>83.01</v>
      </c>
      <c r="AA148" s="14">
        <v>95.25</v>
      </c>
      <c r="AB148" s="14">
        <f t="shared" si="6"/>
        <v>1233.24</v>
      </c>
      <c r="AC148" s="14">
        <f t="shared" si="7"/>
        <v>1466.7700000000002</v>
      </c>
    </row>
    <row r="149" spans="1:29" x14ac:dyDescent="0.25">
      <c r="A149" s="15" t="s">
        <v>442</v>
      </c>
      <c r="B149" s="14">
        <v>101.521944</v>
      </c>
      <c r="C149" s="15" t="s">
        <v>277</v>
      </c>
      <c r="D149" s="14">
        <v>89.72</v>
      </c>
      <c r="E149" s="14">
        <v>103.49</v>
      </c>
      <c r="F149" s="14">
        <v>88.52</v>
      </c>
      <c r="G149" s="14">
        <v>104.53</v>
      </c>
      <c r="H149" s="14">
        <v>104.92</v>
      </c>
      <c r="I149" s="14">
        <v>122.76</v>
      </c>
      <c r="J149" s="14">
        <v>107.06</v>
      </c>
      <c r="K149" s="14">
        <v>124.48</v>
      </c>
      <c r="L149" s="14">
        <v>119.33</v>
      </c>
      <c r="M149" s="14">
        <v>140.93</v>
      </c>
      <c r="N149" s="14">
        <v>107.71</v>
      </c>
      <c r="O149" s="14">
        <v>125.67</v>
      </c>
      <c r="P149" s="14">
        <v>102.93</v>
      </c>
      <c r="Q149" s="14">
        <v>118.11</v>
      </c>
      <c r="R149" s="14">
        <v>100.41</v>
      </c>
      <c r="S149" s="14">
        <v>116.08</v>
      </c>
      <c r="T149" s="14">
        <v>105.52</v>
      </c>
      <c r="U149" s="14">
        <v>124.34</v>
      </c>
      <c r="V149" s="14">
        <v>107.13</v>
      </c>
      <c r="W149" s="14">
        <v>126.21</v>
      </c>
      <c r="X149" s="14">
        <v>90.49</v>
      </c>
      <c r="Y149" s="14">
        <v>99.91</v>
      </c>
      <c r="Z149" s="14">
        <v>83.84</v>
      </c>
      <c r="AA149" s="14">
        <v>96.23</v>
      </c>
      <c r="AB149" s="14">
        <f t="shared" si="6"/>
        <v>1207.58</v>
      </c>
      <c r="AC149" s="14">
        <f t="shared" si="7"/>
        <v>1402.7400000000002</v>
      </c>
    </row>
    <row r="150" spans="1:29" x14ac:dyDescent="0.25">
      <c r="A150" s="15" t="s">
        <v>954</v>
      </c>
      <c r="B150" s="14">
        <v>101.52500000000001</v>
      </c>
      <c r="C150" s="15" t="s">
        <v>386</v>
      </c>
      <c r="D150" s="14">
        <v>100.67</v>
      </c>
      <c r="E150" s="14">
        <v>110.43</v>
      </c>
      <c r="F150" s="14">
        <v>101</v>
      </c>
      <c r="G150" s="14">
        <v>112.29</v>
      </c>
      <c r="H150" s="14">
        <v>118.32</v>
      </c>
      <c r="I150" s="14">
        <v>133.56</v>
      </c>
      <c r="J150" s="14">
        <v>119.62</v>
      </c>
      <c r="K150" s="14">
        <v>132.75</v>
      </c>
      <c r="L150" s="14">
        <v>130.80000000000001</v>
      </c>
      <c r="M150" s="14">
        <v>143.07</v>
      </c>
      <c r="N150" s="14">
        <v>114.09</v>
      </c>
      <c r="O150" s="14">
        <v>124.08</v>
      </c>
      <c r="P150" s="14">
        <v>110</v>
      </c>
      <c r="Q150" s="14">
        <v>118.18</v>
      </c>
      <c r="R150" s="14">
        <v>108.74</v>
      </c>
      <c r="S150" s="14">
        <v>126.46</v>
      </c>
      <c r="T150" s="14">
        <v>112.56</v>
      </c>
      <c r="U150" s="14">
        <v>121.01</v>
      </c>
      <c r="V150" s="14">
        <v>110.97</v>
      </c>
      <c r="W150" s="14">
        <v>125.56</v>
      </c>
      <c r="X150" s="14">
        <v>99.69</v>
      </c>
      <c r="Y150" s="14">
        <v>107.46</v>
      </c>
      <c r="Z150" s="14">
        <v>86.73</v>
      </c>
      <c r="AA150" s="14">
        <v>99.62</v>
      </c>
      <c r="AB150" s="14">
        <f t="shared" si="6"/>
        <v>1313.1900000000003</v>
      </c>
      <c r="AC150" s="14">
        <f t="shared" si="7"/>
        <v>1454.4700000000003</v>
      </c>
    </row>
    <row r="151" spans="1:29" x14ac:dyDescent="0.25">
      <c r="A151" s="15" t="s">
        <v>914</v>
      </c>
      <c r="B151" s="14">
        <v>101.526111</v>
      </c>
      <c r="C151" s="15" t="s">
        <v>519</v>
      </c>
      <c r="D151" s="14">
        <v>107.39</v>
      </c>
      <c r="E151" s="14">
        <v>132.15</v>
      </c>
      <c r="F151" s="14">
        <v>55.91</v>
      </c>
      <c r="G151" s="14">
        <v>73.099999999999994</v>
      </c>
      <c r="H151" s="14">
        <v>109.47</v>
      </c>
      <c r="I151" s="14">
        <v>140.54</v>
      </c>
      <c r="J151" s="14">
        <v>121.17</v>
      </c>
      <c r="K151" s="14">
        <v>147.32</v>
      </c>
      <c r="L151" s="14">
        <v>134.04</v>
      </c>
      <c r="M151" s="14">
        <v>157.74</v>
      </c>
      <c r="N151" s="14">
        <v>122.62</v>
      </c>
      <c r="O151" s="14">
        <v>142.51</v>
      </c>
      <c r="P151" s="14">
        <v>116.03</v>
      </c>
      <c r="Q151" s="14">
        <v>135.29</v>
      </c>
      <c r="R151" s="14">
        <v>114.8</v>
      </c>
      <c r="S151" s="14">
        <v>137.55000000000001</v>
      </c>
      <c r="T151" s="14">
        <v>114.57</v>
      </c>
      <c r="U151" s="14">
        <v>138.9</v>
      </c>
      <c r="V151" s="14">
        <v>122.19</v>
      </c>
      <c r="W151" s="14">
        <v>151.97</v>
      </c>
      <c r="X151" s="14">
        <v>103.07</v>
      </c>
      <c r="Y151" s="14">
        <v>125.44</v>
      </c>
      <c r="Z151" s="14">
        <v>97.94</v>
      </c>
      <c r="AA151" s="14">
        <v>127.77</v>
      </c>
      <c r="AB151" s="14">
        <f t="shared" si="6"/>
        <v>1319.2</v>
      </c>
      <c r="AC151" s="14">
        <f t="shared" si="7"/>
        <v>1610.28</v>
      </c>
    </row>
    <row r="152" spans="1:29" x14ac:dyDescent="0.25">
      <c r="A152" s="15" t="s">
        <v>205</v>
      </c>
      <c r="B152" s="14">
        <v>101.533333</v>
      </c>
      <c r="C152" s="15" t="s">
        <v>36</v>
      </c>
      <c r="D152" s="14">
        <v>102.43</v>
      </c>
      <c r="E152" s="14">
        <v>0</v>
      </c>
      <c r="F152" s="14">
        <v>102.36</v>
      </c>
      <c r="G152" s="14">
        <v>0</v>
      </c>
      <c r="H152" s="14">
        <v>131.09</v>
      </c>
      <c r="I152" s="14">
        <v>0</v>
      </c>
      <c r="J152" s="14">
        <v>123.58</v>
      </c>
      <c r="K152" s="14">
        <v>0</v>
      </c>
      <c r="L152" s="14">
        <v>134.44999999999999</v>
      </c>
      <c r="M152" s="14">
        <v>0</v>
      </c>
      <c r="N152" s="14">
        <v>119.83</v>
      </c>
      <c r="O152" s="14">
        <v>0</v>
      </c>
      <c r="P152" s="14">
        <v>115.49</v>
      </c>
      <c r="Q152" s="14">
        <v>0</v>
      </c>
      <c r="R152" s="14">
        <v>113.95</v>
      </c>
      <c r="S152" s="14">
        <v>0</v>
      </c>
      <c r="T152" s="14">
        <v>122.07</v>
      </c>
      <c r="U152" s="14">
        <v>0</v>
      </c>
      <c r="V152" s="14">
        <v>123.55</v>
      </c>
      <c r="W152" s="14">
        <v>0</v>
      </c>
      <c r="X152" s="14">
        <v>103.15</v>
      </c>
      <c r="Y152" s="14">
        <v>0</v>
      </c>
      <c r="Z152" s="14">
        <v>95.55</v>
      </c>
      <c r="AA152" s="14">
        <v>0</v>
      </c>
      <c r="AB152" s="14">
        <f t="shared" si="6"/>
        <v>1387.5</v>
      </c>
      <c r="AC152" s="14">
        <f t="shared" si="7"/>
        <v>0</v>
      </c>
    </row>
    <row r="153" spans="1:29" x14ac:dyDescent="0.25">
      <c r="A153" s="15" t="s">
        <v>737</v>
      </c>
      <c r="B153" s="14">
        <v>101.542997</v>
      </c>
      <c r="C153" s="15" t="s">
        <v>765</v>
      </c>
      <c r="D153" s="14">
        <v>0</v>
      </c>
      <c r="E153" s="14">
        <v>0</v>
      </c>
      <c r="F153" s="14">
        <v>0</v>
      </c>
      <c r="G153" s="14">
        <v>0</v>
      </c>
      <c r="H153" s="14">
        <v>0</v>
      </c>
      <c r="I153" s="14">
        <v>6.66</v>
      </c>
      <c r="J153" s="14">
        <v>0</v>
      </c>
      <c r="K153" s="14">
        <v>43.22</v>
      </c>
      <c r="L153" s="14">
        <v>0</v>
      </c>
      <c r="M153" s="14">
        <v>4.3099999999999996</v>
      </c>
      <c r="N153" s="14">
        <v>0</v>
      </c>
      <c r="O153" s="14">
        <v>106.25</v>
      </c>
      <c r="P153" s="14">
        <v>0</v>
      </c>
      <c r="Q153" s="14">
        <v>96.87</v>
      </c>
      <c r="R153" s="14">
        <v>0</v>
      </c>
      <c r="S153" s="14">
        <v>94.5</v>
      </c>
      <c r="T153" s="14">
        <v>50.55</v>
      </c>
      <c r="U153" s="14">
        <v>95.99</v>
      </c>
      <c r="V153" s="14">
        <v>105.48</v>
      </c>
      <c r="W153" s="14">
        <v>97.31</v>
      </c>
      <c r="X153" s="14">
        <v>93.19</v>
      </c>
      <c r="Y153" s="14">
        <v>76.16</v>
      </c>
      <c r="Z153" s="14">
        <v>85.83</v>
      </c>
      <c r="AA153" s="14">
        <v>68.760000000000005</v>
      </c>
      <c r="AB153" s="14">
        <f t="shared" si="6"/>
        <v>335.05</v>
      </c>
      <c r="AC153" s="14">
        <f t="shared" si="7"/>
        <v>690.03</v>
      </c>
    </row>
    <row r="154" spans="1:29" x14ac:dyDescent="0.25">
      <c r="A154" s="15" t="s">
        <v>317</v>
      </c>
      <c r="B154" s="14">
        <v>101.544444</v>
      </c>
      <c r="C154" s="15" t="s">
        <v>474</v>
      </c>
      <c r="D154" s="14">
        <v>0</v>
      </c>
      <c r="E154" s="14">
        <v>119.86</v>
      </c>
      <c r="F154" s="14">
        <v>0</v>
      </c>
      <c r="G154" s="14">
        <v>119.02</v>
      </c>
      <c r="H154" s="14">
        <v>0</v>
      </c>
      <c r="I154" s="14">
        <v>140.52000000000001</v>
      </c>
      <c r="J154" s="14">
        <v>0</v>
      </c>
      <c r="K154" s="14">
        <v>131.01</v>
      </c>
      <c r="L154" s="14">
        <v>0</v>
      </c>
      <c r="M154" s="14">
        <v>136.57</v>
      </c>
      <c r="N154" s="14">
        <v>0</v>
      </c>
      <c r="O154" s="14">
        <v>113.34</v>
      </c>
      <c r="P154" s="14">
        <v>0</v>
      </c>
      <c r="Q154" s="14">
        <v>27.38</v>
      </c>
      <c r="R154" s="14">
        <v>0</v>
      </c>
      <c r="S154" s="14">
        <v>116.6</v>
      </c>
      <c r="T154" s="14">
        <v>0</v>
      </c>
      <c r="U154" s="14">
        <v>129.57</v>
      </c>
      <c r="V154" s="14">
        <v>0</v>
      </c>
      <c r="W154" s="14">
        <v>142.4</v>
      </c>
      <c r="X154" s="14">
        <v>0</v>
      </c>
      <c r="Y154" s="14">
        <v>119.13</v>
      </c>
      <c r="Z154" s="14">
        <v>0</v>
      </c>
      <c r="AA154" s="14">
        <v>115.68</v>
      </c>
      <c r="AB154" s="14">
        <f t="shared" si="6"/>
        <v>0</v>
      </c>
      <c r="AC154" s="14">
        <f t="shared" si="7"/>
        <v>1411.0800000000002</v>
      </c>
    </row>
    <row r="155" spans="1:29" x14ac:dyDescent="0.25">
      <c r="A155" s="15" t="s">
        <v>272</v>
      </c>
      <c r="B155" s="14">
        <v>101.544444</v>
      </c>
      <c r="C155" s="15" t="s">
        <v>478</v>
      </c>
      <c r="D155" s="14">
        <v>0</v>
      </c>
      <c r="E155" s="14">
        <v>0</v>
      </c>
      <c r="F155" s="14">
        <v>0</v>
      </c>
      <c r="G155" s="14">
        <v>0</v>
      </c>
      <c r="H155" s="14">
        <v>0</v>
      </c>
      <c r="I155" s="14">
        <v>0</v>
      </c>
      <c r="J155" s="14">
        <v>0</v>
      </c>
      <c r="K155" s="14">
        <v>0</v>
      </c>
      <c r="L155" s="14">
        <v>0</v>
      </c>
      <c r="M155" s="14">
        <v>0</v>
      </c>
      <c r="N155" s="14">
        <v>0</v>
      </c>
      <c r="O155" s="14">
        <v>0</v>
      </c>
      <c r="P155" s="14">
        <v>0</v>
      </c>
      <c r="Q155" s="14">
        <v>0</v>
      </c>
      <c r="R155" s="14">
        <v>0</v>
      </c>
      <c r="S155" s="14">
        <v>0</v>
      </c>
      <c r="T155" s="14">
        <v>0</v>
      </c>
      <c r="U155" s="14">
        <v>0</v>
      </c>
      <c r="V155" s="14">
        <v>0</v>
      </c>
      <c r="W155" s="14">
        <v>0</v>
      </c>
      <c r="X155" s="14">
        <v>0</v>
      </c>
      <c r="Y155" s="14">
        <v>0</v>
      </c>
      <c r="Z155" s="14">
        <v>0</v>
      </c>
      <c r="AA155" s="14">
        <v>0</v>
      </c>
      <c r="AB155" s="14">
        <f t="shared" si="6"/>
        <v>0</v>
      </c>
      <c r="AC155" s="14">
        <f t="shared" si="7"/>
        <v>0</v>
      </c>
    </row>
    <row r="156" spans="1:29" x14ac:dyDescent="0.25">
      <c r="A156" s="15" t="s">
        <v>671</v>
      </c>
      <c r="B156" s="14">
        <v>101.549722</v>
      </c>
      <c r="C156" s="15" t="s">
        <v>322</v>
      </c>
      <c r="D156" s="14">
        <v>99.92</v>
      </c>
      <c r="E156" s="14">
        <v>0</v>
      </c>
      <c r="F156" s="14">
        <v>97.9</v>
      </c>
      <c r="G156" s="14">
        <v>0</v>
      </c>
      <c r="H156" s="14">
        <v>121.34</v>
      </c>
      <c r="I156" s="14">
        <v>0</v>
      </c>
      <c r="J156" s="14">
        <v>116.62</v>
      </c>
      <c r="K156" s="14">
        <v>0</v>
      </c>
      <c r="L156" s="14">
        <v>129</v>
      </c>
      <c r="M156" s="14">
        <v>0</v>
      </c>
      <c r="N156" s="14">
        <v>111.66</v>
      </c>
      <c r="O156" s="14">
        <v>0</v>
      </c>
      <c r="P156" s="14">
        <v>108.34</v>
      </c>
      <c r="Q156" s="14">
        <v>0</v>
      </c>
      <c r="R156" s="14">
        <v>107.42</v>
      </c>
      <c r="S156" s="14">
        <v>0</v>
      </c>
      <c r="T156" s="14">
        <v>112.48</v>
      </c>
      <c r="U156" s="14">
        <v>0</v>
      </c>
      <c r="V156" s="14">
        <v>117.84</v>
      </c>
      <c r="W156" s="14">
        <v>0</v>
      </c>
      <c r="X156" s="14">
        <v>102.5</v>
      </c>
      <c r="Y156" s="14">
        <v>0</v>
      </c>
      <c r="Z156" s="14">
        <v>95.71</v>
      </c>
      <c r="AA156" s="14">
        <v>0</v>
      </c>
      <c r="AB156" s="14">
        <f t="shared" si="6"/>
        <v>1320.73</v>
      </c>
      <c r="AC156" s="14">
        <f t="shared" si="7"/>
        <v>0</v>
      </c>
    </row>
    <row r="157" spans="1:29" x14ac:dyDescent="0.25">
      <c r="A157" s="15" t="s">
        <v>510</v>
      </c>
      <c r="B157" s="14">
        <v>101.556944</v>
      </c>
      <c r="C157" s="15" t="s">
        <v>193</v>
      </c>
      <c r="D157" s="14">
        <v>96.26</v>
      </c>
      <c r="E157" s="14">
        <v>83.77</v>
      </c>
      <c r="F157" s="14">
        <v>93.55</v>
      </c>
      <c r="G157" s="14">
        <v>90.07</v>
      </c>
      <c r="H157" s="14">
        <v>113.77</v>
      </c>
      <c r="I157" s="14">
        <v>110.48</v>
      </c>
      <c r="J157" s="14">
        <v>108.29</v>
      </c>
      <c r="K157" s="14">
        <v>106.1</v>
      </c>
      <c r="L157" s="14">
        <v>121.75</v>
      </c>
      <c r="M157" s="14">
        <v>123.33</v>
      </c>
      <c r="N157" s="14">
        <v>114.9</v>
      </c>
      <c r="O157" s="14">
        <v>111.76</v>
      </c>
      <c r="P157" s="14">
        <v>110.69</v>
      </c>
      <c r="Q157" s="14">
        <v>104.06</v>
      </c>
      <c r="R157" s="14">
        <v>109.33</v>
      </c>
      <c r="S157" s="14">
        <v>98.01</v>
      </c>
      <c r="T157" s="14">
        <v>108.85</v>
      </c>
      <c r="U157" s="14">
        <v>100.41</v>
      </c>
      <c r="V157" s="14">
        <v>111.97</v>
      </c>
      <c r="W157" s="14">
        <v>108.78</v>
      </c>
      <c r="X157" s="14">
        <v>94.62</v>
      </c>
      <c r="Y157" s="14">
        <v>85.74</v>
      </c>
      <c r="Z157" s="14">
        <v>88.99</v>
      </c>
      <c r="AA157" s="14">
        <v>69.38</v>
      </c>
      <c r="AB157" s="14">
        <f t="shared" si="6"/>
        <v>1272.97</v>
      </c>
      <c r="AC157" s="14">
        <f t="shared" si="7"/>
        <v>1191.8899999999999</v>
      </c>
    </row>
    <row r="158" spans="1:29" x14ac:dyDescent="0.25">
      <c r="A158" s="15" t="s">
        <v>789</v>
      </c>
      <c r="B158" s="14">
        <v>101.557778</v>
      </c>
      <c r="C158" s="15" t="s">
        <v>365</v>
      </c>
      <c r="D158" s="14">
        <v>90.18</v>
      </c>
      <c r="E158" s="14">
        <v>82.59</v>
      </c>
      <c r="F158" s="14">
        <v>87.84</v>
      </c>
      <c r="G158" s="14">
        <v>84.72</v>
      </c>
      <c r="H158" s="14">
        <v>107.17</v>
      </c>
      <c r="I158" s="14">
        <v>114.5</v>
      </c>
      <c r="J158" s="14">
        <v>104.122</v>
      </c>
      <c r="K158" s="14">
        <v>110.84</v>
      </c>
      <c r="L158" s="14">
        <v>115.75</v>
      </c>
      <c r="M158" s="14">
        <v>109.7</v>
      </c>
      <c r="N158" s="14">
        <v>106.69</v>
      </c>
      <c r="O158" s="14">
        <v>119.24</v>
      </c>
      <c r="P158" s="14">
        <v>102.23</v>
      </c>
      <c r="Q158" s="14">
        <v>113.44</v>
      </c>
      <c r="R158" s="14">
        <v>104.84</v>
      </c>
      <c r="S158" s="14">
        <v>97</v>
      </c>
      <c r="T158" s="14">
        <v>110.56</v>
      </c>
      <c r="U158" s="14">
        <v>32.200000000000003</v>
      </c>
      <c r="V158" s="14">
        <v>115.1</v>
      </c>
      <c r="W158" s="14">
        <v>0</v>
      </c>
      <c r="X158" s="14">
        <v>140.09</v>
      </c>
      <c r="Y158" s="14">
        <v>0</v>
      </c>
      <c r="Z158" s="14">
        <v>127.85</v>
      </c>
      <c r="AA158" s="14">
        <v>0</v>
      </c>
      <c r="AB158" s="14">
        <f t="shared" si="6"/>
        <v>1312.4219999999998</v>
      </c>
      <c r="AC158" s="14">
        <f t="shared" si="7"/>
        <v>864.23</v>
      </c>
    </row>
    <row r="159" spans="1:29" x14ac:dyDescent="0.25">
      <c r="A159" s="15" t="s">
        <v>726</v>
      </c>
      <c r="B159" s="14">
        <v>101.55805599999999</v>
      </c>
      <c r="C159" s="15" t="s">
        <v>162</v>
      </c>
      <c r="D159" s="14">
        <v>95.62</v>
      </c>
      <c r="E159" s="14">
        <v>98.63</v>
      </c>
      <c r="F159" s="14">
        <v>91.25</v>
      </c>
      <c r="G159" s="14">
        <v>93.97</v>
      </c>
      <c r="H159" s="14">
        <v>110.7</v>
      </c>
      <c r="I159" s="14">
        <v>112.03</v>
      </c>
      <c r="J159" s="14">
        <v>86.54</v>
      </c>
      <c r="K159" s="14">
        <v>78.03</v>
      </c>
      <c r="L159" s="14">
        <v>108.23</v>
      </c>
      <c r="M159" s="14">
        <v>103.03</v>
      </c>
      <c r="N159" s="14">
        <v>110.08</v>
      </c>
      <c r="O159" s="14">
        <v>104.94</v>
      </c>
      <c r="P159" s="14">
        <v>106.46</v>
      </c>
      <c r="Q159" s="14">
        <v>101.02</v>
      </c>
      <c r="R159" s="14">
        <v>104.44</v>
      </c>
      <c r="S159" s="14">
        <v>102.76</v>
      </c>
      <c r="T159" s="14">
        <v>106.2</v>
      </c>
      <c r="U159" s="14">
        <v>107.82</v>
      </c>
      <c r="V159" s="14">
        <v>106.94</v>
      </c>
      <c r="W159" s="14">
        <v>110.44</v>
      </c>
      <c r="X159" s="14">
        <v>90.54</v>
      </c>
      <c r="Y159" s="14">
        <v>87.65</v>
      </c>
      <c r="Z159" s="14">
        <v>86.22</v>
      </c>
      <c r="AA159" s="14">
        <v>85.36</v>
      </c>
      <c r="AB159" s="14">
        <f t="shared" si="6"/>
        <v>1203.2200000000003</v>
      </c>
      <c r="AC159" s="14">
        <f t="shared" si="7"/>
        <v>1185.6799999999998</v>
      </c>
    </row>
    <row r="160" spans="1:29" x14ac:dyDescent="0.25">
      <c r="A160" s="15" t="s">
        <v>465</v>
      </c>
      <c r="B160" s="14">
        <v>101.561111</v>
      </c>
      <c r="C160" s="15" t="s">
        <v>429</v>
      </c>
      <c r="D160" s="14">
        <v>90.22</v>
      </c>
      <c r="E160" s="14">
        <v>91.53</v>
      </c>
      <c r="F160" s="14">
        <v>88.49</v>
      </c>
      <c r="G160" s="14">
        <v>92</v>
      </c>
      <c r="H160" s="14">
        <v>109.19</v>
      </c>
      <c r="I160" s="14">
        <v>115.62</v>
      </c>
      <c r="J160" s="14">
        <v>105.27</v>
      </c>
      <c r="K160" s="14">
        <v>110.84</v>
      </c>
      <c r="L160" s="14">
        <v>118.71</v>
      </c>
      <c r="M160" s="14">
        <v>123.63</v>
      </c>
      <c r="N160" s="14">
        <v>109.1</v>
      </c>
      <c r="O160" s="14">
        <v>114.45</v>
      </c>
      <c r="P160" s="14">
        <v>103.28</v>
      </c>
      <c r="Q160" s="14">
        <v>105.89</v>
      </c>
      <c r="R160" s="14">
        <v>101.09</v>
      </c>
      <c r="S160" s="14">
        <v>103.4</v>
      </c>
      <c r="T160" s="14">
        <v>106.19</v>
      </c>
      <c r="U160" s="14">
        <v>109.5</v>
      </c>
      <c r="V160" s="14">
        <v>110.19</v>
      </c>
      <c r="W160" s="14">
        <v>114.52</v>
      </c>
      <c r="X160" s="14">
        <v>88.78</v>
      </c>
      <c r="Y160" s="14">
        <v>86.82</v>
      </c>
      <c r="Z160" s="14">
        <v>81.760000000000005</v>
      </c>
      <c r="AA160" s="14">
        <v>81.81</v>
      </c>
      <c r="AB160" s="14">
        <f t="shared" si="6"/>
        <v>1212.27</v>
      </c>
      <c r="AC160" s="14">
        <f t="shared" si="7"/>
        <v>1250.01</v>
      </c>
    </row>
    <row r="161" spans="1:29" x14ac:dyDescent="0.25">
      <c r="A161" s="15" t="s">
        <v>707</v>
      </c>
      <c r="B161" s="14">
        <v>101.563889</v>
      </c>
      <c r="C161" s="15" t="s">
        <v>559</v>
      </c>
      <c r="D161" s="14">
        <v>96.78</v>
      </c>
      <c r="E161" s="14">
        <v>114.78</v>
      </c>
      <c r="F161" s="14">
        <v>95.41</v>
      </c>
      <c r="G161" s="14">
        <v>115.99</v>
      </c>
      <c r="H161" s="14">
        <v>113.24</v>
      </c>
      <c r="I161" s="14">
        <v>138.94999999999999</v>
      </c>
      <c r="J161" s="14">
        <v>112.74</v>
      </c>
      <c r="K161" s="14">
        <v>136.72999999999999</v>
      </c>
      <c r="L161" s="14">
        <v>123.16</v>
      </c>
      <c r="M161" s="14">
        <v>148.01</v>
      </c>
      <c r="N161" s="14">
        <v>107.52</v>
      </c>
      <c r="O161" s="14">
        <v>129.43</v>
      </c>
      <c r="P161" s="14">
        <v>60.51</v>
      </c>
      <c r="Q161" s="14">
        <v>72.430000000000007</v>
      </c>
      <c r="R161" s="14">
        <v>0</v>
      </c>
      <c r="S161" s="14">
        <v>0</v>
      </c>
      <c r="T161" s="14">
        <v>0</v>
      </c>
      <c r="U161" s="14">
        <v>0</v>
      </c>
      <c r="V161" s="14">
        <v>55.09</v>
      </c>
      <c r="W161" s="14">
        <v>102.99</v>
      </c>
      <c r="X161" s="14">
        <v>70.86</v>
      </c>
      <c r="Y161" s="14">
        <v>112.42</v>
      </c>
      <c r="Z161" s="14">
        <v>68.44</v>
      </c>
      <c r="AA161" s="14">
        <v>110.57</v>
      </c>
      <c r="AB161" s="14">
        <f t="shared" si="6"/>
        <v>903.75</v>
      </c>
      <c r="AC161" s="14">
        <f t="shared" si="7"/>
        <v>1182.3</v>
      </c>
    </row>
    <row r="162" spans="1:29" x14ac:dyDescent="0.25">
      <c r="A162" s="15" t="s">
        <v>132</v>
      </c>
      <c r="B162" s="14">
        <v>101.564167</v>
      </c>
      <c r="C162" s="15" t="s">
        <v>17</v>
      </c>
      <c r="D162" s="14">
        <v>91.45</v>
      </c>
      <c r="E162" s="14">
        <v>112.67</v>
      </c>
      <c r="F162" s="14">
        <v>90.01</v>
      </c>
      <c r="G162" s="14">
        <v>111.86</v>
      </c>
      <c r="H162" s="14">
        <v>106.67</v>
      </c>
      <c r="I162" s="14">
        <v>123.58</v>
      </c>
      <c r="J162" s="14">
        <v>106.08</v>
      </c>
      <c r="K162" s="14">
        <v>132.31</v>
      </c>
      <c r="L162" s="14">
        <v>118.81</v>
      </c>
      <c r="M162" s="14">
        <v>150.28</v>
      </c>
      <c r="N162" s="14">
        <v>109.54</v>
      </c>
      <c r="O162" s="14">
        <v>139.36000000000001</v>
      </c>
      <c r="P162" s="14">
        <v>104.19</v>
      </c>
      <c r="Q162" s="14">
        <v>132.11000000000001</v>
      </c>
      <c r="R162" s="14">
        <v>104.61</v>
      </c>
      <c r="S162" s="14">
        <v>130.85</v>
      </c>
      <c r="T162" s="14">
        <v>110.54</v>
      </c>
      <c r="U162" s="14">
        <v>137.34</v>
      </c>
      <c r="V162" s="14">
        <v>109.01</v>
      </c>
      <c r="W162" s="14">
        <v>135.26</v>
      </c>
      <c r="X162" s="14">
        <v>92.97</v>
      </c>
      <c r="Y162" s="14">
        <v>109.86</v>
      </c>
      <c r="Z162" s="14">
        <v>86.08</v>
      </c>
      <c r="AA162" s="14">
        <v>104.69</v>
      </c>
      <c r="AB162" s="14">
        <f t="shared" si="6"/>
        <v>1229.96</v>
      </c>
      <c r="AC162" s="14">
        <f t="shared" si="7"/>
        <v>1520.1699999999998</v>
      </c>
    </row>
    <row r="163" spans="1:29" x14ac:dyDescent="0.25">
      <c r="A163" s="15" t="s">
        <v>918</v>
      </c>
      <c r="B163" s="14">
        <v>101.56916699999999</v>
      </c>
      <c r="C163" s="15" t="s">
        <v>424</v>
      </c>
      <c r="D163" s="14">
        <v>0</v>
      </c>
      <c r="E163" s="14">
        <v>0</v>
      </c>
      <c r="F163" s="14">
        <v>0</v>
      </c>
      <c r="G163" s="14">
        <v>0</v>
      </c>
      <c r="H163" s="14">
        <v>0</v>
      </c>
      <c r="I163" s="14">
        <v>0</v>
      </c>
      <c r="J163" s="14">
        <v>0</v>
      </c>
      <c r="K163" s="14">
        <v>0</v>
      </c>
      <c r="L163" s="14">
        <v>0</v>
      </c>
      <c r="M163" s="14">
        <v>0</v>
      </c>
      <c r="N163" s="14">
        <v>0</v>
      </c>
      <c r="O163" s="14">
        <v>0</v>
      </c>
      <c r="P163" s="14">
        <v>0</v>
      </c>
      <c r="Q163" s="14">
        <v>0</v>
      </c>
      <c r="R163" s="14">
        <v>0</v>
      </c>
      <c r="S163" s="14">
        <v>0</v>
      </c>
      <c r="T163" s="14">
        <v>0</v>
      </c>
      <c r="U163" s="14">
        <v>0</v>
      </c>
      <c r="V163" s="14">
        <v>0</v>
      </c>
      <c r="W163" s="14">
        <v>0</v>
      </c>
      <c r="X163" s="14">
        <v>87.55</v>
      </c>
      <c r="Y163" s="14">
        <v>0</v>
      </c>
      <c r="Z163" s="14">
        <v>80.75</v>
      </c>
      <c r="AA163" s="14">
        <v>0</v>
      </c>
      <c r="AB163" s="14">
        <f t="shared" si="6"/>
        <v>168.3</v>
      </c>
      <c r="AC163" s="14">
        <f t="shared" si="7"/>
        <v>0</v>
      </c>
    </row>
    <row r="164" spans="1:29" x14ac:dyDescent="0.25">
      <c r="A164" s="15" t="s">
        <v>428</v>
      </c>
      <c r="B164" s="14">
        <v>101.569565</v>
      </c>
      <c r="C164" s="15" t="s">
        <v>482</v>
      </c>
      <c r="D164" s="14">
        <v>91.6</v>
      </c>
      <c r="E164" s="14">
        <v>93.48</v>
      </c>
      <c r="F164" s="14">
        <v>88.06</v>
      </c>
      <c r="G164" s="14">
        <v>90.33</v>
      </c>
      <c r="H164" s="14">
        <v>108.27</v>
      </c>
      <c r="I164" s="14">
        <v>116.47</v>
      </c>
      <c r="J164" s="14">
        <v>108.84</v>
      </c>
      <c r="K164" s="14">
        <v>116.95</v>
      </c>
      <c r="L164" s="14">
        <v>119.78</v>
      </c>
      <c r="M164" s="14">
        <v>127.92</v>
      </c>
      <c r="N164" s="14">
        <v>107.91</v>
      </c>
      <c r="O164" s="14">
        <v>115.95</v>
      </c>
      <c r="P164" s="14">
        <v>102.25</v>
      </c>
      <c r="Q164" s="14">
        <v>107.81</v>
      </c>
      <c r="R164" s="14">
        <v>101.41</v>
      </c>
      <c r="S164" s="14">
        <v>107.3</v>
      </c>
      <c r="T164" s="14">
        <v>108.22</v>
      </c>
      <c r="U164" s="14">
        <v>115.34</v>
      </c>
      <c r="V164" s="14">
        <v>110.08</v>
      </c>
      <c r="W164" s="14">
        <v>117.42</v>
      </c>
      <c r="X164" s="14">
        <v>87.68</v>
      </c>
      <c r="Y164" s="14">
        <v>87.55</v>
      </c>
      <c r="Z164" s="14">
        <v>83.73</v>
      </c>
      <c r="AA164" s="14">
        <v>87.02</v>
      </c>
      <c r="AB164" s="14">
        <f t="shared" si="6"/>
        <v>1217.83</v>
      </c>
      <c r="AC164" s="14">
        <f t="shared" si="7"/>
        <v>1283.54</v>
      </c>
    </row>
    <row r="165" spans="1:29" x14ac:dyDescent="0.25">
      <c r="A165" s="15" t="s">
        <v>123</v>
      </c>
      <c r="B165" s="14">
        <v>101.570556</v>
      </c>
      <c r="C165" s="15" t="s">
        <v>326</v>
      </c>
      <c r="D165" s="14">
        <v>96.51</v>
      </c>
      <c r="E165" s="14">
        <v>0</v>
      </c>
      <c r="F165" s="14">
        <v>95.31</v>
      </c>
      <c r="G165" s="14">
        <v>0</v>
      </c>
      <c r="H165" s="14">
        <v>116.01</v>
      </c>
      <c r="I165" s="14">
        <v>0</v>
      </c>
      <c r="J165" s="14">
        <v>113.88</v>
      </c>
      <c r="K165" s="14">
        <v>0</v>
      </c>
      <c r="L165" s="14">
        <v>73.75</v>
      </c>
      <c r="M165" s="14">
        <v>0</v>
      </c>
      <c r="N165" s="14">
        <v>0</v>
      </c>
      <c r="O165" s="14">
        <v>0</v>
      </c>
      <c r="P165" s="14">
        <v>0</v>
      </c>
      <c r="Q165" s="14">
        <v>0</v>
      </c>
      <c r="R165" s="14">
        <v>44.29</v>
      </c>
      <c r="S165" s="14">
        <v>0</v>
      </c>
      <c r="T165" s="14">
        <v>104.62</v>
      </c>
      <c r="U165" s="14">
        <v>0</v>
      </c>
      <c r="V165" s="14">
        <v>110.54</v>
      </c>
      <c r="W165" s="14">
        <v>0</v>
      </c>
      <c r="X165" s="14">
        <v>93.83</v>
      </c>
      <c r="Y165" s="14">
        <v>0</v>
      </c>
      <c r="Z165" s="14">
        <v>89.21</v>
      </c>
      <c r="AA165" s="14">
        <v>0</v>
      </c>
      <c r="AB165" s="14">
        <f t="shared" si="6"/>
        <v>937.95</v>
      </c>
      <c r="AC165" s="14">
        <f t="shared" si="7"/>
        <v>0</v>
      </c>
    </row>
    <row r="166" spans="1:29" x14ac:dyDescent="0.25">
      <c r="A166" s="15" t="s">
        <v>170</v>
      </c>
      <c r="B166" s="14">
        <v>101.570556</v>
      </c>
      <c r="C166" s="15" t="s">
        <v>409</v>
      </c>
      <c r="D166" s="14">
        <v>94.22</v>
      </c>
      <c r="E166" s="14">
        <v>0</v>
      </c>
      <c r="F166" s="14">
        <v>94.14</v>
      </c>
      <c r="G166" s="14">
        <v>0</v>
      </c>
      <c r="H166" s="14">
        <v>114.02</v>
      </c>
      <c r="I166" s="14">
        <v>0</v>
      </c>
      <c r="J166" s="14">
        <v>110.89</v>
      </c>
      <c r="K166" s="14">
        <v>0</v>
      </c>
      <c r="L166" s="14">
        <v>71.459999999999994</v>
      </c>
      <c r="M166" s="14">
        <v>0</v>
      </c>
      <c r="N166" s="14">
        <v>0</v>
      </c>
      <c r="O166" s="14">
        <v>0</v>
      </c>
      <c r="P166" s="14">
        <v>0</v>
      </c>
      <c r="Q166" s="14">
        <v>0</v>
      </c>
      <c r="R166" s="14">
        <v>0</v>
      </c>
      <c r="S166" s="14">
        <v>0</v>
      </c>
      <c r="T166" s="14">
        <v>0</v>
      </c>
      <c r="U166" s="14">
        <v>0</v>
      </c>
      <c r="V166" s="14">
        <v>0</v>
      </c>
      <c r="W166" s="14">
        <v>0</v>
      </c>
      <c r="X166" s="14">
        <v>0</v>
      </c>
      <c r="Y166" s="14">
        <v>0</v>
      </c>
      <c r="Z166" s="14">
        <v>0</v>
      </c>
      <c r="AA166" s="14">
        <v>0</v>
      </c>
      <c r="AB166" s="14">
        <f t="shared" si="6"/>
        <v>484.72999999999996</v>
      </c>
      <c r="AC166" s="14">
        <f t="shared" si="7"/>
        <v>0</v>
      </c>
    </row>
    <row r="167" spans="1:29" x14ac:dyDescent="0.25">
      <c r="A167" s="15" t="s">
        <v>713</v>
      </c>
      <c r="B167" s="14">
        <v>101.586178</v>
      </c>
      <c r="C167" s="15" t="s">
        <v>499</v>
      </c>
      <c r="D167" s="14">
        <v>97.76</v>
      </c>
      <c r="E167" s="14">
        <v>140.16</v>
      </c>
      <c r="F167" s="14">
        <v>92.76</v>
      </c>
      <c r="G167" s="14">
        <v>135.46</v>
      </c>
      <c r="H167" s="14">
        <v>114.23</v>
      </c>
      <c r="I167" s="14">
        <v>166.15</v>
      </c>
      <c r="J167" s="14">
        <v>116.33</v>
      </c>
      <c r="K167" s="14">
        <v>162.08000000000001</v>
      </c>
      <c r="L167" s="14">
        <v>126.49</v>
      </c>
      <c r="M167" s="14">
        <v>167.75</v>
      </c>
      <c r="N167" s="14">
        <v>111.98</v>
      </c>
      <c r="O167" s="14">
        <v>146.6</v>
      </c>
      <c r="P167" s="14">
        <v>107.77</v>
      </c>
      <c r="Q167" s="14">
        <v>114.88</v>
      </c>
      <c r="R167" s="14">
        <v>106.27</v>
      </c>
      <c r="S167" s="14">
        <v>144.91999999999999</v>
      </c>
      <c r="T167" s="14">
        <v>111</v>
      </c>
      <c r="U167" s="14">
        <v>155.68</v>
      </c>
      <c r="V167" s="14">
        <v>114.2</v>
      </c>
      <c r="W167" s="14">
        <v>126.25</v>
      </c>
      <c r="X167" s="14">
        <v>97.65</v>
      </c>
      <c r="Y167" s="14">
        <v>137.18</v>
      </c>
      <c r="Z167" s="14">
        <v>93.45</v>
      </c>
      <c r="AA167" s="14">
        <v>134.91</v>
      </c>
      <c r="AB167" s="14">
        <f t="shared" si="6"/>
        <v>1289.8900000000001</v>
      </c>
      <c r="AC167" s="14">
        <f t="shared" si="7"/>
        <v>1732.0200000000002</v>
      </c>
    </row>
    <row r="168" spans="1:29" x14ac:dyDescent="0.25">
      <c r="A168" s="15" t="s">
        <v>794</v>
      </c>
      <c r="B168" s="14">
        <v>101.593709</v>
      </c>
      <c r="C168" s="15" t="s">
        <v>491</v>
      </c>
      <c r="D168" s="14">
        <v>92.14</v>
      </c>
      <c r="E168" s="14">
        <v>78.69</v>
      </c>
      <c r="F168" s="14">
        <v>97.37</v>
      </c>
      <c r="G168" s="14">
        <v>84.6</v>
      </c>
      <c r="H168" s="14">
        <v>116.45</v>
      </c>
      <c r="I168" s="14">
        <v>107.69</v>
      </c>
      <c r="J168" s="14">
        <v>113.35</v>
      </c>
      <c r="K168" s="14">
        <v>102.01</v>
      </c>
      <c r="L168" s="14">
        <v>130.03</v>
      </c>
      <c r="M168" s="14">
        <v>107</v>
      </c>
      <c r="N168" s="14">
        <v>120.23</v>
      </c>
      <c r="O168" s="14">
        <v>106.08</v>
      </c>
      <c r="P168" s="14">
        <v>116.9</v>
      </c>
      <c r="Q168" s="14">
        <v>99.5</v>
      </c>
      <c r="R168" s="14">
        <v>111.57</v>
      </c>
      <c r="S168" s="14">
        <v>97.71</v>
      </c>
      <c r="T168" s="14">
        <v>118.21</v>
      </c>
      <c r="U168" s="14">
        <v>105.95</v>
      </c>
      <c r="V168" s="14">
        <v>119.41</v>
      </c>
      <c r="W168" s="14">
        <v>109.54</v>
      </c>
      <c r="X168" s="14">
        <v>103.1</v>
      </c>
      <c r="Y168" s="14">
        <v>83.56</v>
      </c>
      <c r="Z168" s="14">
        <v>95.93</v>
      </c>
      <c r="AA168" s="14">
        <v>80.2</v>
      </c>
      <c r="AB168" s="14">
        <f t="shared" si="6"/>
        <v>1334.69</v>
      </c>
      <c r="AC168" s="14">
        <f t="shared" si="7"/>
        <v>1162.5300000000002</v>
      </c>
    </row>
    <row r="169" spans="1:29" x14ac:dyDescent="0.25">
      <c r="A169" s="15" t="s">
        <v>869</v>
      </c>
      <c r="B169" s="14">
        <v>101.595</v>
      </c>
      <c r="C169" s="15" t="s">
        <v>503</v>
      </c>
      <c r="D169" s="14">
        <v>0</v>
      </c>
      <c r="E169" s="14">
        <v>0</v>
      </c>
      <c r="F169" s="14">
        <v>0</v>
      </c>
      <c r="G169" s="14">
        <v>0</v>
      </c>
      <c r="H169" s="14">
        <v>0</v>
      </c>
      <c r="I169" s="14">
        <v>0</v>
      </c>
      <c r="J169" s="14">
        <v>0</v>
      </c>
      <c r="K169" s="14">
        <v>0</v>
      </c>
      <c r="L169" s="14">
        <v>0</v>
      </c>
      <c r="M169" s="14">
        <v>0</v>
      </c>
      <c r="N169" s="14">
        <v>49.64</v>
      </c>
      <c r="O169" s="14">
        <v>57.78</v>
      </c>
      <c r="P169" s="14">
        <v>82.87</v>
      </c>
      <c r="Q169" s="14">
        <v>98.95</v>
      </c>
      <c r="R169" s="14">
        <v>83.53</v>
      </c>
      <c r="S169" s="14">
        <v>96.11</v>
      </c>
      <c r="T169" s="14">
        <v>87.19</v>
      </c>
      <c r="U169" s="14">
        <v>98.2</v>
      </c>
      <c r="V169" s="14">
        <v>89.35</v>
      </c>
      <c r="W169" s="14">
        <v>97.65</v>
      </c>
      <c r="X169" s="14">
        <v>76.290000000000006</v>
      </c>
      <c r="Y169" s="14">
        <v>75.05</v>
      </c>
      <c r="Z169" s="14">
        <v>66.31</v>
      </c>
      <c r="AA169" s="14">
        <v>73.319999999999993</v>
      </c>
      <c r="AB169" s="14">
        <f t="shared" si="6"/>
        <v>535.18000000000006</v>
      </c>
      <c r="AC169" s="14">
        <f t="shared" si="7"/>
        <v>597.05999999999995</v>
      </c>
    </row>
    <row r="170" spans="1:29" x14ac:dyDescent="0.25">
      <c r="A170" s="15" t="s">
        <v>1041</v>
      </c>
      <c r="B170" s="14">
        <v>101.60333300000001</v>
      </c>
      <c r="C170" s="18" t="s">
        <v>1038</v>
      </c>
      <c r="D170" s="14">
        <v>0</v>
      </c>
      <c r="E170" s="14">
        <v>0</v>
      </c>
      <c r="F170" s="14">
        <v>0</v>
      </c>
      <c r="G170" s="14">
        <v>0</v>
      </c>
      <c r="H170" s="14">
        <v>0</v>
      </c>
      <c r="I170" s="14">
        <v>0</v>
      </c>
      <c r="J170" s="14">
        <v>0</v>
      </c>
      <c r="K170" s="14">
        <v>0</v>
      </c>
      <c r="L170" s="14">
        <v>0</v>
      </c>
      <c r="M170" s="14">
        <v>0</v>
      </c>
      <c r="N170" s="14">
        <v>0</v>
      </c>
      <c r="O170" s="14">
        <v>0</v>
      </c>
      <c r="P170" s="14">
        <v>0</v>
      </c>
      <c r="Q170" s="14">
        <v>0</v>
      </c>
      <c r="R170" s="14">
        <v>0</v>
      </c>
      <c r="S170" s="14">
        <v>0</v>
      </c>
      <c r="T170" s="14">
        <v>0</v>
      </c>
      <c r="U170" s="14">
        <v>0</v>
      </c>
      <c r="V170" s="14">
        <v>0</v>
      </c>
      <c r="W170" s="14">
        <v>0</v>
      </c>
      <c r="X170" s="14">
        <v>0</v>
      </c>
      <c r="Y170" s="14">
        <v>0</v>
      </c>
      <c r="Z170" s="14">
        <v>0</v>
      </c>
      <c r="AA170" s="14">
        <v>0</v>
      </c>
      <c r="AB170" s="14">
        <f t="shared" si="6"/>
        <v>0</v>
      </c>
      <c r="AC170" s="14">
        <f t="shared" si="7"/>
        <v>0</v>
      </c>
    </row>
    <row r="171" spans="1:29" x14ac:dyDescent="0.25">
      <c r="A171" s="15" t="s">
        <v>502</v>
      </c>
      <c r="B171" s="14">
        <v>101.61583299999999</v>
      </c>
      <c r="C171" s="18" t="s">
        <v>1026</v>
      </c>
      <c r="D171" s="14">
        <v>0</v>
      </c>
      <c r="E171" s="14">
        <v>0</v>
      </c>
      <c r="F171" s="14">
        <v>0</v>
      </c>
      <c r="G171" s="14">
        <v>0</v>
      </c>
      <c r="H171" s="14">
        <v>0</v>
      </c>
      <c r="I171" s="14">
        <v>0</v>
      </c>
      <c r="J171" s="14">
        <v>0</v>
      </c>
      <c r="K171" s="14">
        <v>0</v>
      </c>
      <c r="L171" s="14">
        <v>0</v>
      </c>
      <c r="M171" s="14">
        <v>0</v>
      </c>
      <c r="N171" s="14">
        <v>0</v>
      </c>
      <c r="O171" s="14">
        <v>0</v>
      </c>
      <c r="P171" s="14">
        <v>0</v>
      </c>
      <c r="Q171" s="14">
        <v>0</v>
      </c>
      <c r="R171" s="14">
        <v>0</v>
      </c>
      <c r="S171" s="14">
        <v>0</v>
      </c>
      <c r="T171" s="14">
        <v>0</v>
      </c>
      <c r="U171" s="14">
        <v>0</v>
      </c>
      <c r="V171" s="14">
        <v>0</v>
      </c>
      <c r="W171" s="14">
        <v>0</v>
      </c>
      <c r="X171" s="14">
        <v>0</v>
      </c>
      <c r="Y171" s="14">
        <v>0</v>
      </c>
      <c r="Z171" s="14">
        <v>0</v>
      </c>
      <c r="AA171" s="14">
        <v>0</v>
      </c>
      <c r="AB171" s="14">
        <f t="shared" si="6"/>
        <v>0</v>
      </c>
      <c r="AC171" s="14">
        <f t="shared" si="7"/>
        <v>0</v>
      </c>
    </row>
    <row r="172" spans="1:29" x14ac:dyDescent="0.25">
      <c r="A172" s="15" t="s">
        <v>76</v>
      </c>
      <c r="B172" s="14">
        <v>101.616086</v>
      </c>
      <c r="C172" s="15" t="s">
        <v>577</v>
      </c>
      <c r="D172" s="14">
        <v>51.44</v>
      </c>
      <c r="E172" s="14">
        <v>140.16</v>
      </c>
      <c r="F172" s="14">
        <v>92.35</v>
      </c>
      <c r="G172" s="14">
        <v>135.46</v>
      </c>
      <c r="H172" s="14">
        <v>114.95</v>
      </c>
      <c r="I172" s="14">
        <v>166.15</v>
      </c>
      <c r="J172" s="14">
        <v>114.67</v>
      </c>
      <c r="K172" s="14">
        <v>162.08000000000001</v>
      </c>
      <c r="L172" s="14">
        <v>122.76</v>
      </c>
      <c r="M172" s="14">
        <v>167.79</v>
      </c>
      <c r="N172" s="14">
        <v>110.19</v>
      </c>
      <c r="O172" s="14">
        <v>146.6</v>
      </c>
      <c r="P172" s="14">
        <v>106.61</v>
      </c>
      <c r="Q172" s="14">
        <v>140.88999999999999</v>
      </c>
      <c r="R172" s="14">
        <v>103.99</v>
      </c>
      <c r="S172" s="14">
        <v>144.91999999999999</v>
      </c>
      <c r="T172" s="14">
        <v>110.3</v>
      </c>
      <c r="U172" s="14">
        <v>155.68</v>
      </c>
      <c r="V172" s="14">
        <v>90.43</v>
      </c>
      <c r="W172" s="14">
        <v>137.43</v>
      </c>
      <c r="X172" s="14">
        <v>96.25</v>
      </c>
      <c r="Y172" s="14">
        <v>137.18</v>
      </c>
      <c r="Z172" s="14">
        <v>89.64</v>
      </c>
      <c r="AA172" s="14">
        <v>134.91</v>
      </c>
      <c r="AB172" s="14">
        <f t="shared" si="6"/>
        <v>1203.5800000000002</v>
      </c>
      <c r="AC172" s="14">
        <f t="shared" si="7"/>
        <v>1769.2500000000005</v>
      </c>
    </row>
    <row r="173" spans="1:29" x14ac:dyDescent="0.25">
      <c r="A173" s="15" t="s">
        <v>977</v>
      </c>
      <c r="B173" s="14">
        <v>101.643056</v>
      </c>
      <c r="C173" s="15" t="s">
        <v>723</v>
      </c>
      <c r="D173" s="14">
        <v>96.38</v>
      </c>
      <c r="E173" s="14">
        <v>0</v>
      </c>
      <c r="F173" s="14">
        <v>92.1</v>
      </c>
      <c r="G173" s="14">
        <v>0</v>
      </c>
      <c r="H173" s="14">
        <v>118.14</v>
      </c>
      <c r="I173" s="14">
        <v>0</v>
      </c>
      <c r="J173" s="14">
        <v>109.78</v>
      </c>
      <c r="K173" s="14">
        <v>0</v>
      </c>
      <c r="L173" s="14">
        <v>124.49</v>
      </c>
      <c r="M173" s="14">
        <v>0</v>
      </c>
      <c r="N173" s="14">
        <v>112.39</v>
      </c>
      <c r="O173" s="14">
        <v>0</v>
      </c>
      <c r="P173" s="14">
        <v>103.2</v>
      </c>
      <c r="Q173" s="14">
        <v>0</v>
      </c>
      <c r="R173" s="14">
        <v>101.88</v>
      </c>
      <c r="S173" s="14">
        <v>0</v>
      </c>
      <c r="T173" s="14">
        <v>96.65</v>
      </c>
      <c r="U173" s="14">
        <v>0</v>
      </c>
      <c r="V173" s="14">
        <v>100.79</v>
      </c>
      <c r="W173" s="14">
        <v>0</v>
      </c>
      <c r="X173" s="14">
        <v>83.79</v>
      </c>
      <c r="Y173" s="14">
        <v>0</v>
      </c>
      <c r="Z173" s="14">
        <v>81.67</v>
      </c>
      <c r="AA173" s="14">
        <v>0</v>
      </c>
      <c r="AB173" s="14">
        <f t="shared" si="6"/>
        <v>1221.26</v>
      </c>
      <c r="AC173" s="14">
        <f t="shared" si="7"/>
        <v>0</v>
      </c>
    </row>
    <row r="174" spans="1:29" x14ac:dyDescent="0.25">
      <c r="A174" s="15" t="s">
        <v>423</v>
      </c>
      <c r="B174" s="14">
        <v>101.646567</v>
      </c>
      <c r="C174" s="15" t="s">
        <v>744</v>
      </c>
      <c r="D174" s="14">
        <v>0</v>
      </c>
      <c r="E174" s="14">
        <v>0</v>
      </c>
      <c r="F174" s="14">
        <v>0</v>
      </c>
      <c r="G174" s="14">
        <v>0</v>
      </c>
      <c r="H174" s="14">
        <v>0</v>
      </c>
      <c r="I174" s="14">
        <v>0</v>
      </c>
      <c r="J174" s="14">
        <v>0</v>
      </c>
      <c r="K174" s="14">
        <v>0</v>
      </c>
      <c r="L174" s="14">
        <v>27.88</v>
      </c>
      <c r="M174" s="14">
        <v>72.59</v>
      </c>
      <c r="N174" s="14">
        <v>39.54</v>
      </c>
      <c r="O174" s="14">
        <v>116.69</v>
      </c>
      <c r="P174" s="14">
        <v>91.94</v>
      </c>
      <c r="Q174" s="14">
        <v>109.38</v>
      </c>
      <c r="R174" s="14">
        <v>97.07</v>
      </c>
      <c r="S174" s="14">
        <v>109.94</v>
      </c>
      <c r="T174" s="14">
        <v>98.58</v>
      </c>
      <c r="U174" s="14">
        <v>110.07</v>
      </c>
      <c r="V174" s="14">
        <v>93.64</v>
      </c>
      <c r="W174" s="14">
        <v>119</v>
      </c>
      <c r="X174" s="14">
        <v>47.21</v>
      </c>
      <c r="Y174" s="14">
        <v>54.45</v>
      </c>
      <c r="Z174" s="14">
        <v>0</v>
      </c>
      <c r="AA174" s="14">
        <v>0</v>
      </c>
      <c r="AB174" s="14">
        <f t="shared" si="6"/>
        <v>495.85999999999996</v>
      </c>
      <c r="AC174" s="14">
        <f t="shared" si="7"/>
        <v>692.12</v>
      </c>
    </row>
    <row r="175" spans="1:29" x14ac:dyDescent="0.25">
      <c r="A175" s="15" t="s">
        <v>408</v>
      </c>
      <c r="B175" s="14">
        <v>101.6558</v>
      </c>
      <c r="C175" s="15" t="s">
        <v>826</v>
      </c>
      <c r="D175" s="14">
        <v>89.25</v>
      </c>
      <c r="E175" s="14">
        <v>0</v>
      </c>
      <c r="F175" s="14">
        <v>93.08</v>
      </c>
      <c r="G175" s="14">
        <v>0</v>
      </c>
      <c r="H175" s="14">
        <v>106.32</v>
      </c>
      <c r="I175" s="14">
        <v>0</v>
      </c>
      <c r="J175" s="14">
        <v>105.57</v>
      </c>
      <c r="K175" s="14">
        <v>0</v>
      </c>
      <c r="L175" s="14">
        <v>113.16</v>
      </c>
      <c r="M175" s="14">
        <v>0</v>
      </c>
      <c r="N175" s="14">
        <v>98.22</v>
      </c>
      <c r="O175" s="14">
        <v>0</v>
      </c>
      <c r="P175" s="14">
        <v>96.3</v>
      </c>
      <c r="Q175" s="14">
        <v>0</v>
      </c>
      <c r="R175" s="14">
        <v>97.19</v>
      </c>
      <c r="S175" s="14">
        <v>0</v>
      </c>
      <c r="T175" s="14">
        <v>101.45</v>
      </c>
      <c r="U175" s="14">
        <v>0</v>
      </c>
      <c r="V175" s="14">
        <v>109.04</v>
      </c>
      <c r="W175" s="14">
        <v>0</v>
      </c>
      <c r="X175" s="14">
        <v>91.34</v>
      </c>
      <c r="Y175" s="14">
        <v>0</v>
      </c>
      <c r="Z175" s="14">
        <v>88.36</v>
      </c>
      <c r="AA175" s="14">
        <v>0</v>
      </c>
      <c r="AB175" s="14">
        <f t="shared" si="6"/>
        <v>1189.2799999999997</v>
      </c>
      <c r="AC175" s="14">
        <f t="shared" si="7"/>
        <v>0</v>
      </c>
    </row>
    <row r="176" spans="1:29" x14ac:dyDescent="0.25">
      <c r="A176" s="15" t="s">
        <v>187</v>
      </c>
      <c r="B176" s="14">
        <v>101.659646</v>
      </c>
      <c r="C176" s="15" t="s">
        <v>938</v>
      </c>
      <c r="D176" s="14">
        <v>99.06</v>
      </c>
      <c r="E176" s="14">
        <v>66.400000000000006</v>
      </c>
      <c r="F176" s="14">
        <v>100.53</v>
      </c>
      <c r="G176" s="14">
        <v>82.77</v>
      </c>
      <c r="H176" s="14">
        <v>124.14</v>
      </c>
      <c r="I176" s="14">
        <v>108.59</v>
      </c>
      <c r="J176" s="14">
        <v>121.47</v>
      </c>
      <c r="K176" s="14">
        <v>106.21</v>
      </c>
      <c r="L176" s="14">
        <v>123.72</v>
      </c>
      <c r="M176" s="14">
        <v>104.25</v>
      </c>
      <c r="N176" s="14">
        <v>111.99</v>
      </c>
      <c r="O176" s="14">
        <v>83.75</v>
      </c>
      <c r="P176" s="14">
        <v>110.72</v>
      </c>
      <c r="Q176" s="14">
        <v>69.11</v>
      </c>
      <c r="R176" s="14">
        <v>110.39</v>
      </c>
      <c r="S176" s="14">
        <v>76.400000000000006</v>
      </c>
      <c r="T176" s="14">
        <v>111.8</v>
      </c>
      <c r="U176" s="14">
        <v>74.95</v>
      </c>
      <c r="V176" s="14">
        <v>117.14</v>
      </c>
      <c r="W176" s="14">
        <v>104.91</v>
      </c>
      <c r="X176" s="14">
        <v>101.09</v>
      </c>
      <c r="Y176" s="14">
        <v>69.94</v>
      </c>
      <c r="Z176" s="14">
        <v>96.73</v>
      </c>
      <c r="AA176" s="14">
        <v>64.900000000000006</v>
      </c>
      <c r="AB176" s="14">
        <f t="shared" si="6"/>
        <v>1328.78</v>
      </c>
      <c r="AC176" s="14">
        <f t="shared" si="7"/>
        <v>1012.18</v>
      </c>
    </row>
    <row r="177" spans="1:29" x14ac:dyDescent="0.25">
      <c r="A177" s="15" t="s">
        <v>175</v>
      </c>
      <c r="B177" s="14">
        <v>101.659646</v>
      </c>
      <c r="C177" s="15" t="s">
        <v>961</v>
      </c>
      <c r="D177" s="14">
        <v>99.12</v>
      </c>
      <c r="E177" s="14">
        <v>66.400000000000006</v>
      </c>
      <c r="F177" s="14">
        <v>100.04</v>
      </c>
      <c r="G177" s="14">
        <v>82.77</v>
      </c>
      <c r="H177" s="14">
        <v>123.95</v>
      </c>
      <c r="I177" s="14">
        <v>108.59</v>
      </c>
      <c r="J177" s="14">
        <v>121.58</v>
      </c>
      <c r="K177" s="14">
        <v>106.21</v>
      </c>
      <c r="L177" s="14">
        <v>124.67</v>
      </c>
      <c r="M177" s="14">
        <v>104.25</v>
      </c>
      <c r="N177" s="14">
        <v>112.73</v>
      </c>
      <c r="O177" s="14">
        <v>83.75</v>
      </c>
      <c r="P177" s="14">
        <v>111.57</v>
      </c>
      <c r="Q177" s="14">
        <v>69.11</v>
      </c>
      <c r="R177" s="14">
        <v>70.97</v>
      </c>
      <c r="S177" s="14">
        <v>76.400000000000006</v>
      </c>
      <c r="T177" s="14">
        <v>109.4</v>
      </c>
      <c r="U177" s="14">
        <v>74.95</v>
      </c>
      <c r="V177" s="14">
        <v>116.91</v>
      </c>
      <c r="W177" s="14">
        <v>104.91</v>
      </c>
      <c r="X177" s="14">
        <v>100.87</v>
      </c>
      <c r="Y177" s="14">
        <v>69.94</v>
      </c>
      <c r="Z177" s="14">
        <v>96.34</v>
      </c>
      <c r="AA177" s="14">
        <v>64.900000000000006</v>
      </c>
      <c r="AB177" s="14">
        <f t="shared" si="6"/>
        <v>1288.1499999999999</v>
      </c>
      <c r="AC177" s="14">
        <f t="shared" si="7"/>
        <v>1012.18</v>
      </c>
    </row>
    <row r="178" spans="1:29" x14ac:dyDescent="0.25">
      <c r="A178" s="15" t="s">
        <v>161</v>
      </c>
      <c r="B178" s="14">
        <v>101.659646</v>
      </c>
      <c r="C178" s="15" t="s">
        <v>1044</v>
      </c>
      <c r="D178" s="14">
        <v>96.55</v>
      </c>
      <c r="E178" s="14">
        <v>66.400000000000006</v>
      </c>
      <c r="F178" s="14">
        <v>99.95</v>
      </c>
      <c r="G178" s="14">
        <v>82.77</v>
      </c>
      <c r="H178" s="14">
        <v>120.66</v>
      </c>
      <c r="I178" s="14">
        <v>108.59</v>
      </c>
      <c r="J178" s="14">
        <v>117.54</v>
      </c>
      <c r="K178" s="14">
        <v>106.21</v>
      </c>
      <c r="L178" s="14">
        <v>123.98</v>
      </c>
      <c r="M178" s="14">
        <v>104.25</v>
      </c>
      <c r="N178" s="14">
        <v>110.18</v>
      </c>
      <c r="O178" s="14">
        <v>83.75</v>
      </c>
      <c r="P178" s="14">
        <v>108.44</v>
      </c>
      <c r="Q178" s="14">
        <v>69.11</v>
      </c>
      <c r="R178" s="14">
        <v>108.05</v>
      </c>
      <c r="S178" s="14">
        <v>76.400000000000006</v>
      </c>
      <c r="T178" s="14">
        <v>109.24</v>
      </c>
      <c r="U178" s="14">
        <v>74.95</v>
      </c>
      <c r="V178" s="14">
        <v>113.75</v>
      </c>
      <c r="W178" s="14">
        <v>104.91</v>
      </c>
      <c r="X178" s="14">
        <v>100.74</v>
      </c>
      <c r="Y178" s="14">
        <v>69.94</v>
      </c>
      <c r="Z178" s="14">
        <v>116.76</v>
      </c>
      <c r="AA178" s="14">
        <v>64.900000000000006</v>
      </c>
      <c r="AB178" s="14">
        <f t="shared" si="6"/>
        <v>1325.84</v>
      </c>
      <c r="AC178" s="14">
        <f t="shared" si="7"/>
        <v>1012.18</v>
      </c>
    </row>
    <row r="179" spans="1:29" x14ac:dyDescent="0.25">
      <c r="A179" s="15" t="s">
        <v>102</v>
      </c>
      <c r="B179" s="14">
        <v>101.659722</v>
      </c>
      <c r="C179" s="15" t="s">
        <v>141</v>
      </c>
      <c r="D179" s="14">
        <v>95.34</v>
      </c>
      <c r="E179" s="14">
        <v>66.400000000000006</v>
      </c>
      <c r="F179" s="14">
        <v>100.27</v>
      </c>
      <c r="G179" s="14">
        <v>82.77</v>
      </c>
      <c r="H179" s="14">
        <v>113.04</v>
      </c>
      <c r="I179" s="14">
        <v>108.59</v>
      </c>
      <c r="J179" s="14">
        <v>116.31</v>
      </c>
      <c r="K179" s="14">
        <v>106.21</v>
      </c>
      <c r="L179" s="14">
        <v>125.95</v>
      </c>
      <c r="M179" s="14">
        <v>104.25</v>
      </c>
      <c r="N179" s="14">
        <v>112.97</v>
      </c>
      <c r="O179" s="14">
        <v>83.75</v>
      </c>
      <c r="P179" s="14">
        <v>109.36</v>
      </c>
      <c r="Q179" s="14">
        <v>69.11</v>
      </c>
      <c r="R179" s="14">
        <v>108.97</v>
      </c>
      <c r="S179" s="14">
        <v>76.400000000000006</v>
      </c>
      <c r="T179" s="14">
        <v>111.21</v>
      </c>
      <c r="U179" s="14">
        <v>74.95</v>
      </c>
      <c r="V179" s="14">
        <v>114.99</v>
      </c>
      <c r="W179" s="14">
        <v>104.91</v>
      </c>
      <c r="X179" s="14">
        <v>96.93</v>
      </c>
      <c r="Y179" s="14">
        <v>69.94</v>
      </c>
      <c r="Z179" s="14">
        <v>92.3</v>
      </c>
      <c r="AA179" s="14">
        <v>64.900000000000006</v>
      </c>
      <c r="AB179" s="14">
        <f t="shared" si="6"/>
        <v>1297.6400000000001</v>
      </c>
      <c r="AC179" s="14">
        <f t="shared" si="7"/>
        <v>1012.18</v>
      </c>
    </row>
    <row r="180" spans="1:29" x14ac:dyDescent="0.25">
      <c r="A180" s="15" t="s">
        <v>21</v>
      </c>
      <c r="B180" s="14">
        <v>101.659722</v>
      </c>
      <c r="C180" s="15" t="s">
        <v>718</v>
      </c>
      <c r="D180" s="14">
        <v>99.48</v>
      </c>
      <c r="E180" s="14">
        <v>66.400000000000006</v>
      </c>
      <c r="F180" s="14">
        <v>101.99</v>
      </c>
      <c r="G180" s="14">
        <v>82.77</v>
      </c>
      <c r="H180" s="14">
        <v>124.87</v>
      </c>
      <c r="I180" s="14">
        <v>108.59</v>
      </c>
      <c r="J180" s="14">
        <v>119.94</v>
      </c>
      <c r="K180" s="14">
        <v>106.21</v>
      </c>
      <c r="L180" s="14">
        <v>123.95</v>
      </c>
      <c r="M180" s="14">
        <v>104.25</v>
      </c>
      <c r="N180" s="14">
        <v>116</v>
      </c>
      <c r="O180" s="14">
        <v>83.75</v>
      </c>
      <c r="P180" s="14">
        <v>77.69</v>
      </c>
      <c r="Q180" s="14">
        <v>69.11</v>
      </c>
      <c r="R180" s="14">
        <v>8.89</v>
      </c>
      <c r="S180" s="14">
        <v>76.400000000000006</v>
      </c>
      <c r="T180" s="14">
        <v>112.75</v>
      </c>
      <c r="U180" s="14">
        <v>74.95</v>
      </c>
      <c r="V180" s="14">
        <v>117.18</v>
      </c>
      <c r="W180" s="14">
        <v>104.91</v>
      </c>
      <c r="X180" s="14">
        <v>100.13</v>
      </c>
      <c r="Y180" s="14">
        <v>69.94</v>
      </c>
      <c r="Z180" s="14">
        <v>449.53</v>
      </c>
      <c r="AA180" s="14">
        <v>64.900000000000006</v>
      </c>
      <c r="AB180" s="14">
        <f t="shared" si="6"/>
        <v>1552.3999999999999</v>
      </c>
      <c r="AC180" s="14">
        <f t="shared" si="7"/>
        <v>1012.18</v>
      </c>
    </row>
    <row r="181" spans="1:29" x14ac:dyDescent="0.25">
      <c r="A181" s="15" t="s">
        <v>192</v>
      </c>
      <c r="B181" s="14">
        <v>101.735833</v>
      </c>
      <c r="C181" s="15" t="s">
        <v>258</v>
      </c>
      <c r="D181" s="14">
        <v>88.27</v>
      </c>
      <c r="E181" s="14">
        <v>0</v>
      </c>
      <c r="F181" s="14">
        <v>90.78</v>
      </c>
      <c r="G181" s="14">
        <v>0</v>
      </c>
      <c r="H181" s="14">
        <v>109.5</v>
      </c>
      <c r="I181" s="14">
        <v>0</v>
      </c>
      <c r="J181" s="14">
        <v>101.94</v>
      </c>
      <c r="K181" s="14">
        <v>0</v>
      </c>
      <c r="L181" s="14">
        <v>122.89</v>
      </c>
      <c r="M181" s="14">
        <v>0</v>
      </c>
      <c r="N181" s="14">
        <v>104.26</v>
      </c>
      <c r="O181" s="14">
        <v>0</v>
      </c>
      <c r="P181" s="14">
        <v>106.35</v>
      </c>
      <c r="Q181" s="14">
        <v>0</v>
      </c>
      <c r="R181" s="14">
        <v>101.24</v>
      </c>
      <c r="S181" s="14">
        <v>0</v>
      </c>
      <c r="T181" s="14">
        <v>103.29</v>
      </c>
      <c r="U181" s="14">
        <v>0</v>
      </c>
      <c r="V181" s="14">
        <v>104.34</v>
      </c>
      <c r="W181" s="14">
        <v>0</v>
      </c>
      <c r="X181" s="14">
        <v>87.28</v>
      </c>
      <c r="Y181" s="14">
        <v>27.32</v>
      </c>
      <c r="Z181" s="14">
        <v>81.75</v>
      </c>
      <c r="AA181" s="14">
        <v>109.2</v>
      </c>
      <c r="AB181" s="14">
        <f t="shared" si="6"/>
        <v>1201.8899999999999</v>
      </c>
      <c r="AC181" s="14">
        <f t="shared" si="7"/>
        <v>136.52000000000001</v>
      </c>
    </row>
    <row r="182" spans="1:29" x14ac:dyDescent="0.25">
      <c r="A182" s="15" t="s">
        <v>376</v>
      </c>
      <c r="B182" s="14">
        <v>101.750556</v>
      </c>
      <c r="C182" s="15" t="s">
        <v>246</v>
      </c>
      <c r="D182" s="14">
        <v>91.36</v>
      </c>
      <c r="E182" s="14">
        <v>21.63</v>
      </c>
      <c r="F182" s="14">
        <v>91.81</v>
      </c>
      <c r="G182" s="14">
        <v>19.79</v>
      </c>
      <c r="H182" s="14">
        <v>111.31</v>
      </c>
      <c r="I182" s="14">
        <v>22.8</v>
      </c>
      <c r="J182" s="14">
        <v>105.88</v>
      </c>
      <c r="K182" s="14">
        <v>23.74</v>
      </c>
      <c r="L182" s="14">
        <v>119.5</v>
      </c>
      <c r="M182" s="14">
        <v>20.170000000000002</v>
      </c>
      <c r="N182" s="14">
        <v>105.74</v>
      </c>
      <c r="O182" s="14">
        <v>17.41</v>
      </c>
      <c r="P182" s="14">
        <v>102.26</v>
      </c>
      <c r="Q182" s="14">
        <v>867.76</v>
      </c>
      <c r="R182" s="14">
        <v>100.73</v>
      </c>
      <c r="S182" s="14">
        <v>1324.04</v>
      </c>
      <c r="T182" s="14">
        <v>101.46</v>
      </c>
      <c r="U182" s="14">
        <v>1281.72</v>
      </c>
      <c r="V182" s="14">
        <v>106.37</v>
      </c>
      <c r="W182" s="14">
        <v>1323.51</v>
      </c>
      <c r="X182" s="14">
        <v>76.989999999999995</v>
      </c>
      <c r="Y182" s="14">
        <v>1066.56</v>
      </c>
      <c r="Z182" s="14">
        <v>91.91</v>
      </c>
      <c r="AA182" s="14">
        <v>2308</v>
      </c>
      <c r="AB182" s="14">
        <f t="shared" si="6"/>
        <v>1205.3200000000002</v>
      </c>
      <c r="AC182" s="14">
        <f t="shared" si="7"/>
        <v>8297.130000000001</v>
      </c>
    </row>
    <row r="183" spans="1:29" x14ac:dyDescent="0.25">
      <c r="A183" s="15" t="s">
        <v>294</v>
      </c>
      <c r="B183" s="14">
        <v>101.757222</v>
      </c>
      <c r="C183" s="18" t="s">
        <v>1015</v>
      </c>
      <c r="D183" s="14">
        <v>0</v>
      </c>
      <c r="E183" s="14">
        <v>0</v>
      </c>
      <c r="F183" s="14">
        <v>0</v>
      </c>
      <c r="G183" s="14">
        <v>0</v>
      </c>
      <c r="H183" s="14">
        <v>0</v>
      </c>
      <c r="I183" s="14">
        <v>0</v>
      </c>
      <c r="J183" s="14">
        <v>0</v>
      </c>
      <c r="K183" s="14">
        <v>0</v>
      </c>
      <c r="L183" s="14">
        <v>0</v>
      </c>
      <c r="M183" s="14">
        <v>0</v>
      </c>
      <c r="N183" s="14">
        <v>0</v>
      </c>
      <c r="O183" s="14">
        <v>0</v>
      </c>
      <c r="P183" s="14">
        <v>0</v>
      </c>
      <c r="Q183" s="14">
        <v>0</v>
      </c>
      <c r="R183" s="14">
        <v>0</v>
      </c>
      <c r="S183" s="14">
        <v>0</v>
      </c>
      <c r="T183" s="14">
        <v>0</v>
      </c>
      <c r="U183" s="14">
        <v>0</v>
      </c>
      <c r="V183" s="14">
        <v>0</v>
      </c>
      <c r="W183" s="14">
        <v>0</v>
      </c>
      <c r="X183" s="14">
        <v>0</v>
      </c>
      <c r="Y183" s="14">
        <v>0</v>
      </c>
      <c r="Z183" s="14">
        <v>0</v>
      </c>
      <c r="AA183" s="14">
        <v>0</v>
      </c>
      <c r="AB183" s="14">
        <f t="shared" si="6"/>
        <v>0</v>
      </c>
      <c r="AC183" s="14">
        <f t="shared" si="7"/>
        <v>0</v>
      </c>
    </row>
    <row r="184" spans="1:29" x14ac:dyDescent="0.25">
      <c r="A184" s="15" t="s">
        <v>696</v>
      </c>
      <c r="B184" s="14">
        <v>101.80027800000001</v>
      </c>
      <c r="C184" s="15" t="s">
        <v>547</v>
      </c>
      <c r="D184" s="14">
        <v>0</v>
      </c>
      <c r="E184" s="14">
        <v>0</v>
      </c>
      <c r="F184" s="14">
        <v>0</v>
      </c>
      <c r="G184" s="14">
        <v>0</v>
      </c>
      <c r="H184" s="14">
        <v>0</v>
      </c>
      <c r="I184" s="14">
        <v>0</v>
      </c>
      <c r="J184" s="14">
        <v>0</v>
      </c>
      <c r="K184" s="14">
        <v>0</v>
      </c>
      <c r="L184" s="14">
        <v>0</v>
      </c>
      <c r="M184" s="14">
        <v>101.81</v>
      </c>
      <c r="N184" s="14">
        <v>0</v>
      </c>
      <c r="O184" s="14">
        <v>84.21</v>
      </c>
      <c r="P184" s="14">
        <v>76.37</v>
      </c>
      <c r="Q184" s="14">
        <v>1.78</v>
      </c>
      <c r="R184" s="14">
        <v>73.59</v>
      </c>
      <c r="S184" s="14">
        <v>140.97</v>
      </c>
      <c r="T184" s="14">
        <v>0</v>
      </c>
      <c r="U184" s="14">
        <v>138.62</v>
      </c>
      <c r="V184" s="14">
        <v>117.61</v>
      </c>
      <c r="W184" s="14">
        <v>154.62</v>
      </c>
      <c r="X184" s="14">
        <v>118.59</v>
      </c>
      <c r="Y184" s="14">
        <v>122.26</v>
      </c>
      <c r="Z184" s="14">
        <v>101.16</v>
      </c>
      <c r="AA184" s="14">
        <v>120.3</v>
      </c>
      <c r="AB184" s="14">
        <f t="shared" si="6"/>
        <v>487.31999999999994</v>
      </c>
      <c r="AC184" s="14">
        <f t="shared" si="7"/>
        <v>864.56999999999994</v>
      </c>
    </row>
    <row r="185" spans="1:29" x14ac:dyDescent="0.25">
      <c r="A185" s="15" t="s">
        <v>698</v>
      </c>
      <c r="B185" s="14">
        <v>101.811869</v>
      </c>
      <c r="C185" s="15" t="s">
        <v>676</v>
      </c>
      <c r="D185" s="14">
        <v>82.05</v>
      </c>
      <c r="E185" s="14">
        <v>99.02</v>
      </c>
      <c r="F185" s="14">
        <v>88.17</v>
      </c>
      <c r="G185" s="14">
        <v>123.18</v>
      </c>
      <c r="H185" s="14">
        <v>117.21</v>
      </c>
      <c r="I185" s="14">
        <v>155.99</v>
      </c>
      <c r="J185" s="14">
        <v>96.2</v>
      </c>
      <c r="K185" s="14">
        <v>151.16</v>
      </c>
      <c r="L185" s="14">
        <v>113.92</v>
      </c>
      <c r="M185" s="14">
        <v>163.99</v>
      </c>
      <c r="N185" s="14">
        <v>102.24</v>
      </c>
      <c r="O185" s="14">
        <v>146.91</v>
      </c>
      <c r="P185" s="14">
        <v>100.45</v>
      </c>
      <c r="Q185" s="14">
        <v>137.76</v>
      </c>
      <c r="R185" s="14">
        <v>99.56</v>
      </c>
      <c r="S185" s="14">
        <v>141.41</v>
      </c>
      <c r="T185" s="14">
        <v>99.92</v>
      </c>
      <c r="U185" s="14">
        <v>143.30000000000001</v>
      </c>
      <c r="V185" s="14">
        <v>99.82</v>
      </c>
      <c r="W185" s="14">
        <v>148.82</v>
      </c>
      <c r="X185" s="14">
        <v>83.79</v>
      </c>
      <c r="Y185" s="14">
        <v>106.74</v>
      </c>
      <c r="Z185" s="14">
        <v>58.59</v>
      </c>
      <c r="AA185" s="14">
        <v>116.31</v>
      </c>
      <c r="AB185" s="14">
        <f t="shared" si="6"/>
        <v>1141.9199999999998</v>
      </c>
      <c r="AC185" s="14">
        <f t="shared" si="7"/>
        <v>1634.59</v>
      </c>
    </row>
    <row r="186" spans="1:29" x14ac:dyDescent="0.25">
      <c r="A186" s="15" t="s">
        <v>700</v>
      </c>
      <c r="B186" s="14">
        <v>101.815833</v>
      </c>
      <c r="C186" s="15" t="s">
        <v>225</v>
      </c>
      <c r="D186" s="14">
        <v>91.55</v>
      </c>
      <c r="E186" s="14">
        <v>106.83</v>
      </c>
      <c r="F186" s="14">
        <v>90.56</v>
      </c>
      <c r="G186" s="14">
        <v>112.1</v>
      </c>
      <c r="H186" s="14">
        <v>109.98</v>
      </c>
      <c r="I186" s="14">
        <v>141.35</v>
      </c>
      <c r="J186" s="14">
        <v>99.78</v>
      </c>
      <c r="K186" s="14">
        <v>124.96</v>
      </c>
      <c r="L186" s="14">
        <v>117.41</v>
      </c>
      <c r="M186" s="14">
        <v>148.81</v>
      </c>
      <c r="N186" s="14">
        <v>104.67</v>
      </c>
      <c r="O186" s="14">
        <v>130.65</v>
      </c>
      <c r="P186" s="14">
        <v>103.69</v>
      </c>
      <c r="Q186" s="14">
        <v>126.48</v>
      </c>
      <c r="R186" s="14">
        <v>98.11</v>
      </c>
      <c r="S186" s="14">
        <v>126.38</v>
      </c>
      <c r="T186" s="14">
        <v>98.74</v>
      </c>
      <c r="U186" s="14">
        <v>128.82</v>
      </c>
      <c r="V186" s="14">
        <v>105.34</v>
      </c>
      <c r="W186" s="14">
        <v>136.13</v>
      </c>
      <c r="X186" s="14">
        <v>87.1</v>
      </c>
      <c r="Y186" s="14">
        <v>103.66</v>
      </c>
      <c r="Z186" s="14">
        <v>84.95</v>
      </c>
      <c r="AA186" s="14">
        <v>0</v>
      </c>
      <c r="AB186" s="14">
        <f t="shared" si="6"/>
        <v>1191.8799999999999</v>
      </c>
      <c r="AC186" s="14">
        <f t="shared" si="7"/>
        <v>1386.1699999999998</v>
      </c>
    </row>
    <row r="187" spans="1:29" x14ac:dyDescent="0.25">
      <c r="A187" s="15" t="s">
        <v>702</v>
      </c>
      <c r="B187" s="14">
        <v>101.819444</v>
      </c>
      <c r="C187" s="15" t="s">
        <v>197</v>
      </c>
      <c r="D187" s="14">
        <v>1258.4000000000001</v>
      </c>
      <c r="E187" s="14">
        <v>105.14</v>
      </c>
      <c r="F187" s="14">
        <v>1361.51</v>
      </c>
      <c r="G187" s="14">
        <v>117.78</v>
      </c>
      <c r="H187" s="14">
        <v>1712.86</v>
      </c>
      <c r="I187" s="14">
        <v>149.27000000000001</v>
      </c>
      <c r="J187" s="14">
        <v>1506.58</v>
      </c>
      <c r="K187" s="14">
        <v>127.48</v>
      </c>
      <c r="L187" s="14">
        <v>1648.68</v>
      </c>
      <c r="M187" s="14">
        <v>136.11000000000001</v>
      </c>
      <c r="N187" s="14">
        <v>1462.67</v>
      </c>
      <c r="O187" s="14">
        <v>120.59</v>
      </c>
      <c r="P187" s="14">
        <v>1454.24</v>
      </c>
      <c r="Q187" s="14">
        <v>119.93</v>
      </c>
      <c r="R187" s="14">
        <v>1324.95</v>
      </c>
      <c r="S187" s="14" t="s">
        <v>1614</v>
      </c>
      <c r="T187" s="14">
        <v>1417.69</v>
      </c>
      <c r="U187" s="14">
        <v>124.65</v>
      </c>
      <c r="V187" s="14">
        <v>1420.76</v>
      </c>
      <c r="W187" s="14">
        <v>126.69</v>
      </c>
      <c r="X187" s="14">
        <v>1190.6199999999999</v>
      </c>
      <c r="Y187" s="14">
        <v>100.9</v>
      </c>
      <c r="Z187" s="14">
        <v>1228.01</v>
      </c>
      <c r="AA187" s="14">
        <v>109.81</v>
      </c>
      <c r="AB187" s="14">
        <f t="shared" si="6"/>
        <v>16986.97</v>
      </c>
      <c r="AC187" s="14">
        <f t="shared" si="7"/>
        <v>1338.3500000000001</v>
      </c>
    </row>
    <row r="188" spans="1:29" x14ac:dyDescent="0.25">
      <c r="A188" s="15" t="s">
        <v>969</v>
      </c>
      <c r="B188" s="14">
        <v>101.820556</v>
      </c>
      <c r="C188" s="15" t="s">
        <v>383</v>
      </c>
      <c r="D188" s="14">
        <v>90.82</v>
      </c>
      <c r="E188" s="14">
        <v>116.03</v>
      </c>
      <c r="F188" s="14">
        <v>93.15</v>
      </c>
      <c r="G188" s="14">
        <v>120.62</v>
      </c>
      <c r="H188" s="14">
        <v>111.89</v>
      </c>
      <c r="I188" s="14">
        <v>145.38</v>
      </c>
      <c r="J188" s="14">
        <v>98.16</v>
      </c>
      <c r="K188" s="14">
        <v>129.46</v>
      </c>
      <c r="L188" s="14">
        <v>116.88</v>
      </c>
      <c r="M188" s="14">
        <v>149.08000000000001</v>
      </c>
      <c r="N188" s="14">
        <v>106.08</v>
      </c>
      <c r="O188" s="14">
        <v>133.06</v>
      </c>
      <c r="P188" s="14">
        <v>104.95</v>
      </c>
      <c r="Q188" s="14">
        <v>130.77000000000001</v>
      </c>
      <c r="R188" s="14">
        <v>103.17</v>
      </c>
      <c r="S188" s="14">
        <v>131.32</v>
      </c>
      <c r="T188" s="14">
        <v>105.42</v>
      </c>
      <c r="U188" s="14">
        <v>134.36000000000001</v>
      </c>
      <c r="V188" s="14">
        <v>111.97</v>
      </c>
      <c r="W188" s="14">
        <v>128.49</v>
      </c>
      <c r="X188" s="14">
        <v>92.75</v>
      </c>
      <c r="Y188" s="14">
        <v>88.93</v>
      </c>
      <c r="Z188" s="14">
        <v>82.87</v>
      </c>
      <c r="AA188" s="14">
        <v>111.08</v>
      </c>
      <c r="AB188" s="14">
        <f t="shared" si="6"/>
        <v>1218.1100000000001</v>
      </c>
      <c r="AC188" s="14">
        <f t="shared" si="7"/>
        <v>1518.58</v>
      </c>
    </row>
    <row r="189" spans="1:29" x14ac:dyDescent="0.25">
      <c r="A189" s="15" t="s">
        <v>490</v>
      </c>
      <c r="B189" s="14">
        <v>101.83194399999999</v>
      </c>
      <c r="C189" s="15" t="s">
        <v>885</v>
      </c>
      <c r="D189" s="14">
        <v>0</v>
      </c>
      <c r="E189" s="14">
        <v>0</v>
      </c>
      <c r="F189" s="14">
        <v>0</v>
      </c>
      <c r="G189" s="14">
        <v>0</v>
      </c>
      <c r="H189" s="14">
        <v>0</v>
      </c>
      <c r="I189" s="14">
        <v>0</v>
      </c>
      <c r="J189" s="14">
        <v>0</v>
      </c>
      <c r="K189" s="14">
        <v>0</v>
      </c>
      <c r="L189" s="14">
        <v>0</v>
      </c>
      <c r="M189" s="14">
        <v>0</v>
      </c>
      <c r="N189" s="14">
        <v>0</v>
      </c>
      <c r="O189" s="14">
        <v>0</v>
      </c>
      <c r="P189" s="14">
        <v>0</v>
      </c>
      <c r="Q189" s="14">
        <v>0</v>
      </c>
      <c r="R189" s="14">
        <v>0</v>
      </c>
      <c r="S189" s="14">
        <v>0</v>
      </c>
      <c r="T189" s="14">
        <v>0</v>
      </c>
      <c r="U189" s="14">
        <v>0</v>
      </c>
      <c r="V189" s="14">
        <v>0</v>
      </c>
      <c r="W189" s="14">
        <v>0</v>
      </c>
      <c r="X189" s="14">
        <v>75.58</v>
      </c>
      <c r="Y189" s="14">
        <v>92.67</v>
      </c>
      <c r="Z189" s="14">
        <v>92.88</v>
      </c>
      <c r="AA189" s="14">
        <v>101.93</v>
      </c>
      <c r="AB189" s="14">
        <f t="shared" si="6"/>
        <v>168.45999999999998</v>
      </c>
      <c r="AC189" s="14">
        <f t="shared" si="7"/>
        <v>194.60000000000002</v>
      </c>
    </row>
    <row r="190" spans="1:29" x14ac:dyDescent="0.25">
      <c r="A190" s="15" t="s">
        <v>667</v>
      </c>
      <c r="B190" s="14">
        <v>101.833056</v>
      </c>
      <c r="C190" s="15" t="s">
        <v>543</v>
      </c>
      <c r="D190" s="14">
        <v>0</v>
      </c>
      <c r="E190" s="14">
        <v>0</v>
      </c>
      <c r="F190" s="14">
        <v>0</v>
      </c>
      <c r="G190" s="14">
        <v>0</v>
      </c>
      <c r="H190" s="14">
        <v>0</v>
      </c>
      <c r="I190" s="14">
        <v>0</v>
      </c>
      <c r="J190" s="14">
        <v>0</v>
      </c>
      <c r="K190" s="14">
        <v>0</v>
      </c>
      <c r="L190" s="14">
        <v>0</v>
      </c>
      <c r="M190" s="14">
        <v>65.45</v>
      </c>
      <c r="N190" s="14">
        <v>0</v>
      </c>
      <c r="O190" s="14">
        <v>132.05000000000001</v>
      </c>
      <c r="P190" s="14">
        <v>0</v>
      </c>
      <c r="Q190" s="14">
        <v>123.69</v>
      </c>
      <c r="R190" s="14">
        <v>0</v>
      </c>
      <c r="S190" s="14">
        <v>125.25</v>
      </c>
      <c r="T190" s="14">
        <v>0</v>
      </c>
      <c r="U190" s="14">
        <v>128.94</v>
      </c>
      <c r="V190" s="14">
        <v>0</v>
      </c>
      <c r="W190" s="14">
        <v>137.01</v>
      </c>
      <c r="X190" s="14">
        <v>0</v>
      </c>
      <c r="Y190" s="14">
        <v>106.08</v>
      </c>
      <c r="Z190" s="14">
        <v>0</v>
      </c>
      <c r="AA190" s="14">
        <v>106.51</v>
      </c>
      <c r="AB190" s="14">
        <f t="shared" si="6"/>
        <v>0</v>
      </c>
      <c r="AC190" s="14">
        <f t="shared" si="7"/>
        <v>924.98</v>
      </c>
    </row>
    <row r="191" spans="1:29" x14ac:dyDescent="0.25">
      <c r="A191" s="15" t="s">
        <v>1017</v>
      </c>
      <c r="B191" s="14">
        <v>101.863333</v>
      </c>
      <c r="C191" s="15" t="s">
        <v>318</v>
      </c>
      <c r="D191" s="14">
        <v>92.22</v>
      </c>
      <c r="E191" s="14">
        <v>11.96</v>
      </c>
      <c r="F191" s="14">
        <v>93.66</v>
      </c>
      <c r="G191" s="14">
        <v>57.56</v>
      </c>
      <c r="H191" s="14">
        <v>117.72</v>
      </c>
      <c r="I191" s="14">
        <v>0</v>
      </c>
      <c r="J191" s="14">
        <v>106.47</v>
      </c>
      <c r="K191" s="14">
        <v>42.91</v>
      </c>
      <c r="L191" s="14">
        <v>114.73</v>
      </c>
      <c r="M191" s="14">
        <v>61.5</v>
      </c>
      <c r="N191" s="14">
        <v>101.04</v>
      </c>
      <c r="O191" s="14">
        <v>1.97</v>
      </c>
      <c r="P191" s="14">
        <v>96.82</v>
      </c>
      <c r="Q191" s="14">
        <v>0</v>
      </c>
      <c r="R191" s="14">
        <v>109.65</v>
      </c>
      <c r="S191" s="14">
        <v>0</v>
      </c>
      <c r="T191" s="14">
        <v>110.62</v>
      </c>
      <c r="U191" s="14">
        <v>10.66</v>
      </c>
      <c r="V191" s="14">
        <v>113.63</v>
      </c>
      <c r="W191" s="14">
        <v>28.65</v>
      </c>
      <c r="X191" s="14">
        <v>98.76</v>
      </c>
      <c r="Y191" s="14">
        <v>33.49</v>
      </c>
      <c r="Z191" s="14">
        <v>99.02</v>
      </c>
      <c r="AA191" s="14">
        <v>27.78</v>
      </c>
      <c r="AB191" s="14">
        <f t="shared" si="6"/>
        <v>1254.3399999999999</v>
      </c>
      <c r="AC191" s="14">
        <f t="shared" si="7"/>
        <v>276.48</v>
      </c>
    </row>
    <row r="192" spans="1:29" x14ac:dyDescent="0.25">
      <c r="A192" s="15" t="s">
        <v>1021</v>
      </c>
      <c r="B192" s="14">
        <v>101.871111</v>
      </c>
      <c r="C192" s="15" t="s">
        <v>808</v>
      </c>
      <c r="D192" s="14">
        <v>0</v>
      </c>
      <c r="E192" s="14">
        <v>0</v>
      </c>
      <c r="F192" s="14">
        <v>0</v>
      </c>
      <c r="G192" s="14">
        <v>0</v>
      </c>
      <c r="H192" s="14">
        <v>0</v>
      </c>
      <c r="I192" s="14">
        <v>0</v>
      </c>
      <c r="J192" s="14">
        <v>0</v>
      </c>
      <c r="K192" s="14">
        <v>0</v>
      </c>
      <c r="L192" s="14">
        <v>0</v>
      </c>
      <c r="M192" s="14">
        <v>0</v>
      </c>
      <c r="N192" s="14">
        <v>0</v>
      </c>
      <c r="O192" s="14">
        <v>0</v>
      </c>
      <c r="P192" s="14">
        <v>0</v>
      </c>
      <c r="Q192" s="14">
        <v>0</v>
      </c>
      <c r="R192" s="14">
        <v>67.88</v>
      </c>
      <c r="S192" s="14">
        <v>127.05</v>
      </c>
      <c r="T192" s="14">
        <v>78.22</v>
      </c>
      <c r="U192" s="14">
        <v>126.82</v>
      </c>
      <c r="V192" s="14">
        <v>94.34</v>
      </c>
      <c r="W192" s="14">
        <v>139.28</v>
      </c>
      <c r="X192" s="14">
        <v>63.63</v>
      </c>
      <c r="Y192" s="14">
        <v>108.08</v>
      </c>
      <c r="Z192" s="14">
        <v>45.13</v>
      </c>
      <c r="AA192" s="14">
        <v>104.25</v>
      </c>
      <c r="AB192" s="14">
        <f t="shared" si="6"/>
        <v>349.2</v>
      </c>
      <c r="AC192" s="14">
        <f t="shared" si="7"/>
        <v>605.48</v>
      </c>
    </row>
    <row r="193" spans="1:29" x14ac:dyDescent="0.25">
      <c r="A193" s="15" t="s">
        <v>777</v>
      </c>
      <c r="B193" s="14">
        <v>101.90305600000001</v>
      </c>
      <c r="C193" s="15" t="s">
        <v>551</v>
      </c>
      <c r="D193" s="14">
        <v>0</v>
      </c>
      <c r="E193" s="14">
        <v>0</v>
      </c>
      <c r="F193" s="14">
        <v>0</v>
      </c>
      <c r="G193" s="14">
        <v>0</v>
      </c>
      <c r="H193" s="14">
        <v>0</v>
      </c>
      <c r="I193" s="14">
        <v>0</v>
      </c>
      <c r="J193" s="14">
        <v>0</v>
      </c>
      <c r="K193" s="14">
        <v>0</v>
      </c>
      <c r="L193" s="14">
        <v>0</v>
      </c>
      <c r="M193" s="14">
        <v>0</v>
      </c>
      <c r="N193" s="14">
        <v>0</v>
      </c>
      <c r="O193" s="14">
        <v>0</v>
      </c>
      <c r="P193" s="14">
        <v>0</v>
      </c>
      <c r="Q193" s="14">
        <v>0</v>
      </c>
      <c r="R193" s="14">
        <v>0</v>
      </c>
      <c r="S193" s="14">
        <v>0</v>
      </c>
      <c r="T193" s="14">
        <v>26.02</v>
      </c>
      <c r="U193" s="14">
        <v>173.24</v>
      </c>
      <c r="V193" s="14">
        <v>47.3</v>
      </c>
      <c r="W193" s="14">
        <v>343.51</v>
      </c>
      <c r="X193" s="14">
        <v>46.25</v>
      </c>
      <c r="Y193" s="14">
        <v>332.87</v>
      </c>
      <c r="Z193" s="14">
        <v>71.849999999999994</v>
      </c>
      <c r="AA193" s="14">
        <v>268.35000000000002</v>
      </c>
      <c r="AB193" s="14">
        <f t="shared" si="6"/>
        <v>191.42</v>
      </c>
      <c r="AC193" s="14">
        <f t="shared" si="7"/>
        <v>1117.97</v>
      </c>
    </row>
    <row r="194" spans="1:29" x14ac:dyDescent="0.25">
      <c r="A194" s="15" t="s">
        <v>345</v>
      </c>
      <c r="B194" s="14">
        <v>101.908889</v>
      </c>
      <c r="C194" s="15" t="s">
        <v>617</v>
      </c>
      <c r="D194" s="14">
        <v>0</v>
      </c>
      <c r="E194" s="14">
        <v>0</v>
      </c>
      <c r="F194" s="14">
        <v>0</v>
      </c>
      <c r="G194" s="14">
        <v>0</v>
      </c>
      <c r="H194" s="14">
        <v>0</v>
      </c>
      <c r="I194" s="14">
        <v>0</v>
      </c>
      <c r="J194" s="14"/>
      <c r="K194" s="14">
        <v>0</v>
      </c>
      <c r="L194" s="14">
        <v>0</v>
      </c>
      <c r="M194" s="14">
        <v>0</v>
      </c>
      <c r="N194" s="14">
        <v>0</v>
      </c>
      <c r="O194" s="14">
        <v>0</v>
      </c>
      <c r="P194" s="14">
        <v>45.51</v>
      </c>
      <c r="Q194" s="14">
        <v>81.08</v>
      </c>
      <c r="R194" s="14">
        <v>116.41</v>
      </c>
      <c r="S194" s="14">
        <v>133.1</v>
      </c>
      <c r="T194" s="14">
        <v>111.73</v>
      </c>
      <c r="U194" s="14">
        <v>125.54</v>
      </c>
      <c r="V194" s="14">
        <v>127.15</v>
      </c>
      <c r="W194" s="14">
        <v>144.78</v>
      </c>
      <c r="X194" s="14">
        <v>104.37</v>
      </c>
      <c r="Y194" s="14">
        <v>114.36</v>
      </c>
      <c r="Z194" s="14">
        <v>98.85</v>
      </c>
      <c r="AA194" s="14">
        <v>115.59</v>
      </c>
      <c r="AB194" s="14">
        <f t="shared" si="6"/>
        <v>604.02</v>
      </c>
      <c r="AC194" s="14">
        <f t="shared" si="7"/>
        <v>714.45</v>
      </c>
    </row>
    <row r="195" spans="1:29" x14ac:dyDescent="0.25">
      <c r="A195" s="15" t="s">
        <v>211</v>
      </c>
      <c r="B195" s="14">
        <v>102.006111</v>
      </c>
      <c r="C195" s="15" t="s">
        <v>515</v>
      </c>
      <c r="D195" s="14">
        <v>0</v>
      </c>
      <c r="E195" s="14">
        <v>0</v>
      </c>
      <c r="F195" s="14">
        <v>0</v>
      </c>
      <c r="G195" s="14">
        <v>0</v>
      </c>
      <c r="H195" s="14">
        <v>0</v>
      </c>
      <c r="I195" s="14">
        <v>0</v>
      </c>
      <c r="J195" s="14">
        <v>0</v>
      </c>
      <c r="K195" s="14">
        <v>0</v>
      </c>
      <c r="L195" s="14">
        <v>0</v>
      </c>
      <c r="M195" s="14">
        <v>0</v>
      </c>
      <c r="N195" s="14">
        <v>0</v>
      </c>
      <c r="O195" s="14">
        <v>0</v>
      </c>
      <c r="P195" s="14">
        <v>0</v>
      </c>
      <c r="Q195" s="14">
        <v>0</v>
      </c>
      <c r="R195" s="14">
        <v>38.229999999999997</v>
      </c>
      <c r="S195" s="14">
        <v>68.95</v>
      </c>
      <c r="T195" s="14">
        <v>86.89</v>
      </c>
      <c r="U195" s="14">
        <v>119.11</v>
      </c>
      <c r="V195" s="14">
        <v>63.93</v>
      </c>
      <c r="W195" s="14">
        <v>116.51</v>
      </c>
      <c r="X195" s="14">
        <v>79.87</v>
      </c>
      <c r="Y195" s="14">
        <v>89.26</v>
      </c>
      <c r="Z195" s="14">
        <v>91.54</v>
      </c>
      <c r="AA195" s="14">
        <v>89.84</v>
      </c>
      <c r="AB195" s="14">
        <f t="shared" si="6"/>
        <v>360.46000000000004</v>
      </c>
      <c r="AC195" s="14">
        <f t="shared" si="7"/>
        <v>483.66999999999996</v>
      </c>
    </row>
    <row r="196" spans="1:29" x14ac:dyDescent="0.25">
      <c r="A196" s="15" t="s">
        <v>94</v>
      </c>
      <c r="B196" s="14">
        <v>102.057222</v>
      </c>
      <c r="C196" s="15" t="s">
        <v>574</v>
      </c>
      <c r="D196" s="14">
        <v>0</v>
      </c>
      <c r="E196" s="14">
        <v>0</v>
      </c>
      <c r="F196" s="14">
        <v>0</v>
      </c>
      <c r="G196" s="14">
        <v>0</v>
      </c>
      <c r="H196" s="14">
        <v>0</v>
      </c>
      <c r="I196" s="14">
        <v>0</v>
      </c>
      <c r="J196" s="14">
        <v>0</v>
      </c>
      <c r="K196" s="14">
        <v>0</v>
      </c>
      <c r="L196" s="14">
        <v>0</v>
      </c>
      <c r="M196" s="14">
        <v>0</v>
      </c>
      <c r="N196" s="14">
        <v>0</v>
      </c>
      <c r="O196" s="14">
        <v>0</v>
      </c>
      <c r="P196" s="14">
        <v>0</v>
      </c>
      <c r="Q196" s="14">
        <v>0</v>
      </c>
      <c r="R196" s="14">
        <v>107.33</v>
      </c>
      <c r="S196" s="14">
        <v>133.61000000000001</v>
      </c>
      <c r="T196" s="14">
        <v>104.05</v>
      </c>
      <c r="U196" s="14">
        <v>134.04</v>
      </c>
      <c r="V196" s="14">
        <v>113.71</v>
      </c>
      <c r="W196" s="14">
        <v>149.72999999999999</v>
      </c>
      <c r="X196" s="14">
        <v>96.88</v>
      </c>
      <c r="Y196" s="14">
        <v>108.6</v>
      </c>
      <c r="Z196" s="14">
        <v>86.35</v>
      </c>
      <c r="AA196" s="14">
        <v>97.81</v>
      </c>
      <c r="AB196" s="14">
        <f t="shared" si="6"/>
        <v>508.31999999999994</v>
      </c>
      <c r="AC196" s="14">
        <f t="shared" si="7"/>
        <v>623.79</v>
      </c>
    </row>
    <row r="197" spans="1:29" x14ac:dyDescent="0.25">
      <c r="A197" s="15" t="s">
        <v>79</v>
      </c>
      <c r="B197" s="14">
        <v>102.080556</v>
      </c>
      <c r="C197" s="15" t="s">
        <v>354</v>
      </c>
      <c r="D197" s="14">
        <v>104.61</v>
      </c>
      <c r="E197" s="14">
        <v>131.69999999999999</v>
      </c>
      <c r="F197" s="14">
        <v>111.21</v>
      </c>
      <c r="G197" s="14">
        <v>143.6</v>
      </c>
      <c r="H197" s="14">
        <v>132.34</v>
      </c>
      <c r="I197" s="14">
        <v>173.45</v>
      </c>
      <c r="J197" s="14">
        <v>122.43</v>
      </c>
      <c r="K197" s="14">
        <v>153.94</v>
      </c>
      <c r="L197" s="14">
        <v>134.93</v>
      </c>
      <c r="M197" s="14">
        <v>166.39</v>
      </c>
      <c r="N197" s="14">
        <v>121.59</v>
      </c>
      <c r="O197" s="14">
        <v>149.25</v>
      </c>
      <c r="P197" s="14">
        <v>122.57</v>
      </c>
      <c r="Q197" s="14">
        <v>150.69</v>
      </c>
      <c r="R197" s="14">
        <v>122.06</v>
      </c>
      <c r="S197" s="14">
        <v>149.59</v>
      </c>
      <c r="T197" s="14">
        <v>126.66</v>
      </c>
      <c r="U197" s="14">
        <v>163.26</v>
      </c>
      <c r="V197" s="14">
        <v>133.16999999999999</v>
      </c>
      <c r="W197" s="14">
        <v>177.49</v>
      </c>
      <c r="X197" s="14">
        <v>117.33</v>
      </c>
      <c r="Y197" s="14">
        <v>145.22</v>
      </c>
      <c r="Z197" s="14">
        <v>99.26</v>
      </c>
      <c r="AA197" s="14">
        <v>122.24</v>
      </c>
      <c r="AB197" s="14">
        <f t="shared" si="6"/>
        <v>1448.16</v>
      </c>
      <c r="AC197" s="14">
        <f t="shared" si="7"/>
        <v>1826.82</v>
      </c>
    </row>
    <row r="198" spans="1:29" x14ac:dyDescent="0.25">
      <c r="A198" s="15" t="s">
        <v>72</v>
      </c>
      <c r="B198" s="14">
        <v>102.19841099999999</v>
      </c>
      <c r="C198" s="18" t="s">
        <v>1062</v>
      </c>
      <c r="D198" s="14">
        <v>0</v>
      </c>
      <c r="E198" s="14">
        <v>0</v>
      </c>
      <c r="F198" s="14">
        <v>0</v>
      </c>
      <c r="G198" s="14">
        <v>0</v>
      </c>
      <c r="H198" s="14">
        <v>0</v>
      </c>
      <c r="I198" s="14">
        <v>0</v>
      </c>
      <c r="J198" s="14">
        <v>0</v>
      </c>
      <c r="K198" s="14">
        <v>0</v>
      </c>
      <c r="L198" s="14">
        <v>0</v>
      </c>
      <c r="M198" s="14">
        <v>0</v>
      </c>
      <c r="N198" s="14">
        <v>0</v>
      </c>
      <c r="O198" s="14">
        <v>0</v>
      </c>
      <c r="P198" s="14">
        <v>0</v>
      </c>
      <c r="Q198" s="14">
        <v>0</v>
      </c>
      <c r="R198" s="14">
        <v>0</v>
      </c>
      <c r="S198" s="14">
        <v>0</v>
      </c>
      <c r="T198" s="14">
        <v>0</v>
      </c>
      <c r="U198" s="14">
        <v>0</v>
      </c>
      <c r="V198" s="14">
        <v>0</v>
      </c>
      <c r="W198" s="14">
        <v>0</v>
      </c>
      <c r="X198" s="14">
        <v>0</v>
      </c>
      <c r="Y198" s="14">
        <v>0</v>
      </c>
      <c r="Z198" s="14">
        <v>0</v>
      </c>
      <c r="AA198" s="14">
        <v>0</v>
      </c>
      <c r="AB198" s="14">
        <f t="shared" si="6"/>
        <v>0</v>
      </c>
      <c r="AC198" s="14">
        <f t="shared" si="7"/>
        <v>0</v>
      </c>
    </row>
    <row r="199" spans="1:29" x14ac:dyDescent="0.25">
      <c r="A199" s="15" t="s">
        <v>521</v>
      </c>
      <c r="B199" s="14">
        <v>102.20138900000001</v>
      </c>
      <c r="C199" s="15" t="s">
        <v>495</v>
      </c>
      <c r="D199" s="14">
        <v>105.41</v>
      </c>
      <c r="E199" s="14">
        <v>116.94</v>
      </c>
      <c r="F199" s="14">
        <v>111.25</v>
      </c>
      <c r="G199" s="14">
        <v>124.08</v>
      </c>
      <c r="H199" s="14">
        <v>139.74</v>
      </c>
      <c r="I199" s="14">
        <v>155.03</v>
      </c>
      <c r="J199" s="14">
        <v>117.38</v>
      </c>
      <c r="K199" s="14">
        <v>130.38999999999999</v>
      </c>
      <c r="L199" s="14">
        <v>132.07</v>
      </c>
      <c r="M199" s="14">
        <v>145.88</v>
      </c>
      <c r="N199" s="14">
        <v>122.91</v>
      </c>
      <c r="O199" s="14">
        <v>134.74</v>
      </c>
      <c r="P199" s="14">
        <v>121.83</v>
      </c>
      <c r="Q199" s="14">
        <v>133.28</v>
      </c>
      <c r="R199" s="14">
        <v>119.37</v>
      </c>
      <c r="S199" s="14">
        <v>133.62</v>
      </c>
      <c r="T199" s="14">
        <v>121.71</v>
      </c>
      <c r="U199" s="14">
        <v>137.16999999999999</v>
      </c>
      <c r="V199" s="14">
        <v>128.07</v>
      </c>
      <c r="W199" s="14">
        <v>148.25</v>
      </c>
      <c r="X199" s="14">
        <v>111.12</v>
      </c>
      <c r="Y199" s="14">
        <v>122.21</v>
      </c>
      <c r="Z199" s="14">
        <v>104.63</v>
      </c>
      <c r="AA199" s="14">
        <v>117.76</v>
      </c>
      <c r="AB199" s="14">
        <f t="shared" si="6"/>
        <v>1435.4899999999998</v>
      </c>
      <c r="AC199" s="14">
        <f t="shared" si="7"/>
        <v>1599.3500000000001</v>
      </c>
    </row>
    <row r="200" spans="1:29" x14ac:dyDescent="0.25">
      <c r="A200" s="15" t="s">
        <v>67</v>
      </c>
      <c r="B200" s="14">
        <v>102.205556</v>
      </c>
      <c r="C200" s="18" t="s">
        <v>930</v>
      </c>
      <c r="D200" s="14">
        <v>0</v>
      </c>
      <c r="E200" s="14">
        <v>0</v>
      </c>
      <c r="F200" s="14">
        <v>0</v>
      </c>
      <c r="G200" s="14">
        <v>0</v>
      </c>
      <c r="H200" s="14">
        <v>0</v>
      </c>
      <c r="I200" s="14">
        <v>0</v>
      </c>
      <c r="J200" s="14">
        <v>0</v>
      </c>
      <c r="K200" s="14">
        <v>0</v>
      </c>
      <c r="L200" s="14">
        <v>0</v>
      </c>
      <c r="M200" s="14">
        <v>0</v>
      </c>
      <c r="N200" s="14">
        <v>0</v>
      </c>
      <c r="O200" s="14">
        <v>0</v>
      </c>
      <c r="P200" s="14">
        <v>0</v>
      </c>
      <c r="Q200" s="14">
        <v>0</v>
      </c>
      <c r="R200" s="14">
        <v>0</v>
      </c>
      <c r="S200" s="14">
        <v>0</v>
      </c>
      <c r="T200" s="14">
        <v>0</v>
      </c>
      <c r="U200" s="14">
        <v>0</v>
      </c>
      <c r="V200" s="14">
        <v>0</v>
      </c>
      <c r="W200" s="14">
        <v>0</v>
      </c>
      <c r="X200" s="14">
        <v>0</v>
      </c>
      <c r="Y200" s="14">
        <v>0</v>
      </c>
      <c r="Z200" s="14">
        <v>0</v>
      </c>
      <c r="AA200" s="14">
        <v>0</v>
      </c>
      <c r="AB200" s="14">
        <f t="shared" si="6"/>
        <v>0</v>
      </c>
      <c r="AC200" s="14">
        <f t="shared" si="7"/>
        <v>0</v>
      </c>
    </row>
    <row r="201" spans="1:29" x14ac:dyDescent="0.25">
      <c r="A201" s="15" t="s">
        <v>506</v>
      </c>
      <c r="B201" s="14">
        <v>102.2294</v>
      </c>
      <c r="C201" s="15" t="s">
        <v>461</v>
      </c>
      <c r="D201" s="14">
        <v>101.56</v>
      </c>
      <c r="E201" s="14">
        <v>38.5</v>
      </c>
      <c r="F201" s="14">
        <v>104.87</v>
      </c>
      <c r="G201" s="14">
        <v>30.96</v>
      </c>
      <c r="H201" s="14">
        <v>126.94</v>
      </c>
      <c r="I201" s="14">
        <v>9.68</v>
      </c>
      <c r="J201" s="14">
        <v>115.93</v>
      </c>
      <c r="K201" s="14">
        <v>1.4</v>
      </c>
      <c r="L201" s="14">
        <v>106.66</v>
      </c>
      <c r="M201" s="14">
        <v>8.56</v>
      </c>
      <c r="N201" s="14">
        <v>117.92</v>
      </c>
      <c r="O201" s="14">
        <v>3.1</v>
      </c>
      <c r="P201" s="14">
        <v>114.37</v>
      </c>
      <c r="Q201" s="14">
        <v>4.5</v>
      </c>
      <c r="R201" s="14">
        <v>112.6</v>
      </c>
      <c r="S201" s="14">
        <v>3.39</v>
      </c>
      <c r="T201" s="14">
        <v>118.43</v>
      </c>
      <c r="U201" s="14">
        <v>1.46</v>
      </c>
      <c r="V201" s="14">
        <v>116.25</v>
      </c>
      <c r="W201" s="14">
        <v>2.76</v>
      </c>
      <c r="X201" s="14">
        <v>152.38999999999999</v>
      </c>
      <c r="Y201" s="14">
        <v>0</v>
      </c>
      <c r="Z201" s="14">
        <v>116.15</v>
      </c>
      <c r="AA201" s="14">
        <v>9.65</v>
      </c>
      <c r="AB201" s="14">
        <f t="shared" si="6"/>
        <v>1404.0700000000002</v>
      </c>
      <c r="AC201" s="14">
        <f t="shared" si="7"/>
        <v>113.96000000000002</v>
      </c>
    </row>
    <row r="202" spans="1:29" x14ac:dyDescent="0.25">
      <c r="A202" s="15" t="s">
        <v>576</v>
      </c>
      <c r="B202" s="14">
        <v>102.265682</v>
      </c>
      <c r="C202" s="18" t="s">
        <v>924</v>
      </c>
      <c r="D202" s="14">
        <v>0</v>
      </c>
      <c r="E202" s="14">
        <v>0</v>
      </c>
      <c r="F202" s="14">
        <v>0</v>
      </c>
      <c r="G202" s="14">
        <v>0</v>
      </c>
      <c r="H202" s="14">
        <v>0</v>
      </c>
      <c r="I202" s="14">
        <v>0</v>
      </c>
      <c r="J202" s="14">
        <v>0</v>
      </c>
      <c r="K202" s="14">
        <v>0</v>
      </c>
      <c r="L202" s="14">
        <v>0</v>
      </c>
      <c r="M202" s="14">
        <v>0</v>
      </c>
      <c r="N202" s="14">
        <v>0</v>
      </c>
      <c r="O202" s="14">
        <v>0</v>
      </c>
      <c r="P202" s="14">
        <v>0</v>
      </c>
      <c r="Q202" s="14">
        <v>0</v>
      </c>
      <c r="R202" s="14">
        <v>0</v>
      </c>
      <c r="S202" s="14">
        <v>0</v>
      </c>
      <c r="T202" s="14">
        <v>0</v>
      </c>
      <c r="U202" s="14">
        <v>0</v>
      </c>
      <c r="V202" s="14">
        <v>0</v>
      </c>
      <c r="W202" s="14">
        <v>0</v>
      </c>
      <c r="X202" s="14">
        <v>0</v>
      </c>
      <c r="Y202" s="14">
        <v>0</v>
      </c>
      <c r="Z202" s="14">
        <v>0</v>
      </c>
      <c r="AA202" s="14">
        <v>0</v>
      </c>
      <c r="AB202" s="14">
        <f t="shared" si="6"/>
        <v>0</v>
      </c>
      <c r="AC202" s="14">
        <f t="shared" si="7"/>
        <v>0</v>
      </c>
    </row>
    <row r="203" spans="1:29" x14ac:dyDescent="0.25">
      <c r="A203" s="15" t="s">
        <v>1047</v>
      </c>
      <c r="B203" s="14">
        <v>102.265682</v>
      </c>
      <c r="C203" s="15" t="s">
        <v>684</v>
      </c>
      <c r="D203" s="14">
        <v>0</v>
      </c>
      <c r="E203" s="14">
        <v>0</v>
      </c>
      <c r="F203" s="14">
        <v>0</v>
      </c>
      <c r="G203" s="14">
        <v>0</v>
      </c>
      <c r="H203" s="14">
        <v>0</v>
      </c>
      <c r="I203" s="14">
        <v>0</v>
      </c>
      <c r="J203" s="14">
        <v>0</v>
      </c>
      <c r="K203" s="14">
        <v>0</v>
      </c>
      <c r="L203" s="14">
        <v>0</v>
      </c>
      <c r="M203" s="14">
        <v>0</v>
      </c>
      <c r="N203" s="14">
        <v>0</v>
      </c>
      <c r="O203" s="14">
        <v>0</v>
      </c>
      <c r="P203" s="14">
        <v>0</v>
      </c>
      <c r="Q203" s="14">
        <v>0</v>
      </c>
      <c r="R203" s="14">
        <v>16.88</v>
      </c>
      <c r="S203" s="14">
        <v>0</v>
      </c>
      <c r="T203" s="14">
        <v>113.06</v>
      </c>
      <c r="U203" s="14">
        <v>0</v>
      </c>
      <c r="V203" s="14">
        <v>115.36</v>
      </c>
      <c r="W203" s="14">
        <v>0</v>
      </c>
      <c r="X203" s="14">
        <v>96</v>
      </c>
      <c r="Y203" s="14">
        <v>0</v>
      </c>
      <c r="Z203" s="14">
        <v>87.94</v>
      </c>
      <c r="AA203" s="14">
        <v>0</v>
      </c>
      <c r="AB203" s="14">
        <f t="shared" si="6"/>
        <v>429.24</v>
      </c>
      <c r="AC203" s="14">
        <f t="shared" si="7"/>
        <v>0</v>
      </c>
    </row>
    <row r="204" spans="1:29" x14ac:dyDescent="0.25">
      <c r="A204" s="15" t="s">
        <v>498</v>
      </c>
      <c r="B204" s="14">
        <v>102.265682</v>
      </c>
      <c r="C204" s="15" t="s">
        <v>753</v>
      </c>
      <c r="D204" s="14">
        <v>19.45</v>
      </c>
      <c r="E204" s="14">
        <v>105.55</v>
      </c>
      <c r="F204" s="14">
        <v>88.16</v>
      </c>
      <c r="G204" s="14">
        <v>110.54</v>
      </c>
      <c r="H204" s="14">
        <v>99.38</v>
      </c>
      <c r="I204" s="14">
        <v>129.79</v>
      </c>
      <c r="J204" s="14">
        <v>112.42</v>
      </c>
      <c r="K204" s="14">
        <v>136.06</v>
      </c>
      <c r="L204" s="14">
        <v>125.05</v>
      </c>
      <c r="M204" s="14">
        <v>146.31</v>
      </c>
      <c r="N204" s="14">
        <v>108.65</v>
      </c>
      <c r="O204" s="14">
        <v>125.71</v>
      </c>
      <c r="P204" s="14">
        <v>103.58</v>
      </c>
      <c r="Q204" s="14">
        <v>119.2</v>
      </c>
      <c r="R204" s="14">
        <v>104.42</v>
      </c>
      <c r="S204" s="14">
        <v>119.71</v>
      </c>
      <c r="T204" s="14">
        <v>106.01</v>
      </c>
      <c r="U204" s="14">
        <v>120.3</v>
      </c>
      <c r="V204" s="14">
        <v>105.99</v>
      </c>
      <c r="W204" s="14">
        <v>116.78</v>
      </c>
      <c r="X204" s="14">
        <v>100.63</v>
      </c>
      <c r="Y204" s="14">
        <v>103.96</v>
      </c>
      <c r="Z204" s="14">
        <v>86.57</v>
      </c>
      <c r="AA204" s="14">
        <v>90.69</v>
      </c>
      <c r="AB204" s="14">
        <f t="shared" si="6"/>
        <v>1160.31</v>
      </c>
      <c r="AC204" s="14">
        <f t="shared" si="7"/>
        <v>1424.6000000000001</v>
      </c>
    </row>
    <row r="205" spans="1:29" x14ac:dyDescent="0.25">
      <c r="A205" s="15" t="s">
        <v>687</v>
      </c>
      <c r="B205" s="14">
        <v>102.265682</v>
      </c>
      <c r="C205" s="15" t="s">
        <v>805</v>
      </c>
      <c r="D205" s="14">
        <v>0</v>
      </c>
      <c r="E205" s="14">
        <v>0</v>
      </c>
      <c r="F205" s="14">
        <v>0</v>
      </c>
      <c r="G205" s="14">
        <v>0</v>
      </c>
      <c r="H205" s="14">
        <v>0</v>
      </c>
      <c r="I205" s="14">
        <v>0</v>
      </c>
      <c r="J205" s="14">
        <v>0</v>
      </c>
      <c r="K205" s="14">
        <v>0</v>
      </c>
      <c r="L205" s="14">
        <v>0</v>
      </c>
      <c r="M205" s="14">
        <v>0</v>
      </c>
      <c r="N205" s="14">
        <v>0</v>
      </c>
      <c r="O205" s="14">
        <v>0</v>
      </c>
      <c r="P205" s="14">
        <v>0</v>
      </c>
      <c r="Q205" s="14">
        <v>0</v>
      </c>
      <c r="R205" s="14">
        <v>0</v>
      </c>
      <c r="S205" s="14">
        <v>0</v>
      </c>
      <c r="T205" s="14">
        <v>0</v>
      </c>
      <c r="U205" s="14">
        <v>0</v>
      </c>
      <c r="V205" s="14">
        <v>0</v>
      </c>
      <c r="W205" s="14">
        <v>0</v>
      </c>
      <c r="X205" s="14">
        <v>0</v>
      </c>
      <c r="Y205" s="14">
        <v>0</v>
      </c>
      <c r="Z205" s="14">
        <v>0</v>
      </c>
      <c r="AA205" s="14">
        <v>0</v>
      </c>
      <c r="AB205" s="14">
        <f t="shared" si="6"/>
        <v>0</v>
      </c>
      <c r="AC205" s="14">
        <f t="shared" si="7"/>
        <v>0</v>
      </c>
    </row>
    <row r="206" spans="1:29" x14ac:dyDescent="0.25">
      <c r="A206" s="15" t="s">
        <v>941</v>
      </c>
      <c r="B206" s="14">
        <v>102.265682</v>
      </c>
      <c r="C206" s="18" t="s">
        <v>966</v>
      </c>
      <c r="D206" s="14">
        <v>0</v>
      </c>
      <c r="E206" s="14">
        <v>0</v>
      </c>
      <c r="F206" s="14">
        <v>0</v>
      </c>
      <c r="G206" s="14">
        <v>0</v>
      </c>
      <c r="H206" s="14">
        <v>0</v>
      </c>
      <c r="I206" s="14">
        <v>0</v>
      </c>
      <c r="J206" s="14">
        <v>0</v>
      </c>
      <c r="K206" s="14">
        <v>0</v>
      </c>
      <c r="L206" s="14">
        <v>0</v>
      </c>
      <c r="M206" s="14">
        <v>0</v>
      </c>
      <c r="N206" s="14">
        <v>0</v>
      </c>
      <c r="O206" s="14">
        <v>0</v>
      </c>
      <c r="P206" s="14">
        <v>0</v>
      </c>
      <c r="Q206" s="14">
        <v>0</v>
      </c>
      <c r="R206" s="14">
        <v>0</v>
      </c>
      <c r="S206" s="14">
        <v>0</v>
      </c>
      <c r="T206" s="14">
        <v>0</v>
      </c>
      <c r="U206" s="14">
        <v>0</v>
      </c>
      <c r="V206" s="14">
        <v>0</v>
      </c>
      <c r="W206" s="14">
        <v>0</v>
      </c>
      <c r="X206" s="14">
        <v>0</v>
      </c>
      <c r="Y206" s="14">
        <v>0</v>
      </c>
      <c r="Z206" s="14">
        <v>0</v>
      </c>
      <c r="AA206" s="14">
        <v>0</v>
      </c>
      <c r="AB206" s="14">
        <f t="shared" si="6"/>
        <v>0</v>
      </c>
      <c r="AC206" s="14">
        <f t="shared" si="7"/>
        <v>0</v>
      </c>
    </row>
    <row r="207" spans="1:29" x14ac:dyDescent="0.25">
      <c r="A207" s="15" t="s">
        <v>612</v>
      </c>
      <c r="B207" s="14">
        <v>102.265682</v>
      </c>
      <c r="C207" s="18" t="s">
        <v>857</v>
      </c>
      <c r="D207" s="14">
        <v>0</v>
      </c>
      <c r="E207" s="14">
        <v>0</v>
      </c>
      <c r="F207" s="14">
        <v>0</v>
      </c>
      <c r="G207" s="14">
        <v>0</v>
      </c>
      <c r="H207" s="14">
        <v>0</v>
      </c>
      <c r="I207" s="14">
        <v>0</v>
      </c>
      <c r="J207" s="14">
        <v>0</v>
      </c>
      <c r="K207" s="14">
        <v>0</v>
      </c>
      <c r="L207" s="14">
        <v>0</v>
      </c>
      <c r="M207" s="14">
        <v>0</v>
      </c>
      <c r="N207" s="14">
        <v>0</v>
      </c>
      <c r="O207" s="14">
        <v>0</v>
      </c>
      <c r="P207" s="14">
        <v>0</v>
      </c>
      <c r="Q207" s="14">
        <v>0</v>
      </c>
      <c r="R207" s="14">
        <v>0</v>
      </c>
      <c r="S207" s="14">
        <v>0</v>
      </c>
      <c r="T207" s="14">
        <v>0</v>
      </c>
      <c r="U207" s="14">
        <v>0</v>
      </c>
      <c r="V207" s="14">
        <v>0</v>
      </c>
      <c r="W207" s="14">
        <v>0</v>
      </c>
      <c r="X207" s="14">
        <v>0</v>
      </c>
      <c r="Y207" s="14">
        <v>0</v>
      </c>
      <c r="Z207" s="14">
        <v>0</v>
      </c>
      <c r="AA207" s="14">
        <v>0</v>
      </c>
      <c r="AB207" s="14">
        <f t="shared" ref="AB207:AB258" si="8">SUM(D207,F207,H207,J207,L207,N207,P207,R207,T207,V207,X207,Z207)</f>
        <v>0</v>
      </c>
      <c r="AC207" s="14">
        <f t="shared" ref="AC207:AC258" si="9">SUM(E207,G207,I207,K207,M207,O207,Q207,S207,U207,W207,Y207,AA207)</f>
        <v>0</v>
      </c>
    </row>
    <row r="208" spans="1:29" x14ac:dyDescent="0.25">
      <c r="A208" s="15" t="s">
        <v>616</v>
      </c>
      <c r="B208" s="14">
        <v>102.28749999999999</v>
      </c>
      <c r="C208" s="15" t="s">
        <v>231</v>
      </c>
      <c r="D208" s="14">
        <v>43</v>
      </c>
      <c r="E208" s="14">
        <v>97.63</v>
      </c>
      <c r="F208" s="14">
        <v>49.52</v>
      </c>
      <c r="G208" s="14">
        <v>109.12</v>
      </c>
      <c r="H208" s="14">
        <v>125.49</v>
      </c>
      <c r="I208" s="14">
        <v>145.41</v>
      </c>
      <c r="J208" s="14">
        <v>98.7</v>
      </c>
      <c r="K208" s="14">
        <v>128.43</v>
      </c>
      <c r="L208" s="14">
        <v>97.88</v>
      </c>
      <c r="M208" s="14">
        <v>153.44999999999999</v>
      </c>
      <c r="N208" s="14">
        <v>72.319999999999993</v>
      </c>
      <c r="O208" s="14">
        <v>144.74</v>
      </c>
      <c r="P208" s="14">
        <v>72.25</v>
      </c>
      <c r="Q208" s="14">
        <v>138.72</v>
      </c>
      <c r="R208" s="14">
        <v>98.83</v>
      </c>
      <c r="S208" s="14">
        <v>131.93</v>
      </c>
      <c r="T208" s="14">
        <v>96.37</v>
      </c>
      <c r="U208" s="14">
        <v>127.18</v>
      </c>
      <c r="V208" s="14">
        <v>92.51</v>
      </c>
      <c r="W208" s="14">
        <v>127.38</v>
      </c>
      <c r="X208" s="14">
        <v>62.3</v>
      </c>
      <c r="Y208" s="14">
        <v>98.02</v>
      </c>
      <c r="Z208" s="14">
        <v>63.79</v>
      </c>
      <c r="AA208" s="14">
        <v>96.5</v>
      </c>
      <c r="AB208" s="14">
        <f t="shared" si="8"/>
        <v>972.95999999999992</v>
      </c>
      <c r="AC208" s="14">
        <f t="shared" si="9"/>
        <v>1498.5100000000002</v>
      </c>
    </row>
    <row r="209" spans="1:29" x14ac:dyDescent="0.25">
      <c r="A209" s="15" t="s">
        <v>767</v>
      </c>
      <c r="B209" s="14">
        <v>102.35</v>
      </c>
      <c r="C209" s="15" t="s">
        <v>849</v>
      </c>
      <c r="D209" s="14">
        <v>0</v>
      </c>
      <c r="E209" s="14">
        <v>0</v>
      </c>
      <c r="F209" s="14">
        <v>0</v>
      </c>
      <c r="G209" s="14">
        <v>0</v>
      </c>
      <c r="H209" s="14">
        <v>0</v>
      </c>
      <c r="I209" s="14">
        <v>0</v>
      </c>
      <c r="J209" s="14">
        <v>0</v>
      </c>
      <c r="K209" s="14">
        <v>0</v>
      </c>
      <c r="L209" s="14">
        <v>0</v>
      </c>
      <c r="M209" s="14">
        <v>0</v>
      </c>
      <c r="N209" s="14">
        <v>0</v>
      </c>
      <c r="O209" s="14">
        <v>0</v>
      </c>
      <c r="P209" s="14">
        <v>0</v>
      </c>
      <c r="Q209" s="14">
        <v>0</v>
      </c>
      <c r="R209" s="14">
        <v>0</v>
      </c>
      <c r="S209" s="14">
        <v>0</v>
      </c>
      <c r="T209" s="14">
        <v>0</v>
      </c>
      <c r="U209" s="14">
        <v>0</v>
      </c>
      <c r="V209" s="14">
        <v>0</v>
      </c>
      <c r="W209" s="14">
        <v>0</v>
      </c>
      <c r="X209" s="14">
        <v>61.05</v>
      </c>
      <c r="Y209" s="14">
        <v>101.5</v>
      </c>
      <c r="Z209" s="14">
        <v>98.62</v>
      </c>
      <c r="AA209" s="14">
        <v>103.18</v>
      </c>
      <c r="AB209" s="14">
        <f t="shared" si="8"/>
        <v>159.67000000000002</v>
      </c>
      <c r="AC209" s="14">
        <f t="shared" si="9"/>
        <v>204.68</v>
      </c>
    </row>
    <row r="210" spans="1:29" x14ac:dyDescent="0.25">
      <c r="A210" s="15" t="s">
        <v>573</v>
      </c>
      <c r="B210" s="14">
        <v>102.367778</v>
      </c>
      <c r="C210" s="15" t="s">
        <v>635</v>
      </c>
      <c r="D210" s="14">
        <v>0</v>
      </c>
      <c r="E210" s="14">
        <v>0</v>
      </c>
      <c r="F210" s="14">
        <v>0</v>
      </c>
      <c r="G210" s="14">
        <v>0</v>
      </c>
      <c r="H210" s="14">
        <v>0</v>
      </c>
      <c r="I210" s="14">
        <v>0</v>
      </c>
      <c r="J210" s="14">
        <v>0</v>
      </c>
      <c r="K210" s="14">
        <v>0</v>
      </c>
      <c r="L210" s="14">
        <v>0</v>
      </c>
      <c r="M210" s="14">
        <v>0</v>
      </c>
      <c r="N210" s="14">
        <v>0</v>
      </c>
      <c r="O210" s="14">
        <v>0</v>
      </c>
      <c r="P210" s="14">
        <v>0</v>
      </c>
      <c r="Q210" s="14">
        <v>0</v>
      </c>
      <c r="R210" s="14">
        <v>0</v>
      </c>
      <c r="S210" s="14">
        <v>0</v>
      </c>
      <c r="T210" s="14">
        <v>20.190000000000001</v>
      </c>
      <c r="U210" s="14">
        <v>66.73</v>
      </c>
      <c r="V210" s="14">
        <v>38.880000000000003</v>
      </c>
      <c r="W210" s="14">
        <v>146.77000000000001</v>
      </c>
      <c r="X210" s="14">
        <v>21.3</v>
      </c>
      <c r="Y210" s="14">
        <v>107.49</v>
      </c>
      <c r="Z210" s="14">
        <v>48.84</v>
      </c>
      <c r="AA210" s="14">
        <v>101.09</v>
      </c>
      <c r="AB210" s="14">
        <f t="shared" si="8"/>
        <v>129.21</v>
      </c>
      <c r="AC210" s="14">
        <f t="shared" si="9"/>
        <v>422.08000000000004</v>
      </c>
    </row>
    <row r="211" spans="1:29" x14ac:dyDescent="0.25">
      <c r="A211" s="15" t="s">
        <v>546</v>
      </c>
      <c r="B211" s="14">
        <v>102.435</v>
      </c>
      <c r="C211" s="15" t="s">
        <v>768</v>
      </c>
      <c r="D211" s="14">
        <v>0</v>
      </c>
      <c r="E211" s="14">
        <v>0</v>
      </c>
      <c r="F211" s="14">
        <v>0</v>
      </c>
      <c r="G211" s="14">
        <v>0</v>
      </c>
      <c r="H211" s="14">
        <v>0</v>
      </c>
      <c r="I211" s="14">
        <v>0</v>
      </c>
      <c r="J211" s="14">
        <v>0</v>
      </c>
      <c r="K211" s="14">
        <v>0</v>
      </c>
      <c r="L211" s="14">
        <v>0</v>
      </c>
      <c r="M211" s="14">
        <v>0</v>
      </c>
      <c r="N211" s="14">
        <v>0</v>
      </c>
      <c r="O211" s="14">
        <v>0</v>
      </c>
      <c r="P211" s="14">
        <v>0</v>
      </c>
      <c r="Q211" s="14">
        <v>0</v>
      </c>
      <c r="R211" s="14">
        <v>48.04</v>
      </c>
      <c r="S211" s="14">
        <v>128.4</v>
      </c>
      <c r="T211" s="14">
        <v>53.27</v>
      </c>
      <c r="U211" s="14">
        <v>136.41999999999999</v>
      </c>
      <c r="V211" s="14">
        <v>19.04</v>
      </c>
      <c r="W211" s="14">
        <v>149.11000000000001</v>
      </c>
      <c r="X211" s="14">
        <v>0.01</v>
      </c>
      <c r="Y211" s="14">
        <v>111.46</v>
      </c>
      <c r="Z211" s="14">
        <v>11.83</v>
      </c>
      <c r="AA211" s="14">
        <v>102.95</v>
      </c>
      <c r="AB211" s="14">
        <f t="shared" si="8"/>
        <v>132.19</v>
      </c>
      <c r="AC211" s="14">
        <f t="shared" si="9"/>
        <v>628.34</v>
      </c>
    </row>
    <row r="212" spans="1:29" x14ac:dyDescent="0.25">
      <c r="A212" s="15" t="s">
        <v>807</v>
      </c>
      <c r="B212" s="14">
        <v>102.532978</v>
      </c>
      <c r="C212" s="15" t="s">
        <v>649</v>
      </c>
      <c r="D212" s="14">
        <v>52.3</v>
      </c>
      <c r="E212" s="14">
        <v>99.13</v>
      </c>
      <c r="F212" s="14">
        <v>64.790000000000006</v>
      </c>
      <c r="G212" s="14">
        <v>107.47</v>
      </c>
      <c r="H212" s="14">
        <v>81.59</v>
      </c>
      <c r="I212" s="14">
        <v>128.43</v>
      </c>
      <c r="J212" s="14">
        <v>68.67</v>
      </c>
      <c r="K212" s="14">
        <v>111.78</v>
      </c>
      <c r="L212" s="14">
        <v>83</v>
      </c>
      <c r="M212" s="14">
        <v>135.55000000000001</v>
      </c>
      <c r="N212" s="14">
        <v>74.83</v>
      </c>
      <c r="O212" s="14">
        <v>120.14</v>
      </c>
      <c r="P212" s="14">
        <v>84.56</v>
      </c>
      <c r="Q212" s="14">
        <v>117.17</v>
      </c>
      <c r="R212" s="14">
        <v>74.86</v>
      </c>
      <c r="S212" s="14">
        <v>119.42</v>
      </c>
      <c r="T212" s="14">
        <v>65.31</v>
      </c>
      <c r="U212" s="14">
        <v>117.68</v>
      </c>
      <c r="V212" s="14">
        <v>80.47</v>
      </c>
      <c r="W212" s="14">
        <v>135.03</v>
      </c>
      <c r="X212" s="14">
        <v>70.94</v>
      </c>
      <c r="Y212" s="14">
        <v>111.9</v>
      </c>
      <c r="Z212" s="14">
        <v>229.29</v>
      </c>
      <c r="AA212" s="14">
        <v>51.73</v>
      </c>
      <c r="AB212" s="14">
        <f t="shared" si="8"/>
        <v>1030.6100000000001</v>
      </c>
      <c r="AC212" s="14">
        <f t="shared" si="9"/>
        <v>1355.4299999999998</v>
      </c>
    </row>
    <row r="213" spans="1:29" x14ac:dyDescent="0.25">
      <c r="A213" s="15" t="s">
        <v>530</v>
      </c>
      <c r="B213" s="14">
        <v>102.58083600000001</v>
      </c>
      <c r="C213" s="15" t="s">
        <v>613</v>
      </c>
      <c r="D213" s="14">
        <v>0</v>
      </c>
      <c r="E213" s="14">
        <v>0</v>
      </c>
      <c r="F213" s="14">
        <v>0</v>
      </c>
      <c r="G213" s="14">
        <v>0</v>
      </c>
      <c r="H213" s="14">
        <v>0</v>
      </c>
      <c r="I213" s="14">
        <v>0</v>
      </c>
      <c r="J213" s="14">
        <v>0</v>
      </c>
      <c r="K213" s="14">
        <v>0</v>
      </c>
      <c r="L213" s="14">
        <v>0</v>
      </c>
      <c r="M213" s="14">
        <v>26.47</v>
      </c>
      <c r="N213" s="14">
        <v>123.87</v>
      </c>
      <c r="O213" s="14">
        <v>126.83</v>
      </c>
      <c r="P213" s="14">
        <v>120.49</v>
      </c>
      <c r="Q213" s="14">
        <v>12305</v>
      </c>
      <c r="R213" s="14">
        <v>123.74</v>
      </c>
      <c r="S213" s="14">
        <v>127.91</v>
      </c>
      <c r="T213" s="14">
        <v>125.69</v>
      </c>
      <c r="U213" s="14">
        <v>133.51</v>
      </c>
      <c r="V213" s="14">
        <v>135.11000000000001</v>
      </c>
      <c r="W213" s="14">
        <v>147.82</v>
      </c>
      <c r="X213" s="14">
        <v>41.11</v>
      </c>
      <c r="Y213" s="14">
        <v>44.28</v>
      </c>
      <c r="Z213" s="14">
        <v>0</v>
      </c>
      <c r="AA213" s="14">
        <v>0</v>
      </c>
      <c r="AB213" s="14">
        <f t="shared" si="8"/>
        <v>670.0100000000001</v>
      </c>
      <c r="AC213" s="14">
        <f t="shared" si="9"/>
        <v>12911.82</v>
      </c>
    </row>
    <row r="214" spans="1:29" x14ac:dyDescent="0.25">
      <c r="A214" s="15" t="s">
        <v>755</v>
      </c>
      <c r="B214" s="14">
        <v>102.795833</v>
      </c>
      <c r="C214" s="15" t="s">
        <v>44</v>
      </c>
      <c r="D214" s="14">
        <v>89.15</v>
      </c>
      <c r="E214" s="14">
        <v>115.25</v>
      </c>
      <c r="F214" s="14">
        <v>96.38</v>
      </c>
      <c r="G214" s="14">
        <v>125.47</v>
      </c>
      <c r="H214" s="14">
        <v>116.46</v>
      </c>
      <c r="I214" s="14">
        <v>154.07</v>
      </c>
      <c r="J214" s="14">
        <v>111.5</v>
      </c>
      <c r="K214" s="14">
        <v>148.01</v>
      </c>
      <c r="L214" s="14">
        <v>120.99</v>
      </c>
      <c r="M214" s="14">
        <v>159.07</v>
      </c>
      <c r="N214" s="14">
        <v>116.12</v>
      </c>
      <c r="O214" s="14">
        <v>150.63</v>
      </c>
      <c r="P214" s="14">
        <v>112.69</v>
      </c>
      <c r="Q214" s="14">
        <v>145.47</v>
      </c>
      <c r="R214" s="14">
        <v>113.76</v>
      </c>
      <c r="S214" s="14">
        <v>149.37</v>
      </c>
      <c r="T214" s="14">
        <v>103.88</v>
      </c>
      <c r="U214" s="14">
        <v>134.97999999999999</v>
      </c>
      <c r="V214" s="14">
        <v>118.48</v>
      </c>
      <c r="W214" s="14">
        <v>157.31</v>
      </c>
      <c r="X214" s="14">
        <v>100.98</v>
      </c>
      <c r="Y214" s="14">
        <v>126.19</v>
      </c>
      <c r="Z214" s="14">
        <v>87.9</v>
      </c>
      <c r="AA214" s="14">
        <v>113.83</v>
      </c>
      <c r="AB214" s="14">
        <f t="shared" si="8"/>
        <v>1288.29</v>
      </c>
      <c r="AC214" s="14">
        <f t="shared" si="9"/>
        <v>1679.6499999999999</v>
      </c>
    </row>
    <row r="215" spans="1:29" x14ac:dyDescent="0.25">
      <c r="A215" s="15" t="s">
        <v>550</v>
      </c>
      <c r="B215" s="14">
        <v>102.795833</v>
      </c>
      <c r="C215" s="15" t="s">
        <v>361</v>
      </c>
      <c r="D215" s="14">
        <v>231.65</v>
      </c>
      <c r="E215" s="14">
        <v>115.25</v>
      </c>
      <c r="F215" s="14">
        <v>248.31</v>
      </c>
      <c r="G215" s="14">
        <v>125.47</v>
      </c>
      <c r="H215" s="14">
        <v>298.69</v>
      </c>
      <c r="I215" s="14">
        <v>154.07</v>
      </c>
      <c r="J215" s="14">
        <v>288.06</v>
      </c>
      <c r="K215" s="14">
        <v>148.01</v>
      </c>
      <c r="L215" s="14">
        <v>312.76</v>
      </c>
      <c r="M215" s="14">
        <v>159.07</v>
      </c>
      <c r="N215" s="14">
        <v>300.39999999999998</v>
      </c>
      <c r="O215" s="14">
        <v>150.63</v>
      </c>
      <c r="P215" s="14">
        <v>291.79000000000002</v>
      </c>
      <c r="Q215" s="14">
        <v>145.47</v>
      </c>
      <c r="R215" s="14">
        <v>293.64999999999998</v>
      </c>
      <c r="S215" s="14">
        <v>149.37</v>
      </c>
      <c r="T215" s="14">
        <v>268.42</v>
      </c>
      <c r="U215" s="14">
        <v>134.97999999999999</v>
      </c>
      <c r="V215" s="14">
        <v>306.77999999999997</v>
      </c>
      <c r="W215" s="14">
        <v>157.31</v>
      </c>
      <c r="X215" s="14">
        <v>261.81</v>
      </c>
      <c r="Y215" s="14">
        <v>126.19</v>
      </c>
      <c r="Z215" s="14">
        <v>228.32</v>
      </c>
      <c r="AA215" s="14">
        <v>113.83</v>
      </c>
      <c r="AB215" s="14">
        <f t="shared" si="8"/>
        <v>3330.6400000000003</v>
      </c>
      <c r="AC215" s="14">
        <f t="shared" si="9"/>
        <v>1679.6499999999999</v>
      </c>
    </row>
    <row r="216" spans="1:29" x14ac:dyDescent="0.25">
      <c r="A216" s="15" t="s">
        <v>994</v>
      </c>
      <c r="B216" s="14">
        <v>102.995278</v>
      </c>
      <c r="C216" s="15" t="s">
        <v>527</v>
      </c>
      <c r="D216" s="14">
        <v>97.96</v>
      </c>
      <c r="E216" s="14">
        <v>118.26</v>
      </c>
      <c r="F216" s="14">
        <v>102.32</v>
      </c>
      <c r="G216" s="14">
        <v>125.68</v>
      </c>
      <c r="H216" s="14">
        <v>94.57</v>
      </c>
      <c r="I216" s="14">
        <v>139.68</v>
      </c>
      <c r="J216" s="14">
        <v>489.95</v>
      </c>
      <c r="K216" s="14">
        <v>135.47999999999999</v>
      </c>
      <c r="L216" s="14">
        <v>127.55</v>
      </c>
      <c r="M216" s="14">
        <v>155.77000000000001</v>
      </c>
      <c r="N216" s="14">
        <v>117.74</v>
      </c>
      <c r="O216" s="14">
        <v>143.13</v>
      </c>
      <c r="P216" s="14">
        <v>113.46</v>
      </c>
      <c r="Q216" s="14">
        <v>135.62</v>
      </c>
      <c r="R216" s="14">
        <v>121.31</v>
      </c>
      <c r="S216" s="14">
        <v>146.96</v>
      </c>
      <c r="T216" s="14">
        <v>125.44</v>
      </c>
      <c r="U216" s="14">
        <v>150.65</v>
      </c>
      <c r="V216" s="14">
        <v>134.69999999999999</v>
      </c>
      <c r="W216" s="14">
        <v>160.46</v>
      </c>
      <c r="X216" s="14">
        <v>109.53</v>
      </c>
      <c r="Y216" s="14">
        <v>124.3</v>
      </c>
      <c r="Z216" s="14">
        <v>101.75</v>
      </c>
      <c r="AA216" s="14">
        <v>119.81</v>
      </c>
      <c r="AB216" s="14">
        <f t="shared" si="8"/>
        <v>1736.28</v>
      </c>
      <c r="AC216" s="14">
        <f t="shared" si="9"/>
        <v>1655.8</v>
      </c>
    </row>
    <row r="217" spans="1:29" x14ac:dyDescent="0.25">
      <c r="A217" s="15" t="s">
        <v>554</v>
      </c>
      <c r="B217" s="14">
        <v>102.995278</v>
      </c>
      <c r="C217" s="15" t="s">
        <v>585</v>
      </c>
      <c r="D217" s="14">
        <v>99.39</v>
      </c>
      <c r="E217" s="14">
        <v>130.88</v>
      </c>
      <c r="F217" s="14">
        <v>103.98</v>
      </c>
      <c r="G217" s="14">
        <v>138.35</v>
      </c>
      <c r="H217" s="14">
        <v>115.51</v>
      </c>
      <c r="I217" s="14">
        <v>155.63999999999999</v>
      </c>
      <c r="J217" s="14">
        <v>113.36</v>
      </c>
      <c r="K217" s="14">
        <v>151.72</v>
      </c>
      <c r="L217" s="14">
        <v>130.44999999999999</v>
      </c>
      <c r="M217" s="14">
        <v>171.66</v>
      </c>
      <c r="N217" s="14">
        <v>117.21</v>
      </c>
      <c r="O217" s="14">
        <v>151.09</v>
      </c>
      <c r="P217" s="14">
        <v>112.09</v>
      </c>
      <c r="Q217" s="14">
        <v>145.62</v>
      </c>
      <c r="R217" s="14">
        <v>120.31</v>
      </c>
      <c r="S217" s="14">
        <v>160.19999999999999</v>
      </c>
      <c r="T217" s="14">
        <v>103.08</v>
      </c>
      <c r="U217" s="14">
        <v>165.65</v>
      </c>
      <c r="V217" s="14">
        <v>31.85</v>
      </c>
      <c r="W217" s="14">
        <v>181.26</v>
      </c>
      <c r="X217" s="14">
        <v>69.47</v>
      </c>
      <c r="Y217" s="14">
        <v>141.21</v>
      </c>
      <c r="Z217" s="14">
        <v>95.02</v>
      </c>
      <c r="AA217" s="14">
        <v>131.66999999999999</v>
      </c>
      <c r="AB217" s="14">
        <f t="shared" si="8"/>
        <v>1211.7200000000003</v>
      </c>
      <c r="AC217" s="14">
        <f t="shared" si="9"/>
        <v>1824.9500000000003</v>
      </c>
    </row>
    <row r="218" spans="1:29" x14ac:dyDescent="0.25">
      <c r="A218" s="15" t="s">
        <v>893</v>
      </c>
      <c r="B218" s="14">
        <v>102.995278</v>
      </c>
      <c r="C218" s="15" t="s">
        <v>620</v>
      </c>
      <c r="D218" s="14">
        <v>98.13</v>
      </c>
      <c r="E218" s="14">
        <v>111.45</v>
      </c>
      <c r="F218" s="14">
        <v>102.92</v>
      </c>
      <c r="G218" s="14">
        <v>117.96</v>
      </c>
      <c r="H218" s="14">
        <v>113.9</v>
      </c>
      <c r="I218" s="14">
        <v>131.47999999999999</v>
      </c>
      <c r="J218" s="14">
        <v>110.58</v>
      </c>
      <c r="K218" s="14">
        <v>128.33000000000001</v>
      </c>
      <c r="L218" s="14">
        <v>124.39</v>
      </c>
      <c r="M218" s="14">
        <v>145.66999999999999</v>
      </c>
      <c r="N218" s="14">
        <v>111.31</v>
      </c>
      <c r="O218" s="14">
        <v>130.52000000000001</v>
      </c>
      <c r="P218" s="14">
        <v>107.51</v>
      </c>
      <c r="Q218" s="14">
        <v>125.57</v>
      </c>
      <c r="R218" s="14">
        <v>114.26</v>
      </c>
      <c r="S218" s="14">
        <v>133.46</v>
      </c>
      <c r="T218" s="14">
        <v>118.39</v>
      </c>
      <c r="U218" s="14">
        <v>139.78</v>
      </c>
      <c r="V218" s="14">
        <v>128.55000000000001</v>
      </c>
      <c r="W218" s="14">
        <v>152.71</v>
      </c>
      <c r="X218" s="14">
        <v>108.86</v>
      </c>
      <c r="Y218" s="14">
        <v>117.62</v>
      </c>
      <c r="Z218" s="14">
        <v>97.38</v>
      </c>
      <c r="AA218" s="14">
        <v>111.47</v>
      </c>
      <c r="AB218" s="14">
        <f t="shared" si="8"/>
        <v>1336.1799999999998</v>
      </c>
      <c r="AC218" s="14">
        <f t="shared" si="9"/>
        <v>1546.0200000000002</v>
      </c>
    </row>
    <row r="219" spans="1:29" x14ac:dyDescent="0.25">
      <c r="A219" s="15" t="s">
        <v>634</v>
      </c>
      <c r="B219" s="14">
        <v>102.995278</v>
      </c>
      <c r="C219" s="15" t="s">
        <v>622</v>
      </c>
      <c r="D219" s="14">
        <v>93.11</v>
      </c>
      <c r="E219" s="14">
        <v>120.86</v>
      </c>
      <c r="F219" s="14">
        <v>97.17</v>
      </c>
      <c r="G219" s="14">
        <v>130.33000000000001</v>
      </c>
      <c r="H219" s="14">
        <v>106.97</v>
      </c>
      <c r="I219" s="14">
        <v>152.37</v>
      </c>
      <c r="J219" s="14">
        <v>105.01</v>
      </c>
      <c r="K219" s="14">
        <v>153.01</v>
      </c>
      <c r="L219" s="14">
        <v>119.14</v>
      </c>
      <c r="M219" s="14">
        <v>175.81</v>
      </c>
      <c r="N219" s="14">
        <v>108.77</v>
      </c>
      <c r="O219" s="14">
        <v>159.47999999999999</v>
      </c>
      <c r="P219" s="14">
        <v>104.82</v>
      </c>
      <c r="Q219" s="14">
        <v>150.31</v>
      </c>
      <c r="R219" s="14">
        <v>110.97</v>
      </c>
      <c r="S219" s="14">
        <v>158.75</v>
      </c>
      <c r="T219" s="14">
        <v>108.46</v>
      </c>
      <c r="U219" s="14">
        <v>159.18</v>
      </c>
      <c r="V219" s="14">
        <v>100.77</v>
      </c>
      <c r="W219" s="14">
        <v>161.93</v>
      </c>
      <c r="X219" s="14">
        <v>77.67</v>
      </c>
      <c r="Y219" s="14">
        <v>110.39</v>
      </c>
      <c r="Z219" s="14">
        <v>105.49</v>
      </c>
      <c r="AA219" s="14">
        <v>123.17</v>
      </c>
      <c r="AB219" s="14">
        <f t="shared" si="8"/>
        <v>1238.3500000000001</v>
      </c>
      <c r="AC219" s="14">
        <f t="shared" si="9"/>
        <v>1755.5900000000001</v>
      </c>
    </row>
    <row r="220" spans="1:29" x14ac:dyDescent="0.25">
      <c r="A220" s="15" t="s">
        <v>643</v>
      </c>
      <c r="B220" s="14">
        <v>102.995833</v>
      </c>
      <c r="C220" s="15" t="s">
        <v>300</v>
      </c>
      <c r="D220" s="14">
        <v>93.22</v>
      </c>
      <c r="E220" s="14">
        <v>113.54</v>
      </c>
      <c r="F220" s="14">
        <v>99.14</v>
      </c>
      <c r="G220" s="14">
        <v>120.27</v>
      </c>
      <c r="H220" s="14">
        <v>110.15</v>
      </c>
      <c r="I220" s="14">
        <v>136.06</v>
      </c>
      <c r="J220" s="14">
        <v>106.91</v>
      </c>
      <c r="K220" s="14">
        <v>131.83000000000001</v>
      </c>
      <c r="L220" s="14">
        <v>120.82</v>
      </c>
      <c r="M220" s="14">
        <v>148.30000000000001</v>
      </c>
      <c r="N220" s="14">
        <v>110.17</v>
      </c>
      <c r="O220" s="14">
        <v>133.57</v>
      </c>
      <c r="P220" s="14">
        <v>104.71</v>
      </c>
      <c r="Q220" s="14">
        <v>125.17</v>
      </c>
      <c r="R220" s="14">
        <v>111.62</v>
      </c>
      <c r="S220" s="14">
        <v>134.87</v>
      </c>
      <c r="T220" s="14">
        <v>116.03</v>
      </c>
      <c r="U220" s="14">
        <v>141.15</v>
      </c>
      <c r="V220" s="14">
        <v>125.28</v>
      </c>
      <c r="W220" s="14">
        <v>153.35</v>
      </c>
      <c r="X220" s="14">
        <v>105.2</v>
      </c>
      <c r="Y220" s="14">
        <v>118.6</v>
      </c>
      <c r="Z220" s="14">
        <v>95.8</v>
      </c>
      <c r="AA220" s="14">
        <v>109.26</v>
      </c>
      <c r="AB220" s="14">
        <f t="shared" si="8"/>
        <v>1299.05</v>
      </c>
      <c r="AC220" s="14">
        <f t="shared" si="9"/>
        <v>1565.9699999999998</v>
      </c>
    </row>
    <row r="221" spans="1:29" x14ac:dyDescent="0.25">
      <c r="A221" s="15" t="s">
        <v>569</v>
      </c>
      <c r="B221" s="14">
        <v>102.995833</v>
      </c>
      <c r="C221" s="15" t="s">
        <v>730</v>
      </c>
      <c r="D221" s="14">
        <v>94.12</v>
      </c>
      <c r="E221" s="14">
        <v>125.89</v>
      </c>
      <c r="F221" s="14">
        <v>98.71</v>
      </c>
      <c r="G221" s="14">
        <v>128.41999999999999</v>
      </c>
      <c r="H221" s="14">
        <v>107.82</v>
      </c>
      <c r="I221" s="14">
        <v>135.5</v>
      </c>
      <c r="J221" s="14">
        <v>105.79</v>
      </c>
      <c r="K221" s="14">
        <v>128.08000000000001</v>
      </c>
      <c r="L221" s="14">
        <v>121.99</v>
      </c>
      <c r="M221" s="14">
        <v>139.11000000000001</v>
      </c>
      <c r="N221" s="14">
        <v>112.84</v>
      </c>
      <c r="O221" s="14">
        <v>126.79</v>
      </c>
      <c r="P221" s="14">
        <v>105.65</v>
      </c>
      <c r="Q221" s="14">
        <v>120.98</v>
      </c>
      <c r="R221" s="14">
        <v>112.44</v>
      </c>
      <c r="S221" s="14">
        <v>127.94</v>
      </c>
      <c r="T221" s="14">
        <v>115.25</v>
      </c>
      <c r="U221" s="14">
        <v>143.41999999999999</v>
      </c>
      <c r="V221" s="14">
        <v>124.93</v>
      </c>
      <c r="W221" s="14">
        <v>133.81</v>
      </c>
      <c r="X221" s="14">
        <v>106.92</v>
      </c>
      <c r="Y221" s="14">
        <v>128.07</v>
      </c>
      <c r="Z221" s="14">
        <v>98.35</v>
      </c>
      <c r="AA221" s="14">
        <v>124.65</v>
      </c>
      <c r="AB221" s="14">
        <f t="shared" si="8"/>
        <v>1304.81</v>
      </c>
      <c r="AC221" s="14">
        <f t="shared" si="9"/>
        <v>1562.66</v>
      </c>
    </row>
    <row r="222" spans="1:29" x14ac:dyDescent="0.25">
      <c r="A222" s="15" t="s">
        <v>848</v>
      </c>
      <c r="B222" s="14">
        <v>102.998901</v>
      </c>
      <c r="C222" s="18" t="s">
        <v>942</v>
      </c>
      <c r="D222" s="14">
        <v>0</v>
      </c>
      <c r="E222" s="14">
        <v>0</v>
      </c>
      <c r="F222" s="14">
        <v>0</v>
      </c>
      <c r="G222" s="14">
        <v>0</v>
      </c>
      <c r="H222" s="14">
        <v>0</v>
      </c>
      <c r="I222" s="14">
        <v>0</v>
      </c>
      <c r="J222" s="14">
        <v>0</v>
      </c>
      <c r="K222" s="14">
        <v>0</v>
      </c>
      <c r="L222" s="14">
        <v>0</v>
      </c>
      <c r="M222" s="14">
        <v>0</v>
      </c>
      <c r="N222" s="14">
        <v>0</v>
      </c>
      <c r="O222" s="14">
        <v>0</v>
      </c>
      <c r="P222" s="14">
        <v>0</v>
      </c>
      <c r="Q222" s="14">
        <v>0</v>
      </c>
      <c r="R222" s="14">
        <v>0</v>
      </c>
      <c r="S222" s="14">
        <v>0</v>
      </c>
      <c r="T222" s="14">
        <v>0</v>
      </c>
      <c r="U222" s="14">
        <v>0</v>
      </c>
      <c r="V222" s="14">
        <v>0</v>
      </c>
      <c r="W222" s="14">
        <v>0</v>
      </c>
      <c r="X222" s="14">
        <v>0</v>
      </c>
      <c r="Y222" s="14">
        <v>0</v>
      </c>
      <c r="Z222" s="14">
        <v>0</v>
      </c>
      <c r="AA222" s="14">
        <v>0</v>
      </c>
      <c r="AB222" s="14">
        <f t="shared" si="8"/>
        <v>0</v>
      </c>
      <c r="AC222" s="14">
        <f t="shared" si="9"/>
        <v>0</v>
      </c>
    </row>
    <row r="223" spans="1:29" x14ac:dyDescent="0.25">
      <c r="A223" s="15" t="s">
        <v>1006</v>
      </c>
      <c r="B223" s="14">
        <v>103</v>
      </c>
      <c r="C223" s="15" t="s">
        <v>404</v>
      </c>
      <c r="D223" s="14">
        <v>90.97</v>
      </c>
      <c r="E223" s="14">
        <v>116.42</v>
      </c>
      <c r="F223" s="14">
        <v>94.56</v>
      </c>
      <c r="G223" s="14">
        <v>123.38</v>
      </c>
      <c r="H223" s="14">
        <v>103.05</v>
      </c>
      <c r="I223" s="14">
        <v>136.12</v>
      </c>
      <c r="J223" s="14">
        <v>100.54</v>
      </c>
      <c r="K223" s="14">
        <v>132.87</v>
      </c>
      <c r="L223" s="14">
        <v>109.09</v>
      </c>
      <c r="M223" s="14">
        <v>141.21</v>
      </c>
      <c r="N223" s="14">
        <v>100.91</v>
      </c>
      <c r="O223" s="14">
        <v>132.25</v>
      </c>
      <c r="P223" s="14">
        <v>96.22</v>
      </c>
      <c r="Q223" s="14">
        <v>127.37</v>
      </c>
      <c r="R223" s="14">
        <v>101.82</v>
      </c>
      <c r="S223" s="14">
        <v>135.62</v>
      </c>
      <c r="T223" s="14">
        <v>102.77</v>
      </c>
      <c r="U223" s="14">
        <v>139.30000000000001</v>
      </c>
      <c r="V223" s="14">
        <v>114.32</v>
      </c>
      <c r="W223" s="14">
        <v>153.15</v>
      </c>
      <c r="X223" s="14">
        <v>100.31</v>
      </c>
      <c r="Y223" s="14">
        <v>123.28</v>
      </c>
      <c r="Z223" s="14">
        <v>93.27</v>
      </c>
      <c r="AA223" s="14">
        <v>114.91</v>
      </c>
      <c r="AB223" s="14">
        <f t="shared" si="8"/>
        <v>1207.83</v>
      </c>
      <c r="AC223" s="14">
        <f t="shared" si="9"/>
        <v>1575.88</v>
      </c>
    </row>
    <row r="224" spans="1:29" x14ac:dyDescent="0.25">
      <c r="A224" s="15" t="s">
        <v>998</v>
      </c>
      <c r="B224" s="14">
        <v>103.003889</v>
      </c>
      <c r="C224" s="15" t="s">
        <v>390</v>
      </c>
      <c r="D224" s="14">
        <v>96.87</v>
      </c>
      <c r="E224" s="14">
        <v>113.29</v>
      </c>
      <c r="F224" s="14">
        <v>100.88</v>
      </c>
      <c r="G224" s="14">
        <v>122.52</v>
      </c>
      <c r="H224" s="14">
        <v>113.55</v>
      </c>
      <c r="I224" s="14">
        <v>142.88999999999999</v>
      </c>
      <c r="J224" s="14">
        <v>110.17</v>
      </c>
      <c r="K224" s="14">
        <v>144.06</v>
      </c>
      <c r="L224" s="14">
        <v>123.11</v>
      </c>
      <c r="M224" s="14">
        <v>164.88</v>
      </c>
      <c r="N224" s="14">
        <v>70.13</v>
      </c>
      <c r="O224" s="14">
        <v>153.57</v>
      </c>
      <c r="P224" s="14">
        <v>80.16</v>
      </c>
      <c r="Q224" s="14">
        <v>145.22</v>
      </c>
      <c r="R224" s="14">
        <v>114.73</v>
      </c>
      <c r="S224" s="14">
        <v>150.16</v>
      </c>
      <c r="T224" s="14">
        <v>119.33</v>
      </c>
      <c r="U224" s="14">
        <v>153.16</v>
      </c>
      <c r="V224" s="14">
        <v>125.89</v>
      </c>
      <c r="W224" s="14">
        <v>157.30000000000001</v>
      </c>
      <c r="X224" s="14">
        <v>65.69</v>
      </c>
      <c r="Y224" s="14">
        <v>118.5</v>
      </c>
      <c r="Z224" s="14">
        <v>64.89</v>
      </c>
      <c r="AA224" s="14">
        <v>116.4</v>
      </c>
      <c r="AB224" s="14">
        <f t="shared" si="8"/>
        <v>1185.4000000000003</v>
      </c>
      <c r="AC224" s="14">
        <f t="shared" si="9"/>
        <v>1681.9500000000003</v>
      </c>
    </row>
    <row r="225" spans="1:29" x14ac:dyDescent="0.25">
      <c r="A225" s="15" t="s">
        <v>538</v>
      </c>
      <c r="B225" s="14">
        <v>103.071944</v>
      </c>
      <c r="C225" s="15" t="s">
        <v>111</v>
      </c>
      <c r="D225" s="14">
        <v>81.61</v>
      </c>
      <c r="E225" s="14">
        <v>0</v>
      </c>
      <c r="F225" s="14">
        <v>109.43</v>
      </c>
      <c r="G225" s="14">
        <v>0</v>
      </c>
      <c r="H225" s="14">
        <v>139.44</v>
      </c>
      <c r="I225" s="14">
        <v>0</v>
      </c>
      <c r="J225" s="14">
        <v>137.16999999999999</v>
      </c>
      <c r="K225" s="14">
        <v>0</v>
      </c>
      <c r="L225" s="14">
        <v>137.4</v>
      </c>
      <c r="M225" s="14">
        <v>0</v>
      </c>
      <c r="N225" s="14">
        <v>130.46</v>
      </c>
      <c r="O225" s="14">
        <v>0</v>
      </c>
      <c r="P225" s="14">
        <v>115.42</v>
      </c>
      <c r="Q225" s="14">
        <v>0</v>
      </c>
      <c r="R225" s="14">
        <v>119.26</v>
      </c>
      <c r="S225" s="14">
        <v>0</v>
      </c>
      <c r="T225" s="14">
        <v>114.09</v>
      </c>
      <c r="U225" s="14">
        <v>0</v>
      </c>
      <c r="V225" s="14">
        <v>128.07</v>
      </c>
      <c r="W225" s="14">
        <v>0</v>
      </c>
      <c r="X225" s="14">
        <v>80.83</v>
      </c>
      <c r="Y225" s="14">
        <v>0</v>
      </c>
      <c r="Z225" s="14">
        <v>70.72</v>
      </c>
      <c r="AA225" s="14">
        <v>0</v>
      </c>
      <c r="AB225" s="14">
        <f t="shared" si="8"/>
        <v>1363.8999999999999</v>
      </c>
      <c r="AC225" s="14">
        <f t="shared" si="9"/>
        <v>0</v>
      </c>
    </row>
    <row r="226" spans="1:29" x14ac:dyDescent="0.25">
      <c r="A226" s="15" t="s">
        <v>534</v>
      </c>
      <c r="B226" s="14">
        <v>103.36617699999999</v>
      </c>
      <c r="C226" s="15" t="s">
        <v>688</v>
      </c>
      <c r="D226" s="14">
        <v>92.75</v>
      </c>
      <c r="E226" s="14">
        <v>92.31</v>
      </c>
      <c r="F226" s="14">
        <v>101.98</v>
      </c>
      <c r="G226" s="14">
        <v>102.57</v>
      </c>
      <c r="H226" s="14">
        <v>118.17</v>
      </c>
      <c r="I226" s="14">
        <v>123.2</v>
      </c>
      <c r="J226" s="14">
        <v>116.9</v>
      </c>
      <c r="K226" s="14">
        <v>123.26</v>
      </c>
      <c r="L226" s="14">
        <v>118.45</v>
      </c>
      <c r="M226" s="14">
        <v>124.29</v>
      </c>
      <c r="N226" s="14">
        <v>109.97</v>
      </c>
      <c r="O226" s="14">
        <v>114.02</v>
      </c>
      <c r="P226" s="14">
        <v>102.54</v>
      </c>
      <c r="Q226" s="14">
        <v>104.03</v>
      </c>
      <c r="R226" s="14">
        <v>109.26</v>
      </c>
      <c r="S226" s="14">
        <v>111.26</v>
      </c>
      <c r="T226" s="14">
        <v>105.59</v>
      </c>
      <c r="U226" s="14">
        <v>107.72</v>
      </c>
      <c r="V226" s="14">
        <v>122.33</v>
      </c>
      <c r="W226" s="14">
        <v>125.56</v>
      </c>
      <c r="X226" s="14">
        <v>102.78</v>
      </c>
      <c r="Y226" s="14">
        <v>100.28</v>
      </c>
      <c r="Z226" s="14">
        <v>85.19</v>
      </c>
      <c r="AA226" s="14">
        <v>85.66</v>
      </c>
      <c r="AB226" s="14">
        <f t="shared" si="8"/>
        <v>1285.9100000000001</v>
      </c>
      <c r="AC226" s="14">
        <f t="shared" si="9"/>
        <v>1314.16</v>
      </c>
    </row>
    <row r="227" spans="1:29" x14ac:dyDescent="0.25">
      <c r="A227" s="15" t="s">
        <v>800</v>
      </c>
      <c r="B227" s="14">
        <v>103.416944</v>
      </c>
      <c r="C227" s="18" t="s">
        <v>936</v>
      </c>
      <c r="D227" s="14">
        <v>0</v>
      </c>
      <c r="E227" s="14">
        <v>0</v>
      </c>
      <c r="F227" s="14">
        <v>0</v>
      </c>
      <c r="G227" s="14">
        <v>0</v>
      </c>
      <c r="H227" s="14">
        <v>0</v>
      </c>
      <c r="I227" s="14">
        <v>0</v>
      </c>
      <c r="J227" s="14">
        <v>0</v>
      </c>
      <c r="K227" s="14">
        <v>0</v>
      </c>
      <c r="L227" s="14">
        <v>0</v>
      </c>
      <c r="M227" s="14">
        <v>0</v>
      </c>
      <c r="N227" s="14">
        <v>0</v>
      </c>
      <c r="O227" s="14">
        <v>0</v>
      </c>
      <c r="P227" s="14">
        <v>0</v>
      </c>
      <c r="Q227" s="14">
        <v>0</v>
      </c>
      <c r="R227" s="14">
        <v>0</v>
      </c>
      <c r="S227" s="14">
        <v>0</v>
      </c>
      <c r="T227" s="14">
        <v>0</v>
      </c>
      <c r="U227" s="14">
        <v>0</v>
      </c>
      <c r="V227" s="14">
        <v>0</v>
      </c>
      <c r="W227" s="14">
        <v>0</v>
      </c>
      <c r="X227" s="14">
        <v>0</v>
      </c>
      <c r="Y227" s="14">
        <v>0</v>
      </c>
      <c r="Z227" s="14">
        <v>0</v>
      </c>
      <c r="AA227" s="14">
        <v>0</v>
      </c>
      <c r="AB227" s="14">
        <f t="shared" si="8"/>
        <v>0</v>
      </c>
      <c r="AC227" s="14">
        <f t="shared" si="9"/>
        <v>0</v>
      </c>
    </row>
    <row r="228" spans="1:29" x14ac:dyDescent="0.25">
      <c r="A228" s="15" t="s">
        <v>625</v>
      </c>
      <c r="B228" s="14">
        <v>103.45918</v>
      </c>
      <c r="C228" s="15" t="s">
        <v>1034</v>
      </c>
      <c r="D228" s="14">
        <v>0</v>
      </c>
      <c r="E228" s="14">
        <v>0</v>
      </c>
      <c r="F228" s="14">
        <v>0</v>
      </c>
      <c r="G228" s="14">
        <v>0</v>
      </c>
      <c r="H228" s="14">
        <v>0</v>
      </c>
      <c r="I228" s="14">
        <v>0</v>
      </c>
      <c r="J228" s="14">
        <v>0</v>
      </c>
      <c r="K228" s="14">
        <v>0</v>
      </c>
      <c r="L228" s="14">
        <v>0</v>
      </c>
      <c r="M228" s="14">
        <v>0</v>
      </c>
      <c r="N228" s="14">
        <v>0</v>
      </c>
      <c r="O228" s="14">
        <v>0</v>
      </c>
      <c r="P228" s="14">
        <v>0</v>
      </c>
      <c r="Q228" s="14">
        <v>0</v>
      </c>
      <c r="R228" s="14">
        <v>0</v>
      </c>
      <c r="S228" s="14">
        <v>0</v>
      </c>
      <c r="T228" s="14">
        <v>0</v>
      </c>
      <c r="U228" s="14">
        <v>0</v>
      </c>
      <c r="V228" s="14">
        <v>0</v>
      </c>
      <c r="W228" s="14">
        <v>0</v>
      </c>
      <c r="X228" s="14">
        <v>0</v>
      </c>
      <c r="Y228" s="14">
        <v>0</v>
      </c>
      <c r="Z228" s="14">
        <v>0</v>
      </c>
      <c r="AA228" s="14">
        <v>24.92</v>
      </c>
      <c r="AB228" s="14">
        <f t="shared" si="8"/>
        <v>0</v>
      </c>
      <c r="AC228" s="14">
        <f t="shared" si="9"/>
        <v>24.92</v>
      </c>
    </row>
    <row r="229" spans="1:29" x14ac:dyDescent="0.25">
      <c r="A229" s="15" t="s">
        <v>558</v>
      </c>
      <c r="B229" s="14">
        <v>103.619049</v>
      </c>
      <c r="C229" s="15" t="s">
        <v>466</v>
      </c>
      <c r="D229" s="14">
        <v>100.91</v>
      </c>
      <c r="E229" s="14">
        <v>100.72</v>
      </c>
      <c r="F229" s="14">
        <v>81.2</v>
      </c>
      <c r="G229" s="14">
        <v>85.25</v>
      </c>
      <c r="H229" s="14">
        <v>127.61</v>
      </c>
      <c r="I229" s="14">
        <v>143.27000000000001</v>
      </c>
      <c r="J229" s="14">
        <v>108.58</v>
      </c>
      <c r="K229" s="14">
        <v>142.16</v>
      </c>
      <c r="L229" s="14">
        <v>131.72999999999999</v>
      </c>
      <c r="M229" s="14">
        <v>145.69</v>
      </c>
      <c r="N229" s="14">
        <v>125.41</v>
      </c>
      <c r="O229" s="14">
        <v>137.62</v>
      </c>
      <c r="P229" s="14">
        <v>117.81</v>
      </c>
      <c r="Q229" s="14">
        <v>125.02</v>
      </c>
      <c r="R229" s="14">
        <v>118.34</v>
      </c>
      <c r="S229" s="14">
        <v>127.35</v>
      </c>
      <c r="T229" s="14">
        <v>117.68</v>
      </c>
      <c r="U229" s="14">
        <v>125.8</v>
      </c>
      <c r="V229" s="14">
        <v>136.91999999999999</v>
      </c>
      <c r="W229" s="14">
        <v>147.01</v>
      </c>
      <c r="X229" s="14">
        <v>111.05</v>
      </c>
      <c r="Y229" s="14">
        <v>111.65</v>
      </c>
      <c r="Z229" s="14">
        <v>81.569999999999993</v>
      </c>
      <c r="AA229" s="14">
        <v>83.55</v>
      </c>
      <c r="AB229" s="14">
        <f t="shared" si="8"/>
        <v>1358.81</v>
      </c>
      <c r="AC229" s="14">
        <f t="shared" si="9"/>
        <v>1475.09</v>
      </c>
    </row>
    <row r="230" spans="1:29" x14ac:dyDescent="0.25">
      <c r="A230" s="15" t="s">
        <v>981</v>
      </c>
      <c r="B230" s="14">
        <v>103.619049</v>
      </c>
      <c r="C230" s="15" t="s">
        <v>511</v>
      </c>
      <c r="D230" s="14">
        <v>99.66</v>
      </c>
      <c r="E230" s="14">
        <v>100.72</v>
      </c>
      <c r="F230" s="14">
        <v>81.27</v>
      </c>
      <c r="G230" s="14">
        <v>85.25</v>
      </c>
      <c r="H230" s="14">
        <v>127.85</v>
      </c>
      <c r="I230" s="14">
        <v>143.27000000000001</v>
      </c>
      <c r="J230" s="14">
        <v>127.77</v>
      </c>
      <c r="K230" s="14">
        <v>142.16</v>
      </c>
      <c r="L230" s="14">
        <v>132.72</v>
      </c>
      <c r="M230" s="14">
        <v>145.69</v>
      </c>
      <c r="N230" s="14">
        <v>127.2</v>
      </c>
      <c r="O230" s="14">
        <v>137.62</v>
      </c>
      <c r="P230" s="14">
        <v>116.58</v>
      </c>
      <c r="Q230" s="14">
        <v>125.02</v>
      </c>
      <c r="R230" s="14">
        <v>116.73</v>
      </c>
      <c r="S230" s="14">
        <v>127.35</v>
      </c>
      <c r="T230" s="14">
        <v>115.95</v>
      </c>
      <c r="U230" s="14">
        <v>125.8</v>
      </c>
      <c r="V230" s="14">
        <v>123.62</v>
      </c>
      <c r="W230" s="14">
        <v>147.01</v>
      </c>
      <c r="X230" s="14">
        <v>82.08</v>
      </c>
      <c r="Y230" s="14">
        <v>111.65</v>
      </c>
      <c r="Z230" s="14">
        <v>87.95</v>
      </c>
      <c r="AA230" s="14">
        <v>83.55</v>
      </c>
      <c r="AB230" s="14">
        <f t="shared" si="8"/>
        <v>1339.3799999999999</v>
      </c>
      <c r="AC230" s="14">
        <f t="shared" si="9"/>
        <v>1475.09</v>
      </c>
    </row>
    <row r="231" spans="1:29" x14ac:dyDescent="0.25">
      <c r="A231" s="15" t="s">
        <v>1033</v>
      </c>
      <c r="B231" s="14">
        <v>103.619049</v>
      </c>
      <c r="C231" s="15" t="s">
        <v>708</v>
      </c>
      <c r="D231" s="14">
        <v>100.59</v>
      </c>
      <c r="E231" s="14">
        <v>100.72</v>
      </c>
      <c r="F231" s="14">
        <v>105.8</v>
      </c>
      <c r="G231" s="14">
        <v>85.25</v>
      </c>
      <c r="H231" s="14">
        <v>140.68</v>
      </c>
      <c r="I231" s="14">
        <v>143.27000000000001</v>
      </c>
      <c r="J231" s="14">
        <v>139.4</v>
      </c>
      <c r="K231" s="14">
        <v>142.16</v>
      </c>
      <c r="L231" s="14">
        <v>141.91</v>
      </c>
      <c r="M231" s="14">
        <v>145.69</v>
      </c>
      <c r="N231" s="14">
        <v>136.05000000000001</v>
      </c>
      <c r="O231" s="14">
        <v>137.62</v>
      </c>
      <c r="P231" s="14">
        <v>121.52</v>
      </c>
      <c r="Q231" s="14">
        <v>125.02</v>
      </c>
      <c r="R231" s="14">
        <v>121.65</v>
      </c>
      <c r="S231" s="14">
        <v>127.35</v>
      </c>
      <c r="T231" s="14">
        <v>121.04</v>
      </c>
      <c r="U231" s="14">
        <v>125.8</v>
      </c>
      <c r="V231" s="14">
        <v>142.53</v>
      </c>
      <c r="W231" s="14">
        <v>147.01</v>
      </c>
      <c r="X231" s="14">
        <v>111.15</v>
      </c>
      <c r="Y231" s="14">
        <v>111.65</v>
      </c>
      <c r="Z231" s="14">
        <v>83.79</v>
      </c>
      <c r="AA231" s="14">
        <v>83.55</v>
      </c>
      <c r="AB231" s="14">
        <f t="shared" si="8"/>
        <v>1466.1100000000001</v>
      </c>
      <c r="AC231" s="14">
        <f t="shared" si="9"/>
        <v>1475.09</v>
      </c>
    </row>
    <row r="232" spans="1:29" x14ac:dyDescent="0.25">
      <c r="A232" s="15" t="s">
        <v>655</v>
      </c>
      <c r="B232" s="14">
        <v>103.619049</v>
      </c>
      <c r="C232" s="15" t="s">
        <v>727</v>
      </c>
      <c r="D232" s="14">
        <v>99.18</v>
      </c>
      <c r="E232" s="14">
        <v>100.72</v>
      </c>
      <c r="F232" s="14">
        <v>92.15</v>
      </c>
      <c r="G232" s="14">
        <v>85.25</v>
      </c>
      <c r="H232" s="14">
        <v>116.14</v>
      </c>
      <c r="I232" s="14">
        <v>143.27000000000001</v>
      </c>
      <c r="J232" s="14">
        <v>134.79</v>
      </c>
      <c r="K232" s="14">
        <v>142.16</v>
      </c>
      <c r="L232" s="14">
        <v>134.75</v>
      </c>
      <c r="M232" s="14">
        <v>145.69</v>
      </c>
      <c r="N232" s="14">
        <v>128.31</v>
      </c>
      <c r="O232" s="14">
        <v>137.62</v>
      </c>
      <c r="P232" s="14">
        <v>112.51</v>
      </c>
      <c r="Q232" s="14">
        <v>125.02</v>
      </c>
      <c r="R232" s="14">
        <v>112.95</v>
      </c>
      <c r="S232" s="14">
        <v>127.35</v>
      </c>
      <c r="T232" s="14">
        <v>119.45</v>
      </c>
      <c r="U232" s="14">
        <v>125.8</v>
      </c>
      <c r="V232" s="14">
        <v>140.68</v>
      </c>
      <c r="W232" s="14">
        <v>147.01</v>
      </c>
      <c r="X232" s="14">
        <v>109.94</v>
      </c>
      <c r="Y232" s="14">
        <v>111.65</v>
      </c>
      <c r="Z232" s="14">
        <v>82.84</v>
      </c>
      <c r="AA232" s="14">
        <v>83.55</v>
      </c>
      <c r="AB232" s="14">
        <f t="shared" si="8"/>
        <v>1383.69</v>
      </c>
      <c r="AC232" s="14">
        <f t="shared" si="9"/>
        <v>1475.09</v>
      </c>
    </row>
    <row r="233" spans="1:29" x14ac:dyDescent="0.25">
      <c r="A233" s="16" t="s">
        <v>454</v>
      </c>
      <c r="B233" s="7">
        <v>103.619049</v>
      </c>
      <c r="C233" s="16" t="s">
        <v>790</v>
      </c>
      <c r="D233" s="14">
        <v>99.27</v>
      </c>
      <c r="E233" s="14">
        <v>100.72</v>
      </c>
      <c r="F233" s="14">
        <v>103.49</v>
      </c>
      <c r="G233" s="14">
        <v>85.25</v>
      </c>
      <c r="H233" s="14">
        <v>136.25</v>
      </c>
      <c r="I233" s="14">
        <v>143.27000000000001</v>
      </c>
      <c r="J233" s="14">
        <v>135.28</v>
      </c>
      <c r="K233" s="14">
        <v>142.16</v>
      </c>
      <c r="L233" s="14">
        <v>138.79</v>
      </c>
      <c r="M233" s="14">
        <v>145.69</v>
      </c>
      <c r="N233" s="14">
        <v>133.01</v>
      </c>
      <c r="O233" s="14">
        <v>137.62</v>
      </c>
      <c r="P233" s="14">
        <v>118.86</v>
      </c>
      <c r="Q233" s="14">
        <v>125.02</v>
      </c>
      <c r="R233" s="14">
        <v>119.22</v>
      </c>
      <c r="S233" s="14">
        <v>127.35</v>
      </c>
      <c r="T233" s="14">
        <v>118.58</v>
      </c>
      <c r="U233" s="14">
        <v>125.8</v>
      </c>
      <c r="V233" s="14">
        <v>139.72</v>
      </c>
      <c r="W233" s="14">
        <v>147.01</v>
      </c>
      <c r="X233" s="14">
        <v>109.71</v>
      </c>
      <c r="Y233" s="14">
        <v>111.65</v>
      </c>
      <c r="Z233" s="14">
        <v>83.27</v>
      </c>
      <c r="AA233" s="14">
        <v>83.55</v>
      </c>
      <c r="AB233" s="14">
        <f t="shared" si="8"/>
        <v>1435.45</v>
      </c>
      <c r="AC233" s="14">
        <f t="shared" si="9"/>
        <v>1475.09</v>
      </c>
    </row>
    <row r="234" spans="1:29" x14ac:dyDescent="0.25">
      <c r="A234" s="15" t="s">
        <v>179</v>
      </c>
      <c r="B234" s="14">
        <v>103.62777800000001</v>
      </c>
      <c r="C234" s="15" t="s">
        <v>242</v>
      </c>
      <c r="D234" s="14">
        <v>53.26</v>
      </c>
      <c r="E234" s="14">
        <v>0</v>
      </c>
      <c r="F234" s="14">
        <v>104.57</v>
      </c>
      <c r="G234" s="14">
        <v>0</v>
      </c>
      <c r="H234" s="14">
        <v>108.49</v>
      </c>
      <c r="I234" s="14">
        <v>0</v>
      </c>
      <c r="J234" s="14">
        <v>113.04</v>
      </c>
      <c r="K234" s="14">
        <v>0</v>
      </c>
      <c r="L234" s="14">
        <v>113.28</v>
      </c>
      <c r="M234" s="14">
        <v>0</v>
      </c>
      <c r="N234" s="14">
        <v>103.01</v>
      </c>
      <c r="O234" s="14">
        <v>0</v>
      </c>
      <c r="P234" s="14">
        <v>63.47</v>
      </c>
      <c r="Q234" s="14">
        <v>0</v>
      </c>
      <c r="R234" s="14">
        <v>6.88</v>
      </c>
      <c r="S234" s="14">
        <v>0</v>
      </c>
      <c r="T234" s="14">
        <v>0</v>
      </c>
      <c r="U234" s="14">
        <v>0</v>
      </c>
      <c r="V234" s="14">
        <v>336.02</v>
      </c>
      <c r="W234" s="14">
        <v>0</v>
      </c>
      <c r="X234" s="14">
        <v>14.07</v>
      </c>
      <c r="Y234" s="14">
        <v>0</v>
      </c>
      <c r="Z234" s="14">
        <v>98.14</v>
      </c>
      <c r="AA234" s="14">
        <v>0</v>
      </c>
      <c r="AB234" s="14">
        <f t="shared" si="8"/>
        <v>1114.23</v>
      </c>
      <c r="AC234" s="14">
        <f t="shared" si="9"/>
        <v>0</v>
      </c>
    </row>
    <row r="235" spans="1:29" x14ac:dyDescent="0.25">
      <c r="A235" s="15" t="s">
        <v>663</v>
      </c>
      <c r="B235" s="14">
        <v>103.64666699999999</v>
      </c>
      <c r="C235" s="15" t="s">
        <v>435</v>
      </c>
      <c r="D235" s="14">
        <v>88.13</v>
      </c>
      <c r="E235" s="14">
        <v>42.38</v>
      </c>
      <c r="F235" s="14">
        <v>99.13</v>
      </c>
      <c r="G235" s="14">
        <v>56.89</v>
      </c>
      <c r="H235" s="14">
        <v>109.18</v>
      </c>
      <c r="I235" s="14">
        <v>85.88</v>
      </c>
      <c r="J235" s="14">
        <v>105.17</v>
      </c>
      <c r="K235" s="14">
        <v>82.61</v>
      </c>
      <c r="L235" s="14">
        <v>119.91</v>
      </c>
      <c r="M235" s="14">
        <v>90.16</v>
      </c>
      <c r="N235" s="14">
        <v>88.6</v>
      </c>
      <c r="O235" s="14">
        <v>48.73</v>
      </c>
      <c r="P235" s="14">
        <v>91.28</v>
      </c>
      <c r="Q235" s="14">
        <v>57.04</v>
      </c>
      <c r="R235" s="14">
        <v>88.25</v>
      </c>
      <c r="S235" s="14">
        <v>53.02</v>
      </c>
      <c r="T235" s="14">
        <v>97.5</v>
      </c>
      <c r="U235" s="14">
        <v>74.650000000000006</v>
      </c>
      <c r="V235" s="14">
        <v>105.1</v>
      </c>
      <c r="W235" s="14">
        <v>99.59</v>
      </c>
      <c r="X235" s="14">
        <v>88.16</v>
      </c>
      <c r="Y235" s="14">
        <v>63.55</v>
      </c>
      <c r="Z235" s="14">
        <v>80.23</v>
      </c>
      <c r="AA235" s="14">
        <v>29.33</v>
      </c>
      <c r="AB235" s="14">
        <f t="shared" si="8"/>
        <v>1160.6400000000001</v>
      </c>
      <c r="AC235" s="14">
        <f t="shared" si="9"/>
        <v>783.83</v>
      </c>
    </row>
    <row r="236" spans="1:29" x14ac:dyDescent="0.25">
      <c r="A236" s="15" t="s">
        <v>781</v>
      </c>
      <c r="B236" s="14">
        <v>103.67612</v>
      </c>
      <c r="C236" s="18" t="s">
        <v>974</v>
      </c>
      <c r="D236" s="14">
        <v>0</v>
      </c>
      <c r="E236" s="14">
        <v>0</v>
      </c>
      <c r="F236" s="14">
        <v>0</v>
      </c>
      <c r="G236" s="14">
        <v>0</v>
      </c>
      <c r="H236" s="14">
        <v>0</v>
      </c>
      <c r="I236" s="14">
        <v>0</v>
      </c>
      <c r="J236" s="14">
        <v>0</v>
      </c>
      <c r="K236" s="14">
        <v>0</v>
      </c>
      <c r="L236" s="14">
        <v>0</v>
      </c>
      <c r="M236" s="14">
        <v>0</v>
      </c>
      <c r="N236" s="14">
        <v>0</v>
      </c>
      <c r="O236" s="14">
        <v>0</v>
      </c>
      <c r="P236" s="14">
        <v>0</v>
      </c>
      <c r="Q236" s="14">
        <v>0</v>
      </c>
      <c r="R236" s="14">
        <v>0</v>
      </c>
      <c r="S236" s="14">
        <v>0</v>
      </c>
      <c r="T236" s="14">
        <v>0</v>
      </c>
      <c r="U236" s="14">
        <v>0</v>
      </c>
      <c r="V236" s="14">
        <v>0</v>
      </c>
      <c r="W236" s="14">
        <v>0</v>
      </c>
      <c r="X236" s="14">
        <v>0</v>
      </c>
      <c r="Y236" s="14">
        <v>0</v>
      </c>
      <c r="Z236" s="14">
        <v>0</v>
      </c>
      <c r="AA236" s="14">
        <v>0</v>
      </c>
      <c r="AB236" s="14">
        <f t="shared" si="8"/>
        <v>0</v>
      </c>
      <c r="AC236" s="14">
        <f t="shared" si="9"/>
        <v>0</v>
      </c>
    </row>
    <row r="237" spans="1:29" x14ac:dyDescent="0.25">
      <c r="A237" s="15" t="s">
        <v>412</v>
      </c>
      <c r="B237" s="14">
        <v>103.682222</v>
      </c>
      <c r="C237" s="15" t="s">
        <v>22</v>
      </c>
      <c r="D237" s="14">
        <v>84.15</v>
      </c>
      <c r="E237" s="14">
        <v>95.62</v>
      </c>
      <c r="F237" s="14">
        <v>93.2</v>
      </c>
      <c r="G237" s="14">
        <v>110.22</v>
      </c>
      <c r="H237" s="14">
        <v>101.66</v>
      </c>
      <c r="I237" s="14">
        <v>126.81</v>
      </c>
      <c r="J237" s="14">
        <v>92.8</v>
      </c>
      <c r="K237" s="14">
        <v>118.24</v>
      </c>
      <c r="L237" s="14">
        <v>109.68</v>
      </c>
      <c r="M237" s="14">
        <v>140.79</v>
      </c>
      <c r="N237" s="14">
        <v>88.16</v>
      </c>
      <c r="O237" s="14">
        <v>111.61</v>
      </c>
      <c r="P237" s="14">
        <v>92.46</v>
      </c>
      <c r="Q237" s="14">
        <v>115.23</v>
      </c>
      <c r="R237" s="14">
        <v>88.43</v>
      </c>
      <c r="S237" s="14">
        <v>108.68</v>
      </c>
      <c r="T237" s="14">
        <v>96.28</v>
      </c>
      <c r="U237" s="14">
        <v>119.71</v>
      </c>
      <c r="V237" s="14">
        <v>105.78</v>
      </c>
      <c r="W237" s="14">
        <v>130.9</v>
      </c>
      <c r="X237" s="14">
        <v>87.11</v>
      </c>
      <c r="Y237" s="14">
        <v>94.93</v>
      </c>
      <c r="Z237" s="14">
        <v>80.959999999999994</v>
      </c>
      <c r="AA237" s="14">
        <v>90.73</v>
      </c>
      <c r="AB237" s="14">
        <f t="shared" si="8"/>
        <v>1120.6699999999998</v>
      </c>
      <c r="AC237" s="14">
        <f t="shared" si="9"/>
        <v>1363.4700000000003</v>
      </c>
    </row>
    <row r="238" spans="1:29" x14ac:dyDescent="0.25">
      <c r="A238" s="15" t="s">
        <v>26</v>
      </c>
      <c r="B238" s="14">
        <v>103.68261800000001</v>
      </c>
      <c r="C238" s="15" t="s">
        <v>749</v>
      </c>
      <c r="D238" s="14">
        <v>84.19</v>
      </c>
      <c r="E238" s="14">
        <v>97.16</v>
      </c>
      <c r="F238" s="14">
        <v>93.47</v>
      </c>
      <c r="G238" s="14">
        <v>108.03</v>
      </c>
      <c r="H238" s="14">
        <v>101.19</v>
      </c>
      <c r="I238" s="14">
        <v>119.72</v>
      </c>
      <c r="J238" s="14">
        <v>96.17</v>
      </c>
      <c r="K238" s="14">
        <v>111.89</v>
      </c>
      <c r="L238" s="14">
        <v>108.68</v>
      </c>
      <c r="M238" s="14">
        <v>124.74</v>
      </c>
      <c r="N238" s="14">
        <v>86.77</v>
      </c>
      <c r="O238" s="14">
        <v>96.33</v>
      </c>
      <c r="P238" s="14">
        <v>85.56</v>
      </c>
      <c r="Q238" s="14">
        <v>97.53</v>
      </c>
      <c r="R238" s="14">
        <v>86.14</v>
      </c>
      <c r="S238" s="14">
        <v>99.04</v>
      </c>
      <c r="T238" s="14">
        <v>95.64</v>
      </c>
      <c r="U238" s="14">
        <v>111.22</v>
      </c>
      <c r="V238" s="14">
        <v>99.55</v>
      </c>
      <c r="W238" s="14">
        <v>125.52</v>
      </c>
      <c r="X238" s="14">
        <v>82.27</v>
      </c>
      <c r="Y238" s="14">
        <v>96.93</v>
      </c>
      <c r="Z238" s="14">
        <v>94.86</v>
      </c>
      <c r="AA238" s="14">
        <v>93.88</v>
      </c>
      <c r="AB238" s="14">
        <f t="shared" si="8"/>
        <v>1114.4899999999998</v>
      </c>
      <c r="AC238" s="14">
        <f t="shared" si="9"/>
        <v>1281.9900000000002</v>
      </c>
    </row>
    <row r="239" spans="1:29" x14ac:dyDescent="0.25">
      <c r="A239" s="15" t="s">
        <v>965</v>
      </c>
      <c r="B239" s="14">
        <v>103.686127</v>
      </c>
      <c r="C239" s="18" t="s">
        <v>986</v>
      </c>
      <c r="D239" s="14">
        <v>0</v>
      </c>
      <c r="E239" s="14">
        <v>0</v>
      </c>
      <c r="F239" s="14">
        <v>0</v>
      </c>
      <c r="G239" s="14">
        <v>0</v>
      </c>
      <c r="H239" s="14">
        <v>0</v>
      </c>
      <c r="I239" s="14">
        <v>0</v>
      </c>
      <c r="J239" s="14">
        <v>0</v>
      </c>
      <c r="K239" s="14">
        <v>0</v>
      </c>
      <c r="L239" s="14">
        <v>0</v>
      </c>
      <c r="M239" s="14">
        <v>0</v>
      </c>
      <c r="N239" s="14">
        <v>0</v>
      </c>
      <c r="O239" s="14">
        <v>0</v>
      </c>
      <c r="P239" s="14">
        <v>0</v>
      </c>
      <c r="Q239" s="14">
        <v>0</v>
      </c>
      <c r="R239" s="14">
        <v>0</v>
      </c>
      <c r="S239" s="14">
        <v>0</v>
      </c>
      <c r="T239" s="14">
        <v>0</v>
      </c>
      <c r="U239" s="14">
        <v>0</v>
      </c>
      <c r="V239" s="14">
        <v>0</v>
      </c>
      <c r="W239" s="14">
        <v>0</v>
      </c>
      <c r="X239" s="14">
        <v>0</v>
      </c>
      <c r="Y239" s="14">
        <v>0</v>
      </c>
      <c r="Z239" s="14">
        <v>0</v>
      </c>
      <c r="AA239" s="14">
        <v>0</v>
      </c>
      <c r="AB239" s="14">
        <f t="shared" si="8"/>
        <v>0</v>
      </c>
      <c r="AC239" s="14">
        <f t="shared" si="9"/>
        <v>0</v>
      </c>
    </row>
    <row r="240" spans="1:29" x14ac:dyDescent="0.25">
      <c r="A240" s="15" t="s">
        <v>48</v>
      </c>
      <c r="B240" s="14">
        <v>103.686127</v>
      </c>
      <c r="C240" s="18" t="s">
        <v>1058</v>
      </c>
      <c r="D240" s="14">
        <v>0</v>
      </c>
      <c r="E240" s="14">
        <v>0</v>
      </c>
      <c r="F240" s="14">
        <v>0</v>
      </c>
      <c r="G240" s="14">
        <v>0</v>
      </c>
      <c r="H240" s="14">
        <v>0</v>
      </c>
      <c r="I240" s="14">
        <v>0</v>
      </c>
      <c r="J240" s="14">
        <v>0</v>
      </c>
      <c r="K240" s="14">
        <v>0</v>
      </c>
      <c r="L240" s="14">
        <v>0</v>
      </c>
      <c r="M240" s="14">
        <v>0</v>
      </c>
      <c r="N240" s="14">
        <v>0</v>
      </c>
      <c r="O240" s="14">
        <v>0</v>
      </c>
      <c r="P240" s="14">
        <v>0</v>
      </c>
      <c r="Q240" s="14">
        <v>0</v>
      </c>
      <c r="R240" s="14">
        <v>0</v>
      </c>
      <c r="S240" s="14">
        <v>0</v>
      </c>
      <c r="T240" s="14">
        <v>0</v>
      </c>
      <c r="U240" s="14">
        <v>0</v>
      </c>
      <c r="V240" s="14">
        <v>0</v>
      </c>
      <c r="W240" s="14">
        <v>0</v>
      </c>
      <c r="X240" s="14">
        <v>0</v>
      </c>
      <c r="Y240" s="14">
        <v>0</v>
      </c>
      <c r="Z240" s="14">
        <v>0</v>
      </c>
      <c r="AA240" s="14">
        <v>0</v>
      </c>
      <c r="AB240" s="14">
        <f t="shared" si="8"/>
        <v>0</v>
      </c>
      <c r="AC240" s="14">
        <f t="shared" si="9"/>
        <v>0</v>
      </c>
    </row>
    <row r="241" spans="1:29" x14ac:dyDescent="0.25">
      <c r="A241" s="15" t="s">
        <v>748</v>
      </c>
      <c r="B241" s="14">
        <v>103.745074</v>
      </c>
      <c r="C241" s="18" t="s">
        <v>991</v>
      </c>
      <c r="D241" s="14">
        <v>0</v>
      </c>
      <c r="E241" s="14">
        <v>0</v>
      </c>
      <c r="F241" s="14">
        <v>0</v>
      </c>
      <c r="G241" s="14">
        <v>0</v>
      </c>
      <c r="H241" s="14">
        <v>0</v>
      </c>
      <c r="I241" s="14">
        <v>0</v>
      </c>
      <c r="J241" s="14">
        <v>0</v>
      </c>
      <c r="K241" s="14">
        <v>0</v>
      </c>
      <c r="L241" s="14">
        <v>0</v>
      </c>
      <c r="M241" s="14">
        <v>0</v>
      </c>
      <c r="N241" s="14">
        <v>0</v>
      </c>
      <c r="O241" s="14">
        <v>0</v>
      </c>
      <c r="P241" s="14">
        <v>0</v>
      </c>
      <c r="Q241" s="14">
        <v>0</v>
      </c>
      <c r="R241" s="14">
        <v>0</v>
      </c>
      <c r="S241" s="14">
        <v>0</v>
      </c>
      <c r="T241" s="14">
        <v>0</v>
      </c>
      <c r="U241" s="14">
        <v>0</v>
      </c>
      <c r="V241" s="14">
        <v>0</v>
      </c>
      <c r="W241" s="14">
        <v>0</v>
      </c>
      <c r="X241" s="14">
        <v>0</v>
      </c>
      <c r="Y241" s="14">
        <v>0</v>
      </c>
      <c r="Z241" s="14">
        <v>0</v>
      </c>
      <c r="AA241" s="14">
        <v>0</v>
      </c>
      <c r="AB241" s="14">
        <f t="shared" si="8"/>
        <v>0</v>
      </c>
      <c r="AC241" s="14">
        <f t="shared" si="9"/>
        <v>0</v>
      </c>
    </row>
    <row r="242" spans="1:29" x14ac:dyDescent="0.25">
      <c r="A242" s="15" t="s">
        <v>760</v>
      </c>
      <c r="B242" s="14">
        <v>103.745254</v>
      </c>
      <c r="C242" s="15" t="s">
        <v>814</v>
      </c>
      <c r="D242" s="14">
        <v>85.64</v>
      </c>
      <c r="E242" s="14">
        <v>89.73</v>
      </c>
      <c r="F242" s="14">
        <v>90.69</v>
      </c>
      <c r="G242" s="14">
        <v>95.78</v>
      </c>
      <c r="H242" s="14">
        <v>95.09</v>
      </c>
      <c r="I242" s="14">
        <v>105.12</v>
      </c>
      <c r="J242" s="14">
        <v>95.44</v>
      </c>
      <c r="K242" s="14">
        <v>100.68</v>
      </c>
      <c r="L242" s="14">
        <v>111.86</v>
      </c>
      <c r="M242" s="14">
        <v>114.08</v>
      </c>
      <c r="N242" s="14">
        <v>91.14</v>
      </c>
      <c r="O242" s="14">
        <v>91.96</v>
      </c>
      <c r="P242" s="14">
        <v>97.67</v>
      </c>
      <c r="Q242" s="14">
        <v>96.89</v>
      </c>
      <c r="R242" s="14">
        <v>93.07</v>
      </c>
      <c r="S242" s="14">
        <v>92.78</v>
      </c>
      <c r="T242" s="14">
        <v>97.91</v>
      </c>
      <c r="U242" s="14">
        <v>98.66</v>
      </c>
      <c r="V242" s="14">
        <v>110.72</v>
      </c>
      <c r="W242" s="14">
        <v>110.98</v>
      </c>
      <c r="X242" s="14">
        <v>84.33</v>
      </c>
      <c r="Y242" s="14">
        <v>80.34</v>
      </c>
      <c r="Z242" s="14">
        <v>78.55</v>
      </c>
      <c r="AA242" s="14">
        <v>75.53</v>
      </c>
      <c r="AB242" s="14">
        <f t="shared" si="8"/>
        <v>1132.1099999999999</v>
      </c>
      <c r="AC242" s="14">
        <f t="shared" si="9"/>
        <v>1152.53</v>
      </c>
    </row>
    <row r="243" spans="1:29" x14ac:dyDescent="0.25">
      <c r="A243" s="15" t="s">
        <v>595</v>
      </c>
      <c r="B243" s="14">
        <v>103.7488</v>
      </c>
      <c r="C243" s="18" t="s">
        <v>861</v>
      </c>
      <c r="D243" s="14">
        <v>0</v>
      </c>
      <c r="E243" s="14">
        <v>0</v>
      </c>
      <c r="F243" s="14">
        <v>0</v>
      </c>
      <c r="G243" s="14">
        <v>0</v>
      </c>
      <c r="H243" s="14">
        <v>0</v>
      </c>
      <c r="I243" s="14">
        <v>0</v>
      </c>
      <c r="J243" s="14">
        <v>0</v>
      </c>
      <c r="K243" s="14">
        <v>0</v>
      </c>
      <c r="L243" s="14">
        <v>0</v>
      </c>
      <c r="M243" s="14">
        <v>0</v>
      </c>
      <c r="N243" s="14">
        <v>0</v>
      </c>
      <c r="O243" s="14">
        <v>0</v>
      </c>
      <c r="P243" s="14">
        <v>0</v>
      </c>
      <c r="Q243" s="14">
        <v>0</v>
      </c>
      <c r="R243" s="14">
        <v>0</v>
      </c>
      <c r="S243" s="14">
        <v>0</v>
      </c>
      <c r="T243" s="14">
        <v>0</v>
      </c>
      <c r="U243" s="14">
        <v>0</v>
      </c>
      <c r="V243" s="14">
        <v>0</v>
      </c>
      <c r="W243" s="14">
        <v>0</v>
      </c>
      <c r="X243" s="14">
        <v>0</v>
      </c>
      <c r="Y243" s="14">
        <v>0</v>
      </c>
      <c r="Z243" s="14">
        <v>0</v>
      </c>
      <c r="AA243" s="14">
        <v>0</v>
      </c>
      <c r="AB243" s="14">
        <f t="shared" si="8"/>
        <v>0</v>
      </c>
      <c r="AC243" s="14">
        <f t="shared" si="9"/>
        <v>0</v>
      </c>
    </row>
    <row r="244" spans="1:29" x14ac:dyDescent="0.25">
      <c r="A244" s="15" t="s">
        <v>469</v>
      </c>
      <c r="B244" s="14">
        <v>103.7488</v>
      </c>
      <c r="C244" s="18" t="s">
        <v>873</v>
      </c>
      <c r="D244" s="14">
        <v>0</v>
      </c>
      <c r="E244" s="14">
        <v>0</v>
      </c>
      <c r="F244" s="14">
        <v>0</v>
      </c>
      <c r="G244" s="14">
        <v>0</v>
      </c>
      <c r="H244" s="14">
        <v>0</v>
      </c>
      <c r="I244" s="14">
        <v>0</v>
      </c>
      <c r="J244" s="14">
        <v>0</v>
      </c>
      <c r="K244" s="14">
        <v>0</v>
      </c>
      <c r="L244" s="14">
        <v>0</v>
      </c>
      <c r="M244" s="14">
        <v>0</v>
      </c>
      <c r="N244" s="14">
        <v>0</v>
      </c>
      <c r="O244" s="14">
        <v>0</v>
      </c>
      <c r="P244" s="14">
        <v>0</v>
      </c>
      <c r="Q244" s="14">
        <v>0</v>
      </c>
      <c r="R244" s="14">
        <v>0</v>
      </c>
      <c r="S244" s="14">
        <v>0</v>
      </c>
      <c r="T244" s="14">
        <v>0</v>
      </c>
      <c r="U244" s="14">
        <v>0</v>
      </c>
      <c r="V244" s="14">
        <v>0</v>
      </c>
      <c r="W244" s="14">
        <v>0</v>
      </c>
      <c r="X244" s="14">
        <v>0</v>
      </c>
      <c r="Y244" s="14">
        <v>0</v>
      </c>
      <c r="Z244" s="14">
        <v>0</v>
      </c>
      <c r="AA244" s="14">
        <v>0</v>
      </c>
      <c r="AB244" s="14">
        <f t="shared" si="8"/>
        <v>0</v>
      </c>
      <c r="AC244" s="14">
        <f t="shared" si="9"/>
        <v>0</v>
      </c>
    </row>
    <row r="245" spans="1:29" x14ac:dyDescent="0.25">
      <c r="A245" s="15" t="s">
        <v>230</v>
      </c>
      <c r="B245" s="14">
        <v>103.778611</v>
      </c>
      <c r="C245" s="15" t="s">
        <v>116</v>
      </c>
      <c r="D245" s="14">
        <v>89.05</v>
      </c>
      <c r="E245" s="14">
        <v>0</v>
      </c>
      <c r="F245" s="14">
        <v>96.77</v>
      </c>
      <c r="G245" s="14">
        <v>0</v>
      </c>
      <c r="H245" s="14">
        <v>104.39</v>
      </c>
      <c r="I245" s="14">
        <v>0</v>
      </c>
      <c r="J245" s="14">
        <v>99.04</v>
      </c>
      <c r="K245" s="14">
        <v>0</v>
      </c>
      <c r="L245" s="14">
        <v>112.18</v>
      </c>
      <c r="M245" s="14">
        <v>0</v>
      </c>
      <c r="N245" s="14">
        <v>89.7</v>
      </c>
      <c r="O245" s="14">
        <v>0</v>
      </c>
      <c r="P245" s="14">
        <v>96.22</v>
      </c>
      <c r="Q245" s="14">
        <v>0</v>
      </c>
      <c r="R245" s="14">
        <v>93.28</v>
      </c>
      <c r="S245" s="14">
        <v>0</v>
      </c>
      <c r="T245" s="14">
        <v>104.4</v>
      </c>
      <c r="U245" s="14">
        <v>0</v>
      </c>
      <c r="V245" s="14">
        <v>110.66</v>
      </c>
      <c r="W245" s="14">
        <v>0</v>
      </c>
      <c r="X245" s="14">
        <v>90.57</v>
      </c>
      <c r="Y245" s="14">
        <v>0</v>
      </c>
      <c r="Z245" s="14">
        <v>82.39</v>
      </c>
      <c r="AA245" s="14">
        <v>0</v>
      </c>
      <c r="AB245" s="14">
        <f t="shared" si="8"/>
        <v>1168.6500000000001</v>
      </c>
      <c r="AC245" s="14">
        <f t="shared" si="9"/>
        <v>0</v>
      </c>
    </row>
    <row r="246" spans="1:29" x14ac:dyDescent="0.25">
      <c r="A246" s="15" t="s">
        <v>591</v>
      </c>
      <c r="B246" s="14">
        <v>103.78</v>
      </c>
      <c r="C246" s="15" t="s">
        <v>778</v>
      </c>
      <c r="D246" s="14">
        <v>82.17</v>
      </c>
      <c r="E246" s="14">
        <v>109.83</v>
      </c>
      <c r="F246" s="14">
        <v>85.42</v>
      </c>
      <c r="G246" s="14">
        <v>118.7</v>
      </c>
      <c r="H246" s="14">
        <v>90.66</v>
      </c>
      <c r="I246" s="14">
        <v>133.65</v>
      </c>
      <c r="J246" s="14">
        <v>86.21</v>
      </c>
      <c r="K246" s="14">
        <v>127.05</v>
      </c>
      <c r="L246" s="14">
        <v>98.98</v>
      </c>
      <c r="M246" s="14">
        <v>137.63</v>
      </c>
      <c r="N246" s="14">
        <v>87.21</v>
      </c>
      <c r="O246" s="14">
        <v>113.73</v>
      </c>
      <c r="P246" s="14">
        <v>94.92</v>
      </c>
      <c r="Q246" s="14">
        <v>124.01</v>
      </c>
      <c r="R246" s="14">
        <v>93.67</v>
      </c>
      <c r="S246" s="14">
        <v>126.27</v>
      </c>
      <c r="T246" s="14">
        <v>99.75</v>
      </c>
      <c r="U246" s="14">
        <v>135.56</v>
      </c>
      <c r="V246" s="14">
        <v>102.5</v>
      </c>
      <c r="W246" s="14">
        <v>140.72</v>
      </c>
      <c r="X246" s="14">
        <v>78.709999999999994</v>
      </c>
      <c r="Y246" s="14">
        <v>105.36</v>
      </c>
      <c r="Z246" s="14">
        <v>69.31</v>
      </c>
      <c r="AA246" s="14">
        <v>96</v>
      </c>
      <c r="AB246" s="14">
        <f t="shared" si="8"/>
        <v>1069.51</v>
      </c>
      <c r="AC246" s="14">
        <f t="shared" si="9"/>
        <v>1468.51</v>
      </c>
    </row>
    <row r="247" spans="1:29" x14ac:dyDescent="0.25">
      <c r="A247" s="15" t="s">
        <v>153</v>
      </c>
      <c r="B247" s="14">
        <v>103.797489</v>
      </c>
      <c r="C247" s="18" t="s">
        <v>878</v>
      </c>
      <c r="D247" s="14">
        <v>0</v>
      </c>
      <c r="E247" s="14">
        <v>0</v>
      </c>
      <c r="F247" s="14">
        <v>0</v>
      </c>
      <c r="G247" s="14">
        <v>0</v>
      </c>
      <c r="H247" s="14">
        <v>0</v>
      </c>
      <c r="I247" s="14">
        <v>0</v>
      </c>
      <c r="J247" s="14">
        <v>0</v>
      </c>
      <c r="K247" s="14">
        <v>0</v>
      </c>
      <c r="L247" s="14">
        <v>0</v>
      </c>
      <c r="M247" s="14">
        <v>0</v>
      </c>
      <c r="N247" s="14">
        <v>0</v>
      </c>
      <c r="O247" s="14">
        <v>0</v>
      </c>
      <c r="P247" s="14">
        <v>0</v>
      </c>
      <c r="Q247" s="14">
        <v>0</v>
      </c>
      <c r="R247" s="14">
        <v>0</v>
      </c>
      <c r="S247" s="14">
        <v>0</v>
      </c>
      <c r="T247" s="14">
        <v>0</v>
      </c>
      <c r="U247" s="14">
        <v>0</v>
      </c>
      <c r="V247" s="14">
        <v>0</v>
      </c>
      <c r="W247" s="14">
        <v>0</v>
      </c>
      <c r="X247" s="14">
        <v>0</v>
      </c>
      <c r="Y247" s="14">
        <v>0</v>
      </c>
      <c r="Z247" s="14">
        <v>0</v>
      </c>
      <c r="AA247" s="14">
        <v>0</v>
      </c>
      <c r="AB247" s="14">
        <f t="shared" si="8"/>
        <v>0</v>
      </c>
      <c r="AC247" s="14">
        <f t="shared" si="9"/>
        <v>0</v>
      </c>
    </row>
    <row r="248" spans="1:29" x14ac:dyDescent="0.25">
      <c r="A248" s="15" t="s">
        <v>566</v>
      </c>
      <c r="B248" s="14">
        <v>103.79867400000001</v>
      </c>
      <c r="C248" s="15" t="s">
        <v>833</v>
      </c>
      <c r="D248" s="14">
        <v>0</v>
      </c>
      <c r="E248" s="14">
        <v>0</v>
      </c>
      <c r="F248" s="14">
        <v>0</v>
      </c>
      <c r="G248" s="14">
        <v>0</v>
      </c>
      <c r="H248" s="14">
        <v>0</v>
      </c>
      <c r="I248" s="14">
        <v>0</v>
      </c>
      <c r="J248" s="14">
        <v>0</v>
      </c>
      <c r="K248" s="14">
        <v>0</v>
      </c>
      <c r="L248" s="14">
        <v>0</v>
      </c>
      <c r="M248" s="14">
        <v>0</v>
      </c>
      <c r="N248" s="14">
        <v>0</v>
      </c>
      <c r="O248" s="14">
        <v>0</v>
      </c>
      <c r="P248" s="14">
        <v>0</v>
      </c>
      <c r="Q248" s="14">
        <v>0</v>
      </c>
      <c r="R248" s="14">
        <v>0</v>
      </c>
      <c r="S248" s="14">
        <v>0</v>
      </c>
      <c r="T248" s="14">
        <v>0</v>
      </c>
      <c r="U248" s="14">
        <v>0</v>
      </c>
      <c r="V248" s="14">
        <v>0</v>
      </c>
      <c r="W248" s="14">
        <v>0</v>
      </c>
      <c r="X248" s="14">
        <v>0</v>
      </c>
      <c r="Y248" s="14">
        <v>0</v>
      </c>
      <c r="Z248" s="14">
        <v>0</v>
      </c>
      <c r="AA248" s="14">
        <v>0</v>
      </c>
      <c r="AB248" s="14">
        <f t="shared" si="8"/>
        <v>0</v>
      </c>
      <c r="AC248" s="14">
        <f t="shared" si="9"/>
        <v>0</v>
      </c>
    </row>
    <row r="249" spans="1:29" x14ac:dyDescent="0.25">
      <c r="A249" s="15" t="s">
        <v>652</v>
      </c>
      <c r="B249" s="14">
        <v>103.826667</v>
      </c>
      <c r="C249" s="15" t="s">
        <v>80</v>
      </c>
      <c r="D249" s="14">
        <v>27.42</v>
      </c>
      <c r="E249" s="14">
        <v>23.13</v>
      </c>
      <c r="F249" s="14">
        <v>32.799999999999997</v>
      </c>
      <c r="G249" s="14">
        <v>15.44</v>
      </c>
      <c r="H249" s="14">
        <v>35.74</v>
      </c>
      <c r="I249" s="14">
        <v>15.71</v>
      </c>
      <c r="J249" s="14">
        <v>33.130000000000003</v>
      </c>
      <c r="K249" s="14">
        <v>9.8000000000000007</v>
      </c>
      <c r="L249" s="14">
        <v>30.86</v>
      </c>
      <c r="M249" s="14">
        <v>4.83</v>
      </c>
      <c r="N249" s="14">
        <v>29.51</v>
      </c>
      <c r="O249" s="14">
        <v>6.47</v>
      </c>
      <c r="P249" s="14">
        <v>30.91</v>
      </c>
      <c r="Q249" s="14">
        <v>5.82</v>
      </c>
      <c r="R249" s="14">
        <v>30.58</v>
      </c>
      <c r="S249" s="14">
        <v>5.52</v>
      </c>
      <c r="T249" s="14">
        <v>33.25</v>
      </c>
      <c r="U249" s="14">
        <v>4.07</v>
      </c>
      <c r="V249" s="14">
        <v>36.479999999999997</v>
      </c>
      <c r="W249" s="14">
        <v>2.4900000000000002</v>
      </c>
      <c r="X249" s="14">
        <v>17.78</v>
      </c>
      <c r="Y249" s="14">
        <v>1.8</v>
      </c>
      <c r="Z249" s="14">
        <v>11.75</v>
      </c>
      <c r="AA249" s="14">
        <v>0</v>
      </c>
      <c r="AB249" s="14">
        <f t="shared" si="8"/>
        <v>350.21000000000004</v>
      </c>
      <c r="AC249" s="14">
        <f t="shared" si="9"/>
        <v>95.079999999999984</v>
      </c>
    </row>
    <row r="250" spans="1:29" x14ac:dyDescent="0.25">
      <c r="A250" s="15" t="s">
        <v>236</v>
      </c>
      <c r="B250" s="14">
        <v>103.826944</v>
      </c>
      <c r="C250" s="15" t="s">
        <v>73</v>
      </c>
      <c r="D250" s="14">
        <v>50.96</v>
      </c>
      <c r="E250" s="14">
        <v>0</v>
      </c>
      <c r="F250" s="14">
        <v>57.73</v>
      </c>
      <c r="G250" s="14">
        <v>0</v>
      </c>
      <c r="H250" s="14">
        <v>63.44</v>
      </c>
      <c r="I250" s="14">
        <v>0</v>
      </c>
      <c r="J250" s="14">
        <v>57.8</v>
      </c>
      <c r="K250" s="14">
        <v>0</v>
      </c>
      <c r="L250" s="14">
        <v>63.01</v>
      </c>
      <c r="M250" s="14">
        <v>0</v>
      </c>
      <c r="N250" s="14">
        <v>52.58</v>
      </c>
      <c r="O250" s="14">
        <v>0</v>
      </c>
      <c r="P250" s="14">
        <v>55.43</v>
      </c>
      <c r="Q250" s="14">
        <v>0</v>
      </c>
      <c r="R250" s="14">
        <v>56.64</v>
      </c>
      <c r="S250" s="14">
        <v>0</v>
      </c>
      <c r="T250" s="14">
        <v>59.3</v>
      </c>
      <c r="U250" s="14">
        <v>0</v>
      </c>
      <c r="V250" s="14">
        <v>64.8</v>
      </c>
      <c r="W250" s="14">
        <v>0</v>
      </c>
      <c r="X250" s="14">
        <v>49.23</v>
      </c>
      <c r="Y250" s="14">
        <v>0</v>
      </c>
      <c r="Z250" s="14">
        <v>46.25</v>
      </c>
      <c r="AA250" s="14">
        <v>0</v>
      </c>
      <c r="AB250" s="14">
        <f t="shared" si="8"/>
        <v>677.17</v>
      </c>
      <c r="AC250" s="14">
        <f t="shared" si="9"/>
        <v>0</v>
      </c>
    </row>
    <row r="251" spans="1:29" x14ac:dyDescent="0.25">
      <c r="A251" s="15" t="s">
        <v>257</v>
      </c>
      <c r="B251" s="14">
        <v>103.83410499999999</v>
      </c>
      <c r="C251" s="15" t="s">
        <v>672</v>
      </c>
      <c r="D251" s="14">
        <v>85.49</v>
      </c>
      <c r="E251" s="14">
        <v>98.22</v>
      </c>
      <c r="F251" s="14">
        <v>92.57</v>
      </c>
      <c r="G251" s="14">
        <v>109.84</v>
      </c>
      <c r="H251" s="14">
        <v>102.23</v>
      </c>
      <c r="I251" s="14">
        <v>125.48</v>
      </c>
      <c r="J251" s="14">
        <v>95.4</v>
      </c>
      <c r="K251" s="14">
        <v>116.42</v>
      </c>
      <c r="L251" s="14">
        <v>101.43</v>
      </c>
      <c r="M251" s="14">
        <v>121.95</v>
      </c>
      <c r="N251" s="14">
        <v>84.23</v>
      </c>
      <c r="O251" s="14">
        <v>98.52</v>
      </c>
      <c r="P251" s="14">
        <v>88.3</v>
      </c>
      <c r="Q251" s="14">
        <v>102.83</v>
      </c>
      <c r="R251" s="14">
        <v>87.19</v>
      </c>
      <c r="S251" s="14">
        <v>103.43</v>
      </c>
      <c r="T251" s="14">
        <v>93.84</v>
      </c>
      <c r="U251" s="14">
        <v>111.7</v>
      </c>
      <c r="V251" s="14">
        <v>102.62</v>
      </c>
      <c r="W251" s="14">
        <v>125.47</v>
      </c>
      <c r="X251" s="14">
        <v>84.39</v>
      </c>
      <c r="Y251" s="14">
        <v>98.32</v>
      </c>
      <c r="Z251" s="14">
        <v>77.48</v>
      </c>
      <c r="AA251" s="14">
        <v>92.8</v>
      </c>
      <c r="AB251" s="14">
        <f t="shared" si="8"/>
        <v>1095.1699999999998</v>
      </c>
      <c r="AC251" s="14">
        <f t="shared" si="9"/>
        <v>1304.98</v>
      </c>
    </row>
    <row r="252" spans="1:29" x14ac:dyDescent="0.25">
      <c r="A252" s="15" t="s">
        <v>1037</v>
      </c>
      <c r="B252" s="14">
        <v>103.848056</v>
      </c>
      <c r="C252" s="15" t="s">
        <v>180</v>
      </c>
      <c r="D252" s="14">
        <v>85.57</v>
      </c>
      <c r="E252" s="14">
        <v>0</v>
      </c>
      <c r="F252" s="14">
        <v>96.11</v>
      </c>
      <c r="G252" s="14">
        <v>0</v>
      </c>
      <c r="H252" s="14">
        <v>106.38</v>
      </c>
      <c r="I252" s="14">
        <v>0</v>
      </c>
      <c r="J252" s="14">
        <v>100.06</v>
      </c>
      <c r="K252" s="14">
        <v>0</v>
      </c>
      <c r="L252" s="14">
        <v>109.77</v>
      </c>
      <c r="M252" s="14">
        <v>0</v>
      </c>
      <c r="N252" s="14">
        <v>93.62</v>
      </c>
      <c r="O252" s="14">
        <v>0</v>
      </c>
      <c r="P252" s="14">
        <v>97.6</v>
      </c>
      <c r="Q252" s="14">
        <v>0</v>
      </c>
      <c r="R252" s="14">
        <v>94.57</v>
      </c>
      <c r="S252" s="14">
        <v>0</v>
      </c>
      <c r="T252" s="14">
        <v>107.17</v>
      </c>
      <c r="U252" s="14">
        <v>0</v>
      </c>
      <c r="V252" s="14">
        <v>110.4</v>
      </c>
      <c r="W252" s="14">
        <v>0</v>
      </c>
      <c r="X252" s="14">
        <v>89.7</v>
      </c>
      <c r="Y252" s="14">
        <v>0</v>
      </c>
      <c r="Z252" s="14">
        <v>84.15</v>
      </c>
      <c r="AA252" s="14">
        <v>0</v>
      </c>
      <c r="AB252" s="14">
        <f t="shared" si="8"/>
        <v>1175.1000000000001</v>
      </c>
      <c r="AC252" s="14">
        <f t="shared" si="9"/>
        <v>0</v>
      </c>
    </row>
    <row r="253" spans="1:29" x14ac:dyDescent="0.25">
      <c r="A253" s="15" t="s">
        <v>460</v>
      </c>
      <c r="B253" s="14">
        <v>103.891389</v>
      </c>
      <c r="C253" s="15" t="s">
        <v>818</v>
      </c>
      <c r="D253" s="14">
        <v>48.92</v>
      </c>
      <c r="E253" s="14">
        <v>0</v>
      </c>
      <c r="F253" s="14">
        <v>60.4</v>
      </c>
      <c r="G253" s="14">
        <v>0</v>
      </c>
      <c r="H253" s="14">
        <v>70.2</v>
      </c>
      <c r="I253" s="14">
        <v>0</v>
      </c>
      <c r="J253" s="14">
        <v>60.69</v>
      </c>
      <c r="K253" s="14">
        <v>0</v>
      </c>
      <c r="L253" s="14">
        <v>73.38</v>
      </c>
      <c r="M253" s="14">
        <v>0</v>
      </c>
      <c r="N253" s="14">
        <v>61.27</v>
      </c>
      <c r="O253" s="14">
        <v>0</v>
      </c>
      <c r="P253" s="14">
        <v>61.3</v>
      </c>
      <c r="Q253" s="14">
        <v>0</v>
      </c>
      <c r="R253" s="14">
        <v>67.62</v>
      </c>
      <c r="S253" s="14">
        <v>0</v>
      </c>
      <c r="T253" s="14">
        <v>73.89</v>
      </c>
      <c r="U253" s="14">
        <v>0</v>
      </c>
      <c r="V253" s="14">
        <v>77.040000000000006</v>
      </c>
      <c r="W253" s="14">
        <v>0</v>
      </c>
      <c r="X253" s="14">
        <v>60.89</v>
      </c>
      <c r="Y253" s="14">
        <v>0</v>
      </c>
      <c r="Z253" s="14">
        <v>52.36</v>
      </c>
      <c r="AA253" s="14">
        <v>0</v>
      </c>
      <c r="AB253" s="14">
        <f t="shared" si="8"/>
        <v>767.95999999999992</v>
      </c>
      <c r="AC253" s="14">
        <f t="shared" si="9"/>
        <v>0</v>
      </c>
    </row>
    <row r="254" spans="1:29" x14ac:dyDescent="0.25">
      <c r="A254" s="15" t="s">
        <v>201</v>
      </c>
      <c r="B254" s="14">
        <v>103.89719599999999</v>
      </c>
      <c r="C254" s="18" t="s">
        <v>955</v>
      </c>
      <c r="D254" s="14">
        <v>0</v>
      </c>
      <c r="E254" s="14">
        <v>0</v>
      </c>
      <c r="F254" s="14">
        <v>0</v>
      </c>
      <c r="G254" s="14">
        <v>0</v>
      </c>
      <c r="H254" s="14">
        <v>0</v>
      </c>
      <c r="I254" s="14">
        <v>0</v>
      </c>
      <c r="J254" s="14">
        <v>0</v>
      </c>
      <c r="K254" s="14">
        <v>0</v>
      </c>
      <c r="L254" s="14">
        <v>0</v>
      </c>
      <c r="M254" s="14">
        <v>0</v>
      </c>
      <c r="N254" s="14">
        <v>0</v>
      </c>
      <c r="O254" s="14">
        <v>0</v>
      </c>
      <c r="P254" s="14">
        <v>0</v>
      </c>
      <c r="Q254" s="14">
        <v>0</v>
      </c>
      <c r="R254" s="14">
        <v>0</v>
      </c>
      <c r="S254" s="14">
        <v>0</v>
      </c>
      <c r="T254" s="14">
        <v>0</v>
      </c>
      <c r="U254" s="14">
        <v>0</v>
      </c>
      <c r="V254" s="14">
        <v>0</v>
      </c>
      <c r="W254" s="14">
        <v>0</v>
      </c>
      <c r="X254" s="14">
        <v>0</v>
      </c>
      <c r="Y254" s="14">
        <v>0</v>
      </c>
      <c r="Z254" s="14">
        <v>0</v>
      </c>
      <c r="AA254" s="14">
        <v>0</v>
      </c>
      <c r="AB254" s="14">
        <f t="shared" si="8"/>
        <v>0</v>
      </c>
      <c r="AC254" s="14">
        <f t="shared" si="9"/>
        <v>0</v>
      </c>
    </row>
    <row r="255" spans="1:29" x14ac:dyDescent="0.25">
      <c r="A255" s="15" t="s">
        <v>395</v>
      </c>
      <c r="B255" s="14">
        <v>103.99794</v>
      </c>
      <c r="C255" s="15" t="s">
        <v>605</v>
      </c>
      <c r="D255" s="14">
        <v>0</v>
      </c>
      <c r="E255" s="14">
        <v>0</v>
      </c>
      <c r="F255" s="14">
        <v>0</v>
      </c>
      <c r="G255" s="14">
        <v>0</v>
      </c>
      <c r="H255" s="14">
        <v>0</v>
      </c>
      <c r="I255" s="14">
        <v>0</v>
      </c>
      <c r="J255" s="14">
        <v>0</v>
      </c>
      <c r="K255" s="14">
        <v>0</v>
      </c>
      <c r="L255" s="14">
        <v>0</v>
      </c>
      <c r="M255" s="14">
        <v>0</v>
      </c>
      <c r="N255" s="14">
        <v>0</v>
      </c>
      <c r="O255" s="14">
        <v>0</v>
      </c>
      <c r="P255" s="14">
        <v>78.150000000000006</v>
      </c>
      <c r="Q255" s="14">
        <v>92.7</v>
      </c>
      <c r="R255" s="14">
        <v>94.69</v>
      </c>
      <c r="S255" s="14">
        <v>133.83000000000001</v>
      </c>
      <c r="T255" s="14">
        <v>118.62</v>
      </c>
      <c r="U255" s="14">
        <v>133.61000000000001</v>
      </c>
      <c r="V255" s="14">
        <v>87.89</v>
      </c>
      <c r="W255" s="14">
        <v>148.44</v>
      </c>
      <c r="X255" s="14">
        <v>21.25</v>
      </c>
      <c r="Y255" s="14">
        <v>42.09</v>
      </c>
      <c r="Z255" s="14">
        <v>0</v>
      </c>
      <c r="AA255" s="14">
        <v>0</v>
      </c>
      <c r="AB255" s="14">
        <f t="shared" si="8"/>
        <v>400.6</v>
      </c>
      <c r="AC255" s="14">
        <f t="shared" si="9"/>
        <v>550.67000000000007</v>
      </c>
    </row>
    <row r="256" spans="1:29" x14ac:dyDescent="0.25">
      <c r="A256" s="15" t="s">
        <v>860</v>
      </c>
      <c r="B256" s="14">
        <v>104.119167</v>
      </c>
      <c r="C256" s="15" t="s">
        <v>171</v>
      </c>
      <c r="D256" s="14">
        <v>81.180000000000007</v>
      </c>
      <c r="E256" s="14">
        <v>106.93</v>
      </c>
      <c r="F256" s="14">
        <v>82.27</v>
      </c>
      <c r="G256" s="14">
        <v>114.37</v>
      </c>
      <c r="H256" s="14">
        <v>100.49</v>
      </c>
      <c r="I256" s="14">
        <v>134.38</v>
      </c>
      <c r="J256" s="14">
        <v>80.510000000000005</v>
      </c>
      <c r="K256" s="14">
        <v>115.03</v>
      </c>
      <c r="L256" s="14">
        <v>102.49</v>
      </c>
      <c r="M256" s="14">
        <v>140.31</v>
      </c>
      <c r="N256" s="14">
        <v>96.85</v>
      </c>
      <c r="O256" s="14">
        <v>133.82</v>
      </c>
      <c r="P256" s="14">
        <v>71.95</v>
      </c>
      <c r="Q256" s="14">
        <v>101.26</v>
      </c>
      <c r="R256" s="14">
        <v>111.56</v>
      </c>
      <c r="S256" s="14">
        <v>151.56</v>
      </c>
      <c r="T256" s="14">
        <v>76.540000000000006</v>
      </c>
      <c r="U256" s="14">
        <v>104.72</v>
      </c>
      <c r="V256" s="14">
        <v>109.39</v>
      </c>
      <c r="W256" s="14">
        <v>148.30000000000001</v>
      </c>
      <c r="X256" s="14">
        <v>84.43</v>
      </c>
      <c r="Y256" s="14">
        <v>106.39</v>
      </c>
      <c r="Z256" s="14">
        <v>31.19</v>
      </c>
      <c r="AA256" s="14">
        <v>42.72</v>
      </c>
      <c r="AB256" s="14">
        <f t="shared" si="8"/>
        <v>1028.8499999999999</v>
      </c>
      <c r="AC256" s="14">
        <f t="shared" si="9"/>
        <v>1399.79</v>
      </c>
    </row>
    <row r="257" spans="1:29" x14ac:dyDescent="0.25">
      <c r="A257" s="15" t="s">
        <v>872</v>
      </c>
      <c r="B257" s="14">
        <v>104.175833</v>
      </c>
      <c r="C257" s="15" t="s">
        <v>124</v>
      </c>
      <c r="D257" s="14">
        <v>92.21</v>
      </c>
      <c r="E257" s="14">
        <v>10.23</v>
      </c>
      <c r="F257" s="14">
        <v>103.13</v>
      </c>
      <c r="G257" s="14">
        <v>11.75</v>
      </c>
      <c r="H257" s="14">
        <v>129.9</v>
      </c>
      <c r="I257" s="14">
        <v>15.15</v>
      </c>
      <c r="J257" s="14">
        <v>92.2</v>
      </c>
      <c r="K257" s="14">
        <v>11.22</v>
      </c>
      <c r="L257" s="14">
        <v>121.03</v>
      </c>
      <c r="M257" s="14">
        <v>14.63</v>
      </c>
      <c r="N257" s="14">
        <v>110.56</v>
      </c>
      <c r="O257" s="14">
        <v>13.12</v>
      </c>
      <c r="P257" s="14">
        <v>86.76</v>
      </c>
      <c r="Q257" s="14">
        <v>10.3</v>
      </c>
      <c r="R257" s="14">
        <v>125.5</v>
      </c>
      <c r="S257" s="14">
        <v>15.02</v>
      </c>
      <c r="T257" s="14">
        <v>92.52</v>
      </c>
      <c r="U257" s="14">
        <v>11.15</v>
      </c>
      <c r="V257" s="14">
        <v>129.5</v>
      </c>
      <c r="W257" s="14">
        <v>14.76</v>
      </c>
      <c r="X257" s="14">
        <v>90.32</v>
      </c>
      <c r="Y257" s="14">
        <v>8.19</v>
      </c>
      <c r="Z257" s="14">
        <v>34.06</v>
      </c>
      <c r="AA257" s="14">
        <v>2.65</v>
      </c>
      <c r="AB257" s="14">
        <f t="shared" si="8"/>
        <v>1207.6899999999998</v>
      </c>
      <c r="AC257" s="14">
        <f t="shared" si="9"/>
        <v>138.17000000000002</v>
      </c>
    </row>
    <row r="258" spans="1:29" x14ac:dyDescent="0.25">
      <c r="A258" s="15" t="s">
        <v>856</v>
      </c>
      <c r="B258" s="14">
        <v>104.21470600000001</v>
      </c>
      <c r="C258" s="18" t="s">
        <v>870</v>
      </c>
      <c r="D258" s="14">
        <v>0</v>
      </c>
      <c r="E258" s="14">
        <v>0</v>
      </c>
      <c r="F258" s="14">
        <v>0</v>
      </c>
      <c r="G258" s="14">
        <v>0</v>
      </c>
      <c r="H258" s="14">
        <v>0</v>
      </c>
      <c r="I258" s="14">
        <v>0</v>
      </c>
      <c r="J258" s="14">
        <v>0</v>
      </c>
      <c r="K258" s="14">
        <v>0</v>
      </c>
      <c r="L258" s="14">
        <v>0</v>
      </c>
      <c r="M258" s="14">
        <v>0</v>
      </c>
      <c r="N258" s="14">
        <v>0</v>
      </c>
      <c r="O258" s="14">
        <v>0</v>
      </c>
      <c r="P258" s="14">
        <v>0</v>
      </c>
      <c r="Q258" s="14">
        <v>0</v>
      </c>
      <c r="R258" s="14">
        <v>0</v>
      </c>
      <c r="S258" s="14">
        <v>0</v>
      </c>
      <c r="T258" s="14">
        <v>0</v>
      </c>
      <c r="U258" s="14">
        <v>0</v>
      </c>
      <c r="V258" s="14">
        <v>0</v>
      </c>
      <c r="W258" s="14">
        <v>0</v>
      </c>
      <c r="X258" s="14">
        <v>0</v>
      </c>
      <c r="Y258" s="14">
        <v>0</v>
      </c>
      <c r="Z258" s="14">
        <v>0</v>
      </c>
      <c r="AA258" s="14">
        <v>0</v>
      </c>
      <c r="AB258" s="14">
        <f t="shared" si="8"/>
        <v>0</v>
      </c>
      <c r="AC258" s="14">
        <f t="shared" si="9"/>
        <v>0</v>
      </c>
    </row>
  </sheetData>
  <mergeCells count="18">
    <mergeCell ref="AB1:AB3"/>
    <mergeCell ref="AC1:AC3"/>
    <mergeCell ref="D2:E2"/>
    <mergeCell ref="F2:G2"/>
    <mergeCell ref="H2:I2"/>
    <mergeCell ref="J2:K2"/>
    <mergeCell ref="L2:M2"/>
    <mergeCell ref="N2:O2"/>
    <mergeCell ref="D1:AA1"/>
    <mergeCell ref="A1:A3"/>
    <mergeCell ref="B1:B3"/>
    <mergeCell ref="C1:C3"/>
    <mergeCell ref="P2:Q2"/>
    <mergeCell ref="R2:S2"/>
    <mergeCell ref="T2:U2"/>
    <mergeCell ref="V2:W2"/>
    <mergeCell ref="X2:Y2"/>
    <mergeCell ref="Z2:A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HUAWEI</vt:lpstr>
      <vt:lpstr>Sungrow</vt:lpstr>
      <vt:lpstr>Specific Yield SUNGROW</vt:lpstr>
      <vt:lpstr>Specific Yield HUAWEI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Lai Yong Ler</cp:lastModifiedBy>
  <cp:lastPrinted>2024-10-10T13:33:59Z</cp:lastPrinted>
  <dcterms:created xsi:type="dcterms:W3CDTF">2024-10-10T13:18:57Z</dcterms:created>
  <dcterms:modified xsi:type="dcterms:W3CDTF">2024-11-18T19:48:40Z</dcterms:modified>
</cp:coreProperties>
</file>