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3429294b9f17847/brGDGT global data ML anlysis/新建文件夹/GMM 2024/"/>
    </mc:Choice>
  </mc:AlternateContent>
  <xr:revisionPtr revIDLastSave="41" documentId="8_{859ED4EE-1A7A-4DCE-96E9-051E2D168C89}" xr6:coauthVersionLast="47" xr6:coauthVersionMax="47" xr10:uidLastSave="{BE15EDAE-AD63-4E40-BDDB-2970D5C77789}"/>
  <bookViews>
    <workbookView xWindow="30600" yWindow="-120" windowWidth="38640" windowHeight="21120" activeTab="8" xr2:uid="{00000000-000D-0000-FFFF-FFFF00000000}"/>
  </bookViews>
  <sheets>
    <sheet name="Table S1. ss_brGDGTs" sheetId="11" r:id="rId1"/>
    <sheet name="BGC" sheetId="1" r:id="rId2"/>
    <sheet name="NG" sheetId="2" r:id="rId3"/>
    <sheet name="GH" sheetId="3" r:id="rId4"/>
    <sheet name="TC" sheetId="4" r:id="rId5"/>
    <sheet name="CQ" sheetId="5" r:id="rId6"/>
    <sheet name="QH" sheetId="6" r:id="rId7"/>
    <sheet name="TCQH" sheetId="7" r:id="rId8"/>
    <sheet name="LG" sheetId="8" r:id="rId9"/>
    <sheet name="Global lacustrine SS" sheetId="10" r:id="rId10"/>
  </sheets>
  <definedNames>
    <definedName name="_xlnm._FilterDatabase" localSheetId="9" hidden="1">'Global lacustrine SS'!$A$1:$A$966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9" i="11" l="1"/>
  <c r="Z39" i="11"/>
  <c r="Y39" i="11"/>
  <c r="AA38" i="11"/>
  <c r="Z38" i="11"/>
  <c r="Y38" i="11"/>
  <c r="AA37" i="11"/>
  <c r="Z37" i="11"/>
  <c r="Y37" i="11"/>
  <c r="AA36" i="11"/>
  <c r="Z36" i="11"/>
  <c r="Y36" i="11"/>
  <c r="AA35" i="11"/>
  <c r="Z35" i="11"/>
  <c r="Y35" i="11"/>
  <c r="AA34" i="11"/>
  <c r="Z34" i="11"/>
  <c r="Y34" i="11"/>
  <c r="AA33" i="11"/>
  <c r="Z33" i="11"/>
  <c r="Y33" i="11"/>
  <c r="AA32" i="11"/>
  <c r="Z32" i="11"/>
  <c r="Y32" i="11"/>
  <c r="AA31" i="11"/>
  <c r="Z31" i="11"/>
  <c r="Y31" i="11"/>
  <c r="AA30" i="11"/>
  <c r="Z30" i="11"/>
  <c r="Y30" i="11"/>
  <c r="AA29" i="11"/>
  <c r="Z29" i="11"/>
  <c r="Y29" i="11"/>
  <c r="AA28" i="11"/>
  <c r="Z28" i="11"/>
  <c r="Y28" i="11"/>
  <c r="AA27" i="11"/>
  <c r="Z27" i="11"/>
  <c r="Y27" i="11"/>
  <c r="AA26" i="11"/>
  <c r="Z26" i="11"/>
  <c r="Y26" i="11"/>
  <c r="AA25" i="11"/>
  <c r="Z25" i="11"/>
  <c r="Y25" i="11"/>
  <c r="AA24" i="11"/>
  <c r="Z24" i="11"/>
  <c r="Y24" i="11"/>
  <c r="AA23" i="11"/>
  <c r="Z23" i="11"/>
  <c r="Y23" i="11"/>
  <c r="AA22" i="11"/>
  <c r="Z22" i="11"/>
  <c r="Y22" i="11"/>
  <c r="AA21" i="11"/>
  <c r="Z21" i="11"/>
  <c r="Y21" i="11"/>
  <c r="AA20" i="11"/>
  <c r="Z20" i="11"/>
  <c r="Y20" i="11"/>
  <c r="AA19" i="11"/>
  <c r="Z19" i="11"/>
  <c r="Y19" i="11"/>
  <c r="AA18" i="11"/>
  <c r="Z18" i="11"/>
  <c r="Y18" i="11"/>
  <c r="AA17" i="11"/>
  <c r="Z17" i="11"/>
  <c r="Y17" i="11"/>
  <c r="AA16" i="11"/>
  <c r="Z16" i="11"/>
  <c r="Y16" i="11"/>
  <c r="AA15" i="11"/>
  <c r="Z15" i="11"/>
  <c r="Y15" i="11"/>
  <c r="AA14" i="11"/>
  <c r="Z14" i="11"/>
  <c r="Y14" i="11"/>
  <c r="AA13" i="11"/>
  <c r="Z13" i="11"/>
  <c r="Y13" i="11"/>
  <c r="AA12" i="11"/>
  <c r="Z12" i="11"/>
  <c r="Y12" i="11"/>
  <c r="AA11" i="11"/>
  <c r="Z11" i="11"/>
  <c r="Y11" i="11"/>
  <c r="AA10" i="11"/>
  <c r="Z10" i="11"/>
  <c r="Y10" i="11"/>
  <c r="AA9" i="11"/>
  <c r="Z9" i="11"/>
  <c r="Y9" i="11"/>
  <c r="AA8" i="11"/>
  <c r="Z8" i="11"/>
  <c r="Y8" i="11"/>
  <c r="AA7" i="11"/>
  <c r="Z7" i="11"/>
  <c r="Y7" i="11"/>
  <c r="AA6" i="11"/>
  <c r="Z6" i="11"/>
  <c r="Y6" i="11"/>
  <c r="AA5" i="11"/>
  <c r="Z5" i="11"/>
  <c r="Y5" i="11"/>
  <c r="AA4" i="11"/>
  <c r="Z4" i="11"/>
  <c r="Y4" i="11"/>
  <c r="AA3" i="11"/>
  <c r="Z3" i="11"/>
  <c r="Y3" i="11"/>
  <c r="AA2" i="11"/>
  <c r="Z2" i="11"/>
  <c r="Y2" i="11"/>
  <c r="AA1" i="11"/>
  <c r="Z1" i="11"/>
  <c r="Y1" i="11"/>
  <c r="AB238" i="10" l="1"/>
  <c r="AB239" i="10"/>
  <c r="AB240" i="10"/>
  <c r="AB241" i="10"/>
  <c r="AB242" i="10"/>
  <c r="AB243" i="10"/>
  <c r="AB244" i="10"/>
  <c r="AB245" i="10"/>
  <c r="AB246" i="10"/>
  <c r="AB247" i="10"/>
  <c r="AB248" i="10"/>
  <c r="AB249" i="10"/>
  <c r="AB250" i="10"/>
  <c r="AB251" i="10"/>
  <c r="AB252" i="10"/>
  <c r="AB253" i="10"/>
  <c r="AB254" i="10"/>
  <c r="AB255" i="10"/>
  <c r="AB256" i="10"/>
  <c r="AB257" i="10"/>
  <c r="AB258" i="10"/>
  <c r="AB259" i="10"/>
  <c r="AB260" i="10"/>
  <c r="AB261" i="10"/>
  <c r="AB262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B215" i="10"/>
  <c r="AB216" i="10"/>
  <c r="AB217" i="10"/>
  <c r="AB218" i="10"/>
  <c r="AB219" i="10"/>
  <c r="AB220" i="10"/>
  <c r="AB221" i="10"/>
  <c r="AB222" i="10"/>
  <c r="AB223" i="10"/>
  <c r="AB224" i="10"/>
  <c r="AB225" i="10"/>
  <c r="AB226" i="10"/>
  <c r="AB227" i="10"/>
  <c r="AB228" i="10"/>
  <c r="AB229" i="10"/>
  <c r="AB230" i="10"/>
  <c r="AB231" i="10"/>
  <c r="AB232" i="10"/>
  <c r="AB233" i="10"/>
  <c r="AB234" i="10"/>
  <c r="AB235" i="10"/>
  <c r="AB236" i="10"/>
  <c r="AB237" i="10"/>
  <c r="AB263" i="10"/>
  <c r="AB264" i="10"/>
  <c r="AB265" i="10"/>
  <c r="AB266" i="10"/>
  <c r="AB267" i="10"/>
  <c r="AB268" i="10"/>
  <c r="AB269" i="10"/>
  <c r="AB270" i="10"/>
  <c r="AB271" i="10"/>
  <c r="AB272" i="10"/>
  <c r="AB273" i="10"/>
  <c r="AB274" i="10"/>
  <c r="AB275" i="10"/>
  <c r="AB276" i="10"/>
  <c r="AB277" i="10"/>
  <c r="AB278" i="10"/>
  <c r="AB279" i="10"/>
  <c r="AB280" i="10"/>
  <c r="AB281" i="10"/>
  <c r="AB282" i="10"/>
  <c r="AB283" i="10"/>
  <c r="AB284" i="10"/>
  <c r="AB285" i="10"/>
  <c r="AB286" i="10"/>
  <c r="AB287" i="10"/>
  <c r="AB288" i="10"/>
  <c r="AB289" i="10"/>
  <c r="AB290" i="10"/>
  <c r="AB291" i="10"/>
  <c r="AB292" i="10"/>
  <c r="AB293" i="10"/>
  <c r="AB294" i="10"/>
  <c r="AB295" i="10"/>
  <c r="AB296" i="10"/>
  <c r="AB297" i="10"/>
  <c r="AB298" i="10"/>
  <c r="AB299" i="10"/>
  <c r="AB300" i="10"/>
  <c r="AB301" i="10"/>
  <c r="AB302" i="10"/>
  <c r="AB303" i="10"/>
  <c r="AB304" i="10"/>
  <c r="AB305" i="10"/>
  <c r="AB306" i="10"/>
  <c r="AB307" i="10"/>
  <c r="AB308" i="10"/>
  <c r="AB309" i="10"/>
  <c r="AB310" i="10"/>
  <c r="AB311" i="10"/>
  <c r="AB312" i="10"/>
  <c r="AB313" i="10"/>
  <c r="AB314" i="10"/>
  <c r="AB315" i="10"/>
  <c r="AB316" i="10"/>
  <c r="AB317" i="10"/>
  <c r="AB318" i="10"/>
  <c r="AB319" i="10"/>
  <c r="AB320" i="10"/>
  <c r="AB321" i="10"/>
  <c r="AB322" i="10"/>
  <c r="AB323" i="10"/>
  <c r="AB324" i="10"/>
  <c r="AB325" i="10"/>
  <c r="AB326" i="10"/>
  <c r="AB327" i="10"/>
  <c r="AB328" i="10"/>
  <c r="AB329" i="10"/>
  <c r="AB330" i="10"/>
  <c r="AB331" i="10"/>
  <c r="AB332" i="10"/>
  <c r="AB333" i="10"/>
  <c r="AB334" i="10"/>
  <c r="AB335" i="10"/>
  <c r="AB336" i="10"/>
  <c r="AB337" i="10"/>
  <c r="AB338" i="10"/>
  <c r="AB339" i="10"/>
  <c r="AB340" i="10"/>
  <c r="AB341" i="10"/>
  <c r="AB342" i="10"/>
  <c r="AB343" i="10"/>
  <c r="AB344" i="10"/>
  <c r="AB345" i="10"/>
  <c r="AB346" i="10"/>
  <c r="AB347" i="10"/>
  <c r="AB348" i="10"/>
  <c r="AB349" i="10"/>
  <c r="AB350" i="10"/>
  <c r="AB351" i="10"/>
  <c r="AB352" i="10"/>
  <c r="AB353" i="10"/>
  <c r="AB354" i="10"/>
  <c r="AB355" i="10"/>
  <c r="AB356" i="10"/>
  <c r="AB357" i="10"/>
  <c r="AB358" i="10"/>
  <c r="AB359" i="10"/>
  <c r="AB360" i="10"/>
  <c r="AB361" i="10"/>
  <c r="AB362" i="10"/>
  <c r="AB363" i="10"/>
  <c r="AB364" i="10"/>
  <c r="AB365" i="10"/>
  <c r="AB366" i="10"/>
  <c r="AB367" i="10"/>
  <c r="AB368" i="10"/>
  <c r="AB369" i="10"/>
  <c r="AB370" i="10"/>
  <c r="AB371" i="10"/>
  <c r="AB372" i="10"/>
  <c r="AB373" i="10"/>
  <c r="AB374" i="10"/>
  <c r="AB375" i="10"/>
  <c r="AB376" i="10"/>
  <c r="AB377" i="10"/>
  <c r="AB378" i="10"/>
  <c r="AB379" i="10"/>
  <c r="AB380" i="10"/>
  <c r="AB381" i="10"/>
  <c r="AB382" i="10"/>
  <c r="AB383" i="10"/>
  <c r="AB384" i="10"/>
  <c r="AB385" i="10"/>
  <c r="AB386" i="10"/>
  <c r="AB387" i="10"/>
  <c r="AB388" i="10"/>
  <c r="AB389" i="10"/>
  <c r="AB390" i="10"/>
  <c r="AB391" i="10"/>
  <c r="AB392" i="10"/>
  <c r="AB393" i="10"/>
  <c r="AB394" i="10"/>
  <c r="AB395" i="10"/>
  <c r="AB396" i="10"/>
  <c r="AB397" i="10"/>
  <c r="AB398" i="10"/>
  <c r="AB399" i="10"/>
  <c r="AB400" i="10"/>
  <c r="AB401" i="10"/>
  <c r="AB402" i="10"/>
  <c r="AB403" i="10"/>
  <c r="AB404" i="10"/>
  <c r="AB405" i="10"/>
  <c r="AB406" i="10"/>
  <c r="AB407" i="10"/>
  <c r="AB408" i="10"/>
  <c r="AB409" i="10"/>
  <c r="AB410" i="10"/>
  <c r="AB411" i="10"/>
  <c r="AB412" i="10"/>
  <c r="AB413" i="10"/>
  <c r="AB414" i="10"/>
  <c r="AB415" i="10"/>
  <c r="AB416" i="10"/>
  <c r="AB417" i="10"/>
  <c r="AB418" i="10"/>
  <c r="AB419" i="10"/>
  <c r="AB420" i="10"/>
  <c r="AB421" i="10"/>
  <c r="AB422" i="10"/>
  <c r="AB423" i="10"/>
  <c r="AB424" i="10"/>
  <c r="AB425" i="10"/>
  <c r="AB426" i="10"/>
  <c r="AB427" i="10"/>
  <c r="AB428" i="10"/>
  <c r="AB429" i="10"/>
  <c r="AB430" i="10"/>
  <c r="AB431" i="10"/>
  <c r="AB432" i="10"/>
  <c r="AB433" i="10"/>
  <c r="AB434" i="10"/>
  <c r="AB435" i="10"/>
  <c r="AB436" i="10"/>
  <c r="AB437" i="10"/>
  <c r="AB438" i="10"/>
  <c r="AB439" i="10"/>
  <c r="AB440" i="10"/>
  <c r="AB441" i="10"/>
  <c r="AB442" i="10"/>
  <c r="AB443" i="10"/>
  <c r="AB444" i="10"/>
  <c r="AB445" i="10"/>
  <c r="AB446" i="10"/>
  <c r="AB447" i="10"/>
  <c r="AB448" i="10"/>
  <c r="AB449" i="10"/>
  <c r="AB450" i="10"/>
  <c r="AB451" i="10"/>
  <c r="AB452" i="10"/>
  <c r="AB453" i="10"/>
  <c r="AB454" i="10"/>
  <c r="AB455" i="10"/>
  <c r="AB456" i="10"/>
  <c r="AB457" i="10"/>
  <c r="AB458" i="10"/>
  <c r="AB459" i="10"/>
  <c r="AB460" i="10"/>
  <c r="AB461" i="10"/>
  <c r="AB462" i="10"/>
  <c r="AB463" i="10"/>
  <c r="AB464" i="10"/>
  <c r="AB465" i="10"/>
  <c r="AB466" i="10"/>
  <c r="AB467" i="10"/>
  <c r="AB468" i="10"/>
  <c r="AB469" i="10"/>
  <c r="AB470" i="10"/>
  <c r="AB471" i="10"/>
  <c r="AB472" i="10"/>
  <c r="AB473" i="10"/>
  <c r="AB474" i="10"/>
  <c r="AB475" i="10"/>
  <c r="AB476" i="10"/>
  <c r="AB477" i="10"/>
  <c r="AB478" i="10"/>
  <c r="AB479" i="10"/>
  <c r="AB480" i="10"/>
  <c r="AB481" i="10"/>
  <c r="AB482" i="10"/>
  <c r="AB483" i="10"/>
  <c r="AB484" i="10"/>
  <c r="AB485" i="10"/>
  <c r="AB486" i="10"/>
  <c r="AB487" i="10"/>
  <c r="AB488" i="10"/>
  <c r="AB489" i="10"/>
  <c r="AB490" i="10"/>
  <c r="AB491" i="10"/>
  <c r="AB492" i="10"/>
  <c r="AB493" i="10"/>
  <c r="AB494" i="10"/>
  <c r="AB495" i="10"/>
  <c r="AB496" i="10"/>
  <c r="AB497" i="10"/>
  <c r="AB498" i="10"/>
  <c r="AB499" i="10"/>
  <c r="AB500" i="10"/>
  <c r="AB501" i="10"/>
  <c r="AB502" i="10"/>
  <c r="AB503" i="10"/>
  <c r="AB504" i="10"/>
  <c r="AB505" i="10"/>
  <c r="AB506" i="10"/>
  <c r="AB507" i="10"/>
  <c r="AB508" i="10"/>
  <c r="AB509" i="10"/>
  <c r="AB510" i="10"/>
  <c r="AB511" i="10"/>
  <c r="AB512" i="10"/>
  <c r="AB513" i="10"/>
  <c r="AB514" i="10"/>
  <c r="AB515" i="10"/>
  <c r="AB516" i="10"/>
  <c r="AB517" i="10"/>
  <c r="AB518" i="10"/>
  <c r="AB519" i="10"/>
  <c r="AB520" i="10"/>
  <c r="AB521" i="10"/>
  <c r="AB522" i="10"/>
  <c r="AB523" i="10"/>
  <c r="AB524" i="10"/>
  <c r="AB525" i="10"/>
  <c r="AB526" i="10"/>
  <c r="AB527" i="10"/>
  <c r="AB528" i="10"/>
  <c r="AB529" i="10"/>
  <c r="AB530" i="10"/>
  <c r="AB531" i="10"/>
  <c r="AB532" i="10"/>
  <c r="AB533" i="10"/>
  <c r="AB534" i="10"/>
  <c r="AB535" i="10"/>
  <c r="AB536" i="10"/>
  <c r="AB537" i="10"/>
  <c r="AB538" i="10"/>
  <c r="AB539" i="10"/>
  <c r="AB540" i="10"/>
  <c r="AB541" i="10"/>
  <c r="AB542" i="10"/>
  <c r="AB543" i="10"/>
  <c r="AB544" i="10"/>
  <c r="AB545" i="10"/>
  <c r="AB546" i="10"/>
  <c r="AB547" i="10"/>
  <c r="AB548" i="10"/>
  <c r="AB549" i="10"/>
  <c r="AB550" i="10"/>
  <c r="AB551" i="10"/>
  <c r="AB552" i="10"/>
  <c r="AB553" i="10"/>
  <c r="AB554" i="10"/>
  <c r="AB555" i="10"/>
  <c r="AB556" i="10"/>
  <c r="AB557" i="10"/>
  <c r="AB558" i="10"/>
  <c r="AB559" i="10"/>
  <c r="AB560" i="10"/>
  <c r="AB561" i="10"/>
  <c r="AB562" i="10"/>
  <c r="AB563" i="10"/>
  <c r="AB564" i="10"/>
  <c r="AB565" i="10"/>
  <c r="AB566" i="10"/>
  <c r="AB567" i="10"/>
  <c r="AB568" i="10"/>
  <c r="AB569" i="10"/>
  <c r="AB570" i="10"/>
  <c r="AB571" i="10"/>
  <c r="AB572" i="10"/>
  <c r="AB573" i="10"/>
  <c r="AB574" i="10"/>
  <c r="AB575" i="10"/>
  <c r="AB576" i="10"/>
  <c r="AB577" i="10"/>
  <c r="AB578" i="10"/>
  <c r="AB579" i="10"/>
  <c r="AB580" i="10"/>
  <c r="AB581" i="10"/>
  <c r="AB582" i="10"/>
  <c r="AB583" i="10"/>
  <c r="AB584" i="10"/>
  <c r="AB585" i="10"/>
  <c r="AB586" i="10"/>
  <c r="AB587" i="10"/>
  <c r="AB588" i="10"/>
  <c r="AB589" i="10"/>
  <c r="AB590" i="10"/>
  <c r="AB591" i="10"/>
  <c r="AB592" i="10"/>
  <c r="AB593" i="10"/>
  <c r="AB594" i="10"/>
  <c r="AB595" i="10"/>
  <c r="AB596" i="10"/>
  <c r="AB597" i="10"/>
  <c r="AB598" i="10"/>
  <c r="AB599" i="10"/>
  <c r="AB600" i="10"/>
  <c r="AB601" i="10"/>
  <c r="AB602" i="10"/>
  <c r="AB603" i="10"/>
  <c r="AB604" i="10"/>
  <c r="AB605" i="10"/>
  <c r="AB606" i="10"/>
  <c r="AB607" i="10"/>
  <c r="AB608" i="10"/>
  <c r="AB609" i="10"/>
  <c r="AB610" i="10"/>
  <c r="AB611" i="10"/>
  <c r="AB612" i="10"/>
  <c r="AB613" i="10"/>
  <c r="AB614" i="10"/>
  <c r="AB615" i="10"/>
  <c r="AB616" i="10"/>
  <c r="AB617" i="10"/>
  <c r="AB618" i="10"/>
  <c r="AB619" i="10"/>
  <c r="AB620" i="10"/>
  <c r="AB621" i="10"/>
  <c r="AB622" i="10"/>
  <c r="AB623" i="10"/>
  <c r="AB624" i="10"/>
  <c r="AB625" i="10"/>
  <c r="AB626" i="10"/>
  <c r="AB627" i="10"/>
  <c r="AB628" i="10"/>
  <c r="AB629" i="10"/>
  <c r="AB630" i="10"/>
  <c r="AB631" i="10"/>
  <c r="AB632" i="10"/>
  <c r="AB633" i="10"/>
  <c r="AB634" i="10"/>
  <c r="AB635" i="10"/>
  <c r="AB636" i="10"/>
  <c r="AB637" i="10"/>
  <c r="AB638" i="10"/>
  <c r="AB639" i="10"/>
  <c r="AB640" i="10"/>
  <c r="AB641" i="10"/>
  <c r="AB642" i="10"/>
  <c r="AB643" i="10"/>
  <c r="AB644" i="10"/>
  <c r="AB645" i="10"/>
  <c r="AB646" i="10"/>
  <c r="AB647" i="10"/>
  <c r="AB648" i="10"/>
  <c r="AB649" i="10"/>
  <c r="AB650" i="10"/>
  <c r="AB651" i="10"/>
  <c r="AB652" i="10"/>
  <c r="AB653" i="10"/>
  <c r="AB654" i="10"/>
  <c r="AB655" i="10"/>
  <c r="AB656" i="10"/>
  <c r="AB657" i="10"/>
  <c r="AB658" i="10"/>
  <c r="AB659" i="10"/>
  <c r="AB660" i="10"/>
  <c r="AB661" i="10"/>
  <c r="AB662" i="10"/>
  <c r="AB663" i="10"/>
  <c r="AB664" i="10"/>
  <c r="AB665" i="10"/>
  <c r="AB666" i="10"/>
  <c r="AB667" i="10"/>
  <c r="AB668" i="10"/>
  <c r="AB669" i="10"/>
  <c r="AB670" i="10"/>
  <c r="AB671" i="10"/>
  <c r="AB672" i="10"/>
  <c r="AB673" i="10"/>
  <c r="AB674" i="10"/>
  <c r="AB675" i="10"/>
  <c r="AB676" i="10"/>
  <c r="AB677" i="10"/>
  <c r="AB678" i="10"/>
  <c r="AB679" i="10"/>
  <c r="AB680" i="10"/>
  <c r="AB681" i="10"/>
  <c r="AB682" i="10"/>
  <c r="AB683" i="10"/>
  <c r="AB684" i="10"/>
  <c r="AB685" i="10"/>
  <c r="AB686" i="10"/>
  <c r="AB687" i="10"/>
  <c r="AB688" i="10"/>
  <c r="AB689" i="10"/>
  <c r="AB690" i="10"/>
  <c r="AB691" i="10"/>
  <c r="AB692" i="10"/>
  <c r="AB693" i="10"/>
  <c r="AB694" i="10"/>
  <c r="AB695" i="10"/>
  <c r="AB696" i="10"/>
  <c r="AB697" i="10"/>
  <c r="AB698" i="10"/>
  <c r="AB699" i="10"/>
  <c r="AB700" i="10"/>
  <c r="AB701" i="10"/>
  <c r="AB702" i="10"/>
  <c r="AB703" i="10"/>
  <c r="AB704" i="10"/>
  <c r="AB705" i="10"/>
  <c r="AB706" i="10"/>
  <c r="AB707" i="10"/>
  <c r="AB708" i="10"/>
  <c r="AB709" i="10"/>
  <c r="AB710" i="10"/>
  <c r="AB711" i="10"/>
  <c r="AB712" i="10"/>
  <c r="AB713" i="10"/>
  <c r="AB714" i="10"/>
  <c r="AB715" i="10"/>
  <c r="AB716" i="10"/>
  <c r="AB717" i="10"/>
  <c r="AB718" i="10"/>
  <c r="AB719" i="10"/>
  <c r="AB720" i="10"/>
  <c r="AB721" i="10"/>
  <c r="AB722" i="10"/>
  <c r="AB723" i="10"/>
  <c r="AB724" i="10"/>
  <c r="AB725" i="10"/>
  <c r="AB726" i="10"/>
  <c r="AB727" i="10"/>
  <c r="AB728" i="10"/>
  <c r="AB729" i="10"/>
  <c r="AB730" i="10"/>
  <c r="AB731" i="10"/>
  <c r="AB732" i="10"/>
  <c r="AB733" i="10"/>
  <c r="AB734" i="10"/>
  <c r="AB735" i="10"/>
  <c r="AB736" i="10"/>
  <c r="AB737" i="10"/>
  <c r="AB738" i="10"/>
  <c r="AB739" i="10"/>
  <c r="AB740" i="10"/>
  <c r="AB741" i="10"/>
  <c r="AB742" i="10"/>
  <c r="AB743" i="10"/>
  <c r="AB744" i="10"/>
  <c r="AB745" i="10"/>
  <c r="AB746" i="10"/>
  <c r="AB747" i="10"/>
  <c r="AB748" i="10"/>
  <c r="AB749" i="10"/>
  <c r="AB750" i="10"/>
  <c r="AB751" i="10"/>
  <c r="AB752" i="10"/>
  <c r="AB753" i="10"/>
  <c r="AB754" i="10"/>
  <c r="AB755" i="10"/>
  <c r="AB756" i="10"/>
  <c r="AB757" i="10"/>
  <c r="AB758" i="10"/>
  <c r="AB759" i="10"/>
  <c r="AB760" i="10"/>
  <c r="AB761" i="10"/>
  <c r="AB762" i="10"/>
  <c r="AB763" i="10"/>
  <c r="AB764" i="10"/>
  <c r="AB765" i="10"/>
  <c r="AB766" i="10"/>
  <c r="AB767" i="10"/>
  <c r="AB768" i="10"/>
  <c r="AB769" i="10"/>
  <c r="AB770" i="10"/>
  <c r="AB771" i="10"/>
  <c r="AB772" i="10"/>
  <c r="AB773" i="10"/>
  <c r="AB774" i="10"/>
  <c r="AB775" i="10"/>
  <c r="AB776" i="10"/>
  <c r="AB777" i="10"/>
  <c r="AB778" i="10"/>
  <c r="AB779" i="10"/>
  <c r="AB780" i="10"/>
  <c r="AB781" i="10"/>
  <c r="AB782" i="10"/>
  <c r="AB783" i="10"/>
  <c r="AB784" i="10"/>
  <c r="AB785" i="10"/>
  <c r="AB786" i="10"/>
  <c r="AB787" i="10"/>
  <c r="AB788" i="10"/>
  <c r="AB789" i="10"/>
  <c r="AB790" i="10"/>
  <c r="AB791" i="10"/>
  <c r="AB792" i="10"/>
  <c r="AB793" i="10"/>
  <c r="AB794" i="10"/>
  <c r="AB795" i="10"/>
  <c r="AB796" i="10"/>
  <c r="AB797" i="10"/>
  <c r="AB798" i="10"/>
  <c r="AB799" i="10"/>
  <c r="AB800" i="10"/>
  <c r="AB801" i="10"/>
  <c r="AB802" i="10"/>
  <c r="AB803" i="10"/>
  <c r="AB804" i="10"/>
  <c r="AB805" i="10"/>
  <c r="AB806" i="10"/>
  <c r="AB807" i="10"/>
  <c r="AB808" i="10"/>
  <c r="AB809" i="10"/>
  <c r="AB810" i="10"/>
  <c r="AB811" i="10"/>
  <c r="AB812" i="10"/>
  <c r="AB813" i="10"/>
  <c r="AB814" i="10"/>
  <c r="AB815" i="10"/>
  <c r="AB816" i="10"/>
  <c r="AB817" i="10"/>
  <c r="AB818" i="10"/>
  <c r="AB819" i="10"/>
  <c r="AB820" i="10"/>
  <c r="AB821" i="10"/>
  <c r="AB822" i="10"/>
  <c r="AB823" i="10"/>
  <c r="AB824" i="10"/>
  <c r="AB825" i="10"/>
  <c r="AB826" i="10"/>
  <c r="AB827" i="10"/>
  <c r="AB828" i="10"/>
  <c r="AB829" i="10"/>
  <c r="AB830" i="10"/>
  <c r="AB831" i="10"/>
  <c r="AB832" i="10"/>
  <c r="AB833" i="10"/>
  <c r="AB834" i="10"/>
  <c r="AB835" i="10"/>
  <c r="AB836" i="10"/>
  <c r="AB837" i="10"/>
  <c r="AB838" i="10"/>
  <c r="AB839" i="10"/>
  <c r="AB840" i="10"/>
  <c r="AB841" i="10"/>
  <c r="AB842" i="10"/>
  <c r="AB843" i="10"/>
  <c r="AB844" i="10"/>
  <c r="AB845" i="10"/>
  <c r="AB846" i="10"/>
  <c r="AB847" i="10"/>
  <c r="AB848" i="10"/>
  <c r="AB849" i="10"/>
  <c r="AB850" i="10"/>
  <c r="AB851" i="10"/>
  <c r="AB852" i="10"/>
  <c r="AB853" i="10"/>
  <c r="AB854" i="10"/>
  <c r="AB855" i="10"/>
  <c r="AB856" i="10"/>
  <c r="AB857" i="10"/>
  <c r="AB858" i="10"/>
  <c r="AB859" i="10"/>
  <c r="AB860" i="10"/>
  <c r="AB861" i="10"/>
  <c r="AB862" i="10"/>
  <c r="AB863" i="10"/>
  <c r="AB864" i="10"/>
  <c r="AB865" i="10"/>
  <c r="AB866" i="10"/>
  <c r="AB867" i="10"/>
  <c r="AB868" i="10"/>
  <c r="AB869" i="10"/>
  <c r="AB870" i="10"/>
  <c r="AB871" i="10"/>
  <c r="AB872" i="10"/>
  <c r="AB873" i="10"/>
  <c r="AB874" i="10"/>
  <c r="AB875" i="10"/>
  <c r="AB876" i="10"/>
  <c r="AB877" i="10"/>
  <c r="AB878" i="10"/>
  <c r="AB879" i="10"/>
  <c r="AB880" i="10"/>
  <c r="AB881" i="10"/>
  <c r="AB882" i="10"/>
  <c r="AB883" i="10"/>
  <c r="AB884" i="10"/>
  <c r="AB885" i="10"/>
  <c r="AB886" i="10"/>
  <c r="AB887" i="10"/>
  <c r="AB888" i="10"/>
  <c r="AB889" i="10"/>
  <c r="AB890" i="10"/>
  <c r="AB891" i="10"/>
  <c r="AB892" i="10"/>
  <c r="AB893" i="10"/>
  <c r="AB894" i="10"/>
  <c r="AB895" i="10"/>
  <c r="AB896" i="10"/>
  <c r="AB897" i="10"/>
  <c r="AB898" i="10"/>
  <c r="AB899" i="10"/>
  <c r="AB900" i="10"/>
  <c r="AB901" i="10"/>
  <c r="AB902" i="10"/>
  <c r="AB903" i="10"/>
  <c r="AB904" i="10"/>
  <c r="AB905" i="10"/>
  <c r="AB906" i="10"/>
  <c r="AB907" i="10"/>
  <c r="AB908" i="10"/>
  <c r="AB909" i="10"/>
  <c r="AB910" i="10"/>
  <c r="AB911" i="10"/>
  <c r="AB912" i="10"/>
  <c r="AB913" i="10"/>
  <c r="AB914" i="10"/>
  <c r="AB915" i="10"/>
  <c r="AB916" i="10"/>
  <c r="AB917" i="10"/>
  <c r="AB918" i="10"/>
  <c r="AB919" i="10"/>
  <c r="AB920" i="10"/>
  <c r="AB921" i="10"/>
  <c r="AB922" i="10"/>
  <c r="AB923" i="10"/>
  <c r="AB924" i="10"/>
  <c r="AB925" i="10"/>
  <c r="AB926" i="10"/>
  <c r="AB927" i="10"/>
  <c r="AB928" i="10"/>
  <c r="AB929" i="10"/>
  <c r="AB930" i="10"/>
  <c r="AB931" i="10"/>
  <c r="AB932" i="10"/>
  <c r="AB933" i="10"/>
  <c r="AB934" i="10"/>
  <c r="AB935" i="10"/>
  <c r="AB936" i="10"/>
  <c r="AB937" i="10"/>
  <c r="AB938" i="10"/>
  <c r="AB939" i="10"/>
  <c r="AB940" i="10"/>
  <c r="AB941" i="10"/>
  <c r="AB942" i="10"/>
  <c r="AB943" i="10"/>
  <c r="AB944" i="10"/>
  <c r="AB945" i="10"/>
  <c r="AB946" i="10"/>
  <c r="AB947" i="10"/>
  <c r="AB948" i="10"/>
  <c r="AB949" i="10"/>
  <c r="AB950" i="10"/>
  <c r="AB951" i="10"/>
  <c r="AB952" i="10"/>
  <c r="AB953" i="10"/>
  <c r="AB954" i="10"/>
  <c r="AB955" i="10"/>
  <c r="AB956" i="10"/>
  <c r="AB957" i="10"/>
  <c r="AB958" i="10"/>
  <c r="AB959" i="10"/>
  <c r="AB960" i="10"/>
  <c r="AB961" i="10"/>
  <c r="AB962" i="10"/>
  <c r="AB963" i="10"/>
  <c r="AB964" i="10"/>
  <c r="AB965" i="10"/>
  <c r="AB966" i="10"/>
</calcChain>
</file>

<file path=xl/sharedStrings.xml><?xml version="1.0" encoding="utf-8"?>
<sst xmlns="http://schemas.openxmlformats.org/spreadsheetml/2006/main" count="3637" uniqueCount="931">
  <si>
    <t>MAFrecons</t>
  </si>
  <si>
    <t>T_min</t>
  </si>
  <si>
    <t>T_max</t>
  </si>
  <si>
    <t>IR</t>
  </si>
  <si>
    <t>Predicted bacterial assemblages</t>
  </si>
  <si>
    <t>Cluster 2</t>
  </si>
  <si>
    <t>Cluster 1</t>
  </si>
  <si>
    <t>Chronology-BGC</t>
  </si>
  <si>
    <t>labID</t>
  </si>
  <si>
    <t>Beta-356602</t>
  </si>
  <si>
    <t>Beta-357846</t>
  </si>
  <si>
    <t>Beta-356604</t>
  </si>
  <si>
    <t>Beta-356606</t>
  </si>
  <si>
    <t>Beta-356608</t>
  </si>
  <si>
    <t>Beta-356610</t>
  </si>
  <si>
    <t>Beta-356611</t>
  </si>
  <si>
    <t>Beta-357847</t>
  </si>
  <si>
    <t>Beta-356612</t>
  </si>
  <si>
    <t>Beta-356614</t>
  </si>
  <si>
    <t>Beta-356615</t>
  </si>
  <si>
    <t>Beta-357848</t>
  </si>
  <si>
    <t>BrGDGT reconstraction and prediction-NG</t>
  </si>
  <si>
    <t>BrGDGT reconstraction and prediction-GH</t>
  </si>
  <si>
    <t>BrGDGT reconstraction and prediction-TC</t>
  </si>
  <si>
    <t>BrGDGT reconstraction and prediction-CQ</t>
  </si>
  <si>
    <t>BrGDGT reconstraction and prediction-QH</t>
  </si>
  <si>
    <t>BrGDGT reconstraction and prediction-TCQH</t>
  </si>
  <si>
    <t>BrGDGT reconstraction and prediction-LG</t>
  </si>
  <si>
    <t>sample_name</t>
  </si>
  <si>
    <t>latitude</t>
  </si>
  <si>
    <t>longitude</t>
  </si>
  <si>
    <t>condctivity(μs/cm)</t>
  </si>
  <si>
    <t>Salinity (g/L)</t>
  </si>
  <si>
    <t>DO(mg/L)</t>
  </si>
  <si>
    <t>PH</t>
  </si>
  <si>
    <t>Ia</t>
  </si>
  <si>
    <t>Ib</t>
  </si>
  <si>
    <t>Ic</t>
  </si>
  <si>
    <t>IIa</t>
  </si>
  <si>
    <t>IIa'</t>
  </si>
  <si>
    <t>IIb</t>
  </si>
  <si>
    <t>IIb'</t>
  </si>
  <si>
    <t>IIc</t>
  </si>
  <si>
    <t>IIc'</t>
  </si>
  <si>
    <t>IIIa</t>
  </si>
  <si>
    <t>IIIa'</t>
  </si>
  <si>
    <t>IIIb</t>
  </si>
  <si>
    <t>IIIb'</t>
  </si>
  <si>
    <t>IIIc</t>
  </si>
  <si>
    <t>IIIc'</t>
  </si>
  <si>
    <t>Wu et al. 2023</t>
  </si>
  <si>
    <t>Taruo Lake</t>
  </si>
  <si>
    <t>Taiyang Lake</t>
  </si>
  <si>
    <t>Lake Manasarovar</t>
  </si>
  <si>
    <t>Puma Yumco</t>
  </si>
  <si>
    <t>Qige Co</t>
  </si>
  <si>
    <t xml:space="preserve">Lanniba Reservoir </t>
  </si>
  <si>
    <t>Huilong Reservoir</t>
  </si>
  <si>
    <t>Duomei Reservoir</t>
  </si>
  <si>
    <t>Yunxiang Reservoir</t>
  </si>
  <si>
    <t>Sanchahe Reservoir</t>
  </si>
  <si>
    <t>Hongqi Reservoir</t>
  </si>
  <si>
    <t>Tuolonghei Reservoir</t>
  </si>
  <si>
    <t>Daba Reservoir</t>
  </si>
  <si>
    <t>Dashitou Reservoir</t>
  </si>
  <si>
    <t>Ramyanso Lake</t>
  </si>
  <si>
    <t>Tanglang Reservoir</t>
  </si>
  <si>
    <t>Yuanming Reservoir</t>
  </si>
  <si>
    <t>Yantang Reservoir</t>
  </si>
  <si>
    <t>Fada Reservoir</t>
  </si>
  <si>
    <t>Panyingshan Reservoir</t>
  </si>
  <si>
    <t>Dingongniangcuo Lake</t>
  </si>
  <si>
    <t/>
  </si>
  <si>
    <t>Napa Lake</t>
  </si>
  <si>
    <t>Waddicott Lake</t>
  </si>
  <si>
    <t>Yuzelaqiao Reservoir</t>
  </si>
  <si>
    <t>Shede Reservoir</t>
  </si>
  <si>
    <t>Laoduanba Reservoir</t>
  </si>
  <si>
    <t>PuPeng Reservoir</t>
  </si>
  <si>
    <t>Xierhe Reservoir</t>
  </si>
  <si>
    <t>Dalugu Reservoir</t>
  </si>
  <si>
    <t>Lishuyin Reservoir</t>
  </si>
  <si>
    <t>Mohan Reservoir</t>
  </si>
  <si>
    <t>Shihe Reservoir</t>
  </si>
  <si>
    <t>Chahuajing Reservoir</t>
  </si>
  <si>
    <t>Niuzhuang Reservoir</t>
  </si>
  <si>
    <t>Guanjing Reservoir</t>
  </si>
  <si>
    <t>Sanyuesan Reservoir</t>
  </si>
  <si>
    <t>Nizha Reservoir</t>
  </si>
  <si>
    <t>Lanniba Reservoir</t>
  </si>
  <si>
    <t>Xisa Reservoir</t>
  </si>
  <si>
    <t>Wumaolin Reservoir</t>
  </si>
  <si>
    <t>Dalongtan Reservoir</t>
  </si>
  <si>
    <t>Mimao Reservoir</t>
  </si>
  <si>
    <t>Mayashi Reservoir</t>
  </si>
  <si>
    <t>Lanmaodong Reservoir</t>
  </si>
  <si>
    <t>Heinijing Reservoir</t>
  </si>
  <si>
    <t>Lake YZH</t>
  </si>
  <si>
    <t>Lake YLTC</t>
  </si>
  <si>
    <t>Cao et al. 2020</t>
  </si>
  <si>
    <t>Gonghai Lake</t>
  </si>
  <si>
    <t>Dang et al. 2018</t>
  </si>
  <si>
    <t>Namtso 1</t>
  </si>
  <si>
    <t>Namtso 2</t>
  </si>
  <si>
    <t>Lake Hulun</t>
  </si>
  <si>
    <t>Lake Qinghai 1</t>
  </si>
  <si>
    <t>Lake Qinghai 2</t>
  </si>
  <si>
    <t xml:space="preserve">Longquanlongwan </t>
  </si>
  <si>
    <t>Nanlongwan</t>
  </si>
  <si>
    <t>Erlongwan</t>
  </si>
  <si>
    <t>Dalongwan</t>
  </si>
  <si>
    <t>Daihai 1</t>
  </si>
  <si>
    <t>Daihai 2</t>
  </si>
  <si>
    <t>Daihai 3</t>
  </si>
  <si>
    <t>Lake Chagan</t>
  </si>
  <si>
    <t>Wuliangsuhai</t>
  </si>
  <si>
    <t>Lake Wolong</t>
  </si>
  <si>
    <t>Cetian</t>
  </si>
  <si>
    <t>Lake zhenzhu</t>
  </si>
  <si>
    <t>Guanting</t>
  </si>
  <si>
    <t>Yuqiao</t>
  </si>
  <si>
    <t>Xidayang</t>
  </si>
  <si>
    <t>Baiyangdian</t>
  </si>
  <si>
    <t>Lake Hengshui</t>
  </si>
  <si>
    <t>Lake Dongping</t>
  </si>
  <si>
    <t xml:space="preserve">Fenghe </t>
  </si>
  <si>
    <t>Lake Dushan</t>
  </si>
  <si>
    <t>Lake Luoma</t>
  </si>
  <si>
    <t>Lake Hongze</t>
  </si>
  <si>
    <t>Lake Weishan</t>
  </si>
  <si>
    <t>Lake Gaoyou</t>
  </si>
  <si>
    <t>Lake Changdang</t>
  </si>
  <si>
    <t>Lake Shijiu</t>
  </si>
  <si>
    <t>Lake Yangcheng</t>
  </si>
  <si>
    <t>Lake Chang</t>
  </si>
  <si>
    <t>Lake Caizi</t>
  </si>
  <si>
    <t>Lake Chao</t>
  </si>
  <si>
    <t>Lake Hong</t>
  </si>
  <si>
    <t>Lake Wuchang</t>
  </si>
  <si>
    <t>Lake Liangzi</t>
  </si>
  <si>
    <t>Lake Longgan</t>
  </si>
  <si>
    <t>Russell et al. 2018</t>
  </si>
  <si>
    <t>Albert</t>
  </si>
  <si>
    <t>Alice</t>
  </si>
  <si>
    <t>Bandasa</t>
  </si>
  <si>
    <t>Batoda</t>
  </si>
  <si>
    <t>Bigata</t>
  </si>
  <si>
    <t>Bugwagi</t>
  </si>
  <si>
    <t>Bukurungu East</t>
  </si>
  <si>
    <t>Chibwera</t>
  </si>
  <si>
    <t>Edward</t>
  </si>
  <si>
    <t>Eldoret Nakuru 2</t>
  </si>
  <si>
    <t>Enchanted</t>
  </si>
  <si>
    <t>Gallery Tarn</t>
  </si>
  <si>
    <t>Hanging Tarn</t>
  </si>
  <si>
    <t>Harris Tarn</t>
  </si>
  <si>
    <t>Hausburg Tarn</t>
  </si>
  <si>
    <t>Hut Tarn</t>
  </si>
  <si>
    <t>Ibamba</t>
  </si>
  <si>
    <t>Irene</t>
  </si>
  <si>
    <t>Kacuba</t>
  </si>
  <si>
    <t>Kako</t>
  </si>
  <si>
    <t>Kamweru</t>
  </si>
  <si>
    <t>Kanyabutetere</t>
  </si>
  <si>
    <t>Kanyanchu</t>
  </si>
  <si>
    <t>Kasirya</t>
  </si>
  <si>
    <t>Katanda</t>
  </si>
  <si>
    <t>Katunda</t>
  </si>
  <si>
    <t>Kifuruka</t>
  </si>
  <si>
    <t>Kisibendi</t>
  </si>
  <si>
    <t>Kitere</t>
  </si>
  <si>
    <t>Kopello</t>
  </si>
  <si>
    <t>Kyasunduka</t>
  </si>
  <si>
    <t>Kyerbwato</t>
  </si>
  <si>
    <t>Kyogo</t>
  </si>
  <si>
    <t>Lake Ellis</t>
  </si>
  <si>
    <t>Large Hall Tarn</t>
  </si>
  <si>
    <t>Lewis Tarn</t>
  </si>
  <si>
    <t>Lower Simba</t>
  </si>
  <si>
    <t>Mahoma</t>
  </si>
  <si>
    <t>Mahuhura</t>
  </si>
  <si>
    <t>Mbajo</t>
  </si>
  <si>
    <t>Mbugo</t>
  </si>
  <si>
    <t>Middle Kachope</t>
  </si>
  <si>
    <t>Mirambi</t>
  </si>
  <si>
    <t>Murabio</t>
  </si>
  <si>
    <t>Murusi</t>
  </si>
  <si>
    <t>Mwengenyi</t>
  </si>
  <si>
    <t>Nanyuki Tarn</t>
  </si>
  <si>
    <t>Njarayabana</t>
  </si>
  <si>
    <t>Nkugute</t>
  </si>
  <si>
    <t>Nkuruba</t>
  </si>
  <si>
    <t>Nyamswiga</t>
  </si>
  <si>
    <t>Nyamugosani</t>
  </si>
  <si>
    <t>Nyamusingere</t>
  </si>
  <si>
    <t>Nyantonde</t>
  </si>
  <si>
    <t>Oblong Tarn</t>
  </si>
  <si>
    <t>Ruhandika</t>
  </si>
  <si>
    <t>Rutundu</t>
  </si>
  <si>
    <t>Small Hall Tarn</t>
  </si>
  <si>
    <t>Square Tarn</t>
  </si>
  <si>
    <t>Tanganyika</t>
  </si>
  <si>
    <t>Teleki Tarn</t>
  </si>
  <si>
    <t>Thompson Lake</t>
  </si>
  <si>
    <t>Veggi Tarn</t>
  </si>
  <si>
    <t>Wandakara</t>
  </si>
  <si>
    <t>Wankenzi</t>
  </si>
  <si>
    <t>Bauersachs et al. 2024</t>
  </si>
  <si>
    <t>Alzasca, Lago d'</t>
  </si>
  <si>
    <t>Baldeggersee</t>
  </si>
  <si>
    <t>Cadagno, Lago di</t>
  </si>
  <si>
    <t>Cama, Lago di</t>
  </si>
  <si>
    <t>Canovasee</t>
  </si>
  <si>
    <t>Constance, Lake</t>
  </si>
  <si>
    <t>Dosso, Lago</t>
  </si>
  <si>
    <t>Endine, Lago d'</t>
  </si>
  <si>
    <t>Engstlensee</t>
  </si>
  <si>
    <t>Fälensee</t>
  </si>
  <si>
    <t>Fischkaltersee</t>
  </si>
  <si>
    <t>Garlate, Lago di</t>
  </si>
  <si>
    <t>Gerzensee</t>
  </si>
  <si>
    <t>Ghirla, Lago di</t>
  </si>
  <si>
    <t>Glattalpsee</t>
  </si>
  <si>
    <t xml:space="preserve">Greifensee </t>
  </si>
  <si>
    <t>Grimselsee</t>
  </si>
  <si>
    <t>Hinterburgsee</t>
  </si>
  <si>
    <t>Hinterer Schwendisee</t>
  </si>
  <si>
    <t>Iffigsee</t>
  </si>
  <si>
    <t>Klöntalersee</t>
  </si>
  <si>
    <t>Lauerzsee</t>
  </si>
  <si>
    <t>Ledro, Lago di</t>
  </si>
  <si>
    <t>Lugano, Lago di</t>
  </si>
  <si>
    <t>Lungerersee</t>
  </si>
  <si>
    <t>Mognola, Lago di</t>
  </si>
  <si>
    <t>Neuenburgersee</t>
  </si>
  <si>
    <t>Oeschinensee</t>
  </si>
  <si>
    <t>Poschiavo, Lago di</t>
  </si>
  <si>
    <t>Ritom</t>
  </si>
  <si>
    <t>Rotsee</t>
  </si>
  <si>
    <t>Schiffhüttensee</t>
  </si>
  <si>
    <t>Silsersee</t>
  </si>
  <si>
    <t>Silvaplana, Lago de</t>
  </si>
  <si>
    <t>Soppensee</t>
  </si>
  <si>
    <t>Thunersee</t>
  </si>
  <si>
    <t>Trüebsee</t>
  </si>
  <si>
    <t>Vierwaldstaettersee</t>
  </si>
  <si>
    <t>Waschsee</t>
  </si>
  <si>
    <t>Wolfelsee</t>
  </si>
  <si>
    <t>Zurich, Lake</t>
  </si>
  <si>
    <t>Liang et al. 2022</t>
  </si>
  <si>
    <t>Anggu Co</t>
  </si>
  <si>
    <t>Nairiping Co</t>
  </si>
  <si>
    <t>Gemang Co</t>
  </si>
  <si>
    <t>Cuo Er1</t>
  </si>
  <si>
    <t>Qiagui Co</t>
  </si>
  <si>
    <t>Dagze Co</t>
  </si>
  <si>
    <t>Laguo Co</t>
  </si>
  <si>
    <t>Bieruoze Co</t>
  </si>
  <si>
    <t>Darebu Co</t>
  </si>
  <si>
    <t>Rebang Co</t>
  </si>
  <si>
    <t>Bangong Co</t>
  </si>
  <si>
    <t>Jieze Caka</t>
  </si>
  <si>
    <t>Songmuxi Co</t>
  </si>
  <si>
    <t>Ga Hai</t>
  </si>
  <si>
    <t>Xiaochaidan</t>
  </si>
  <si>
    <t>Lake Sugan</t>
  </si>
  <si>
    <t>Beng Co</t>
  </si>
  <si>
    <t>Cuo Er2</t>
  </si>
  <si>
    <t>Cuona</t>
  </si>
  <si>
    <t>Daru Co</t>
  </si>
  <si>
    <t>Xiada Co</t>
  </si>
  <si>
    <t>Dawa Cuo</t>
  </si>
  <si>
    <t>Jiang Co</t>
  </si>
  <si>
    <t>Lake Keluke</t>
  </si>
  <si>
    <t>Kongmu Co</t>
  </si>
  <si>
    <t>Kuhai</t>
  </si>
  <si>
    <t>Peng Co</t>
  </si>
  <si>
    <t>Lake Ranwu</t>
  </si>
  <si>
    <t>Zigetang Co</t>
  </si>
  <si>
    <t>Ning et al. 2019</t>
  </si>
  <si>
    <t>Lake Ximenglongtan</t>
  </si>
  <si>
    <t>Dang et al. 2016b</t>
  </si>
  <si>
    <t>Lake Honghu</t>
  </si>
  <si>
    <t>Lake Chaohu</t>
  </si>
  <si>
    <t>Lake Baiyangdian</t>
  </si>
  <si>
    <t>Lake Qinghai</t>
  </si>
  <si>
    <t>Stefanescu et al. 2021</t>
  </si>
  <si>
    <t>Bear Lake</t>
  </si>
  <si>
    <t>Beaver Lake</t>
  </si>
  <si>
    <t>Lower Paintrock Lake</t>
  </si>
  <si>
    <t>Duncan lake</t>
  </si>
  <si>
    <t>Rainbow Lake_11m</t>
  </si>
  <si>
    <t>Lake Eileen</t>
  </si>
  <si>
    <t>Gem Lake</t>
  </si>
  <si>
    <t>Unnamed</t>
  </si>
  <si>
    <t>Middle Rainbow Lake</t>
  </si>
  <si>
    <t>Round Mountain Lake</t>
  </si>
  <si>
    <t>Seven Lakes</t>
  </si>
  <si>
    <t>Teal Lake</t>
  </si>
  <si>
    <t>Whale Lake</t>
  </si>
  <si>
    <t>Weber et al. 2018</t>
  </si>
  <si>
    <t>Endine, Lago de</t>
  </si>
  <si>
    <t>Faelensee</t>
  </si>
  <si>
    <t>Garlate, Lake</t>
  </si>
  <si>
    <t>Greifensee</t>
  </si>
  <si>
    <t>Kloentalersee</t>
  </si>
  <si>
    <t>Lungerensee</t>
  </si>
  <si>
    <t>Lauerzersee</t>
  </si>
  <si>
    <t>Neuenburgersee (Lac de Neuchatel)</t>
  </si>
  <si>
    <t>Ritom, Lago</t>
  </si>
  <si>
    <t>Truebsee</t>
  </si>
  <si>
    <t>Zuerichsee</t>
  </si>
  <si>
    <t>Qian et al., 2019</t>
  </si>
  <si>
    <t>Donghu</t>
  </si>
  <si>
    <t>Yao et al., 2020</t>
  </si>
  <si>
    <t>Yaoquanchi</t>
  </si>
  <si>
    <t>Wudalianchi Pool 2</t>
  </si>
  <si>
    <t>Wudalianchi Pool 3</t>
  </si>
  <si>
    <t>Gelaqiushan</t>
  </si>
  <si>
    <t>Longquanlongwan</t>
  </si>
  <si>
    <t>Donglongwan</t>
  </si>
  <si>
    <t>nlongwan</t>
  </si>
  <si>
    <t>Sanjiaolongwan</t>
  </si>
  <si>
    <t>Xiaolongwan</t>
  </si>
  <si>
    <t>Wusulangzi</t>
  </si>
  <si>
    <t>Xianhe</t>
  </si>
  <si>
    <t>Songshu</t>
  </si>
  <si>
    <t>Luming</t>
  </si>
  <si>
    <t>Tuofengling</t>
  </si>
  <si>
    <t>Buteha Tianchi</t>
  </si>
  <si>
    <t>Tongxin Tianchi</t>
  </si>
  <si>
    <t>Zhao et al., 2021b</t>
  </si>
  <si>
    <t>Chenghai lake</t>
  </si>
  <si>
    <t>Cuoqia lake</t>
  </si>
  <si>
    <t>Erhai lake</t>
  </si>
  <si>
    <t>Fuxian lake</t>
  </si>
  <si>
    <t>Lugu lake_1</t>
  </si>
  <si>
    <t>Lugu lake_2</t>
  </si>
  <si>
    <t>Tiancai lake_1</t>
  </si>
  <si>
    <t>Tiancai lake_2</t>
  </si>
  <si>
    <t>Tingming lake_1</t>
  </si>
  <si>
    <t>Tingming lake_2</t>
  </si>
  <si>
    <t>Xingyun lake_1</t>
  </si>
  <si>
    <t>Xingyun lake_2</t>
  </si>
  <si>
    <t>Tengchongqinghai_1</t>
  </si>
  <si>
    <t>Tengchongqinghai_2</t>
  </si>
  <si>
    <t>Zhao et al., 2021a</t>
  </si>
  <si>
    <t>Lake 578</t>
  </si>
  <si>
    <t>Zhao et al. 2023</t>
  </si>
  <si>
    <t>Consuelo</t>
  </si>
  <si>
    <t>Cormoran</t>
  </si>
  <si>
    <t>Acopia</t>
  </si>
  <si>
    <t>Llaviucu</t>
  </si>
  <si>
    <t>Huayabamba</t>
  </si>
  <si>
    <t>Milagros</t>
  </si>
  <si>
    <t>Sauce</t>
  </si>
  <si>
    <t>Yanacocha</t>
  </si>
  <si>
    <t>Uspacocha</t>
  </si>
  <si>
    <t>Miski</t>
  </si>
  <si>
    <t>Progreso</t>
  </si>
  <si>
    <t>Kumpaka</t>
  </si>
  <si>
    <t>Verde</t>
  </si>
  <si>
    <t>Urumau Lake</t>
  </si>
  <si>
    <t>Pau D'Arco</t>
  </si>
  <si>
    <t>Reis</t>
  </si>
  <si>
    <t>Geral</t>
  </si>
  <si>
    <t>Maria Pexi</t>
  </si>
  <si>
    <t>Lago Azul</t>
  </si>
  <si>
    <t>Paraiso</t>
  </si>
  <si>
    <t>Trairão 1</t>
  </si>
  <si>
    <t>Trairão 2</t>
  </si>
  <si>
    <t>Ruropolis 1</t>
  </si>
  <si>
    <t>Ruropolis 2</t>
  </si>
  <si>
    <t>Ruropolis 3</t>
  </si>
  <si>
    <t>Cujubim</t>
  </si>
  <si>
    <t>Itaituba</t>
  </si>
  <si>
    <t>Itauau</t>
  </si>
  <si>
    <t>Buriti Prainha</t>
  </si>
  <si>
    <t>Alter do Chão</t>
  </si>
  <si>
    <t>Das Dores (Monte Alegre)</t>
  </si>
  <si>
    <t>Santarem 1</t>
  </si>
  <si>
    <t>Santarem 2</t>
  </si>
  <si>
    <t>Refugio (indigena)</t>
  </si>
  <si>
    <t>Carcarana</t>
  </si>
  <si>
    <t>Sao Jaoa</t>
  </si>
  <si>
    <t>Tracajaí</t>
  </si>
  <si>
    <t>Buritizal Grosso</t>
  </si>
  <si>
    <t>Lago do Limão</t>
  </si>
  <si>
    <t>BR174</t>
  </si>
  <si>
    <t>Igarapé PA Nova Amazonia</t>
  </si>
  <si>
    <t>Lago do Robertinho</t>
  </si>
  <si>
    <t>Maravilha</t>
  </si>
  <si>
    <t>São Miguel</t>
  </si>
  <si>
    <t>Ypaiuna</t>
  </si>
  <si>
    <t>Samauma (Itaituba)</t>
  </si>
  <si>
    <t>Taracoa</t>
  </si>
  <si>
    <t>Sapococha</t>
  </si>
  <si>
    <t>Imuya</t>
  </si>
  <si>
    <t>Yasuni</t>
  </si>
  <si>
    <t>Lagartococha</t>
  </si>
  <si>
    <t>Bujari</t>
  </si>
  <si>
    <t>Romeu</t>
  </si>
  <si>
    <t>Tambo</t>
  </si>
  <si>
    <t>Cormoran 2</t>
  </si>
  <si>
    <t>Chimerella</t>
  </si>
  <si>
    <t>Cube</t>
  </si>
  <si>
    <t>Lading</t>
  </si>
  <si>
    <t>Logung</t>
  </si>
  <si>
    <t>Gedang</t>
  </si>
  <si>
    <t>Segaranmerah</t>
  </si>
  <si>
    <t>Bedali</t>
  </si>
  <si>
    <t>Klakah</t>
  </si>
  <si>
    <t>Segaran</t>
  </si>
  <si>
    <t>Agung</t>
  </si>
  <si>
    <t>Betok</t>
  </si>
  <si>
    <t>Segarandoewas</t>
  </si>
  <si>
    <t>Lake Sidenreng</t>
  </si>
  <si>
    <t>Lake Matano</t>
  </si>
  <si>
    <t>Lake Towuti</t>
  </si>
  <si>
    <t>Bujuku</t>
  </si>
  <si>
    <t>Speke</t>
  </si>
  <si>
    <t>Lower Kitandara</t>
  </si>
  <si>
    <t>Upper Kachope</t>
  </si>
  <si>
    <t>Upper Kitandara</t>
  </si>
  <si>
    <t>Kanganyika</t>
  </si>
  <si>
    <t>Lower Kachope</t>
  </si>
  <si>
    <t>Emerald Tarn</t>
  </si>
  <si>
    <t>Michaelson</t>
  </si>
  <si>
    <t>Ellis</t>
  </si>
  <si>
    <t>Sacred</t>
  </si>
  <si>
    <t>Saka</t>
  </si>
  <si>
    <t>Nyabikere</t>
  </si>
  <si>
    <t>Lugembe</t>
  </si>
  <si>
    <t>Kasenda</t>
  </si>
  <si>
    <t>Nyungu</t>
  </si>
  <si>
    <t>Kanyamukali</t>
  </si>
  <si>
    <t>Ntambi</t>
  </si>
  <si>
    <t>Karolero</t>
  </si>
  <si>
    <t>George</t>
  </si>
  <si>
    <t>Kibengo</t>
  </si>
  <si>
    <t>Raberg et al. 2021</t>
  </si>
  <si>
    <t>Qaupat</t>
  </si>
  <si>
    <t>Brother of Fog</t>
  </si>
  <si>
    <t>Clyde Forelands 8</t>
  </si>
  <si>
    <t>Clyde Forelands 3</t>
  </si>
  <si>
    <t>Spot</t>
  </si>
  <si>
    <t>Africa Lake</t>
  </si>
  <si>
    <t>Birch</t>
  </si>
  <si>
    <t>Arnuiq</t>
  </si>
  <si>
    <t>Ataata</t>
  </si>
  <si>
    <t>3 Lakes North</t>
  </si>
  <si>
    <t>Loon Lake</t>
  </si>
  <si>
    <t>Middle Lake</t>
  </si>
  <si>
    <t>Ledge Lake</t>
  </si>
  <si>
    <t>Burton Lake</t>
  </si>
  <si>
    <t>Kekerturnak Lake</t>
  </si>
  <si>
    <t>South America Lake</t>
  </si>
  <si>
    <t>Kivitoo Highlands Lake</t>
  </si>
  <si>
    <t>Svinavatn</t>
  </si>
  <si>
    <t>Systravatn</t>
  </si>
  <si>
    <t>Stóra Viðarvatn</t>
  </si>
  <si>
    <t>Heiðarvatn</t>
  </si>
  <si>
    <t>Litla Viðarvatn</t>
  </si>
  <si>
    <t>Torfavatn</t>
  </si>
  <si>
    <t>Högnavatn</t>
  </si>
  <si>
    <t>Berufjarðarvtn</t>
  </si>
  <si>
    <t>Margaretarvatn</t>
  </si>
  <si>
    <t>Leirvogsvatn</t>
  </si>
  <si>
    <t>Skjaldarvatn</t>
  </si>
  <si>
    <t>Másvatn</t>
  </si>
  <si>
    <t>Miðheiðarvatn West</t>
  </si>
  <si>
    <t>Sauravatn</t>
  </si>
  <si>
    <t>Miðheiðarvatn East</t>
  </si>
  <si>
    <t>Vestra Gísholtsvatn</t>
  </si>
  <si>
    <t>Bæjarvötn</t>
  </si>
  <si>
    <t>Haukadalsvatn</t>
  </si>
  <si>
    <t>Torfdalsvatn</t>
  </si>
  <si>
    <t>Svartárgilsvatn</t>
  </si>
  <si>
    <t>Hvalárvatn</t>
  </si>
  <si>
    <t>Tröllkonuvatn</t>
  </si>
  <si>
    <t>Skúfnavötn</t>
  </si>
  <si>
    <t>Gedduvatn</t>
  </si>
  <si>
    <t>Gripdeild</t>
  </si>
  <si>
    <t>Skorarvatn</t>
  </si>
  <si>
    <t>Lei et al., 2023</t>
  </si>
  <si>
    <t>Apastepeque</t>
  </si>
  <si>
    <t>Metapan</t>
  </si>
  <si>
    <t>Ocotalito</t>
  </si>
  <si>
    <t>Caldera</t>
  </si>
  <si>
    <t>Cenote colac</t>
  </si>
  <si>
    <t>Negritos super</t>
  </si>
  <si>
    <t>La Nopala</t>
  </si>
  <si>
    <t>Yalahau</t>
  </si>
  <si>
    <t>Belize</t>
  </si>
  <si>
    <t>El Pino</t>
  </si>
  <si>
    <t>Espino</t>
  </si>
  <si>
    <t>Jucutuma</t>
  </si>
  <si>
    <t>Ocom</t>
  </si>
  <si>
    <t>Laguna San José</t>
  </si>
  <si>
    <t>La Avispa</t>
  </si>
  <si>
    <t>Cuetzalan</t>
  </si>
  <si>
    <t>Laguna Grande</t>
  </si>
  <si>
    <t>Laguna Kana´</t>
  </si>
  <si>
    <t>Lequi</t>
  </si>
  <si>
    <t>Yojoa</t>
  </si>
  <si>
    <t>Aramuaca</t>
  </si>
  <si>
    <t>Magdalena</t>
  </si>
  <si>
    <t>Rosari</t>
  </si>
  <si>
    <t>Laguna Yaxha</t>
  </si>
  <si>
    <t>Lago Yaxha</t>
  </si>
  <si>
    <t>Laguna Lourdes</t>
  </si>
  <si>
    <t>San Jose Aguilar</t>
  </si>
  <si>
    <t>Salpeten</t>
  </si>
  <si>
    <t>Paiasquito</t>
  </si>
  <si>
    <t>Cenote Sabak Ha</t>
  </si>
  <si>
    <t>Santa Elena</t>
  </si>
  <si>
    <t>Yosocuta</t>
  </si>
  <si>
    <t>Supitlan</t>
  </si>
  <si>
    <t>Laguna verde</t>
  </si>
  <si>
    <t>La Huaracha</t>
  </si>
  <si>
    <t xml:space="preserve">Olomega </t>
  </si>
  <si>
    <t>Las Pozas</t>
  </si>
  <si>
    <t>Comandador</t>
  </si>
  <si>
    <t>Ipala</t>
  </si>
  <si>
    <t>Presa Benito Juarez</t>
  </si>
  <si>
    <t>Petexbatún super</t>
  </si>
  <si>
    <t>Las super</t>
  </si>
  <si>
    <t>Amarillo</t>
  </si>
  <si>
    <t>Esmeralda</t>
  </si>
  <si>
    <t>Tejocotal</t>
  </si>
  <si>
    <t>Atitl´ an</t>
  </si>
  <si>
    <t>Emiliano Zapata</t>
  </si>
  <si>
    <t>Miguel Hidalgo</t>
  </si>
  <si>
    <t>Teremendo</t>
  </si>
  <si>
    <t>Yojoa Punto</t>
  </si>
  <si>
    <t>Yala</t>
  </si>
  <si>
    <t>Chicabal</t>
  </si>
  <si>
    <t>Laguna la Perdida</t>
  </si>
  <si>
    <t>Sabanita</t>
  </si>
  <si>
    <t>Chan Laguna</t>
  </si>
  <si>
    <t>Chanmico</t>
  </si>
  <si>
    <t>Crooked Tree Lagoon</t>
  </si>
  <si>
    <t>Miguel Aleman</t>
  </si>
  <si>
    <t>Ticamaya</t>
  </si>
  <si>
    <t>El Estudiante</t>
  </si>
  <si>
    <t>Jocotal</t>
  </si>
  <si>
    <t>Tenango</t>
  </si>
  <si>
    <t>Xi-bana</t>
  </si>
  <si>
    <t>Yegüey</t>
  </si>
  <si>
    <t>Balam</t>
  </si>
  <si>
    <t>Finca de Escamilla</t>
  </si>
  <si>
    <t>Naha</t>
  </si>
  <si>
    <t>San Juanico</t>
  </si>
  <si>
    <t>Cenote Yumku</t>
  </si>
  <si>
    <t>Cenote Oxola</t>
  </si>
  <si>
    <t>Quexil</t>
  </si>
  <si>
    <t>Laguna Senor</t>
  </si>
  <si>
    <t>San Juan Bautista</t>
  </si>
  <si>
    <t>Santa Ana</t>
  </si>
  <si>
    <t>Alfajayucan</t>
  </si>
  <si>
    <t>Chacchoben</t>
  </si>
  <si>
    <t>Centro Colorada</t>
  </si>
  <si>
    <t>Calderas</t>
  </si>
  <si>
    <t>Chiligatoro</t>
  </si>
  <si>
    <t>Chichancanab</t>
  </si>
  <si>
    <t>Caballo</t>
  </si>
  <si>
    <t>Lacaudon</t>
  </si>
  <si>
    <t>Las pozas</t>
  </si>
  <si>
    <t>Waha</t>
  </si>
  <si>
    <t>Este centro Amatitlan</t>
  </si>
  <si>
    <t>Gruta San Miguel</t>
  </si>
  <si>
    <t>Olomega</t>
  </si>
  <si>
    <t>Teometitla</t>
  </si>
  <si>
    <t>Grande litoral</t>
  </si>
  <si>
    <t>Laguna Chica</t>
  </si>
  <si>
    <t>Requena</t>
  </si>
  <si>
    <t>La Soledad</t>
  </si>
  <si>
    <t>Miller et al. 2018</t>
  </si>
  <si>
    <t>Dugerdil et al. 2021</t>
  </si>
  <si>
    <t>Wang et al., 2023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</si>
  <si>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</si>
  <si>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</si>
  <si>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</si>
  <si>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</si>
  <si>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</si>
  <si>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</si>
  <si>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</si>
  <si>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</si>
  <si>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</si>
  <si>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</si>
  <si>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</si>
  <si>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</si>
  <si>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</si>
  <si>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</si>
  <si>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</si>
  <si>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</si>
  <si>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</si>
  <si>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</si>
  <si>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</si>
  <si>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</si>
  <si>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</si>
  <si>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</si>
  <si>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</si>
  <si>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</si>
  <si>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</si>
  <si>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</si>
  <si>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Wang et al., 2021</t>
  </si>
  <si>
    <t>Dalongchi</t>
  </si>
  <si>
    <t>Songye</t>
  </si>
  <si>
    <t>Kanas</t>
  </si>
  <si>
    <t>Achit Nuur</t>
  </si>
  <si>
    <t>Jili</t>
  </si>
  <si>
    <t>Hurleg</t>
  </si>
  <si>
    <t>Heihu</t>
  </si>
  <si>
    <t>Shuanghu</t>
  </si>
  <si>
    <t>Genggahai</t>
  </si>
  <si>
    <t>Ailike</t>
  </si>
  <si>
    <t>Hulun</t>
  </si>
  <si>
    <t>Bosten</t>
  </si>
  <si>
    <t>Small Chany</t>
  </si>
  <si>
    <t>Wulungu</t>
  </si>
  <si>
    <t>Sailimu</t>
  </si>
  <si>
    <t>Airag Nuur</t>
  </si>
  <si>
    <t>Dali</t>
  </si>
  <si>
    <t>Tanatar 4</t>
  </si>
  <si>
    <t>Hara-Us-Nuur</t>
  </si>
  <si>
    <t>Khirgis Nuur</t>
  </si>
  <si>
    <t>Daihai</t>
  </si>
  <si>
    <t>Yarkov</t>
  </si>
  <si>
    <t>Shaazghai</t>
  </si>
  <si>
    <t>Toson</t>
  </si>
  <si>
    <t>Sugan</t>
  </si>
  <si>
    <t>Djira</t>
  </si>
  <si>
    <t>Tanatar 6 (46?)</t>
  </si>
  <si>
    <t>Petuhovo</t>
  </si>
  <si>
    <t>Sanggendalainaoer</t>
  </si>
  <si>
    <t>Bayannaori</t>
  </si>
  <si>
    <t>Gahai</t>
  </si>
  <si>
    <t>Jamantuz Lake</t>
  </si>
  <si>
    <t>Aibi</t>
  </si>
  <si>
    <t>Kulundinskoe</t>
  </si>
  <si>
    <t>Kishi-Karoi</t>
  </si>
  <si>
    <t>Balikun</t>
  </si>
  <si>
    <t>Maloe Jarovoe</t>
  </si>
  <si>
    <t>Tuolekule</t>
  </si>
  <si>
    <t>Ebeity</t>
  </si>
  <si>
    <t>Kuchukskoye</t>
  </si>
  <si>
    <t>Kyzylkak</t>
  </si>
  <si>
    <t>SeletyTeniz</t>
  </si>
  <si>
    <t>Kalibek</t>
  </si>
  <si>
    <t>Manas</t>
  </si>
  <si>
    <t>Dongtai</t>
  </si>
  <si>
    <t>Malinovoe</t>
  </si>
  <si>
    <t>Teke</t>
  </si>
  <si>
    <t>O'Beirne et al., 2023</t>
  </si>
  <si>
    <t>1CH</t>
  </si>
  <si>
    <t>6NE</t>
  </si>
  <si>
    <t>6NEB</t>
  </si>
  <si>
    <t>10PARA</t>
  </si>
  <si>
    <t>11TP</t>
  </si>
  <si>
    <t>13VT</t>
  </si>
  <si>
    <t>14HU</t>
  </si>
  <si>
    <t>15JA</t>
  </si>
  <si>
    <t>18VP</t>
  </si>
  <si>
    <t>19MU</t>
  </si>
  <si>
    <t>20FV</t>
  </si>
  <si>
    <t>21AM</t>
  </si>
  <si>
    <t>21AMB</t>
  </si>
  <si>
    <t>23BA</t>
  </si>
  <si>
    <t>24MA</t>
  </si>
  <si>
    <t>31TN</t>
  </si>
  <si>
    <t>32RO</t>
  </si>
  <si>
    <t>33LE</t>
  </si>
  <si>
    <t>34QE</t>
  </si>
  <si>
    <t>36SJ</t>
  </si>
  <si>
    <t>80ESP</t>
  </si>
  <si>
    <t>91VC</t>
  </si>
  <si>
    <t>94VIL</t>
  </si>
  <si>
    <t>100AM</t>
  </si>
  <si>
    <t>Berger</t>
  </si>
  <si>
    <t>Claro del Solar</t>
  </si>
  <si>
    <t>Negra</t>
  </si>
  <si>
    <t>Blanco</t>
  </si>
  <si>
    <t>Renihue</t>
  </si>
  <si>
    <t>10PARB</t>
  </si>
  <si>
    <t>12PE</t>
  </si>
  <si>
    <t>17PI</t>
  </si>
  <si>
    <t>22LS</t>
  </si>
  <si>
    <t>25PO</t>
  </si>
  <si>
    <t>26CP</t>
  </si>
  <si>
    <t>2VU</t>
  </si>
  <si>
    <t>30TC</t>
  </si>
  <si>
    <t>35LO</t>
  </si>
  <si>
    <t>37ME</t>
  </si>
  <si>
    <t>54ESC</t>
  </si>
  <si>
    <t>73BAT</t>
  </si>
  <si>
    <t>74ANC</t>
  </si>
  <si>
    <t>75AUQ</t>
  </si>
  <si>
    <t>76COL</t>
  </si>
  <si>
    <t>7QU</t>
  </si>
  <si>
    <t>8CO</t>
  </si>
  <si>
    <t>Cajunco</t>
  </si>
  <si>
    <t>Lanalhue</t>
  </si>
  <si>
    <t>NN Tantauco</t>
  </si>
  <si>
    <t>San Pedro</t>
  </si>
  <si>
    <t>Li et al. 2017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</si>
  <si>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</si>
  <si>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</si>
  <si>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</si>
  <si>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</si>
  <si>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</si>
  <si>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</si>
  <si>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</si>
  <si>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</si>
  <si>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</si>
  <si>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IM10</t>
  </si>
  <si>
    <t>IM11</t>
  </si>
  <si>
    <t>Martínez-Sosa et al. 2021</t>
  </si>
  <si>
    <t>Flatworm Lake</t>
  </si>
  <si>
    <t>Black Lake</t>
  </si>
  <si>
    <t>Big Croc Lake</t>
  </si>
  <si>
    <t>Ghayal ba Wazir</t>
  </si>
  <si>
    <t>Lake Adley</t>
  </si>
  <si>
    <t>Simon Lake</t>
  </si>
  <si>
    <t>Hot Water Lake</t>
  </si>
  <si>
    <t>Lake Monoun</t>
  </si>
  <si>
    <t>Emerald Lake</t>
  </si>
  <si>
    <t>Battle Lake</t>
  </si>
  <si>
    <t>Lake Nicaragua</t>
  </si>
  <si>
    <t>Vestre Gisholtsvatn</t>
  </si>
  <si>
    <t>Rice Portage Lake</t>
  </si>
  <si>
    <t>Big Soda Lake</t>
  </si>
  <si>
    <t>Hidden Lake</t>
  </si>
  <si>
    <t>Elk Lake</t>
  </si>
  <si>
    <t>Lake Turkana</t>
  </si>
  <si>
    <t>Lago de Sanabria</t>
  </si>
  <si>
    <t>Mono Lake</t>
  </si>
  <si>
    <t>Lake Malawi</t>
  </si>
  <si>
    <t>Laguna de Juanacatlan</t>
  </si>
  <si>
    <t>North Boettcher Lake</t>
  </si>
  <si>
    <t>Lagoa Mandiore</t>
  </si>
  <si>
    <t>Lake Quinault</t>
  </si>
  <si>
    <t>Lake Kivu</t>
  </si>
  <si>
    <t>Big Beer</t>
  </si>
  <si>
    <t>Taggart Lake</t>
  </si>
  <si>
    <t>Deming Lake</t>
  </si>
  <si>
    <t>Crater Lake</t>
  </si>
  <si>
    <t>Fallen Leaf Lake</t>
  </si>
  <si>
    <t>Eva Lake</t>
  </si>
  <si>
    <t>Utwe Biosphere Reserve</t>
  </si>
  <si>
    <t>Lac de Courval</t>
  </si>
  <si>
    <t>Crooked Meadow</t>
  </si>
  <si>
    <t>Lake Edward</t>
  </si>
  <si>
    <t>Zaca Lake</t>
  </si>
  <si>
    <t>Lake Van</t>
  </si>
  <si>
    <t>Poisonwood Blue Hole</t>
  </si>
  <si>
    <t>Wawagosic Lake</t>
  </si>
  <si>
    <t>Lago Santa Maria del Oro</t>
  </si>
  <si>
    <t>Lake Gagouba</t>
  </si>
  <si>
    <t>Laguna Amarga</t>
  </si>
  <si>
    <t>Dunn Lake</t>
  </si>
  <si>
    <t>Laguna del Negro Francisco</t>
  </si>
  <si>
    <t>Lac Montbeillard</t>
  </si>
  <si>
    <t>Challpa chocha</t>
  </si>
  <si>
    <t>St Louis River</t>
  </si>
  <si>
    <t>Laguna de los Pozuelos</t>
  </si>
  <si>
    <t>Lago Grande Estana</t>
  </si>
  <si>
    <t>Buyucekmece</t>
  </si>
  <si>
    <t>Queen Sewell Pond</t>
  </si>
  <si>
    <t>Rocky Pond</t>
  </si>
  <si>
    <t>Sunfish Pond</t>
  </si>
  <si>
    <t>Stealing Lake</t>
  </si>
  <si>
    <t>Lake Jackson</t>
  </si>
  <si>
    <t>Griffin Mill Pond</t>
  </si>
  <si>
    <t>Rattlesnake Lake</t>
  </si>
  <si>
    <t>Little Rattlesnake Lake</t>
  </si>
  <si>
    <t>Henry Lee Pond</t>
  </si>
  <si>
    <t>Floodplain Lake 4</t>
  </si>
  <si>
    <t>False River</t>
  </si>
  <si>
    <t>Lake Bruin</t>
  </si>
  <si>
    <t>Tokun Lake</t>
  </si>
  <si>
    <t>Cabin Lake</t>
  </si>
  <si>
    <t>Cub Lake</t>
  </si>
  <si>
    <t>Mother Goose Lake</t>
  </si>
  <si>
    <t>Andrew Lake</t>
  </si>
  <si>
    <t>Allison Lake</t>
  </si>
  <si>
    <t>Ashley Lake / Heart Lake</t>
  </si>
  <si>
    <t>Redoubt Lake</t>
  </si>
  <si>
    <t>Shirley Lake</t>
  </si>
  <si>
    <t>Lower Ohmer Lake</t>
  </si>
  <si>
    <t>Lone Spruce Pond</t>
  </si>
  <si>
    <t>Cascade Lake 2009</t>
  </si>
  <si>
    <t>Judd Lake</t>
  </si>
  <si>
    <t>Upper Togiak Lake</t>
  </si>
  <si>
    <t>Shadow Bay Lake</t>
  </si>
  <si>
    <t>Sheep Lake</t>
  </si>
  <si>
    <t>Robe Lake</t>
  </si>
  <si>
    <t>Arolik Lake slime</t>
  </si>
  <si>
    <t>High Lake</t>
  </si>
  <si>
    <t>Ptarmigan Lake</t>
  </si>
  <si>
    <t>Greyling lake</t>
  </si>
  <si>
    <t>Mica Lake</t>
  </si>
  <si>
    <t>Shainin Pond</t>
  </si>
  <si>
    <t>Cascade Lake 2012</t>
  </si>
  <si>
    <t>Shainin Lake</t>
  </si>
  <si>
    <t>Upper Kurupa</t>
  </si>
  <si>
    <t>Kurupa Lake</t>
  </si>
  <si>
    <t>Overland Pond</t>
  </si>
  <si>
    <t>Anthelope Lake</t>
  </si>
  <si>
    <t>T1L3</t>
  </si>
  <si>
    <t>Spring Pond</t>
  </si>
  <si>
    <t>Lake Ferguson</t>
  </si>
  <si>
    <t>Bear Creek Lake</t>
  </si>
  <si>
    <t>Lamar County Lake</t>
  </si>
  <si>
    <t>T1L8</t>
  </si>
  <si>
    <t>T1L9</t>
  </si>
  <si>
    <t>Fishing Rd Lake</t>
  </si>
  <si>
    <t>Turkey Hill Lake</t>
  </si>
  <si>
    <t>Wheatfield Pond</t>
  </si>
  <si>
    <t>Buffalo Rd. Pond</t>
  </si>
  <si>
    <t>Locust Shade Pond</t>
  </si>
  <si>
    <t>Middle Creek Reservoir</t>
  </si>
  <si>
    <t>T2L17</t>
  </si>
  <si>
    <t>Carter's Pond</t>
  </si>
  <si>
    <t>Arms House Pond</t>
  </si>
  <si>
    <t>Batterson Park Pond</t>
  </si>
  <si>
    <t>Beaver Medows Lake</t>
  </si>
  <si>
    <t>Norwalk Upper Reservoir</t>
  </si>
  <si>
    <t>Eagle Lake</t>
  </si>
  <si>
    <t>Lake Mendota</t>
  </si>
  <si>
    <t>Quarry Spring Lake</t>
  </si>
  <si>
    <t>Cottonwood Cove Lake</t>
  </si>
  <si>
    <t>Cody Pond</t>
  </si>
  <si>
    <t>Labonte Pond</t>
  </si>
  <si>
    <t>Blanding</t>
  </si>
  <si>
    <t xml:space="preserve">Brooklin </t>
  </si>
  <si>
    <t xml:space="preserve">Crater </t>
  </si>
  <si>
    <t>Crooked</t>
  </si>
  <si>
    <t>East Glaciar</t>
  </si>
  <si>
    <t xml:space="preserve">Fire Box </t>
  </si>
  <si>
    <t xml:space="preserve">Fishhook </t>
  </si>
  <si>
    <t>Highway 130</t>
  </si>
  <si>
    <t xml:space="preserve">Hourglass </t>
  </si>
  <si>
    <t xml:space="preserve">Lewis  </t>
  </si>
  <si>
    <t xml:space="preserve">Libby </t>
  </si>
  <si>
    <t>Libby Flats</t>
  </si>
  <si>
    <t>Libby Flats I</t>
  </si>
  <si>
    <t>Libby Flats ll</t>
  </si>
  <si>
    <t xml:space="preserve">Little </t>
  </si>
  <si>
    <t xml:space="preserve">Lost </t>
  </si>
  <si>
    <t xml:space="preserve">Mirror </t>
  </si>
  <si>
    <t xml:space="preserve">North Banner </t>
  </si>
  <si>
    <t>Round</t>
  </si>
  <si>
    <t>Silver</t>
  </si>
  <si>
    <t>Silver Run</t>
  </si>
  <si>
    <t xml:space="preserve">South Gap </t>
  </si>
  <si>
    <t xml:space="preserve">Stamp Mill </t>
  </si>
  <si>
    <t>Twin</t>
  </si>
  <si>
    <t>Dead Sea</t>
  </si>
  <si>
    <t>Reference</t>
    <phoneticPr fontId="9" type="noConversion"/>
  </si>
  <si>
    <t>MBT'5Me</t>
  </si>
  <si>
    <t>Age (BP)</t>
    <phoneticPr fontId="9" type="noConversion"/>
  </si>
  <si>
    <t>MAF</t>
  </si>
  <si>
    <t>NA</t>
  </si>
  <si>
    <t>MAFrf</t>
    <phoneticPr fontId="11" type="noConversion"/>
  </si>
  <si>
    <t>MAFbias</t>
    <phoneticPr fontId="9" type="noConversion"/>
  </si>
  <si>
    <t>BrGDGT reconstraction and prediction-BGC</t>
    <phoneticPr fontId="9" type="noConversion"/>
  </si>
  <si>
    <t xml:space="preserve">Sample ID </t>
    <phoneticPr fontId="11" type="noConversion"/>
  </si>
  <si>
    <t>Lake name</t>
  </si>
  <si>
    <t>Predicted_clusters</t>
  </si>
  <si>
    <t>MBT'5me</t>
    <phoneticPr fontId="11" type="noConversion"/>
  </si>
  <si>
    <t>MAFbayesian</t>
    <phoneticPr fontId="11" type="noConversion"/>
  </si>
  <si>
    <t>MAF_subset</t>
  </si>
  <si>
    <t>MAF</t>
    <phoneticPr fontId="11" type="noConversion"/>
  </si>
  <si>
    <t>Ref</t>
    <phoneticPr fontId="11" type="noConversion"/>
  </si>
  <si>
    <t>AGC</t>
  </si>
  <si>
    <t>C1</t>
  </si>
  <si>
    <t>C1 Halo-alkaline</t>
    <phoneticPr fontId="11" type="noConversion"/>
  </si>
  <si>
    <t>R1</t>
  </si>
  <si>
    <t>ARJC</t>
  </si>
  <si>
    <t>Angrenjin Co</t>
  </si>
  <si>
    <t>C1 Halo-alkaline</t>
  </si>
  <si>
    <t>R2</t>
  </si>
  <si>
    <t>Awong</t>
  </si>
  <si>
    <t>A'ong Co</t>
  </si>
  <si>
    <t>BENGC</t>
  </si>
  <si>
    <t>C2</t>
  </si>
  <si>
    <t>C2 Freshwater</t>
  </si>
  <si>
    <t>BGC</t>
  </si>
  <si>
    <t>BMC</t>
  </si>
  <si>
    <t>Bam Co</t>
  </si>
  <si>
    <t>BRZC</t>
  </si>
  <si>
    <t>CN</t>
  </si>
  <si>
    <t>CUOE</t>
  </si>
  <si>
    <t>Daru</t>
  </si>
  <si>
    <t>DJMC</t>
  </si>
  <si>
    <t>Dajiamang Co</t>
  </si>
  <si>
    <t>DRBC</t>
  </si>
  <si>
    <t>DWC</t>
  </si>
  <si>
    <t>DZC</t>
  </si>
  <si>
    <t>GAHAI</t>
  </si>
  <si>
    <t>GMC</t>
  </si>
  <si>
    <t>GZHC</t>
  </si>
  <si>
    <t>Gozha Co</t>
  </si>
  <si>
    <t>HurLeg</t>
  </si>
  <si>
    <t>JIANGC</t>
  </si>
  <si>
    <t>JZCC</t>
  </si>
  <si>
    <t>KMC</t>
  </si>
  <si>
    <t>LAGOR</t>
  </si>
  <si>
    <t>LC</t>
  </si>
  <si>
    <t>Lang Co</t>
  </si>
  <si>
    <t>LMC</t>
  </si>
  <si>
    <t>Longmu Lake</t>
  </si>
  <si>
    <t>NMC</t>
  </si>
  <si>
    <t>Nam Co</t>
  </si>
  <si>
    <t>NRPC</t>
  </si>
  <si>
    <t>Pengco</t>
  </si>
  <si>
    <t>QiaguiCO</t>
  </si>
  <si>
    <t>Qigeco</t>
  </si>
  <si>
    <t>RBC</t>
  </si>
  <si>
    <t>RW</t>
  </si>
  <si>
    <t>SGL</t>
  </si>
  <si>
    <t>SLC</t>
  </si>
  <si>
    <t>Siling Co</t>
  </si>
  <si>
    <t>Smxic</t>
  </si>
  <si>
    <t>XDC</t>
  </si>
  <si>
    <t>ZGTC</t>
  </si>
  <si>
    <t>ZNC</t>
  </si>
  <si>
    <t>Zhangnai Co</t>
  </si>
  <si>
    <t>ZXC</t>
  </si>
  <si>
    <t>Zongxiong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</si>
</sst>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F400]h:mm:ss\ AM/PM"/>
    <numFmt numFmtId="177" formatCode="0_ "/>
    <numFmt numFmtId="178" formatCode="0.00_ "/>
    <numFmt numFmtId="179" formatCode="#,##0_ "/>
    <numFmt numFmtId="180" formatCode="#,##0.00_ "/>
  </numFmts>
  <fonts count="13" x14ac:knownFonts="1">
    <font>
      <sz val="11"/>
      <color theme="1"/>
      <name val="等线"/>
      <charset val="134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323232"/>
      <name val="Times New Roman"/>
      <family val="1"/>
    </font>
    <font>
      <sz val="10"/>
      <color rgb="FF323232"/>
      <name val="Arial"/>
      <family val="2"/>
    </font>
    <font>
      <sz val="11"/>
      <color theme="1"/>
      <name val="Times New Roman"/>
      <family val="1"/>
    </font>
    <font>
      <sz val="9"/>
      <color indexed="8"/>
      <name val="Arial"/>
      <family val="2"/>
    </font>
    <font>
      <sz val="9"/>
      <color theme="1"/>
      <name val="等线"/>
      <family val="3"/>
      <charset val="134"/>
      <scheme val="minor"/>
    </font>
    <font>
      <sz val="9"/>
      <color indexed="8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DADAD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176" fontId="8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7" fontId="0" fillId="0" borderId="0" xfId="0" applyNumberFormat="1" applyAlignment="1"/>
    <xf numFmtId="0" fontId="5" fillId="0" borderId="0" xfId="0" applyFont="1">
      <alignment vertical="center"/>
    </xf>
    <xf numFmtId="0" fontId="6" fillId="0" borderId="0" xfId="1" applyNumberFormat="1" applyFont="1" applyAlignment="1">
      <alignment horizontal="center" vertical="center"/>
    </xf>
    <xf numFmtId="0" fontId="7" fillId="0" borderId="0" xfId="0" applyFont="1" applyAlignment="1"/>
    <xf numFmtId="0" fontId="10" fillId="0" borderId="0" xfId="0" applyFont="1">
      <alignment vertical="center"/>
    </xf>
    <xf numFmtId="0" fontId="10" fillId="4" borderId="0" xfId="0" applyFont="1" applyFill="1">
      <alignment vertical="center"/>
    </xf>
    <xf numFmtId="178" fontId="10" fillId="4" borderId="0" xfId="0" applyNumberFormat="1" applyFont="1" applyFill="1">
      <alignment vertical="center"/>
    </xf>
    <xf numFmtId="178" fontId="5" fillId="0" borderId="0" xfId="0" applyNumberFormat="1" applyFont="1">
      <alignment vertical="center"/>
    </xf>
    <xf numFmtId="0" fontId="0" fillId="5" borderId="0" xfId="0" applyFill="1">
      <alignment vertical="center"/>
    </xf>
    <xf numFmtId="0" fontId="6" fillId="5" borderId="0" xfId="1" applyNumberFormat="1" applyFont="1" applyFill="1" applyAlignment="1">
      <alignment horizontal="center" vertical="center"/>
    </xf>
    <xf numFmtId="0" fontId="7" fillId="5" borderId="0" xfId="0" applyFont="1" applyFill="1" applyAlignment="1"/>
    <xf numFmtId="178" fontId="10" fillId="6" borderId="0" xfId="0" applyNumberFormat="1" applyFont="1" applyFill="1">
      <alignment vertical="center"/>
    </xf>
    <xf numFmtId="0" fontId="10" fillId="6" borderId="0" xfId="0" applyFont="1" applyFill="1">
      <alignment vertical="center"/>
    </xf>
    <xf numFmtId="0" fontId="12" fillId="6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0" fillId="7" borderId="1" xfId="0" applyFont="1" applyFill="1" applyBorder="1">
      <alignment vertical="center"/>
    </xf>
    <xf numFmtId="178" fontId="10" fillId="7" borderId="1" xfId="0" applyNumberFormat="1" applyFont="1" applyFill="1" applyBorder="1">
      <alignment vertical="center"/>
    </xf>
    <xf numFmtId="179" fontId="10" fillId="7" borderId="1" xfId="0" applyNumberFormat="1" applyFont="1" applyFill="1" applyBorder="1" applyAlignment="1">
      <alignment horizontal="right" vertical="center"/>
    </xf>
    <xf numFmtId="179" fontId="10" fillId="7" borderId="1" xfId="0" applyNumberFormat="1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178" fontId="5" fillId="0" borderId="1" xfId="0" applyNumberFormat="1" applyFont="1" applyBorder="1">
      <alignment vertical="center"/>
    </xf>
    <xf numFmtId="179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180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/>
    </xf>
  </cellXfs>
  <cellStyles count="2">
    <cellStyle name="常规" xfId="0" builtinId="0"/>
    <cellStyle name="常规 26 4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45AF-90AA-4D27-8C46-874370CE81DA}">
  <dimension ref="A1:AC39"/>
  <sheetViews>
    <sheetView workbookViewId="0">
      <selection activeCell="K48" sqref="K48"/>
    </sheetView>
  </sheetViews>
  <sheetFormatPr defaultRowHeight="13.8" x14ac:dyDescent="0.25"/>
  <cols>
    <col min="1" max="1" width="10.21875" style="5" bestFit="1" customWidth="1"/>
    <col min="2" max="2" width="13.33203125" style="5" bestFit="1" customWidth="1"/>
    <col min="3" max="3" width="13.33203125" style="5" customWidth="1"/>
    <col min="4" max="18" width="6" style="11" bestFit="1" customWidth="1"/>
    <col min="19" max="19" width="8.88671875" style="11"/>
    <col min="20" max="20" width="5.6640625" style="5" bestFit="1" customWidth="1"/>
    <col min="21" max="21" width="11.109375" style="29" bestFit="1" customWidth="1"/>
    <col min="22" max="27" width="11.109375" style="29" customWidth="1"/>
    <col min="28" max="28" width="17.77734375" style="23" bestFit="1" customWidth="1"/>
    <col min="29" max="29" width="16.109375" style="24" bestFit="1" customWidth="1"/>
    <col min="30" max="16384" width="8.88671875" style="5"/>
  </cols>
  <sheetData>
    <row r="1" spans="1:29" s="8" customFormat="1" ht="14.4" thickBot="1" x14ac:dyDescent="0.3">
      <c r="A1" s="19" t="s">
        <v>867</v>
      </c>
      <c r="B1" s="19" t="s">
        <v>868</v>
      </c>
      <c r="C1" s="19" t="s">
        <v>869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870</v>
      </c>
      <c r="T1" s="19" t="s">
        <v>3</v>
      </c>
      <c r="U1" s="20" t="s">
        <v>864</v>
      </c>
      <c r="V1" s="20" t="s">
        <v>871</v>
      </c>
      <c r="W1" s="20" t="s">
        <v>872</v>
      </c>
      <c r="X1" s="20" t="s">
        <v>873</v>
      </c>
      <c r="Y1" s="20" t="str">
        <f>"Bias_"&amp;U1</f>
        <v>Bias_MAFrf</v>
      </c>
      <c r="Z1" s="20" t="str">
        <f t="shared" ref="Z1:AA1" si="0">"Bias_"&amp;V1</f>
        <v>Bias_MAFbayesian</v>
      </c>
      <c r="AA1" s="20" t="str">
        <f t="shared" si="0"/>
        <v>Bias_MAF_subset</v>
      </c>
      <c r="AB1" s="21" t="s">
        <v>869</v>
      </c>
      <c r="AC1" s="22" t="s">
        <v>874</v>
      </c>
    </row>
    <row r="2" spans="1:29" x14ac:dyDescent="0.25">
      <c r="A2" s="5" t="s">
        <v>875</v>
      </c>
      <c r="B2" s="5" t="s">
        <v>250</v>
      </c>
      <c r="C2" s="5" t="s">
        <v>876</v>
      </c>
      <c r="D2" s="11">
        <v>0.15</v>
      </c>
      <c r="E2" s="11">
        <v>0</v>
      </c>
      <c r="F2" s="11">
        <v>0</v>
      </c>
      <c r="G2" s="11">
        <v>0.09</v>
      </c>
      <c r="H2" s="11">
        <v>0.27</v>
      </c>
      <c r="I2" s="11">
        <v>0</v>
      </c>
      <c r="J2" s="11">
        <v>0.1</v>
      </c>
      <c r="K2" s="11">
        <v>0</v>
      </c>
      <c r="L2" s="11">
        <v>0</v>
      </c>
      <c r="M2" s="11">
        <v>7.0000000000000007E-2</v>
      </c>
      <c r="N2" s="11">
        <v>0.32</v>
      </c>
      <c r="O2" s="11">
        <v>0</v>
      </c>
      <c r="P2" s="11">
        <v>0</v>
      </c>
      <c r="Q2" s="11">
        <v>0</v>
      </c>
      <c r="R2" s="11">
        <v>0</v>
      </c>
      <c r="S2" s="11">
        <v>0.48387096774193544</v>
      </c>
      <c r="T2" s="11">
        <v>0.78666666666666674</v>
      </c>
      <c r="U2" s="11">
        <v>12.515732489128769</v>
      </c>
      <c r="V2" s="11">
        <v>13.0927399084083</v>
      </c>
      <c r="W2" s="11">
        <v>11.729324999999999</v>
      </c>
      <c r="X2" s="11">
        <v>7.1000000339999998</v>
      </c>
      <c r="Y2" s="11">
        <f>U2-$X2</f>
        <v>5.4157324551287696</v>
      </c>
      <c r="Z2" s="11">
        <f t="shared" ref="Z2:AA17" si="1">V2-$X2</f>
        <v>5.9927398744082998</v>
      </c>
      <c r="AA2" s="11">
        <f t="shared" si="1"/>
        <v>4.6293249659999995</v>
      </c>
      <c r="AB2" s="23" t="s">
        <v>877</v>
      </c>
      <c r="AC2" s="24" t="s">
        <v>878</v>
      </c>
    </row>
    <row r="3" spans="1:29" x14ac:dyDescent="0.25">
      <c r="A3" s="5" t="s">
        <v>879</v>
      </c>
      <c r="B3" s="5" t="s">
        <v>880</v>
      </c>
      <c r="C3" s="5" t="s">
        <v>876</v>
      </c>
      <c r="D3" s="11">
        <v>0.113468080799406</v>
      </c>
      <c r="E3" s="11">
        <v>6.1272351414848401E-2</v>
      </c>
      <c r="F3" s="11">
        <v>1.8703602603345599E-2</v>
      </c>
      <c r="G3" s="11">
        <v>0.119514418387815</v>
      </c>
      <c r="H3" s="11">
        <v>0.24100011654940201</v>
      </c>
      <c r="I3" s="11">
        <v>4.91556302562247E-2</v>
      </c>
      <c r="J3" s="11">
        <v>7.6994497641408102E-2</v>
      </c>
      <c r="K3" s="11">
        <v>7.6368075278645097E-3</v>
      </c>
      <c r="L3" s="11">
        <v>9.5536157918305002E-3</v>
      </c>
      <c r="M3" s="11">
        <v>7.6347219069935801E-2</v>
      </c>
      <c r="N3" s="11">
        <v>0.21014004330730399</v>
      </c>
      <c r="O3" s="11">
        <v>4.5859122444347703E-3</v>
      </c>
      <c r="P3" s="11">
        <v>7.9957796848258798E-3</v>
      </c>
      <c r="Q3" s="11">
        <v>1.40300942823317E-3</v>
      </c>
      <c r="R3" s="11">
        <v>2.2289152931217401E-3</v>
      </c>
      <c r="S3" s="11">
        <v>0.43363562959687207</v>
      </c>
      <c r="T3" s="11">
        <v>0.69727806279561555</v>
      </c>
      <c r="U3" s="11">
        <v>12.68212025376079</v>
      </c>
      <c r="V3" s="11">
        <v>11.514448234861399</v>
      </c>
      <c r="W3" s="11">
        <v>12.478686999999997</v>
      </c>
      <c r="X3" s="11">
        <v>8.5142857690000007</v>
      </c>
      <c r="Y3" s="11">
        <f t="shared" ref="Y3:AA39" si="2">U3-$X3</f>
        <v>4.1678344847607889</v>
      </c>
      <c r="Z3" s="11">
        <f t="shared" si="1"/>
        <v>3.0001624658613988</v>
      </c>
      <c r="AA3" s="11">
        <f t="shared" si="1"/>
        <v>3.9644012309999965</v>
      </c>
      <c r="AB3" s="23" t="s">
        <v>881</v>
      </c>
      <c r="AC3" s="24" t="s">
        <v>882</v>
      </c>
    </row>
    <row r="4" spans="1:29" x14ac:dyDescent="0.25">
      <c r="A4" s="5" t="s">
        <v>883</v>
      </c>
      <c r="B4" s="5" t="s">
        <v>884</v>
      </c>
      <c r="C4" s="5" t="s">
        <v>876</v>
      </c>
      <c r="D4" s="11">
        <v>0.16082185041051508</v>
      </c>
      <c r="E4" s="11">
        <v>4.3234784628998824E-2</v>
      </c>
      <c r="F4" s="11">
        <v>9.7512308622698437E-3</v>
      </c>
      <c r="G4" s="11">
        <v>6.2506619835247329E-2</v>
      </c>
      <c r="H4" s="11">
        <v>0.26870893566716009</v>
      </c>
      <c r="I4" s="11">
        <v>3.5767610470102316E-2</v>
      </c>
      <c r="J4" s="11">
        <v>0.12557186834813305</v>
      </c>
      <c r="K4" s="11">
        <v>5.3283267448177426E-3</v>
      </c>
      <c r="L4" s="11">
        <v>1.0080941366197305E-2</v>
      </c>
      <c r="M4" s="11">
        <v>9.6444593260239048E-2</v>
      </c>
      <c r="N4" s="11">
        <v>0.16437520713678008</v>
      </c>
      <c r="O4" s="11">
        <v>4.5971552646054915E-3</v>
      </c>
      <c r="P4" s="11">
        <v>7.7644261158052634E-3</v>
      </c>
      <c r="Q4" s="11">
        <v>2.7094345037771512E-3</v>
      </c>
      <c r="R4" s="11">
        <v>2.3370153853512908E-3</v>
      </c>
      <c r="S4" s="11">
        <v>0.51662504385874342</v>
      </c>
      <c r="T4" s="11">
        <v>0.7315173637662129</v>
      </c>
      <c r="U4" s="11">
        <v>14.092204029416161</v>
      </c>
      <c r="V4" s="11">
        <v>14.295133203937199</v>
      </c>
      <c r="W4" s="11">
        <v>12.929476999999999</v>
      </c>
      <c r="X4" s="11">
        <v>8.2799998759999998</v>
      </c>
      <c r="Y4" s="11">
        <f t="shared" si="2"/>
        <v>5.812204153416161</v>
      </c>
      <c r="Z4" s="11">
        <f t="shared" si="1"/>
        <v>6.0151333279371997</v>
      </c>
      <c r="AA4" s="11">
        <f t="shared" si="1"/>
        <v>4.6494771239999988</v>
      </c>
      <c r="AB4" s="23" t="s">
        <v>881</v>
      </c>
      <c r="AC4" s="24" t="s">
        <v>882</v>
      </c>
    </row>
    <row r="5" spans="1:29" x14ac:dyDescent="0.25">
      <c r="A5" s="5" t="s">
        <v>885</v>
      </c>
      <c r="B5" s="5" t="s">
        <v>266</v>
      </c>
      <c r="C5" s="5" t="s">
        <v>886</v>
      </c>
      <c r="D5" s="11">
        <v>6.9306930693069313E-2</v>
      </c>
      <c r="E5" s="11">
        <v>0</v>
      </c>
      <c r="F5" s="11">
        <v>0</v>
      </c>
      <c r="G5" s="11">
        <v>7.9207920792079209E-2</v>
      </c>
      <c r="H5" s="11">
        <v>0.10891089108910891</v>
      </c>
      <c r="I5" s="11">
        <v>5.9405940594059403E-2</v>
      </c>
      <c r="J5" s="11">
        <v>3.9603960396039604E-2</v>
      </c>
      <c r="K5" s="11">
        <v>0</v>
      </c>
      <c r="L5" s="11">
        <v>0</v>
      </c>
      <c r="M5" s="11">
        <v>0.24752475247524752</v>
      </c>
      <c r="N5" s="11">
        <v>0.39603960396039606</v>
      </c>
      <c r="O5" s="11">
        <v>0</v>
      </c>
      <c r="P5" s="11">
        <v>0</v>
      </c>
      <c r="Q5" s="11">
        <v>0</v>
      </c>
      <c r="R5" s="11">
        <v>0</v>
      </c>
      <c r="S5" s="11">
        <v>0.15217391304347827</v>
      </c>
      <c r="T5" s="11">
        <v>0.6071428571428571</v>
      </c>
      <c r="U5" s="11">
        <v>10.66236442870234</v>
      </c>
      <c r="V5" s="11">
        <v>3.4800099000221301</v>
      </c>
      <c r="W5" s="11">
        <v>8.269285</v>
      </c>
      <c r="X5" s="11">
        <v>5.7833333509999996</v>
      </c>
      <c r="Y5" s="11">
        <f t="shared" si="2"/>
        <v>4.87903107770234</v>
      </c>
      <c r="Z5" s="11">
        <f t="shared" si="1"/>
        <v>-2.3033234509778695</v>
      </c>
      <c r="AA5" s="11">
        <f t="shared" si="1"/>
        <v>2.4859516490000004</v>
      </c>
      <c r="AB5" s="23" t="s">
        <v>887</v>
      </c>
      <c r="AC5" s="24" t="s">
        <v>878</v>
      </c>
    </row>
    <row r="6" spans="1:29" x14ac:dyDescent="0.25">
      <c r="A6" s="5" t="s">
        <v>888</v>
      </c>
      <c r="B6" s="5" t="s">
        <v>260</v>
      </c>
      <c r="C6" s="5" t="s">
        <v>886</v>
      </c>
      <c r="D6" s="11">
        <v>7.0000000000000007E-2</v>
      </c>
      <c r="E6" s="11">
        <v>0.03</v>
      </c>
      <c r="F6" s="11">
        <v>0.01</v>
      </c>
      <c r="G6" s="11">
        <v>0.06</v>
      </c>
      <c r="H6" s="11">
        <v>0.15</v>
      </c>
      <c r="I6" s="11">
        <v>0.06</v>
      </c>
      <c r="J6" s="11">
        <v>0.08</v>
      </c>
      <c r="K6" s="11">
        <v>0.01</v>
      </c>
      <c r="L6" s="11">
        <v>0</v>
      </c>
      <c r="M6" s="11">
        <v>0.14000000000000001</v>
      </c>
      <c r="N6" s="11">
        <v>0.34</v>
      </c>
      <c r="O6" s="11">
        <v>0.01</v>
      </c>
      <c r="P6" s="11">
        <v>0.03</v>
      </c>
      <c r="Q6" s="11">
        <v>0.01</v>
      </c>
      <c r="R6" s="11">
        <v>0</v>
      </c>
      <c r="S6" s="11">
        <v>0.28947368421052633</v>
      </c>
      <c r="T6" s="11">
        <v>0.71014492753623193</v>
      </c>
      <c r="U6" s="11">
        <v>10.87434951270961</v>
      </c>
      <c r="V6" s="11">
        <v>7.12835955129104</v>
      </c>
      <c r="W6" s="11">
        <v>9.091818</v>
      </c>
      <c r="X6" s="11">
        <v>7.7166666790000003</v>
      </c>
      <c r="Y6" s="11">
        <f t="shared" si="2"/>
        <v>3.1576828337096101</v>
      </c>
      <c r="Z6" s="11">
        <f t="shared" si="1"/>
        <v>-0.58830712770896021</v>
      </c>
      <c r="AA6" s="11">
        <f t="shared" si="1"/>
        <v>1.3751513209999997</v>
      </c>
      <c r="AB6" s="23" t="s">
        <v>887</v>
      </c>
      <c r="AC6" s="24" t="s">
        <v>878</v>
      </c>
    </row>
    <row r="7" spans="1:29" x14ac:dyDescent="0.25">
      <c r="A7" s="5" t="s">
        <v>889</v>
      </c>
      <c r="B7" s="5" t="s">
        <v>890</v>
      </c>
      <c r="C7" s="5" t="s">
        <v>876</v>
      </c>
      <c r="D7" s="11">
        <v>9.7106884024823065E-2</v>
      </c>
      <c r="E7" s="11">
        <v>3.6176177493521929E-2</v>
      </c>
      <c r="F7" s="11">
        <v>4.8457291008359238E-3</v>
      </c>
      <c r="G7" s="11">
        <v>0.10390395948603108</v>
      </c>
      <c r="H7" s="11">
        <v>0.26513327074574522</v>
      </c>
      <c r="I7" s="11">
        <v>3.6419501992340328E-2</v>
      </c>
      <c r="J7" s="11">
        <v>7.6164262862242149E-2</v>
      </c>
      <c r="K7" s="11">
        <v>3.9153603736113134E-3</v>
      </c>
      <c r="L7" s="11">
        <v>4.5675685566335632E-3</v>
      </c>
      <c r="M7" s="11">
        <v>0.11197483781885509</v>
      </c>
      <c r="N7" s="11">
        <v>0.24925911824690919</v>
      </c>
      <c r="O7" s="11">
        <v>2.7307588909329223E-3</v>
      </c>
      <c r="P7" s="11">
        <v>5.9585472172685441E-3</v>
      </c>
      <c r="Q7" s="11">
        <v>1.243893135680411E-3</v>
      </c>
      <c r="R7" s="11">
        <v>6.0013005456943441E-4</v>
      </c>
      <c r="S7" s="11">
        <v>0.35027623964296578</v>
      </c>
      <c r="T7" s="11">
        <v>0.70438543741621906</v>
      </c>
      <c r="U7" s="11">
        <v>11.18040867225421</v>
      </c>
      <c r="V7" s="11">
        <v>9.0412555449007392</v>
      </c>
      <c r="W7" s="11">
        <v>12.968111999999998</v>
      </c>
      <c r="X7" s="11">
        <v>6.8000000319999998</v>
      </c>
      <c r="Y7" s="11">
        <f t="shared" si="2"/>
        <v>4.3804086402542097</v>
      </c>
      <c r="Z7" s="11">
        <f t="shared" si="1"/>
        <v>2.2412555129007394</v>
      </c>
      <c r="AA7" s="11">
        <f t="shared" si="1"/>
        <v>6.1681119679999981</v>
      </c>
      <c r="AB7" s="23" t="s">
        <v>881</v>
      </c>
      <c r="AC7" s="24" t="s">
        <v>882</v>
      </c>
    </row>
    <row r="8" spans="1:29" x14ac:dyDescent="0.25">
      <c r="A8" s="5" t="s">
        <v>891</v>
      </c>
      <c r="B8" s="5" t="s">
        <v>257</v>
      </c>
      <c r="C8" s="5" t="s">
        <v>876</v>
      </c>
      <c r="D8" s="11">
        <v>0.14000000000000001</v>
      </c>
      <c r="E8" s="11">
        <v>0.08</v>
      </c>
      <c r="F8" s="11">
        <v>0</v>
      </c>
      <c r="G8" s="11">
        <v>0.08</v>
      </c>
      <c r="H8" s="11">
        <v>0.24</v>
      </c>
      <c r="I8" s="11">
        <v>0.04</v>
      </c>
      <c r="J8" s="11">
        <v>0.11</v>
      </c>
      <c r="K8" s="11">
        <v>0</v>
      </c>
      <c r="L8" s="11">
        <v>0</v>
      </c>
      <c r="M8" s="11">
        <v>0.08</v>
      </c>
      <c r="N8" s="11">
        <v>0.23</v>
      </c>
      <c r="O8" s="11">
        <v>0</v>
      </c>
      <c r="P8" s="11">
        <v>0</v>
      </c>
      <c r="Q8" s="11">
        <v>0</v>
      </c>
      <c r="R8" s="11">
        <v>0</v>
      </c>
      <c r="S8" s="11">
        <v>0.52380952380952384</v>
      </c>
      <c r="T8" s="11">
        <v>0.74603174603174593</v>
      </c>
      <c r="U8" s="11">
        <v>14.402825627003679</v>
      </c>
      <c r="V8" s="11">
        <v>14.450377307999901</v>
      </c>
      <c r="W8" s="11">
        <v>16.029183</v>
      </c>
      <c r="X8" s="11">
        <v>7.6333333019999996</v>
      </c>
      <c r="Y8" s="11">
        <f t="shared" si="2"/>
        <v>6.7694923250036796</v>
      </c>
      <c r="Z8" s="11">
        <f t="shared" si="1"/>
        <v>6.8170440059999011</v>
      </c>
      <c r="AA8" s="11">
        <f t="shared" si="1"/>
        <v>8.3958496979999993</v>
      </c>
      <c r="AB8" s="23" t="s">
        <v>881</v>
      </c>
      <c r="AC8" s="24" t="s">
        <v>878</v>
      </c>
    </row>
    <row r="9" spans="1:29" x14ac:dyDescent="0.25">
      <c r="A9" s="5" t="s">
        <v>892</v>
      </c>
      <c r="B9" s="5" t="s">
        <v>268</v>
      </c>
      <c r="C9" s="5" t="s">
        <v>886</v>
      </c>
      <c r="D9" s="11">
        <v>3.9603960396039604E-2</v>
      </c>
      <c r="E9" s="11">
        <v>1.9801980198019802E-2</v>
      </c>
      <c r="F9" s="11">
        <v>0</v>
      </c>
      <c r="G9" s="11">
        <v>6.9306930693069313E-2</v>
      </c>
      <c r="H9" s="11">
        <v>0.10891089108910891</v>
      </c>
      <c r="I9" s="11">
        <v>4.9504950495049507E-2</v>
      </c>
      <c r="J9" s="11">
        <v>8.9108910891089105E-2</v>
      </c>
      <c r="K9" s="11">
        <v>9.9009900990099011E-3</v>
      </c>
      <c r="L9" s="11">
        <v>9.9009900990099011E-3</v>
      </c>
      <c r="M9" s="11">
        <v>0.13861386138613863</v>
      </c>
      <c r="N9" s="11">
        <v>0.34653465346534651</v>
      </c>
      <c r="O9" s="11">
        <v>2.9702970297029702E-2</v>
      </c>
      <c r="P9" s="11">
        <v>5.9405940594059403E-2</v>
      </c>
      <c r="Q9" s="11">
        <v>9.9009900990099011E-3</v>
      </c>
      <c r="R9" s="11">
        <v>1.9801980198019802E-2</v>
      </c>
      <c r="S9" s="11">
        <v>0.1818181818181818</v>
      </c>
      <c r="T9" s="11">
        <v>0.68656716417910446</v>
      </c>
      <c r="U9" s="11">
        <v>9.7710902744558581</v>
      </c>
      <c r="V9" s="11">
        <v>4.0768488770370901</v>
      </c>
      <c r="W9" s="11">
        <v>6.1259279999999965</v>
      </c>
      <c r="X9" s="11">
        <v>5.5833333889999999</v>
      </c>
      <c r="Y9" s="11">
        <f t="shared" si="2"/>
        <v>4.1877568854558582</v>
      </c>
      <c r="Z9" s="11">
        <f t="shared" si="1"/>
        <v>-1.5064845119629098</v>
      </c>
      <c r="AA9" s="11">
        <f t="shared" si="1"/>
        <v>0.54259461099999662</v>
      </c>
      <c r="AB9" s="23" t="s">
        <v>887</v>
      </c>
      <c r="AC9" s="24" t="s">
        <v>878</v>
      </c>
    </row>
    <row r="10" spans="1:29" x14ac:dyDescent="0.25">
      <c r="A10" s="5" t="s">
        <v>893</v>
      </c>
      <c r="B10" s="5" t="s">
        <v>253</v>
      </c>
      <c r="C10" s="5" t="s">
        <v>876</v>
      </c>
      <c r="D10" s="11">
        <v>8.0808080808080815E-2</v>
      </c>
      <c r="E10" s="11">
        <v>2.0202020202020204E-2</v>
      </c>
      <c r="F10" s="11">
        <v>0</v>
      </c>
      <c r="G10" s="11">
        <v>3.0303030303030304E-2</v>
      </c>
      <c r="H10" s="11">
        <v>0.24242424242424243</v>
      </c>
      <c r="I10" s="11">
        <v>1.0101010101010102E-2</v>
      </c>
      <c r="J10" s="11">
        <v>4.0404040404040407E-2</v>
      </c>
      <c r="K10" s="11">
        <v>0</v>
      </c>
      <c r="L10" s="11">
        <v>0</v>
      </c>
      <c r="M10" s="11">
        <v>4.0404040404040407E-2</v>
      </c>
      <c r="N10" s="11">
        <v>0.53535353535353536</v>
      </c>
      <c r="O10" s="11">
        <v>0</v>
      </c>
      <c r="P10" s="11">
        <v>0</v>
      </c>
      <c r="Q10" s="11">
        <v>0</v>
      </c>
      <c r="R10" s="11">
        <v>0</v>
      </c>
      <c r="S10" s="11">
        <v>0.55555555555555547</v>
      </c>
      <c r="T10" s="11">
        <v>0.91666666666666663</v>
      </c>
      <c r="U10" s="11">
        <v>13.67574394398588</v>
      </c>
      <c r="V10" s="11">
        <v>15.5036268301746</v>
      </c>
      <c r="W10" s="11">
        <v>20.758768</v>
      </c>
      <c r="X10" s="11">
        <v>7.2714285509999996</v>
      </c>
      <c r="Y10" s="11">
        <f t="shared" si="2"/>
        <v>6.4043153929858807</v>
      </c>
      <c r="Z10" s="11">
        <f t="shared" si="1"/>
        <v>8.2321982791746002</v>
      </c>
      <c r="AA10" s="11">
        <f t="shared" si="1"/>
        <v>13.487339449</v>
      </c>
      <c r="AB10" s="23" t="s">
        <v>881</v>
      </c>
      <c r="AC10" s="24" t="s">
        <v>878</v>
      </c>
    </row>
    <row r="11" spans="1:29" x14ac:dyDescent="0.25">
      <c r="A11" s="5" t="s">
        <v>894</v>
      </c>
      <c r="B11" s="5" t="s">
        <v>269</v>
      </c>
      <c r="C11" s="5" t="s">
        <v>876</v>
      </c>
      <c r="D11" s="11">
        <v>0.14141414141414144</v>
      </c>
      <c r="E11" s="11">
        <v>4.0404040404040407E-2</v>
      </c>
      <c r="F11" s="11">
        <v>0</v>
      </c>
      <c r="G11" s="11">
        <v>0.11111111111111112</v>
      </c>
      <c r="H11" s="11">
        <v>0.26262626262626265</v>
      </c>
      <c r="I11" s="11">
        <v>4.0404040404040407E-2</v>
      </c>
      <c r="J11" s="11">
        <v>8.0808080808080815E-2</v>
      </c>
      <c r="K11" s="11">
        <v>0</v>
      </c>
      <c r="L11" s="11">
        <v>0</v>
      </c>
      <c r="M11" s="11">
        <v>0.13131313131313133</v>
      </c>
      <c r="N11" s="11">
        <v>0.19191919191919193</v>
      </c>
      <c r="O11" s="11">
        <v>0</v>
      </c>
      <c r="P11" s="11">
        <v>0</v>
      </c>
      <c r="Q11" s="11">
        <v>0</v>
      </c>
      <c r="R11" s="11">
        <v>0</v>
      </c>
      <c r="S11" s="11">
        <v>0.39130434782608697</v>
      </c>
      <c r="T11" s="11">
        <v>0.65217391304347827</v>
      </c>
      <c r="U11" s="11">
        <v>12.44855020800312</v>
      </c>
      <c r="V11" s="11">
        <v>10.257893198698399</v>
      </c>
      <c r="W11" s="11">
        <v>12.644246999999998</v>
      </c>
      <c r="X11" s="11">
        <v>6.8400001049999997</v>
      </c>
      <c r="Y11" s="11">
        <f t="shared" si="2"/>
        <v>5.60855010300312</v>
      </c>
      <c r="Z11" s="11">
        <f t="shared" si="1"/>
        <v>3.4178930936983996</v>
      </c>
      <c r="AA11" s="11">
        <f t="shared" si="1"/>
        <v>5.8042468949999986</v>
      </c>
      <c r="AB11" s="23" t="s">
        <v>881</v>
      </c>
      <c r="AC11" s="24" t="s">
        <v>878</v>
      </c>
    </row>
    <row r="12" spans="1:29" x14ac:dyDescent="0.25">
      <c r="A12" s="5" t="s">
        <v>895</v>
      </c>
      <c r="B12" s="5" t="s">
        <v>896</v>
      </c>
      <c r="C12" s="5" t="s">
        <v>886</v>
      </c>
      <c r="D12" s="11">
        <v>0.13135807497157595</v>
      </c>
      <c r="E12" s="11">
        <v>4.0757562654016782E-2</v>
      </c>
      <c r="F12" s="11">
        <v>8.1425738590466257E-3</v>
      </c>
      <c r="G12" s="11">
        <v>0.15365192378739595</v>
      </c>
      <c r="H12" s="11">
        <v>0.15968520009887291</v>
      </c>
      <c r="I12" s="11">
        <v>0.12975426626324094</v>
      </c>
      <c r="J12" s="11">
        <v>2.7367955761343987E-2</v>
      </c>
      <c r="K12" s="11">
        <v>9.6004442348122769E-3</v>
      </c>
      <c r="L12" s="11">
        <v>4.5785136166516077E-4</v>
      </c>
      <c r="M12" s="11">
        <v>0.22909746198559988</v>
      </c>
      <c r="N12" s="11">
        <v>8.2873222769405758E-2</v>
      </c>
      <c r="O12" s="11">
        <v>2.1427296519990289E-2</v>
      </c>
      <c r="P12" s="11">
        <v>2.8457770398398587E-3</v>
      </c>
      <c r="Q12" s="11">
        <v>2.8526875408777588E-3</v>
      </c>
      <c r="R12" s="11">
        <v>1.2770115231582494E-4</v>
      </c>
      <c r="S12" s="11">
        <v>0.25664562220121423</v>
      </c>
      <c r="T12" s="11">
        <v>0.38790243703390109</v>
      </c>
      <c r="U12" s="11">
        <v>8.2888072930435293</v>
      </c>
      <c r="V12" s="11">
        <v>6.2137900640639296</v>
      </c>
      <c r="W12" s="11">
        <v>7.587991999999999</v>
      </c>
      <c r="X12" s="11">
        <v>5.2833333810000003</v>
      </c>
      <c r="Y12" s="11">
        <f t="shared" si="2"/>
        <v>3.005473912043529</v>
      </c>
      <c r="Z12" s="11">
        <f t="shared" si="1"/>
        <v>0.93045668306392937</v>
      </c>
      <c r="AA12" s="11">
        <f t="shared" si="1"/>
        <v>2.3046586189999987</v>
      </c>
      <c r="AB12" s="23" t="s">
        <v>887</v>
      </c>
      <c r="AC12" s="24" t="s">
        <v>882</v>
      </c>
    </row>
    <row r="13" spans="1:29" x14ac:dyDescent="0.25">
      <c r="A13" s="5" t="s">
        <v>897</v>
      </c>
      <c r="B13" s="5" t="s">
        <v>258</v>
      </c>
      <c r="C13" s="5" t="s">
        <v>876</v>
      </c>
      <c r="D13" s="11">
        <v>0.14141414141414144</v>
      </c>
      <c r="E13" s="11">
        <v>4.0404040404040407E-2</v>
      </c>
      <c r="F13" s="11">
        <v>0</v>
      </c>
      <c r="G13" s="11">
        <v>0.11111111111111112</v>
      </c>
      <c r="H13" s="11">
        <v>0.26262626262626265</v>
      </c>
      <c r="I13" s="11">
        <v>4.0404040404040407E-2</v>
      </c>
      <c r="J13" s="11">
        <v>8.0808080808080815E-2</v>
      </c>
      <c r="K13" s="11">
        <v>0</v>
      </c>
      <c r="L13" s="11">
        <v>0</v>
      </c>
      <c r="M13" s="11">
        <v>0.13131313131313133</v>
      </c>
      <c r="N13" s="11">
        <v>0.19191919191919193</v>
      </c>
      <c r="O13" s="11">
        <v>0</v>
      </c>
      <c r="P13" s="11">
        <v>0</v>
      </c>
      <c r="Q13" s="11">
        <v>0</v>
      </c>
      <c r="R13" s="11">
        <v>0</v>
      </c>
      <c r="S13" s="11">
        <v>0.39130434782608697</v>
      </c>
      <c r="T13" s="11">
        <v>0.65217391304347827</v>
      </c>
      <c r="U13" s="11">
        <v>12.44855020800312</v>
      </c>
      <c r="V13" s="11">
        <v>10.298728901410099</v>
      </c>
      <c r="W13" s="11">
        <v>12.644246999999998</v>
      </c>
      <c r="X13" s="11">
        <v>7.5999999210000002</v>
      </c>
      <c r="Y13" s="11">
        <f t="shared" si="2"/>
        <v>4.8485502870031194</v>
      </c>
      <c r="Z13" s="11">
        <f t="shared" si="1"/>
        <v>2.6987289804100989</v>
      </c>
      <c r="AA13" s="11">
        <f t="shared" si="1"/>
        <v>5.044247078999998</v>
      </c>
      <c r="AB13" s="23" t="s">
        <v>881</v>
      </c>
      <c r="AC13" s="24" t="s">
        <v>878</v>
      </c>
    </row>
    <row r="14" spans="1:29" x14ac:dyDescent="0.25">
      <c r="A14" s="5" t="s">
        <v>898</v>
      </c>
      <c r="B14" s="5" t="s">
        <v>271</v>
      </c>
      <c r="C14" s="5" t="s">
        <v>886</v>
      </c>
      <c r="D14" s="11">
        <v>0.10101010101010102</v>
      </c>
      <c r="E14" s="11">
        <v>5.0505050505050511E-2</v>
      </c>
      <c r="F14" s="11">
        <v>0</v>
      </c>
      <c r="G14" s="11">
        <v>0.13131313131313133</v>
      </c>
      <c r="H14" s="11">
        <v>0.22222222222222224</v>
      </c>
      <c r="I14" s="11">
        <v>5.0505050505050511E-2</v>
      </c>
      <c r="J14" s="11">
        <v>9.0909090909090912E-2</v>
      </c>
      <c r="K14" s="11">
        <v>0</v>
      </c>
      <c r="L14" s="11">
        <v>0</v>
      </c>
      <c r="M14" s="11">
        <v>0.13131313131313133</v>
      </c>
      <c r="N14" s="11">
        <v>0.22222222222222224</v>
      </c>
      <c r="O14" s="11">
        <v>0</v>
      </c>
      <c r="P14" s="11">
        <v>0</v>
      </c>
      <c r="Q14" s="11">
        <v>0</v>
      </c>
      <c r="R14" s="11">
        <v>0</v>
      </c>
      <c r="S14" s="11">
        <v>0.32608695652173919</v>
      </c>
      <c r="T14" s="11">
        <v>0.62857142857142856</v>
      </c>
      <c r="U14" s="11">
        <v>12.21723208825825</v>
      </c>
      <c r="V14" s="11">
        <v>8.3369222833850092</v>
      </c>
      <c r="W14" s="11">
        <v>11.027224999999996</v>
      </c>
      <c r="X14" s="11">
        <v>6.9999999209999997</v>
      </c>
      <c r="Y14" s="11">
        <f t="shared" si="2"/>
        <v>5.21723216725825</v>
      </c>
      <c r="Z14" s="11">
        <f t="shared" si="1"/>
        <v>1.3369223623850095</v>
      </c>
      <c r="AA14" s="11">
        <f t="shared" si="1"/>
        <v>4.0272250789999964</v>
      </c>
      <c r="AB14" s="23" t="s">
        <v>887</v>
      </c>
      <c r="AC14" s="24" t="s">
        <v>878</v>
      </c>
    </row>
    <row r="15" spans="1:29" x14ac:dyDescent="0.25">
      <c r="A15" s="5" t="s">
        <v>899</v>
      </c>
      <c r="B15" s="5" t="s">
        <v>255</v>
      </c>
      <c r="C15" s="5" t="s">
        <v>876</v>
      </c>
      <c r="D15" s="11">
        <v>9.9009900990099015E-2</v>
      </c>
      <c r="E15" s="11">
        <v>6.9306930693069313E-2</v>
      </c>
      <c r="F15" s="11">
        <v>0</v>
      </c>
      <c r="G15" s="11">
        <v>7.9207920792079209E-2</v>
      </c>
      <c r="H15" s="11">
        <v>0.24752475247524752</v>
      </c>
      <c r="I15" s="11">
        <v>4.9504950495049507E-2</v>
      </c>
      <c r="J15" s="11">
        <v>0.15841584158415842</v>
      </c>
      <c r="K15" s="11">
        <v>9.9009900990099011E-3</v>
      </c>
      <c r="L15" s="11">
        <v>2.9702970297029702E-2</v>
      </c>
      <c r="M15" s="11">
        <v>0.10891089108910891</v>
      </c>
      <c r="N15" s="11">
        <v>0.14851485148514851</v>
      </c>
      <c r="O15" s="11">
        <v>0</v>
      </c>
      <c r="P15" s="11">
        <v>0</v>
      </c>
      <c r="Q15" s="11">
        <v>0</v>
      </c>
      <c r="R15" s="11">
        <v>0</v>
      </c>
      <c r="S15" s="11">
        <v>0.40476190476190482</v>
      </c>
      <c r="T15" s="11">
        <v>0.67796610169491534</v>
      </c>
      <c r="U15" s="11">
        <v>13.91511633886957</v>
      </c>
      <c r="V15" s="11">
        <v>10.742776985283401</v>
      </c>
      <c r="W15" s="11">
        <v>12.715332999999999</v>
      </c>
      <c r="X15" s="11">
        <v>7.2714285509999996</v>
      </c>
      <c r="Y15" s="11">
        <f t="shared" si="2"/>
        <v>6.6436877878695704</v>
      </c>
      <c r="Z15" s="11">
        <f t="shared" si="1"/>
        <v>3.4713484342834011</v>
      </c>
      <c r="AA15" s="11">
        <f t="shared" si="1"/>
        <v>5.4439044489999997</v>
      </c>
      <c r="AB15" s="23" t="s">
        <v>881</v>
      </c>
      <c r="AC15" s="24" t="s">
        <v>878</v>
      </c>
    </row>
    <row r="16" spans="1:29" x14ac:dyDescent="0.25">
      <c r="A16" s="5" t="s">
        <v>900</v>
      </c>
      <c r="B16" s="5" t="s">
        <v>263</v>
      </c>
      <c r="C16" s="5" t="s">
        <v>876</v>
      </c>
      <c r="D16" s="11">
        <v>0.14999999999999997</v>
      </c>
      <c r="E16" s="11">
        <v>7.9999999999999988E-2</v>
      </c>
      <c r="F16" s="11">
        <v>2.9999999999999992E-2</v>
      </c>
      <c r="G16" s="11">
        <v>7.9999999999999988E-2</v>
      </c>
      <c r="H16" s="11">
        <v>0.23999999999999994</v>
      </c>
      <c r="I16" s="11">
        <v>6.9999999999999993E-2</v>
      </c>
      <c r="J16" s="11">
        <v>9.9999999999999978E-2</v>
      </c>
      <c r="K16" s="11">
        <v>0</v>
      </c>
      <c r="L16" s="11">
        <v>0</v>
      </c>
      <c r="M16" s="11">
        <v>4.9999999999999989E-2</v>
      </c>
      <c r="N16" s="11">
        <v>0.19999999999999996</v>
      </c>
      <c r="O16" s="11">
        <v>0</v>
      </c>
      <c r="P16" s="11">
        <v>0</v>
      </c>
      <c r="Q16" s="11">
        <v>0</v>
      </c>
      <c r="R16" s="11">
        <v>0</v>
      </c>
      <c r="S16" s="11">
        <v>0.56521739130434778</v>
      </c>
      <c r="T16" s="11">
        <v>0.77192982456140358</v>
      </c>
      <c r="U16" s="11">
        <v>15.70709401971952</v>
      </c>
      <c r="V16" s="11">
        <v>15.910202658997999</v>
      </c>
      <c r="W16" s="11">
        <v>15.267847999999999</v>
      </c>
      <c r="X16" s="11">
        <v>11.47142867</v>
      </c>
      <c r="Y16" s="11">
        <f t="shared" si="2"/>
        <v>4.23566534971952</v>
      </c>
      <c r="Z16" s="11">
        <f t="shared" si="1"/>
        <v>4.4387739889979994</v>
      </c>
      <c r="AA16" s="11">
        <f t="shared" si="1"/>
        <v>3.7964193299999991</v>
      </c>
      <c r="AB16" s="23" t="s">
        <v>881</v>
      </c>
      <c r="AC16" s="24" t="s">
        <v>878</v>
      </c>
    </row>
    <row r="17" spans="1:29" x14ac:dyDescent="0.25">
      <c r="A17" s="5" t="s">
        <v>901</v>
      </c>
      <c r="B17" s="5" t="s">
        <v>252</v>
      </c>
      <c r="C17" s="5" t="s">
        <v>876</v>
      </c>
      <c r="D17" s="11">
        <v>0.13</v>
      </c>
      <c r="E17" s="11">
        <v>0.05</v>
      </c>
      <c r="F17" s="11">
        <v>0.01</v>
      </c>
      <c r="G17" s="11">
        <v>7.0000000000000007E-2</v>
      </c>
      <c r="H17" s="11">
        <v>0.27</v>
      </c>
      <c r="I17" s="11">
        <v>0.05</v>
      </c>
      <c r="J17" s="11">
        <v>0.1</v>
      </c>
      <c r="K17" s="11">
        <v>0.01</v>
      </c>
      <c r="L17" s="11">
        <v>0.02</v>
      </c>
      <c r="M17" s="11">
        <v>0.06</v>
      </c>
      <c r="N17" s="11">
        <v>0.23</v>
      </c>
      <c r="O17" s="11">
        <v>0</v>
      </c>
      <c r="P17" s="11">
        <v>0</v>
      </c>
      <c r="Q17" s="11">
        <v>0</v>
      </c>
      <c r="R17" s="11">
        <v>0</v>
      </c>
      <c r="S17" s="11">
        <v>0.5</v>
      </c>
      <c r="T17" s="11">
        <v>0.79365079365079361</v>
      </c>
      <c r="U17" s="11">
        <v>14.175426712806679</v>
      </c>
      <c r="V17" s="11">
        <v>13.7707468260258</v>
      </c>
      <c r="W17" s="11">
        <v>13.981925</v>
      </c>
      <c r="X17" s="11">
        <v>6.8142857210000001</v>
      </c>
      <c r="Y17" s="11">
        <f t="shared" si="2"/>
        <v>7.3611409918066792</v>
      </c>
      <c r="Z17" s="11">
        <f t="shared" si="1"/>
        <v>6.9564611050257996</v>
      </c>
      <c r="AA17" s="11">
        <f t="shared" si="1"/>
        <v>7.1676392790000003</v>
      </c>
      <c r="AB17" s="23" t="s">
        <v>881</v>
      </c>
      <c r="AC17" s="24" t="s">
        <v>878</v>
      </c>
    </row>
    <row r="18" spans="1:29" x14ac:dyDescent="0.25">
      <c r="A18" s="5" t="s">
        <v>902</v>
      </c>
      <c r="B18" s="5" t="s">
        <v>903</v>
      </c>
      <c r="C18" s="5" t="s">
        <v>876</v>
      </c>
      <c r="D18" s="11">
        <v>2.3487301982737099E-2</v>
      </c>
      <c r="E18" s="11">
        <v>6.9754832280660602E-3</v>
      </c>
      <c r="F18" s="11">
        <v>7.08539105203769E-3</v>
      </c>
      <c r="G18" s="11">
        <v>0</v>
      </c>
      <c r="H18" s="11">
        <v>0.13975878896232399</v>
      </c>
      <c r="I18" s="11">
        <v>0</v>
      </c>
      <c r="J18" s="11">
        <v>0.17849763331818999</v>
      </c>
      <c r="K18" s="11">
        <v>0</v>
      </c>
      <c r="L18" s="11">
        <v>7.2861560104925394E-2</v>
      </c>
      <c r="M18" s="11">
        <v>1.8570758657072899E-2</v>
      </c>
      <c r="N18" s="11">
        <v>0.30326865868491598</v>
      </c>
      <c r="O18" s="11">
        <v>0</v>
      </c>
      <c r="P18" s="11">
        <v>0.12690690074590799</v>
      </c>
      <c r="Q18" s="11">
        <v>0</v>
      </c>
      <c r="R18" s="11">
        <v>0.122587523263823</v>
      </c>
      <c r="S18" s="11">
        <v>0.66908212560386482</v>
      </c>
      <c r="T18" s="11">
        <v>0.95976856408139954</v>
      </c>
      <c r="U18" s="11">
        <v>13.527535204806931</v>
      </c>
      <c r="V18" s="11">
        <v>18.8720229980159</v>
      </c>
      <c r="W18" s="11">
        <v>1.4584769999999987</v>
      </c>
      <c r="X18" s="11">
        <v>3.9749999640000002</v>
      </c>
      <c r="Y18" s="11">
        <f t="shared" si="2"/>
        <v>9.5525352408069306</v>
      </c>
      <c r="Z18" s="11">
        <f t="shared" si="2"/>
        <v>14.8970230340159</v>
      </c>
      <c r="AA18" s="11">
        <f t="shared" si="2"/>
        <v>-2.5165229640000017</v>
      </c>
      <c r="AB18" s="23" t="s">
        <v>881</v>
      </c>
      <c r="AC18" s="24" t="s">
        <v>882</v>
      </c>
    </row>
    <row r="19" spans="1:29" x14ac:dyDescent="0.25">
      <c r="A19" s="5" t="s">
        <v>904</v>
      </c>
      <c r="B19" s="5" t="s">
        <v>273</v>
      </c>
      <c r="C19" s="5" t="s">
        <v>886</v>
      </c>
      <c r="D19" s="11">
        <v>0.14000000000000004</v>
      </c>
      <c r="E19" s="11">
        <v>7.0000000000000021E-2</v>
      </c>
      <c r="F19" s="11">
        <v>1.0000000000000002E-2</v>
      </c>
      <c r="G19" s="11">
        <v>0.12000000000000001</v>
      </c>
      <c r="H19" s="11">
        <v>0.17000000000000004</v>
      </c>
      <c r="I19" s="11">
        <v>0.10000000000000002</v>
      </c>
      <c r="J19" s="11">
        <v>6.0000000000000005E-2</v>
      </c>
      <c r="K19" s="11">
        <v>1.0000000000000002E-2</v>
      </c>
      <c r="L19" s="11">
        <v>0</v>
      </c>
      <c r="M19" s="11">
        <v>0.18000000000000002</v>
      </c>
      <c r="N19" s="11">
        <v>0.11000000000000001</v>
      </c>
      <c r="O19" s="11">
        <v>2.0000000000000004E-2</v>
      </c>
      <c r="P19" s="11">
        <v>1.0000000000000002E-2</v>
      </c>
      <c r="Q19" s="11">
        <v>0</v>
      </c>
      <c r="R19" s="11">
        <v>0</v>
      </c>
      <c r="S19" s="11">
        <v>0.3492063492063493</v>
      </c>
      <c r="T19" s="11">
        <v>0.48275862068965514</v>
      </c>
      <c r="U19" s="11">
        <v>11.255913439230669</v>
      </c>
      <c r="V19" s="11">
        <v>9.02341284005003</v>
      </c>
      <c r="W19" s="11">
        <v>11.107312999999998</v>
      </c>
      <c r="X19" s="11">
        <v>11.385714330000001</v>
      </c>
      <c r="Y19" s="11">
        <f t="shared" si="2"/>
        <v>-0.12980089076933155</v>
      </c>
      <c r="Z19" s="11">
        <f t="shared" si="2"/>
        <v>-2.3623014899499708</v>
      </c>
      <c r="AA19" s="11">
        <f t="shared" si="2"/>
        <v>-0.278401330000003</v>
      </c>
      <c r="AB19" s="23" t="s">
        <v>887</v>
      </c>
      <c r="AC19" s="24" t="s">
        <v>878</v>
      </c>
    </row>
    <row r="20" spans="1:29" x14ac:dyDescent="0.25">
      <c r="A20" s="5" t="s">
        <v>905</v>
      </c>
      <c r="B20" s="5" t="s">
        <v>272</v>
      </c>
      <c r="C20" s="5" t="s">
        <v>876</v>
      </c>
      <c r="D20" s="11">
        <v>0.12</v>
      </c>
      <c r="E20" s="11">
        <v>0.05</v>
      </c>
      <c r="F20" s="11">
        <v>0</v>
      </c>
      <c r="G20" s="11">
        <v>0.11</v>
      </c>
      <c r="H20" s="11">
        <v>0.21</v>
      </c>
      <c r="I20" s="11">
        <v>0.05</v>
      </c>
      <c r="J20" s="11">
        <v>0.08</v>
      </c>
      <c r="K20" s="11">
        <v>0</v>
      </c>
      <c r="L20" s="11">
        <v>0</v>
      </c>
      <c r="M20" s="11">
        <v>0.12</v>
      </c>
      <c r="N20" s="11">
        <v>0.26</v>
      </c>
      <c r="O20" s="11">
        <v>0</v>
      </c>
      <c r="P20" s="11">
        <v>0</v>
      </c>
      <c r="Q20" s="11">
        <v>0</v>
      </c>
      <c r="R20" s="11">
        <v>0</v>
      </c>
      <c r="S20" s="11">
        <v>0.37777777777777777</v>
      </c>
      <c r="T20" s="11">
        <v>0.67142857142857149</v>
      </c>
      <c r="U20" s="11">
        <v>12.2732057383519</v>
      </c>
      <c r="V20" s="11">
        <v>9.8724863116372106</v>
      </c>
      <c r="W20" s="11">
        <v>12.32715</v>
      </c>
      <c r="X20" s="11">
        <v>6.3833332760000001</v>
      </c>
      <c r="Y20" s="11">
        <f t="shared" si="2"/>
        <v>5.8898724623518994</v>
      </c>
      <c r="Z20" s="11">
        <f t="shared" si="2"/>
        <v>3.4891530356372105</v>
      </c>
      <c r="AA20" s="11">
        <f t="shared" si="2"/>
        <v>5.9438167239999995</v>
      </c>
      <c r="AB20" s="23" t="s">
        <v>881</v>
      </c>
      <c r="AC20" s="24" t="s">
        <v>878</v>
      </c>
    </row>
    <row r="21" spans="1:29" x14ac:dyDescent="0.25">
      <c r="A21" s="5" t="s">
        <v>906</v>
      </c>
      <c r="B21" s="5" t="s">
        <v>261</v>
      </c>
      <c r="C21" s="5" t="s">
        <v>876</v>
      </c>
      <c r="D21" s="11">
        <v>0.06</v>
      </c>
      <c r="E21" s="11">
        <v>0.03</v>
      </c>
      <c r="F21" s="11">
        <v>0.03</v>
      </c>
      <c r="G21" s="11">
        <v>0.02</v>
      </c>
      <c r="H21" s="11">
        <v>0.11</v>
      </c>
      <c r="I21" s="11">
        <v>0.02</v>
      </c>
      <c r="J21" s="11">
        <v>0.27</v>
      </c>
      <c r="K21" s="11">
        <v>0</v>
      </c>
      <c r="L21" s="11">
        <v>0.23</v>
      </c>
      <c r="M21" s="11">
        <v>0.04</v>
      </c>
      <c r="N21" s="11">
        <v>0.13</v>
      </c>
      <c r="O21" s="11">
        <v>0</v>
      </c>
      <c r="P21" s="11">
        <v>0</v>
      </c>
      <c r="Q21" s="11">
        <v>0</v>
      </c>
      <c r="R21" s="11">
        <v>0.06</v>
      </c>
      <c r="S21" s="11">
        <v>0.6</v>
      </c>
      <c r="T21" s="11">
        <v>0.8</v>
      </c>
      <c r="U21" s="11">
        <v>15.675980290199821</v>
      </c>
      <c r="V21" s="11">
        <v>16.7561953072275</v>
      </c>
      <c r="W21" s="11">
        <v>0.65207299999999779</v>
      </c>
      <c r="X21" s="11">
        <v>7.219999981</v>
      </c>
      <c r="Y21" s="11">
        <f t="shared" si="2"/>
        <v>8.4559803091998198</v>
      </c>
      <c r="Z21" s="11">
        <f t="shared" si="2"/>
        <v>9.5361953262274994</v>
      </c>
      <c r="AA21" s="11">
        <f t="shared" si="2"/>
        <v>-6.5679269810000021</v>
      </c>
      <c r="AB21" s="23" t="s">
        <v>881</v>
      </c>
      <c r="AC21" s="24" t="s">
        <v>878</v>
      </c>
    </row>
    <row r="22" spans="1:29" x14ac:dyDescent="0.25">
      <c r="A22" s="5" t="s">
        <v>907</v>
      </c>
      <c r="B22" s="5" t="s">
        <v>274</v>
      </c>
      <c r="C22" s="5" t="s">
        <v>886</v>
      </c>
      <c r="D22" s="11">
        <v>7.0707070707070718E-2</v>
      </c>
      <c r="E22" s="11">
        <v>4.0404040404040407E-2</v>
      </c>
      <c r="F22" s="11">
        <v>2.0202020202020204E-2</v>
      </c>
      <c r="G22" s="11">
        <v>9.0909090909090912E-2</v>
      </c>
      <c r="H22" s="11">
        <v>0.13131313131313133</v>
      </c>
      <c r="I22" s="11">
        <v>0.12121212121212122</v>
      </c>
      <c r="J22" s="11">
        <v>6.0606060606060608E-2</v>
      </c>
      <c r="K22" s="11">
        <v>1.0101010101010102E-2</v>
      </c>
      <c r="L22" s="11">
        <v>1.0101010101010102E-2</v>
      </c>
      <c r="M22" s="11">
        <v>0.21212121212121213</v>
      </c>
      <c r="N22" s="11">
        <v>0.18181818181818182</v>
      </c>
      <c r="O22" s="11">
        <v>3.0303030303030304E-2</v>
      </c>
      <c r="P22" s="11">
        <v>2.0202020202020204E-2</v>
      </c>
      <c r="Q22" s="11">
        <v>0</v>
      </c>
      <c r="R22" s="11">
        <v>0</v>
      </c>
      <c r="S22" s="11">
        <v>0.23214285714285718</v>
      </c>
      <c r="T22" s="11">
        <v>0.50819672131147542</v>
      </c>
      <c r="U22" s="11">
        <v>9.3472900007517428</v>
      </c>
      <c r="V22" s="11">
        <v>5.4173944757058603</v>
      </c>
      <c r="W22" s="11">
        <v>5.7316969999999987</v>
      </c>
      <c r="X22" s="11">
        <v>7.0285713669999996</v>
      </c>
      <c r="Y22" s="11">
        <f t="shared" si="2"/>
        <v>2.3187186337517431</v>
      </c>
      <c r="Z22" s="11">
        <f t="shared" si="2"/>
        <v>-1.6111768912941393</v>
      </c>
      <c r="AA22" s="11">
        <f t="shared" si="2"/>
        <v>-1.2968743670000009</v>
      </c>
      <c r="AB22" s="23" t="s">
        <v>887</v>
      </c>
      <c r="AC22" s="24" t="s">
        <v>878</v>
      </c>
    </row>
    <row r="23" spans="1:29" x14ac:dyDescent="0.25">
      <c r="A23" s="5" t="s">
        <v>908</v>
      </c>
      <c r="B23" s="5" t="s">
        <v>256</v>
      </c>
      <c r="C23" s="5" t="s">
        <v>876</v>
      </c>
      <c r="D23" s="11">
        <v>0.15999999999999998</v>
      </c>
      <c r="E23" s="11">
        <v>3.9999999999999994E-2</v>
      </c>
      <c r="F23" s="11">
        <v>0</v>
      </c>
      <c r="G23" s="11">
        <v>2.9999999999999992E-2</v>
      </c>
      <c r="H23" s="11">
        <v>0.15999999999999998</v>
      </c>
      <c r="I23" s="11">
        <v>1.9999999999999997E-2</v>
      </c>
      <c r="J23" s="11">
        <v>0.13999999999999999</v>
      </c>
      <c r="K23" s="11">
        <v>0</v>
      </c>
      <c r="L23" s="11">
        <v>4.9999999999999989E-2</v>
      </c>
      <c r="M23" s="11">
        <v>5.9999999999999984E-2</v>
      </c>
      <c r="N23" s="11">
        <v>0.24999999999999994</v>
      </c>
      <c r="O23" s="11">
        <v>0</v>
      </c>
      <c r="P23" s="11">
        <v>4.9999999999999989E-2</v>
      </c>
      <c r="Q23" s="11">
        <v>0</v>
      </c>
      <c r="R23" s="11">
        <v>3.9999999999999994E-2</v>
      </c>
      <c r="S23" s="11">
        <v>0.64516129032258063</v>
      </c>
      <c r="T23" s="11">
        <v>0.82000000000000006</v>
      </c>
      <c r="U23" s="11">
        <v>13.1587670611222</v>
      </c>
      <c r="V23" s="11">
        <v>18.178667707782498</v>
      </c>
      <c r="W23" s="11">
        <v>9.7934069999999984</v>
      </c>
      <c r="X23" s="11">
        <v>7.6666667259999999</v>
      </c>
      <c r="Y23" s="11">
        <f t="shared" si="2"/>
        <v>5.4921003351222</v>
      </c>
      <c r="Z23" s="11">
        <f t="shared" si="2"/>
        <v>10.512000981782499</v>
      </c>
      <c r="AA23" s="11">
        <f t="shared" si="2"/>
        <v>2.1267402739999985</v>
      </c>
      <c r="AB23" s="23" t="s">
        <v>881</v>
      </c>
      <c r="AC23" s="24" t="s">
        <v>878</v>
      </c>
    </row>
    <row r="24" spans="1:29" x14ac:dyDescent="0.25">
      <c r="A24" s="5" t="s">
        <v>909</v>
      </c>
      <c r="B24" s="5" t="s">
        <v>910</v>
      </c>
      <c r="C24" s="5" t="s">
        <v>886</v>
      </c>
      <c r="D24" s="11">
        <v>0.11093817553599294</v>
      </c>
      <c r="E24" s="11">
        <v>4.0749105480637579E-2</v>
      </c>
      <c r="F24" s="11">
        <v>8.2473379779355958E-3</v>
      </c>
      <c r="G24" s="11">
        <v>0.14687729880449996</v>
      </c>
      <c r="H24" s="11">
        <v>0.21961772379283589</v>
      </c>
      <c r="I24" s="11">
        <v>4.5919594815954777E-2</v>
      </c>
      <c r="J24" s="11">
        <v>7.2546010754145768E-2</v>
      </c>
      <c r="K24" s="11">
        <v>7.849954103195016E-3</v>
      </c>
      <c r="L24" s="11">
        <v>9.9815778499939244E-3</v>
      </c>
      <c r="M24" s="11">
        <v>0.16611272868933091</v>
      </c>
      <c r="N24" s="11">
        <v>0.14084839244651995</v>
      </c>
      <c r="O24" s="11">
        <v>1.2594221944056795E-2</v>
      </c>
      <c r="P24" s="11">
        <v>8.5734022151717059E-3</v>
      </c>
      <c r="Q24" s="11">
        <v>1.7256844656979092E-3</v>
      </c>
      <c r="R24" s="11">
        <v>7.4187911240314068E-3</v>
      </c>
      <c r="S24" s="11">
        <v>0.30365745510221825</v>
      </c>
      <c r="T24" s="11">
        <v>0.53524809238679572</v>
      </c>
      <c r="U24" s="11">
        <v>11.030999704522801</v>
      </c>
      <c r="V24" s="11">
        <v>7.5961169995140896</v>
      </c>
      <c r="W24" s="11">
        <v>9.1425519999999985</v>
      </c>
      <c r="X24" s="11">
        <v>7.1874998750000003</v>
      </c>
      <c r="Y24" s="11">
        <f t="shared" si="2"/>
        <v>3.8434998295228002</v>
      </c>
      <c r="Z24" s="11">
        <f t="shared" si="2"/>
        <v>0.40861712451408927</v>
      </c>
      <c r="AA24" s="11">
        <f t="shared" si="2"/>
        <v>1.9550521249999981</v>
      </c>
      <c r="AB24" s="23" t="s">
        <v>887</v>
      </c>
      <c r="AC24" s="24" t="s">
        <v>882</v>
      </c>
    </row>
    <row r="25" spans="1:29" x14ac:dyDescent="0.25">
      <c r="A25" s="5" t="s">
        <v>911</v>
      </c>
      <c r="B25" s="5" t="s">
        <v>912</v>
      </c>
      <c r="C25" s="5" t="s">
        <v>876</v>
      </c>
      <c r="D25" s="11">
        <v>0.10809271943661397</v>
      </c>
      <c r="E25" s="11">
        <v>8.0848536900272286E-2</v>
      </c>
      <c r="F25" s="11">
        <v>5.1257385652594786E-2</v>
      </c>
      <c r="G25" s="11">
        <v>3.0482956840435893E-2</v>
      </c>
      <c r="H25" s="11">
        <v>0.10175299855015198</v>
      </c>
      <c r="I25" s="11">
        <v>0.11026288600619898</v>
      </c>
      <c r="J25" s="11">
        <v>0.20049292011944594</v>
      </c>
      <c r="K25" s="11">
        <v>5.9880653239624583E-2</v>
      </c>
      <c r="L25" s="11">
        <v>1.3252720060204896E-2</v>
      </c>
      <c r="M25" s="11">
        <v>6.2120265139436283E-2</v>
      </c>
      <c r="N25" s="11">
        <v>7.7562638979238679E-2</v>
      </c>
      <c r="O25" s="11">
        <v>3.2038390512350592E-2</v>
      </c>
      <c r="P25" s="11">
        <v>5.0534941630491284E-2</v>
      </c>
      <c r="Q25" s="11">
        <v>7.6779607449641487E-3</v>
      </c>
      <c r="R25" s="11">
        <v>1.3742026187975797E-2</v>
      </c>
      <c r="S25" s="11">
        <v>0.47758392949605322</v>
      </c>
      <c r="T25" s="11">
        <v>0.65944538695478871</v>
      </c>
      <c r="U25" s="11">
        <v>14.771813365018261</v>
      </c>
      <c r="V25" s="11">
        <v>13.1650130721333</v>
      </c>
      <c r="W25" s="11">
        <v>7.1514479999999994</v>
      </c>
      <c r="X25" s="11">
        <v>5.2249999049999998</v>
      </c>
      <c r="Y25" s="11">
        <f t="shared" si="2"/>
        <v>9.5468134600182601</v>
      </c>
      <c r="Z25" s="11">
        <f t="shared" si="2"/>
        <v>7.9400131671333005</v>
      </c>
      <c r="AA25" s="11">
        <f t="shared" si="2"/>
        <v>1.9264480949999996</v>
      </c>
      <c r="AB25" s="23" t="s">
        <v>881</v>
      </c>
      <c r="AC25" s="24" t="s">
        <v>882</v>
      </c>
    </row>
    <row r="26" spans="1:29" x14ac:dyDescent="0.25">
      <c r="A26" s="5" t="s">
        <v>913</v>
      </c>
      <c r="B26" s="5" t="s">
        <v>914</v>
      </c>
      <c r="C26" s="5" t="s">
        <v>876</v>
      </c>
      <c r="D26" s="11">
        <v>3.5267284710746596E-2</v>
      </c>
      <c r="E26" s="11">
        <v>1.9428250677693597E-2</v>
      </c>
      <c r="F26" s="11">
        <v>2.2397223403933696E-2</v>
      </c>
      <c r="G26" s="11">
        <v>2.6802656415419592E-2</v>
      </c>
      <c r="H26" s="11">
        <v>8.6993689489806181E-2</v>
      </c>
      <c r="I26" s="11">
        <v>1.5263924957511697E-2</v>
      </c>
      <c r="J26" s="11">
        <v>0.18530653445953496</v>
      </c>
      <c r="K26" s="11">
        <v>3.362101746684869E-3</v>
      </c>
      <c r="L26" s="11">
        <v>0.15718843518624698</v>
      </c>
      <c r="M26" s="11">
        <v>4.571243859431269E-2</v>
      </c>
      <c r="N26" s="11">
        <v>0.23711488058863894</v>
      </c>
      <c r="O26" s="11">
        <v>8.5055397641715276E-3</v>
      </c>
      <c r="P26" s="11">
        <v>6.4417939724479692E-2</v>
      </c>
      <c r="Q26" s="11">
        <v>3.3838501493219293E-3</v>
      </c>
      <c r="R26" s="11">
        <v>8.885525013149688E-2</v>
      </c>
      <c r="S26" s="11">
        <v>0.45824752160719301</v>
      </c>
      <c r="T26" s="11">
        <v>0.81716901588912816</v>
      </c>
      <c r="U26" s="11">
        <v>12.230806323399291</v>
      </c>
      <c r="V26" s="11">
        <v>12.559782861217499</v>
      </c>
      <c r="W26" s="11">
        <v>0.7974929999999989</v>
      </c>
      <c r="X26" s="11">
        <v>7.1874998750000003</v>
      </c>
      <c r="Y26" s="11">
        <f t="shared" si="2"/>
        <v>5.0433064483992904</v>
      </c>
      <c r="Z26" s="11">
        <f t="shared" si="2"/>
        <v>5.372282986217499</v>
      </c>
      <c r="AA26" s="11">
        <f t="shared" si="2"/>
        <v>-6.390006875000001</v>
      </c>
      <c r="AB26" s="23" t="s">
        <v>881</v>
      </c>
      <c r="AC26" s="24" t="s">
        <v>882</v>
      </c>
    </row>
    <row r="27" spans="1:29" x14ac:dyDescent="0.25">
      <c r="A27" s="5" t="s">
        <v>915</v>
      </c>
      <c r="B27" s="5" t="s">
        <v>251</v>
      </c>
      <c r="C27" s="5" t="s">
        <v>876</v>
      </c>
      <c r="D27" s="11">
        <v>0.1818181818181818</v>
      </c>
      <c r="E27" s="11">
        <v>4.0404040404040401E-2</v>
      </c>
      <c r="F27" s="11">
        <v>0</v>
      </c>
      <c r="G27" s="11">
        <v>0.1111111111111111</v>
      </c>
      <c r="H27" s="11">
        <v>0.25252525252525249</v>
      </c>
      <c r="I27" s="11">
        <v>3.03030303030303E-2</v>
      </c>
      <c r="J27" s="11">
        <v>5.0505050505050504E-2</v>
      </c>
      <c r="K27" s="11">
        <v>0</v>
      </c>
      <c r="L27" s="11">
        <v>0</v>
      </c>
      <c r="M27" s="11">
        <v>9.0909090909090898E-2</v>
      </c>
      <c r="N27" s="11">
        <v>0.2424242424242424</v>
      </c>
      <c r="O27" s="11">
        <v>0</v>
      </c>
      <c r="P27" s="11">
        <v>0</v>
      </c>
      <c r="Q27" s="11">
        <v>0</v>
      </c>
      <c r="R27" s="11">
        <v>0</v>
      </c>
      <c r="S27" s="11">
        <v>0.48888888888888893</v>
      </c>
      <c r="T27" s="11">
        <v>0.71014492753623193</v>
      </c>
      <c r="U27" s="11">
        <v>11.67748066154442</v>
      </c>
      <c r="V27" s="11">
        <v>13.4158536855957</v>
      </c>
      <c r="W27" s="11">
        <v>14.358536999999997</v>
      </c>
      <c r="X27" s="11">
        <v>6.6833334569999998</v>
      </c>
      <c r="Y27" s="11">
        <f t="shared" si="2"/>
        <v>4.9941472045444204</v>
      </c>
      <c r="Z27" s="11">
        <f t="shared" si="2"/>
        <v>6.7325202285956998</v>
      </c>
      <c r="AA27" s="11">
        <f t="shared" si="2"/>
        <v>7.6752035429999967</v>
      </c>
      <c r="AB27" s="23" t="s">
        <v>881</v>
      </c>
      <c r="AC27" s="24" t="s">
        <v>878</v>
      </c>
    </row>
    <row r="28" spans="1:29" x14ac:dyDescent="0.25">
      <c r="A28" s="5" t="s">
        <v>916</v>
      </c>
      <c r="B28" s="5" t="s">
        <v>276</v>
      </c>
      <c r="C28" s="5" t="s">
        <v>886</v>
      </c>
      <c r="D28" s="11">
        <v>0.08</v>
      </c>
      <c r="E28" s="11">
        <v>0.02</v>
      </c>
      <c r="F28" s="11">
        <v>0</v>
      </c>
      <c r="G28" s="11">
        <v>0.1</v>
      </c>
      <c r="H28" s="11">
        <v>0.25</v>
      </c>
      <c r="I28" s="11">
        <v>0.03</v>
      </c>
      <c r="J28" s="11">
        <v>0.06</v>
      </c>
      <c r="K28" s="11">
        <v>0</v>
      </c>
      <c r="L28" s="11">
        <v>0</v>
      </c>
      <c r="M28" s="11">
        <v>0.13</v>
      </c>
      <c r="N28" s="11">
        <v>0.33</v>
      </c>
      <c r="O28" s="11">
        <v>0</v>
      </c>
      <c r="P28" s="11">
        <v>0</v>
      </c>
      <c r="Q28" s="11">
        <v>0</v>
      </c>
      <c r="R28" s="11">
        <v>0</v>
      </c>
      <c r="S28" s="11">
        <v>0.27777777777777779</v>
      </c>
      <c r="T28" s="11">
        <v>0.71604938271604945</v>
      </c>
      <c r="U28" s="11">
        <v>11.125954858595589</v>
      </c>
      <c r="V28" s="11">
        <v>7.0410957975927699</v>
      </c>
      <c r="W28" s="11">
        <v>11.780027999999998</v>
      </c>
      <c r="X28" s="11">
        <v>6.250000065</v>
      </c>
      <c r="Y28" s="11">
        <f t="shared" si="2"/>
        <v>4.8759547935955894</v>
      </c>
      <c r="Z28" s="11">
        <f t="shared" si="2"/>
        <v>0.79109573259276988</v>
      </c>
      <c r="AA28" s="11">
        <f t="shared" si="2"/>
        <v>5.5300279349999979</v>
      </c>
      <c r="AB28" s="23" t="s">
        <v>887</v>
      </c>
      <c r="AC28" s="24" t="s">
        <v>878</v>
      </c>
    </row>
    <row r="29" spans="1:29" x14ac:dyDescent="0.25">
      <c r="A29" s="5" t="s">
        <v>917</v>
      </c>
      <c r="B29" s="5" t="s">
        <v>254</v>
      </c>
      <c r="C29" s="5" t="s">
        <v>886</v>
      </c>
      <c r="D29" s="11">
        <v>5.0505050505050511E-2</v>
      </c>
      <c r="E29" s="11">
        <v>1.0101010101010102E-2</v>
      </c>
      <c r="F29" s="11">
        <v>0</v>
      </c>
      <c r="G29" s="11">
        <v>9.0909090909090912E-2</v>
      </c>
      <c r="H29" s="11">
        <v>0.15151515151515152</v>
      </c>
      <c r="I29" s="11">
        <v>5.0505050505050511E-2</v>
      </c>
      <c r="J29" s="11">
        <v>4.0404040404040407E-2</v>
      </c>
      <c r="K29" s="11">
        <v>0</v>
      </c>
      <c r="L29" s="11">
        <v>0</v>
      </c>
      <c r="M29" s="11">
        <v>0.34343434343434348</v>
      </c>
      <c r="N29" s="11">
        <v>0.23232323232323235</v>
      </c>
      <c r="O29" s="11">
        <v>1.0101010101010102E-2</v>
      </c>
      <c r="P29" s="11">
        <v>2.0202020202020204E-2</v>
      </c>
      <c r="Q29" s="11">
        <v>0</v>
      </c>
      <c r="R29" s="11">
        <v>0</v>
      </c>
      <c r="S29" s="11">
        <v>0.11111111111111112</v>
      </c>
      <c r="T29" s="11">
        <v>0.46913580246913583</v>
      </c>
      <c r="U29" s="11">
        <v>8.1412583326678565</v>
      </c>
      <c r="V29" s="11">
        <v>2.6436225101704598</v>
      </c>
      <c r="W29" s="11">
        <v>4.803877</v>
      </c>
      <c r="X29" s="11">
        <v>7.1142857160000004</v>
      </c>
      <c r="Y29" s="11">
        <f t="shared" si="2"/>
        <v>1.0269726166678561</v>
      </c>
      <c r="Z29" s="11">
        <f t="shared" si="2"/>
        <v>-4.4706632058295401</v>
      </c>
      <c r="AA29" s="11">
        <f t="shared" si="2"/>
        <v>-2.3104087160000004</v>
      </c>
      <c r="AB29" s="23" t="s">
        <v>887</v>
      </c>
      <c r="AC29" s="24" t="s">
        <v>878</v>
      </c>
    </row>
    <row r="30" spans="1:29" x14ac:dyDescent="0.25">
      <c r="A30" s="5" t="s">
        <v>918</v>
      </c>
      <c r="B30" s="5" t="s">
        <v>55</v>
      </c>
      <c r="C30" s="5" t="s">
        <v>886</v>
      </c>
      <c r="D30" s="11">
        <v>5.4998011341851047E-2</v>
      </c>
      <c r="E30" s="11">
        <v>1.5627819931866713E-2</v>
      </c>
      <c r="F30" s="11">
        <v>1.1406544101101811E-3</v>
      </c>
      <c r="G30" s="11">
        <v>0.10265657924397109</v>
      </c>
      <c r="H30" s="11">
        <v>0.10265657924397109</v>
      </c>
      <c r="I30" s="11">
        <v>5.0363384828175844E-2</v>
      </c>
      <c r="J30" s="11">
        <v>3.6279775331509431E-2</v>
      </c>
      <c r="K30" s="11">
        <v>2.1940033517480317E-3</v>
      </c>
      <c r="L30" s="11">
        <v>7.961484825787608E-4</v>
      </c>
      <c r="M30" s="11">
        <v>0.37150367244245835</v>
      </c>
      <c r="N30" s="11">
        <v>0.23146308104263119</v>
      </c>
      <c r="O30" s="11">
        <v>1.5384203010607814E-2</v>
      </c>
      <c r="P30" s="11">
        <v>1.250382792761261E-2</v>
      </c>
      <c r="Q30" s="11">
        <v>8.2359770881590779E-4</v>
      </c>
      <c r="R30" s="11">
        <v>1.6086617020918516E-3</v>
      </c>
      <c r="S30" s="11">
        <v>0.11991376649773899</v>
      </c>
      <c r="T30" s="11">
        <v>0.41337122862673614</v>
      </c>
      <c r="U30" s="11">
        <v>6.8379282539065196</v>
      </c>
      <c r="V30" s="11">
        <v>3.0055525789174702</v>
      </c>
      <c r="W30" s="11">
        <v>5.1811029999999985</v>
      </c>
      <c r="X30" s="11">
        <v>6.966666698</v>
      </c>
      <c r="Y30" s="11">
        <f t="shared" si="2"/>
        <v>-0.12873844409348045</v>
      </c>
      <c r="Z30" s="11">
        <f t="shared" si="2"/>
        <v>-3.9611141190825299</v>
      </c>
      <c r="AA30" s="11">
        <f t="shared" si="2"/>
        <v>-1.7855636980000016</v>
      </c>
      <c r="AB30" s="23" t="s">
        <v>887</v>
      </c>
      <c r="AC30" s="24" t="s">
        <v>882</v>
      </c>
    </row>
    <row r="31" spans="1:29" x14ac:dyDescent="0.25">
      <c r="A31" s="5" t="s">
        <v>919</v>
      </c>
      <c r="B31" s="5" t="s">
        <v>259</v>
      </c>
      <c r="C31" s="5" t="s">
        <v>876</v>
      </c>
      <c r="D31" s="11">
        <v>0.36363636363636365</v>
      </c>
      <c r="E31" s="11">
        <v>4.0404040404040407E-2</v>
      </c>
      <c r="F31" s="11">
        <v>0</v>
      </c>
      <c r="G31" s="11">
        <v>7.0707070707070718E-2</v>
      </c>
      <c r="H31" s="11">
        <v>0.21212121212121213</v>
      </c>
      <c r="I31" s="11">
        <v>3.0303030303030304E-2</v>
      </c>
      <c r="J31" s="11">
        <v>5.0505050505050511E-2</v>
      </c>
      <c r="K31" s="11">
        <v>1.0101010101010102E-2</v>
      </c>
      <c r="L31" s="11">
        <v>1.0101010101010102E-2</v>
      </c>
      <c r="M31" s="11">
        <v>9.0909090909090912E-2</v>
      </c>
      <c r="N31" s="11">
        <v>0.10101010101010102</v>
      </c>
      <c r="O31" s="11">
        <v>1.0101010101010102E-2</v>
      </c>
      <c r="P31" s="11">
        <v>1.0101010101010102E-2</v>
      </c>
      <c r="Q31" s="11">
        <v>0</v>
      </c>
      <c r="R31" s="11">
        <v>0</v>
      </c>
      <c r="S31" s="11">
        <v>0.66666666666666663</v>
      </c>
      <c r="T31" s="11">
        <v>0.65957446808510634</v>
      </c>
      <c r="U31" s="11">
        <v>13.055393131985991</v>
      </c>
      <c r="V31" s="11">
        <v>18.9439337905572</v>
      </c>
      <c r="W31" s="11">
        <v>16.439957</v>
      </c>
      <c r="X31" s="11">
        <v>9.2399999620000006</v>
      </c>
      <c r="Y31" s="11">
        <f t="shared" si="2"/>
        <v>3.81539316998599</v>
      </c>
      <c r="Z31" s="11">
        <f t="shared" si="2"/>
        <v>9.703933828557199</v>
      </c>
      <c r="AA31" s="11">
        <f t="shared" si="2"/>
        <v>7.1999570379999991</v>
      </c>
      <c r="AB31" s="23" t="s">
        <v>881</v>
      </c>
      <c r="AC31" s="24" t="s">
        <v>878</v>
      </c>
    </row>
    <row r="32" spans="1:29" x14ac:dyDescent="0.25">
      <c r="A32" s="5" t="s">
        <v>920</v>
      </c>
      <c r="B32" s="5" t="s">
        <v>277</v>
      </c>
      <c r="C32" s="5" t="s">
        <v>886</v>
      </c>
      <c r="D32" s="11">
        <v>0.1313131313131313</v>
      </c>
      <c r="E32" s="11">
        <v>5.0505050505050497E-2</v>
      </c>
      <c r="F32" s="11">
        <v>1.0101010101010098E-2</v>
      </c>
      <c r="G32" s="11">
        <v>0.20202020202020199</v>
      </c>
      <c r="H32" s="11">
        <v>0.14141414141414141</v>
      </c>
      <c r="I32" s="11">
        <v>4.0404040404040394E-2</v>
      </c>
      <c r="J32" s="11">
        <v>6.0606060606060594E-2</v>
      </c>
      <c r="K32" s="11">
        <v>1.0101010101010098E-2</v>
      </c>
      <c r="L32" s="11">
        <v>1.0101010101010098E-2</v>
      </c>
      <c r="M32" s="11">
        <v>0.14141414141414141</v>
      </c>
      <c r="N32" s="11">
        <v>0.16161616161616157</v>
      </c>
      <c r="O32" s="11">
        <v>1.0101010101010098E-2</v>
      </c>
      <c r="P32" s="11">
        <v>2.0202020202020197E-2</v>
      </c>
      <c r="Q32" s="11">
        <v>0</v>
      </c>
      <c r="R32" s="11">
        <v>1.0101010101010098E-2</v>
      </c>
      <c r="S32" s="11">
        <v>0.32758620689655171</v>
      </c>
      <c r="T32" s="11">
        <v>0.46874999999999994</v>
      </c>
      <c r="U32" s="11">
        <v>10.51447604616928</v>
      </c>
      <c r="V32" s="11">
        <v>8.7125655636244499</v>
      </c>
      <c r="W32" s="11">
        <v>8.0423249999999999</v>
      </c>
      <c r="X32" s="11">
        <v>7.3000000539999998</v>
      </c>
      <c r="Y32" s="11">
        <f t="shared" si="2"/>
        <v>3.2144759921692803</v>
      </c>
      <c r="Z32" s="11">
        <f t="shared" si="2"/>
        <v>1.41256550962445</v>
      </c>
      <c r="AA32" s="11">
        <f t="shared" si="2"/>
        <v>0.7423249460000001</v>
      </c>
      <c r="AB32" s="23" t="s">
        <v>887</v>
      </c>
      <c r="AC32" s="24" t="s">
        <v>878</v>
      </c>
    </row>
    <row r="33" spans="1:29" x14ac:dyDescent="0.25">
      <c r="A33" s="5" t="s">
        <v>921</v>
      </c>
      <c r="B33" s="5" t="s">
        <v>265</v>
      </c>
      <c r="C33" s="5" t="s">
        <v>876</v>
      </c>
      <c r="D33" s="11">
        <v>0.32999999999999996</v>
      </c>
      <c r="E33" s="11">
        <v>5.9999999999999984E-2</v>
      </c>
      <c r="F33" s="11">
        <v>0</v>
      </c>
      <c r="G33" s="11">
        <v>0.11999999999999997</v>
      </c>
      <c r="H33" s="11">
        <v>0.20999999999999994</v>
      </c>
      <c r="I33" s="11">
        <v>4.9999999999999989E-2</v>
      </c>
      <c r="J33" s="11">
        <v>4.9999999999999989E-2</v>
      </c>
      <c r="K33" s="11">
        <v>0</v>
      </c>
      <c r="L33" s="11">
        <v>0</v>
      </c>
      <c r="M33" s="11">
        <v>6.9999999999999993E-2</v>
      </c>
      <c r="N33" s="11">
        <v>0.10999999999999997</v>
      </c>
      <c r="O33" s="11">
        <v>0</v>
      </c>
      <c r="P33" s="11">
        <v>0</v>
      </c>
      <c r="Q33" s="11">
        <v>0</v>
      </c>
      <c r="R33" s="11">
        <v>0</v>
      </c>
      <c r="S33" s="11">
        <v>0.61904761904761918</v>
      </c>
      <c r="T33" s="11">
        <v>0.62745098039215674</v>
      </c>
      <c r="U33" s="11">
        <v>18.59054334448917</v>
      </c>
      <c r="V33" s="11">
        <v>17.383109097167299</v>
      </c>
      <c r="W33" s="11">
        <v>17.323511999999997</v>
      </c>
      <c r="X33" s="11">
        <v>9.4571428980000007</v>
      </c>
      <c r="Y33" s="11">
        <f t="shared" si="2"/>
        <v>9.1334004464891692</v>
      </c>
      <c r="Z33" s="11">
        <f t="shared" si="2"/>
        <v>7.9259661991672985</v>
      </c>
      <c r="AA33" s="11">
        <f t="shared" si="2"/>
        <v>7.8663691019999966</v>
      </c>
      <c r="AB33" s="23" t="s">
        <v>881</v>
      </c>
      <c r="AC33" s="24" t="s">
        <v>878</v>
      </c>
    </row>
    <row r="34" spans="1:29" x14ac:dyDescent="0.25">
      <c r="A34" s="5" t="s">
        <v>922</v>
      </c>
      <c r="B34" s="5" t="s">
        <v>923</v>
      </c>
      <c r="C34" s="5" t="s">
        <v>876</v>
      </c>
      <c r="D34" s="11">
        <v>8.1318315245230338E-2</v>
      </c>
      <c r="E34" s="11">
        <v>3.304002199549818E-2</v>
      </c>
      <c r="F34" s="11">
        <v>6.6334452502615354E-3</v>
      </c>
      <c r="G34" s="11">
        <v>3.800326966275467E-2</v>
      </c>
      <c r="H34" s="11">
        <v>0.21384860754121587</v>
      </c>
      <c r="I34" s="11">
        <v>2.2735906852259385E-2</v>
      </c>
      <c r="J34" s="11">
        <v>0.10251864426502794</v>
      </c>
      <c r="K34" s="11">
        <v>2.5013034158050383E-3</v>
      </c>
      <c r="L34" s="11">
        <v>9.4884107225772039E-3</v>
      </c>
      <c r="M34" s="11">
        <v>3.4750719588200481E-2</v>
      </c>
      <c r="N34" s="11">
        <v>0.45288593942339372</v>
      </c>
      <c r="O34" s="11">
        <v>0</v>
      </c>
      <c r="P34" s="11">
        <v>0</v>
      </c>
      <c r="Q34" s="11">
        <v>0</v>
      </c>
      <c r="R34" s="11">
        <v>2.2754160377756686E-3</v>
      </c>
      <c r="S34" s="11">
        <v>0.55251682747410746</v>
      </c>
      <c r="T34" s="11">
        <v>0.9016157983688512</v>
      </c>
      <c r="U34" s="11">
        <v>13.53582020712116</v>
      </c>
      <c r="V34" s="11">
        <v>15.218475885893699</v>
      </c>
      <c r="W34" s="11">
        <v>15.289012999999999</v>
      </c>
      <c r="X34" s="11">
        <v>6.0833333429999996</v>
      </c>
      <c r="Y34" s="11">
        <f t="shared" si="2"/>
        <v>7.4524868641211608</v>
      </c>
      <c r="Z34" s="11">
        <f t="shared" si="2"/>
        <v>9.1351425428936999</v>
      </c>
      <c r="AA34" s="11">
        <f t="shared" si="2"/>
        <v>9.2056796569999992</v>
      </c>
      <c r="AB34" s="23" t="s">
        <v>881</v>
      </c>
      <c r="AC34" s="24" t="s">
        <v>882</v>
      </c>
    </row>
    <row r="35" spans="1:29" x14ac:dyDescent="0.25">
      <c r="A35" s="5" t="s">
        <v>924</v>
      </c>
      <c r="B35" s="5" t="s">
        <v>262</v>
      </c>
      <c r="C35" s="5" t="s">
        <v>886</v>
      </c>
      <c r="D35" s="11">
        <v>3.9603960396039598E-2</v>
      </c>
      <c r="E35" s="11">
        <v>9.9009900990098994E-3</v>
      </c>
      <c r="F35" s="11">
        <v>0</v>
      </c>
      <c r="G35" s="11">
        <v>3.9603960396039598E-2</v>
      </c>
      <c r="H35" s="11">
        <v>0.10891089108910888</v>
      </c>
      <c r="I35" s="11">
        <v>2.9702970297029695E-2</v>
      </c>
      <c r="J35" s="11">
        <v>6.9306930693069299E-2</v>
      </c>
      <c r="K35" s="11">
        <v>9.9009900990098994E-3</v>
      </c>
      <c r="L35" s="11">
        <v>9.9009900990098994E-3</v>
      </c>
      <c r="M35" s="11">
        <v>0.14851485148514848</v>
      </c>
      <c r="N35" s="11">
        <v>0.42574257425742562</v>
      </c>
      <c r="O35" s="11">
        <v>1.9801980198019799E-2</v>
      </c>
      <c r="P35" s="11">
        <v>4.9504950495049493E-2</v>
      </c>
      <c r="Q35" s="11">
        <v>9.9009900990098994E-3</v>
      </c>
      <c r="R35" s="11">
        <v>2.9702970297029695E-2</v>
      </c>
      <c r="S35" s="11">
        <v>0.17857142857142858</v>
      </c>
      <c r="T35" s="11">
        <v>0.73972602739726023</v>
      </c>
      <c r="U35" s="11">
        <v>9.7072650460904466</v>
      </c>
      <c r="V35" s="11">
        <v>4.1138104585853403</v>
      </c>
      <c r="W35" s="11">
        <v>8.6282369999999968</v>
      </c>
      <c r="X35" s="11">
        <v>5.1750000119999999</v>
      </c>
      <c r="Y35" s="11">
        <f t="shared" si="2"/>
        <v>4.5322650340904467</v>
      </c>
      <c r="Z35" s="11">
        <f t="shared" si="2"/>
        <v>-1.0611895534146596</v>
      </c>
      <c r="AA35" s="11">
        <f t="shared" si="2"/>
        <v>3.4532369879999969</v>
      </c>
      <c r="AB35" s="23" t="s">
        <v>887</v>
      </c>
      <c r="AC35" s="24" t="s">
        <v>878</v>
      </c>
    </row>
    <row r="36" spans="1:29" x14ac:dyDescent="0.25">
      <c r="A36" s="5" t="s">
        <v>925</v>
      </c>
      <c r="B36" s="5" t="s">
        <v>270</v>
      </c>
      <c r="C36" s="5" t="s">
        <v>886</v>
      </c>
      <c r="D36" s="11">
        <v>9.0909090909090912E-2</v>
      </c>
      <c r="E36" s="11">
        <v>2.0202020202020204E-2</v>
      </c>
      <c r="F36" s="11">
        <v>0</v>
      </c>
      <c r="G36" s="11">
        <v>0.11111111111111112</v>
      </c>
      <c r="H36" s="11">
        <v>0.17171717171717174</v>
      </c>
      <c r="I36" s="11">
        <v>9.0909090909090912E-2</v>
      </c>
      <c r="J36" s="11">
        <v>3.0303030303030304E-2</v>
      </c>
      <c r="K36" s="11">
        <v>1.0101010101010102E-2</v>
      </c>
      <c r="L36" s="11">
        <v>0</v>
      </c>
      <c r="M36" s="11">
        <v>0.22222222222222224</v>
      </c>
      <c r="N36" s="11">
        <v>0.22222222222222224</v>
      </c>
      <c r="O36" s="11">
        <v>2.0202020202020204E-2</v>
      </c>
      <c r="P36" s="11">
        <v>1.0101010101010102E-2</v>
      </c>
      <c r="Q36" s="11">
        <v>0</v>
      </c>
      <c r="R36" s="11">
        <v>0</v>
      </c>
      <c r="S36" s="11">
        <v>0.20370370370370369</v>
      </c>
      <c r="T36" s="11">
        <v>0.54166666666666674</v>
      </c>
      <c r="U36" s="11">
        <v>9.5637108494783512</v>
      </c>
      <c r="V36" s="11">
        <v>4.7402335214238498</v>
      </c>
      <c r="W36" s="11">
        <v>6.3969929999999993</v>
      </c>
      <c r="X36" s="11">
        <v>8.6000000950000004</v>
      </c>
      <c r="Y36" s="11">
        <f t="shared" si="2"/>
        <v>0.96371075447835075</v>
      </c>
      <c r="Z36" s="11">
        <f t="shared" si="2"/>
        <v>-3.8597665735761506</v>
      </c>
      <c r="AA36" s="11">
        <f t="shared" si="2"/>
        <v>-2.2030070950000011</v>
      </c>
      <c r="AB36" s="23" t="s">
        <v>887</v>
      </c>
      <c r="AC36" s="24" t="s">
        <v>878</v>
      </c>
    </row>
    <row r="37" spans="1:29" x14ac:dyDescent="0.25">
      <c r="A37" s="5" t="s">
        <v>926</v>
      </c>
      <c r="B37" s="5" t="s">
        <v>278</v>
      </c>
      <c r="C37" s="5" t="s">
        <v>876</v>
      </c>
      <c r="D37" s="11">
        <v>0.15</v>
      </c>
      <c r="E37" s="11">
        <v>0.08</v>
      </c>
      <c r="F37" s="11">
        <v>0</v>
      </c>
      <c r="G37" s="11">
        <v>0.09</v>
      </c>
      <c r="H37" s="11">
        <v>0.24</v>
      </c>
      <c r="I37" s="11">
        <v>0.04</v>
      </c>
      <c r="J37" s="11">
        <v>0.11</v>
      </c>
      <c r="K37" s="11">
        <v>0</v>
      </c>
      <c r="L37" s="11">
        <v>0</v>
      </c>
      <c r="M37" s="11">
        <v>0.13</v>
      </c>
      <c r="N37" s="11">
        <v>0.16</v>
      </c>
      <c r="O37" s="11">
        <v>0</v>
      </c>
      <c r="P37" s="11">
        <v>0</v>
      </c>
      <c r="Q37" s="11">
        <v>0</v>
      </c>
      <c r="R37" s="11">
        <v>0</v>
      </c>
      <c r="S37" s="11">
        <v>0.46938775510204084</v>
      </c>
      <c r="T37" s="11">
        <v>0.64516129032258074</v>
      </c>
      <c r="U37" s="11">
        <v>13.915355421476709</v>
      </c>
      <c r="V37" s="11">
        <v>12.917576780382401</v>
      </c>
      <c r="W37" s="11">
        <v>15.453687999999998</v>
      </c>
      <c r="X37" s="11">
        <v>7.1142857160000004</v>
      </c>
      <c r="Y37" s="11">
        <f t="shared" si="2"/>
        <v>6.8010697054767091</v>
      </c>
      <c r="Z37" s="11">
        <f t="shared" si="2"/>
        <v>5.8032910643824005</v>
      </c>
      <c r="AA37" s="11">
        <f t="shared" si="2"/>
        <v>8.3394022839999984</v>
      </c>
      <c r="AB37" s="23" t="s">
        <v>881</v>
      </c>
      <c r="AC37" s="24" t="s">
        <v>878</v>
      </c>
    </row>
    <row r="38" spans="1:29" x14ac:dyDescent="0.25">
      <c r="A38" s="5" t="s">
        <v>927</v>
      </c>
      <c r="B38" s="5" t="s">
        <v>928</v>
      </c>
      <c r="C38" s="5" t="s">
        <v>876</v>
      </c>
      <c r="D38" s="11">
        <v>0.15744226761708</v>
      </c>
      <c r="E38" s="11">
        <v>3.04868809002815E-2</v>
      </c>
      <c r="F38" s="11">
        <v>3.6223376016212899E-3</v>
      </c>
      <c r="G38" s="11">
        <v>8.4756285970885401E-2</v>
      </c>
      <c r="H38" s="11">
        <v>0.24415494722737599</v>
      </c>
      <c r="I38" s="11">
        <v>2.8471819769819801E-2</v>
      </c>
      <c r="J38" s="11">
        <v>7.9669084952806904E-2</v>
      </c>
      <c r="K38" s="11">
        <v>3.5778050242170601E-3</v>
      </c>
      <c r="L38" s="11">
        <v>3.82706586702572E-3</v>
      </c>
      <c r="M38" s="11">
        <v>0.106284063432021</v>
      </c>
      <c r="N38" s="11">
        <v>0.23354753047099799</v>
      </c>
      <c r="O38" s="11">
        <v>4.5556978672847102E-3</v>
      </c>
      <c r="P38" s="11">
        <v>1.55207431377654E-2</v>
      </c>
      <c r="Q38" s="11">
        <v>1.2604391276904001E-3</v>
      </c>
      <c r="R38" s="11">
        <v>2.8230310331269202E-3</v>
      </c>
      <c r="S38" s="11">
        <v>0.4619689646400405</v>
      </c>
      <c r="T38" s="11">
        <v>0.71432912375152313</v>
      </c>
      <c r="U38" s="11">
        <v>11.69564467914862</v>
      </c>
      <c r="V38" s="11">
        <v>12.232943712984</v>
      </c>
      <c r="W38" s="11">
        <v>11.954447999999999</v>
      </c>
      <c r="X38" s="11">
        <v>6.7428572009999996</v>
      </c>
      <c r="Y38" s="11">
        <f t="shared" si="2"/>
        <v>4.9527874781486201</v>
      </c>
      <c r="Z38" s="11">
        <f t="shared" si="2"/>
        <v>5.4900865119839999</v>
      </c>
      <c r="AA38" s="11">
        <f t="shared" si="2"/>
        <v>5.2115907989999997</v>
      </c>
      <c r="AB38" s="23" t="s">
        <v>881</v>
      </c>
      <c r="AC38" s="24" t="s">
        <v>882</v>
      </c>
    </row>
    <row r="39" spans="1:29" ht="14.4" thickBot="1" x14ac:dyDescent="0.3">
      <c r="A39" s="25" t="s">
        <v>929</v>
      </c>
      <c r="B39" s="25" t="s">
        <v>930</v>
      </c>
      <c r="C39" s="25" t="s">
        <v>886</v>
      </c>
      <c r="D39" s="26">
        <v>0.11154075520293205</v>
      </c>
      <c r="E39" s="26">
        <v>3.2661589746172913E-2</v>
      </c>
      <c r="F39" s="26">
        <v>3.5473544670447518E-3</v>
      </c>
      <c r="G39" s="26">
        <v>0.13221009255546307</v>
      </c>
      <c r="H39" s="26">
        <v>0.21258924509008009</v>
      </c>
      <c r="I39" s="26">
        <v>4.4633203749758821E-2</v>
      </c>
      <c r="J39" s="26">
        <v>3.3063277015837812E-2</v>
      </c>
      <c r="K39" s="26">
        <v>2.374783204309441E-3</v>
      </c>
      <c r="L39" s="26">
        <v>9.5267878483793248E-4</v>
      </c>
      <c r="M39" s="26">
        <v>0.25749179732022709</v>
      </c>
      <c r="N39" s="26">
        <v>0.15077456104222606</v>
      </c>
      <c r="O39" s="26">
        <v>1.0247351619235005E-2</v>
      </c>
      <c r="P39" s="26">
        <v>6.696385948346993E-3</v>
      </c>
      <c r="Q39" s="26">
        <v>6.9808376972314032E-4</v>
      </c>
      <c r="R39" s="26">
        <v>5.1884048380501624E-4</v>
      </c>
      <c r="S39" s="26">
        <v>0.25279712305369917</v>
      </c>
      <c r="T39" s="26">
        <v>0.48251275826066548</v>
      </c>
      <c r="U39" s="26">
        <v>6.3067149551303956</v>
      </c>
      <c r="V39" s="26">
        <v>6.2225026534582799</v>
      </c>
      <c r="W39" s="26">
        <v>8.8812129999999971</v>
      </c>
      <c r="X39" s="26">
        <v>8.6800000669999999</v>
      </c>
      <c r="Y39" s="26">
        <f t="shared" si="2"/>
        <v>-2.3732851118696043</v>
      </c>
      <c r="Z39" s="26">
        <f t="shared" si="2"/>
        <v>-2.45749741354172</v>
      </c>
      <c r="AA39" s="26">
        <f t="shared" si="2"/>
        <v>0.20121293299999721</v>
      </c>
      <c r="AB39" s="27" t="s">
        <v>887</v>
      </c>
      <c r="AC39" s="28" t="s">
        <v>882</v>
      </c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BDB2-9E5E-4A7B-AFFF-47F889E2FC0D}">
  <dimension ref="A1:AB966"/>
  <sheetViews>
    <sheetView workbookViewId="0">
      <selection activeCell="L39" sqref="L39"/>
    </sheetView>
  </sheetViews>
  <sheetFormatPr defaultRowHeight="13.8" x14ac:dyDescent="0.25"/>
  <cols>
    <col min="1" max="1" width="23.44140625" style="5" bestFit="1" customWidth="1"/>
    <col min="2" max="2" width="12.5546875" style="5" customWidth="1"/>
    <col min="3" max="4" width="8.88671875" style="11"/>
    <col min="5" max="5" width="5.88671875" style="5" customWidth="1"/>
    <col min="6" max="6" width="13.5546875" style="11" customWidth="1"/>
    <col min="7" max="7" width="12.6640625" style="11" customWidth="1"/>
    <col min="8" max="23" width="8.88671875" style="11"/>
    <col min="24" max="24" width="10.6640625" style="11" customWidth="1"/>
    <col min="25" max="25" width="8.88671875" style="11"/>
    <col min="27" max="16384" width="8.88671875" style="5"/>
  </cols>
  <sheetData>
    <row r="1" spans="1:28" s="8" customFormat="1" x14ac:dyDescent="0.25">
      <c r="A1" s="9" t="s">
        <v>859</v>
      </c>
      <c r="B1" s="9" t="s">
        <v>28</v>
      </c>
      <c r="C1" s="10" t="s">
        <v>29</v>
      </c>
      <c r="D1" s="10" t="s">
        <v>30</v>
      </c>
      <c r="E1" s="9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N1" s="10" t="s">
        <v>40</v>
      </c>
      <c r="O1" s="10" t="s">
        <v>41</v>
      </c>
      <c r="P1" s="10" t="s">
        <v>42</v>
      </c>
      <c r="Q1" s="10" t="s">
        <v>43</v>
      </c>
      <c r="R1" s="10" t="s">
        <v>44</v>
      </c>
      <c r="S1" s="10" t="s">
        <v>45</v>
      </c>
      <c r="T1" s="10" t="s">
        <v>46</v>
      </c>
      <c r="U1" s="10" t="s">
        <v>47</v>
      </c>
      <c r="V1" s="10" t="s">
        <v>48</v>
      </c>
      <c r="W1" s="10" t="s">
        <v>49</v>
      </c>
      <c r="X1" s="10" t="s">
        <v>860</v>
      </c>
      <c r="Y1" s="15" t="s">
        <v>3</v>
      </c>
      <c r="Z1" s="17" t="s">
        <v>864</v>
      </c>
      <c r="AA1" s="16" t="s">
        <v>862</v>
      </c>
      <c r="AB1" s="8" t="s">
        <v>865</v>
      </c>
    </row>
    <row r="2" spans="1:28" x14ac:dyDescent="0.25">
      <c r="A2" s="5" t="s">
        <v>50</v>
      </c>
      <c r="B2" s="5" t="s">
        <v>51</v>
      </c>
      <c r="C2" s="11">
        <v>31.140239999999999</v>
      </c>
      <c r="D2" s="11">
        <v>84.209440000000001</v>
      </c>
      <c r="F2" s="11">
        <v>0.60446666666666704</v>
      </c>
      <c r="G2" s="11">
        <v>9.1999999999999993</v>
      </c>
      <c r="H2" s="11">
        <v>8.7750000000000004</v>
      </c>
      <c r="I2" s="11">
        <v>4.00807145242442E-2</v>
      </c>
      <c r="J2" s="11">
        <v>7.6899087722618002E-3</v>
      </c>
      <c r="K2" s="11">
        <v>2.1278676573838499E-3</v>
      </c>
      <c r="L2" s="11">
        <v>3.53354231813078E-2</v>
      </c>
      <c r="M2" s="11">
        <v>0.112430178991757</v>
      </c>
      <c r="N2" s="11">
        <v>8.3282466224316801E-3</v>
      </c>
      <c r="O2" s="11">
        <v>5.3303609517148798E-2</v>
      </c>
      <c r="P2" s="11">
        <v>9.1330012545513296E-4</v>
      </c>
      <c r="Q2" s="11">
        <v>6.8046113357943397E-3</v>
      </c>
      <c r="R2" s="11">
        <v>0.18765965548639699</v>
      </c>
      <c r="S2" s="11">
        <v>0.45147754799532502</v>
      </c>
      <c r="T2" s="11">
        <v>1.2978699199057199E-2</v>
      </c>
      <c r="U2" s="11">
        <v>5.0389954980907502E-2</v>
      </c>
      <c r="V2" s="11">
        <v>2.1012959675328199E-3</v>
      </c>
      <c r="W2" s="11">
        <v>2.83789856429961E-2</v>
      </c>
      <c r="X2" s="11">
        <v>0.1768602632525306</v>
      </c>
      <c r="Y2" s="11">
        <v>0.71661674470438674</v>
      </c>
      <c r="Z2">
        <v>9.3343392363883186</v>
      </c>
      <c r="AA2" s="5">
        <v>6.7333333094914796</v>
      </c>
      <c r="AB2" s="5">
        <f>Z2-AA2</f>
        <v>2.6010059268968391</v>
      </c>
    </row>
    <row r="3" spans="1:28" x14ac:dyDescent="0.25">
      <c r="A3" s="5" t="s">
        <v>50</v>
      </c>
      <c r="B3" s="5" t="s">
        <v>52</v>
      </c>
      <c r="C3" s="11">
        <v>35.925052999999998</v>
      </c>
      <c r="D3" s="11">
        <v>90.623672999999997</v>
      </c>
      <c r="F3" s="11">
        <v>0.60350000000000004</v>
      </c>
      <c r="G3" s="11">
        <v>9.6</v>
      </c>
      <c r="H3" s="11">
        <v>8.1</v>
      </c>
      <c r="I3" s="11">
        <v>3.5804081235400999E-2</v>
      </c>
      <c r="J3" s="11">
        <v>1.05913817155463E-2</v>
      </c>
      <c r="K3" s="11">
        <v>2.79662357254088E-3</v>
      </c>
      <c r="L3" s="11">
        <v>3.1865895892810803E-2</v>
      </c>
      <c r="M3" s="11">
        <v>0.11795648277316401</v>
      </c>
      <c r="N3" s="11">
        <v>1.1047093985206299E-2</v>
      </c>
      <c r="O3" s="11">
        <v>9.7047450849987005E-2</v>
      </c>
      <c r="P3" s="11">
        <v>2.6181911821956901E-3</v>
      </c>
      <c r="Q3" s="11">
        <v>5.1716499318712701E-2</v>
      </c>
      <c r="R3" s="11">
        <v>4.1509862444848201E-2</v>
      </c>
      <c r="S3" s="11">
        <v>0.45664194296652</v>
      </c>
      <c r="T3" s="11">
        <v>1.08417953542694E-2</v>
      </c>
      <c r="U3" s="11">
        <v>4.90638382429276E-2</v>
      </c>
      <c r="V3" s="11">
        <v>1.55266594212302E-3</v>
      </c>
      <c r="W3" s="11">
        <v>7.8946194523747695E-2</v>
      </c>
      <c r="X3" s="11">
        <v>0.36108754539501098</v>
      </c>
      <c r="Y3" s="11">
        <v>0.88676129367385303</v>
      </c>
      <c r="Z3">
        <v>12.16087057560031</v>
      </c>
      <c r="AA3" s="5">
        <v>2.7250000983476599</v>
      </c>
      <c r="AB3" s="5">
        <f t="shared" ref="AB3:AB66" si="0">Z3-AA3</f>
        <v>9.4358704772526494</v>
      </c>
    </row>
    <row r="4" spans="1:28" x14ac:dyDescent="0.25">
      <c r="A4" s="5" t="s">
        <v>50</v>
      </c>
      <c r="B4" s="5" t="s">
        <v>53</v>
      </c>
      <c r="C4" s="11">
        <v>30.633835000000001</v>
      </c>
      <c r="D4" s="11">
        <v>81.437804999999997</v>
      </c>
      <c r="F4" s="11">
        <v>0.32350000000000001</v>
      </c>
      <c r="G4" s="11">
        <v>7.85</v>
      </c>
      <c r="H4" s="11">
        <v>8.9499999999999993</v>
      </c>
      <c r="I4" s="11">
        <v>4.0295058003513497E-2</v>
      </c>
      <c r="J4" s="11">
        <v>1.4111477256306E-2</v>
      </c>
      <c r="K4" s="11">
        <v>3.0742540299097598E-3</v>
      </c>
      <c r="L4" s="11">
        <v>6.70893421561162E-2</v>
      </c>
      <c r="M4" s="11">
        <v>7.9465765823574397E-2</v>
      </c>
      <c r="N4" s="11">
        <v>5.2653832591453099E-2</v>
      </c>
      <c r="O4" s="11">
        <v>4.6155164664381299E-2</v>
      </c>
      <c r="P4" s="11">
        <v>5.1237833365457104E-3</v>
      </c>
      <c r="Q4" s="11">
        <v>4.1905250344273504E-3</v>
      </c>
      <c r="R4" s="11">
        <v>0.25181822454332897</v>
      </c>
      <c r="S4" s="11">
        <v>0.327567235306433</v>
      </c>
      <c r="T4" s="11">
        <v>4.0352850087427498E-2</v>
      </c>
      <c r="U4" s="11">
        <v>4.8475393050391398E-2</v>
      </c>
      <c r="V4" s="11">
        <v>8.7659357645113404E-3</v>
      </c>
      <c r="W4" s="11">
        <v>1.0861158351680901E-2</v>
      </c>
      <c r="X4" s="11">
        <v>0.13239358449928221</v>
      </c>
      <c r="Y4" s="11">
        <v>0.56069741679684293</v>
      </c>
      <c r="Z4">
        <v>9.2654581115996493</v>
      </c>
      <c r="AA4" s="5">
        <v>6.0666666428248099</v>
      </c>
      <c r="AB4" s="5">
        <f t="shared" si="0"/>
        <v>3.1987914687748393</v>
      </c>
    </row>
    <row r="5" spans="1:28" x14ac:dyDescent="0.25">
      <c r="A5" s="5" t="s">
        <v>50</v>
      </c>
      <c r="B5" s="5" t="s">
        <v>54</v>
      </c>
      <c r="C5" s="11">
        <v>28.61561</v>
      </c>
      <c r="D5" s="11">
        <v>90.450580000000002</v>
      </c>
      <c r="F5" s="11">
        <v>0.26333333333333298</v>
      </c>
      <c r="G5" s="11">
        <v>11</v>
      </c>
      <c r="H5" s="11">
        <v>9.0500000000000007</v>
      </c>
      <c r="I5" s="11">
        <v>4.1315462871209997E-2</v>
      </c>
      <c r="J5" s="11">
        <v>2.3018609193659501E-2</v>
      </c>
      <c r="K5" s="11">
        <v>7.3955348349953503E-3</v>
      </c>
      <c r="L5" s="11">
        <v>7.0904749579198706E-2</v>
      </c>
      <c r="M5" s="11">
        <v>7.5709108248420004E-2</v>
      </c>
      <c r="N5" s="11">
        <v>8.89588480076456E-2</v>
      </c>
      <c r="O5" s="11">
        <v>5.7874076649395603E-2</v>
      </c>
      <c r="P5" s="11">
        <v>1.0711964642991499E-2</v>
      </c>
      <c r="Q5" s="11">
        <v>1.09544135763234E-2</v>
      </c>
      <c r="R5" s="11">
        <v>0.15977910548647301</v>
      </c>
      <c r="S5" s="11">
        <v>0.36766699187191099</v>
      </c>
      <c r="T5" s="11">
        <v>2.45831680504482E-2</v>
      </c>
      <c r="U5" s="11">
        <v>4.6505422044422901E-2</v>
      </c>
      <c r="V5" s="11">
        <v>3.8923034588666402E-3</v>
      </c>
      <c r="W5" s="11">
        <v>1.0730241484038699E-2</v>
      </c>
      <c r="X5" s="11">
        <v>0.17839445963992831</v>
      </c>
      <c r="Y5" s="11">
        <v>0.65776953030533336</v>
      </c>
      <c r="Z5">
        <v>9.2522738027372728</v>
      </c>
      <c r="AA5" s="5">
        <v>5.3399999618530298</v>
      </c>
      <c r="AB5" s="5">
        <f t="shared" si="0"/>
        <v>3.912273840884243</v>
      </c>
    </row>
    <row r="6" spans="1:28" x14ac:dyDescent="0.25">
      <c r="A6" s="5" t="s">
        <v>50</v>
      </c>
      <c r="B6" s="5" t="s">
        <v>55</v>
      </c>
      <c r="C6" s="11">
        <v>31.19571152</v>
      </c>
      <c r="D6" s="11">
        <v>85.517299269999995</v>
      </c>
      <c r="F6" s="11">
        <v>0.1895</v>
      </c>
      <c r="G6" s="11">
        <v>7.0049999999999999</v>
      </c>
      <c r="H6" s="11">
        <v>10.4725</v>
      </c>
      <c r="I6" s="11">
        <v>0.104435845468917</v>
      </c>
      <c r="J6" s="11">
        <v>4.9177912808849297E-2</v>
      </c>
      <c r="K6" s="11">
        <v>2.72167622543969E-3</v>
      </c>
      <c r="L6" s="11">
        <v>0.174179626269343</v>
      </c>
      <c r="M6" s="11">
        <v>0.22733109290585299</v>
      </c>
      <c r="N6" s="11">
        <v>4.3246146232637797E-2</v>
      </c>
      <c r="O6" s="11">
        <v>6.13529452906083E-2</v>
      </c>
      <c r="P6" s="11">
        <v>1.22212569728107E-3</v>
      </c>
      <c r="Q6" s="11">
        <v>1.5551016962168499E-3</v>
      </c>
      <c r="R6" s="11">
        <v>0.14675203048962801</v>
      </c>
      <c r="S6" s="11">
        <v>0.168496545118452</v>
      </c>
      <c r="T6" s="11">
        <v>4.3391829316903998E-3</v>
      </c>
      <c r="U6" s="11">
        <v>1.4101137317191301E-2</v>
      </c>
      <c r="V6" s="11">
        <v>2.5608445927158898E-4</v>
      </c>
      <c r="W6" s="11">
        <v>8.3254708862033296E-4</v>
      </c>
      <c r="X6" s="11">
        <v>0.29964507973297072</v>
      </c>
      <c r="Y6" s="11">
        <v>0.55224625743289446</v>
      </c>
      <c r="Z6">
        <v>10.625633449152019</v>
      </c>
      <c r="AA6" s="5">
        <v>6.94999996821086</v>
      </c>
      <c r="AB6" s="5">
        <f t="shared" si="0"/>
        <v>3.6756334809411593</v>
      </c>
    </row>
    <row r="7" spans="1:28" x14ac:dyDescent="0.25">
      <c r="A7" s="5" t="s">
        <v>50</v>
      </c>
      <c r="B7" s="5" t="s">
        <v>55</v>
      </c>
      <c r="C7" s="11">
        <v>31.19571152</v>
      </c>
      <c r="D7" s="11">
        <v>85.517299269999995</v>
      </c>
      <c r="F7" s="11">
        <v>0.1895</v>
      </c>
      <c r="G7" s="11">
        <v>7.0049999999999999</v>
      </c>
      <c r="H7" s="11">
        <v>10.4725</v>
      </c>
      <c r="I7" s="11">
        <v>0.106754305079758</v>
      </c>
      <c r="J7" s="11">
        <v>4.9768579094459697E-2</v>
      </c>
      <c r="K7" s="11">
        <v>2.9074205170131801E-3</v>
      </c>
      <c r="L7" s="11">
        <v>0.17373387109129201</v>
      </c>
      <c r="M7" s="11">
        <v>0.22754801937129401</v>
      </c>
      <c r="N7" s="11">
        <v>4.1972432775913102E-2</v>
      </c>
      <c r="O7" s="11">
        <v>6.0807324404002501E-2</v>
      </c>
      <c r="P7" s="11">
        <v>1.3109288946475E-3</v>
      </c>
      <c r="Q7" s="11">
        <v>1.70596899980177E-3</v>
      </c>
      <c r="R7" s="11">
        <v>0.14423382983556601</v>
      </c>
      <c r="S7" s="11">
        <v>0.169511788833517</v>
      </c>
      <c r="T7" s="11">
        <v>4.2879903219743103E-3</v>
      </c>
      <c r="U7" s="11">
        <v>1.4339864440138E-2</v>
      </c>
      <c r="V7" s="11">
        <v>2.7368372263677999E-4</v>
      </c>
      <c r="W7" s="11">
        <v>8.4399261798573898E-4</v>
      </c>
      <c r="X7" s="11">
        <v>0.30619552514704768</v>
      </c>
      <c r="Y7" s="11">
        <v>0.55530703802851067</v>
      </c>
      <c r="Z7">
        <v>10.526614734930799</v>
      </c>
      <c r="AA7" s="5">
        <v>6.94999996821086</v>
      </c>
      <c r="AB7" s="5">
        <f t="shared" si="0"/>
        <v>3.5766147667199393</v>
      </c>
    </row>
    <row r="8" spans="1:28" x14ac:dyDescent="0.25">
      <c r="A8" s="5" t="s">
        <v>50</v>
      </c>
      <c r="B8" s="5" t="s">
        <v>56</v>
      </c>
      <c r="C8" s="11">
        <v>22.724997999999999</v>
      </c>
      <c r="D8" s="11">
        <v>100.922522</v>
      </c>
      <c r="F8" s="11">
        <v>0.03</v>
      </c>
      <c r="H8" s="11">
        <v>6.95</v>
      </c>
      <c r="I8" s="11">
        <v>0.44918344553528899</v>
      </c>
      <c r="J8" s="11">
        <v>0.121446710997895</v>
      </c>
      <c r="K8" s="11">
        <v>2.2078297446898001E-2</v>
      </c>
      <c r="L8" s="11">
        <v>0.15392183195933201</v>
      </c>
      <c r="M8" s="11">
        <v>0.115848481192232</v>
      </c>
      <c r="N8" s="11">
        <v>3.7108215154206398E-2</v>
      </c>
      <c r="O8" s="11">
        <v>4.2660018747785203E-2</v>
      </c>
      <c r="P8" s="11">
        <v>5.3558809490312203E-3</v>
      </c>
      <c r="Q8" s="11">
        <v>3.5200451862609301E-3</v>
      </c>
      <c r="R8" s="11">
        <v>2.2794320309893399E-2</v>
      </c>
      <c r="S8" s="11">
        <v>2.1383516087013499E-2</v>
      </c>
      <c r="T8" s="11">
        <v>1.4591012990589501E-3</v>
      </c>
      <c r="U8" s="11">
        <v>2.5683797948519802E-3</v>
      </c>
      <c r="V8" s="11">
        <v>3.14391515556494E-4</v>
      </c>
      <c r="W8" s="11">
        <v>3.5736382469554398E-4</v>
      </c>
      <c r="X8" s="11">
        <v>0.73003658292403639</v>
      </c>
      <c r="Y8" s="11">
        <v>0.4371167578997246</v>
      </c>
      <c r="Z8">
        <v>21.83353747535191</v>
      </c>
      <c r="AA8" s="5">
        <v>18.9250000317891</v>
      </c>
      <c r="AB8" s="5">
        <f t="shared" si="0"/>
        <v>2.9085374435628104</v>
      </c>
    </row>
    <row r="9" spans="1:28" x14ac:dyDescent="0.25">
      <c r="A9" s="5" t="s">
        <v>50</v>
      </c>
      <c r="B9" s="5" t="s">
        <v>57</v>
      </c>
      <c r="C9" s="11">
        <v>24.206693999999999</v>
      </c>
      <c r="D9" s="11">
        <v>102.430588</v>
      </c>
      <c r="F9" s="11">
        <v>0.09</v>
      </c>
      <c r="H9" s="11">
        <v>6.83</v>
      </c>
      <c r="I9" s="11">
        <v>0.587897315766159</v>
      </c>
      <c r="J9" s="11">
        <v>7.3621492736983402E-2</v>
      </c>
      <c r="K9" s="11">
        <v>5.0641868023583898E-3</v>
      </c>
      <c r="L9" s="11">
        <v>0.146024361229454</v>
      </c>
      <c r="M9" s="11">
        <v>9.4875864602824697E-2</v>
      </c>
      <c r="N9" s="11">
        <v>9.6403700680087405E-4</v>
      </c>
      <c r="O9" s="11">
        <v>5.56508495933438E-2</v>
      </c>
      <c r="P9" s="11">
        <v>2.2242884979004599E-4</v>
      </c>
      <c r="Q9" s="11">
        <v>3.0801482608877801E-3</v>
      </c>
      <c r="R9" s="11">
        <v>1.6621643434762402E-2</v>
      </c>
      <c r="S9" s="11">
        <v>1.3555251817596601E-2</v>
      </c>
      <c r="T9" s="11">
        <v>6.3445819503365499E-4</v>
      </c>
      <c r="U9" s="11">
        <v>1.48330564287699E-3</v>
      </c>
      <c r="V9" s="11">
        <v>9.9289022707484402E-5</v>
      </c>
      <c r="W9" s="11">
        <v>2.0536703842060901E-4</v>
      </c>
      <c r="X9" s="11">
        <v>0.80271023690799737</v>
      </c>
      <c r="Y9" s="11">
        <v>0.40000098859898298</v>
      </c>
      <c r="Z9">
        <v>20.414124360734121</v>
      </c>
      <c r="AA9" s="5">
        <v>16.508333285649599</v>
      </c>
      <c r="AB9" s="5">
        <f t="shared" si="0"/>
        <v>3.9057910750845224</v>
      </c>
    </row>
    <row r="10" spans="1:28" x14ac:dyDescent="0.25">
      <c r="A10" s="5" t="s">
        <v>50</v>
      </c>
      <c r="B10" s="5" t="s">
        <v>58</v>
      </c>
      <c r="C10" s="11">
        <v>26.332073000000001</v>
      </c>
      <c r="D10" s="11">
        <v>100.209518</v>
      </c>
      <c r="F10" s="11">
        <v>0.05</v>
      </c>
      <c r="H10" s="11">
        <v>7.07</v>
      </c>
      <c r="I10" s="11">
        <v>0.35683235766177002</v>
      </c>
      <c r="J10" s="11">
        <v>5.6607709042284397E-2</v>
      </c>
      <c r="K10" s="11">
        <v>1.6569658819345998E-2</v>
      </c>
      <c r="L10" s="11">
        <v>0.239402632151277</v>
      </c>
      <c r="M10" s="11">
        <v>9.8977819740295597E-2</v>
      </c>
      <c r="N10" s="11">
        <v>3.9711370730885702E-2</v>
      </c>
      <c r="O10" s="11">
        <v>4.7554259966402702E-2</v>
      </c>
      <c r="P10" s="11">
        <v>1.6224651200911801E-2</v>
      </c>
      <c r="Q10" s="11">
        <v>1.42023618759483E-2</v>
      </c>
      <c r="R10" s="11">
        <v>5.4073522891765299E-2</v>
      </c>
      <c r="S10" s="11">
        <v>4.0255019099327501E-2</v>
      </c>
      <c r="T10" s="11">
        <v>4.40081547255266E-3</v>
      </c>
      <c r="U10" s="11">
        <v>7.2819453111941596E-3</v>
      </c>
      <c r="V10" s="11">
        <v>3.0557633245156101E-3</v>
      </c>
      <c r="W10" s="11">
        <v>4.8501127115236804E-3</v>
      </c>
      <c r="X10" s="11">
        <v>0.55170341524290345</v>
      </c>
      <c r="Y10" s="11">
        <v>0.32177015224550165</v>
      </c>
      <c r="Z10">
        <v>14.030339554390499</v>
      </c>
      <c r="AA10" s="5">
        <v>15.5833334128062</v>
      </c>
      <c r="AB10" s="5">
        <f t="shared" si="0"/>
        <v>-1.5529938584157001</v>
      </c>
    </row>
    <row r="11" spans="1:28" x14ac:dyDescent="0.25">
      <c r="A11" s="5" t="s">
        <v>50</v>
      </c>
      <c r="B11" s="5" t="s">
        <v>59</v>
      </c>
      <c r="C11" s="11">
        <v>23.412651</v>
      </c>
      <c r="D11" s="11">
        <v>102.748448</v>
      </c>
      <c r="F11" s="11">
        <v>0.15</v>
      </c>
      <c r="H11" s="11">
        <v>7.15</v>
      </c>
      <c r="I11" s="11">
        <v>0.25966213328194498</v>
      </c>
      <c r="J11" s="11">
        <v>7.3643993562752794E-2</v>
      </c>
      <c r="K11" s="11">
        <v>1.3053710066275899E-2</v>
      </c>
      <c r="L11" s="11">
        <v>0.12740268042428701</v>
      </c>
      <c r="M11" s="11">
        <v>0.22150244907708699</v>
      </c>
      <c r="N11" s="11">
        <v>6.6849675997545502E-2</v>
      </c>
      <c r="O11" s="11">
        <v>6.7025597702820294E-2</v>
      </c>
      <c r="P11" s="11">
        <v>8.1069353074014298E-3</v>
      </c>
      <c r="Q11" s="11">
        <v>2.5178954328011201E-3</v>
      </c>
      <c r="R11" s="11">
        <v>6.2991509248069302E-2</v>
      </c>
      <c r="S11" s="11">
        <v>8.1628933607554799E-2</v>
      </c>
      <c r="T11" s="11">
        <v>6.2262949989437596E-3</v>
      </c>
      <c r="U11" s="11">
        <v>7.6194670907670401E-3</v>
      </c>
      <c r="V11" s="11">
        <v>9.9170215246192797E-4</v>
      </c>
      <c r="W11" s="11">
        <v>7.7702204928766405E-4</v>
      </c>
      <c r="X11" s="11">
        <v>0.56621516033571573</v>
      </c>
      <c r="Y11" s="11">
        <v>0.6142161615596442</v>
      </c>
      <c r="Z11">
        <v>14.84921274004202</v>
      </c>
      <c r="AA11" s="5">
        <v>16.5249999364217</v>
      </c>
      <c r="AB11" s="5">
        <f t="shared" si="0"/>
        <v>-1.6757871963796802</v>
      </c>
    </row>
    <row r="12" spans="1:28" x14ac:dyDescent="0.25">
      <c r="A12" s="5" t="s">
        <v>50</v>
      </c>
      <c r="B12" s="5" t="s">
        <v>60</v>
      </c>
      <c r="C12" s="11">
        <v>23.266428000000001</v>
      </c>
      <c r="D12" s="11">
        <v>103.098845</v>
      </c>
      <c r="F12" s="11">
        <v>7.0000000000000007E-2</v>
      </c>
      <c r="H12" s="11">
        <v>8.01</v>
      </c>
      <c r="I12" s="11">
        <v>0.50326241302591401</v>
      </c>
      <c r="J12" s="11">
        <v>6.2882989190047797E-2</v>
      </c>
      <c r="K12" s="11">
        <v>1.9161480857022802E-2</v>
      </c>
      <c r="L12" s="11">
        <v>0.17739039920436001</v>
      </c>
      <c r="M12" s="11">
        <v>9.7485594447761198E-2</v>
      </c>
      <c r="N12" s="11">
        <v>3.1341127980684703E-2</v>
      </c>
      <c r="O12" s="11">
        <v>1.8114045814144698E-2</v>
      </c>
      <c r="P12" s="11">
        <v>1.45877214170522E-2</v>
      </c>
      <c r="Q12" s="11">
        <v>1.3087202800871501E-3</v>
      </c>
      <c r="R12" s="11">
        <v>4.2917971709352999E-2</v>
      </c>
      <c r="S12" s="11">
        <v>2.6000839276194E-2</v>
      </c>
      <c r="T12" s="11">
        <v>2.3618301871745299E-3</v>
      </c>
      <c r="U12" s="11">
        <v>1.7727913564332099E-3</v>
      </c>
      <c r="V12" s="11">
        <v>1.06415778102667E-3</v>
      </c>
      <c r="W12" s="11">
        <v>3.4791747274389898E-4</v>
      </c>
      <c r="X12" s="11">
        <v>0.68734770254024591</v>
      </c>
      <c r="Y12" s="11">
        <v>0.35918644510669623</v>
      </c>
      <c r="Z12">
        <v>17.608503125566919</v>
      </c>
      <c r="AA12" s="5">
        <v>15.000000079472899</v>
      </c>
      <c r="AB12" s="5">
        <f t="shared" si="0"/>
        <v>2.60850304609402</v>
      </c>
    </row>
    <row r="13" spans="1:28" x14ac:dyDescent="0.25">
      <c r="A13" s="5" t="s">
        <v>50</v>
      </c>
      <c r="B13" s="5" t="s">
        <v>61</v>
      </c>
      <c r="C13" s="11">
        <v>22.966424</v>
      </c>
      <c r="D13" s="11">
        <v>103.699673</v>
      </c>
      <c r="F13" s="11">
        <v>0.02</v>
      </c>
      <c r="H13" s="11">
        <v>6</v>
      </c>
      <c r="I13" s="11">
        <v>0.65813516475457901</v>
      </c>
      <c r="J13" s="11">
        <v>4.4553911902744298E-2</v>
      </c>
      <c r="K13" s="11">
        <v>1.0870583729874201E-2</v>
      </c>
      <c r="L13" s="11">
        <v>0.15402607799361201</v>
      </c>
      <c r="M13" s="11">
        <v>5.0031675738217797E-2</v>
      </c>
      <c r="N13" s="11">
        <v>1.1351932729287501E-2</v>
      </c>
      <c r="O13" s="11">
        <v>1.4679718564630699E-2</v>
      </c>
      <c r="P13" s="11">
        <v>4.1174385633270302E-3</v>
      </c>
      <c r="Q13" s="11">
        <v>4.6321947721791298E-4</v>
      </c>
      <c r="R13" s="11">
        <v>3.1669627142950303E-2</v>
      </c>
      <c r="S13" s="11">
        <v>9.3840647610977102E-3</v>
      </c>
      <c r="T13" s="11">
        <v>1.40636203637312E-3</v>
      </c>
      <c r="U13" s="11">
        <v>8.5588659474610494E-3</v>
      </c>
      <c r="V13" s="11">
        <v>6.3331106186037404E-4</v>
      </c>
      <c r="W13" s="11">
        <v>1.18045596766834E-4</v>
      </c>
      <c r="X13" s="11">
        <v>0.7800812984140828</v>
      </c>
      <c r="Y13" s="11">
        <v>0.24240296223286042</v>
      </c>
      <c r="Z13">
        <v>18.61058101779372</v>
      </c>
      <c r="AA13" s="5">
        <v>15.683333237965901</v>
      </c>
      <c r="AB13" s="5">
        <f t="shared" si="0"/>
        <v>2.9272477798278196</v>
      </c>
    </row>
    <row r="14" spans="1:28" x14ac:dyDescent="0.25">
      <c r="A14" s="5" t="s">
        <v>50</v>
      </c>
      <c r="B14" s="5" t="s">
        <v>62</v>
      </c>
      <c r="C14" s="11">
        <v>23.968762999999999</v>
      </c>
      <c r="D14" s="11">
        <v>102.435697</v>
      </c>
      <c r="F14" s="11">
        <v>0.02</v>
      </c>
      <c r="H14" s="11">
        <v>6.96</v>
      </c>
      <c r="I14" s="11">
        <v>0.45012726923100599</v>
      </c>
      <c r="J14" s="11">
        <v>5.9998140134061802E-2</v>
      </c>
      <c r="K14" s="11">
        <v>1.41106808848742E-2</v>
      </c>
      <c r="L14" s="11">
        <v>0.26582694830015702</v>
      </c>
      <c r="M14" s="11">
        <v>8.6490408006751396E-2</v>
      </c>
      <c r="N14" s="11">
        <v>2.8402792936935501E-2</v>
      </c>
      <c r="O14" s="11">
        <v>1.09909717216711E-2</v>
      </c>
      <c r="P14" s="11">
        <v>4.2607496436491404E-3</v>
      </c>
      <c r="Q14" s="11">
        <v>4.7676886468412598E-4</v>
      </c>
      <c r="R14" s="11">
        <v>5.8570796306031701E-2</v>
      </c>
      <c r="S14" s="11">
        <v>1.8388358632978899E-2</v>
      </c>
      <c r="T14" s="11">
        <v>8.6251265495779195E-4</v>
      </c>
      <c r="U14" s="11">
        <v>1.35793442685225E-3</v>
      </c>
      <c r="V14" s="11">
        <v>7.3366710724017496E-5</v>
      </c>
      <c r="W14" s="11">
        <v>6.2301544664494101E-5</v>
      </c>
      <c r="X14" s="11">
        <v>0.59484585302489068</v>
      </c>
      <c r="Y14" s="11">
        <v>0.24431517656378024</v>
      </c>
      <c r="Z14">
        <v>16.202750217620149</v>
      </c>
      <c r="AA14" s="5">
        <v>13.6499998966853</v>
      </c>
      <c r="AB14" s="5">
        <f t="shared" si="0"/>
        <v>2.5527503209348499</v>
      </c>
    </row>
    <row r="15" spans="1:28" x14ac:dyDescent="0.25">
      <c r="A15" s="5" t="s">
        <v>50</v>
      </c>
      <c r="B15" s="5" t="s">
        <v>63</v>
      </c>
      <c r="C15" s="11">
        <v>25.475117999999998</v>
      </c>
      <c r="D15" s="11">
        <v>100.436133</v>
      </c>
      <c r="F15" s="11">
        <v>0.14000000000000001</v>
      </c>
      <c r="H15" s="11">
        <v>6.92</v>
      </c>
      <c r="I15" s="11">
        <v>0.201064742396308</v>
      </c>
      <c r="J15" s="11">
        <v>9.01503970141289E-2</v>
      </c>
      <c r="K15" s="11">
        <v>1.1824952419902401E-2</v>
      </c>
      <c r="L15" s="11">
        <v>0.14136463396294699</v>
      </c>
      <c r="M15" s="11">
        <v>0.207818406976158</v>
      </c>
      <c r="N15" s="11">
        <v>6.6262838537740607E-2</v>
      </c>
      <c r="O15" s="11">
        <v>6.5418809686129203E-2</v>
      </c>
      <c r="P15" s="11">
        <v>7.7149647478635596E-3</v>
      </c>
      <c r="Q15" s="11">
        <v>5.1943753809119801E-3</v>
      </c>
      <c r="R15" s="11">
        <v>8.1765267947644604E-2</v>
      </c>
      <c r="S15" s="11">
        <v>0.100875271445224</v>
      </c>
      <c r="T15" s="11">
        <v>8.5183882370945194E-3</v>
      </c>
      <c r="U15" s="11">
        <v>8.7919401520783098E-3</v>
      </c>
      <c r="V15" s="11">
        <v>1.84560975552353E-3</v>
      </c>
      <c r="W15" s="11">
        <v>1.3894013403448701E-3</v>
      </c>
      <c r="X15" s="11">
        <v>0.50494243806570305</v>
      </c>
      <c r="Y15" s="11">
        <v>0.58044375961797334</v>
      </c>
      <c r="Z15">
        <v>13.29777345658087</v>
      </c>
      <c r="AA15" s="5">
        <v>15.5666666825612</v>
      </c>
      <c r="AB15" s="5">
        <f t="shared" si="0"/>
        <v>-2.2688932259803298</v>
      </c>
    </row>
    <row r="16" spans="1:28" x14ac:dyDescent="0.25">
      <c r="A16" s="5" t="s">
        <v>50</v>
      </c>
      <c r="B16" s="5" t="s">
        <v>63</v>
      </c>
      <c r="C16" s="11">
        <v>25.475117999999998</v>
      </c>
      <c r="D16" s="11">
        <v>100.436133</v>
      </c>
      <c r="F16" s="11">
        <v>0.14000000000000001</v>
      </c>
      <c r="H16" s="11">
        <v>6.92</v>
      </c>
      <c r="I16" s="11">
        <v>0.201194813770323</v>
      </c>
      <c r="J16" s="11">
        <v>9.0844238373003802E-2</v>
      </c>
      <c r="K16" s="11">
        <v>1.18455566580653E-2</v>
      </c>
      <c r="L16" s="11">
        <v>0.14280509668410099</v>
      </c>
      <c r="M16" s="11">
        <v>0.20450618573471999</v>
      </c>
      <c r="N16" s="11">
        <v>6.6634302230611606E-2</v>
      </c>
      <c r="O16" s="11">
        <v>6.5813905088164995E-2</v>
      </c>
      <c r="P16" s="11">
        <v>7.7799418579009997E-3</v>
      </c>
      <c r="Q16" s="11">
        <v>4.9321524780286804E-3</v>
      </c>
      <c r="R16" s="11">
        <v>8.1641141525220201E-2</v>
      </c>
      <c r="S16" s="11">
        <v>0.100578746904565</v>
      </c>
      <c r="T16" s="11">
        <v>8.6556908949231796E-3</v>
      </c>
      <c r="U16" s="11">
        <v>9.2908838918785205E-3</v>
      </c>
      <c r="V16" s="11">
        <v>1.94594149190299E-3</v>
      </c>
      <c r="W16" s="11">
        <v>1.5314024165917E-3</v>
      </c>
      <c r="X16" s="11">
        <v>0.5041677042067616</v>
      </c>
      <c r="Y16" s="11">
        <v>0.57614159361075501</v>
      </c>
      <c r="Z16">
        <v>13.113872122953159</v>
      </c>
      <c r="AA16" s="5">
        <v>15.5666666825612</v>
      </c>
      <c r="AB16" s="5">
        <f t="shared" si="0"/>
        <v>-2.4527945596080407</v>
      </c>
    </row>
    <row r="17" spans="1:28" x14ac:dyDescent="0.25">
      <c r="A17" s="5" t="s">
        <v>50</v>
      </c>
      <c r="B17" s="5" t="s">
        <v>64</v>
      </c>
      <c r="C17" s="11">
        <v>25.372769999999999</v>
      </c>
      <c r="D17" s="11">
        <v>103.018049</v>
      </c>
      <c r="F17" s="11">
        <v>0.09</v>
      </c>
      <c r="H17" s="11">
        <v>6.56</v>
      </c>
      <c r="I17" s="11">
        <v>0.23567584561937799</v>
      </c>
      <c r="J17" s="11">
        <v>6.77695110625052E-2</v>
      </c>
      <c r="K17" s="11">
        <v>9.3590844244285792E-3</v>
      </c>
      <c r="L17" s="11">
        <v>0.204981335214029</v>
      </c>
      <c r="M17" s="11">
        <v>0.15566891768969099</v>
      </c>
      <c r="N17" s="11">
        <v>4.8059010833357799E-2</v>
      </c>
      <c r="O17" s="11">
        <v>6.1666512031563397E-2</v>
      </c>
      <c r="P17" s="11">
        <v>4.9390486606019903E-3</v>
      </c>
      <c r="Q17" s="11">
        <v>2.42429745878594E-3</v>
      </c>
      <c r="R17" s="11">
        <v>0.10881263202209999</v>
      </c>
      <c r="S17" s="11">
        <v>8.6336175606186102E-2</v>
      </c>
      <c r="T17" s="11">
        <v>4.5671140071454897E-3</v>
      </c>
      <c r="U17" s="11">
        <v>8.0235150640391908E-3</v>
      </c>
      <c r="V17" s="11">
        <v>8.3667114848720602E-4</v>
      </c>
      <c r="W17" s="11">
        <v>8.8032915770068802E-4</v>
      </c>
      <c r="X17" s="11">
        <v>0.46027967464600361</v>
      </c>
      <c r="Y17" s="11">
        <v>0.43541832018253485</v>
      </c>
      <c r="Z17">
        <v>12.26370744626813</v>
      </c>
      <c r="AA17" s="5">
        <v>14.524999856948901</v>
      </c>
      <c r="AB17" s="5">
        <f t="shared" si="0"/>
        <v>-2.2612924106807704</v>
      </c>
    </row>
    <row r="18" spans="1:28" x14ac:dyDescent="0.25">
      <c r="A18" s="5" t="s">
        <v>50</v>
      </c>
      <c r="B18" s="5" t="s">
        <v>65</v>
      </c>
      <c r="C18" s="11">
        <v>27.857617999999999</v>
      </c>
      <c r="D18" s="11">
        <v>99.703118000000003</v>
      </c>
      <c r="F18" s="11">
        <v>0.34</v>
      </c>
      <c r="H18" s="11">
        <v>8.18</v>
      </c>
      <c r="I18" s="11">
        <v>0.16548520484085999</v>
      </c>
      <c r="J18" s="11">
        <v>7.9493131322844898E-2</v>
      </c>
      <c r="K18" s="11">
        <v>1.41178415118731E-2</v>
      </c>
      <c r="L18" s="11">
        <v>0.221393210891248</v>
      </c>
      <c r="M18" s="11">
        <v>0.128611592280787</v>
      </c>
      <c r="N18" s="11">
        <v>8.9546582132667002E-2</v>
      </c>
      <c r="O18" s="11">
        <v>4.1293803155569297E-2</v>
      </c>
      <c r="P18" s="11">
        <v>5.1181769253550698E-3</v>
      </c>
      <c r="Q18" s="11">
        <v>4.2402364816476303E-3</v>
      </c>
      <c r="R18" s="11">
        <v>0.13660977200743099</v>
      </c>
      <c r="S18" s="11">
        <v>9.9049670404322596E-2</v>
      </c>
      <c r="T18" s="11">
        <v>5.0556848766201397E-3</v>
      </c>
      <c r="U18" s="11">
        <v>7.8971620885197793E-3</v>
      </c>
      <c r="V18" s="11">
        <v>4.3652488081626599E-4</v>
      </c>
      <c r="W18" s="11">
        <v>1.6514061994378701E-3</v>
      </c>
      <c r="X18" s="11">
        <v>0.36401982529465071</v>
      </c>
      <c r="Y18" s="11">
        <v>0.38872317100077963</v>
      </c>
      <c r="Z18">
        <v>11.06423997133551</v>
      </c>
      <c r="AA18" s="5">
        <v>8.3900000050663905</v>
      </c>
      <c r="AB18" s="5">
        <f t="shared" si="0"/>
        <v>2.6742399662691199</v>
      </c>
    </row>
    <row r="19" spans="1:28" x14ac:dyDescent="0.25">
      <c r="A19" s="5" t="s">
        <v>50</v>
      </c>
      <c r="B19" s="5" t="s">
        <v>66</v>
      </c>
      <c r="C19" s="11">
        <v>26.191908000000002</v>
      </c>
      <c r="D19" s="11">
        <v>102.283288</v>
      </c>
      <c r="F19" s="11">
        <v>0.15</v>
      </c>
      <c r="H19" s="11">
        <v>6.8</v>
      </c>
      <c r="I19" s="11">
        <v>0.278087770357481</v>
      </c>
      <c r="J19" s="11">
        <v>6.8729279442079697E-2</v>
      </c>
      <c r="K19" s="11">
        <v>8.9159865278271005E-3</v>
      </c>
      <c r="L19" s="11">
        <v>0.161387151336955</v>
      </c>
      <c r="M19" s="11">
        <v>0.193708907156354</v>
      </c>
      <c r="N19" s="11">
        <v>4.4576002294622503E-2</v>
      </c>
      <c r="O19" s="11">
        <v>5.0904031642592301E-2</v>
      </c>
      <c r="P19" s="11">
        <v>4.17206070059002E-3</v>
      </c>
      <c r="Q19" s="11">
        <v>3.0504713880527001E-3</v>
      </c>
      <c r="R19" s="11">
        <v>8.0093652249056693E-2</v>
      </c>
      <c r="S19" s="11">
        <v>9.1079751231900999E-2</v>
      </c>
      <c r="T19" s="11">
        <v>6.4864659023398498E-3</v>
      </c>
      <c r="U19" s="11">
        <v>6.6352076069110498E-3</v>
      </c>
      <c r="V19" s="11">
        <v>1.06512336303335E-3</v>
      </c>
      <c r="W19" s="11">
        <v>1.1081388002038199E-3</v>
      </c>
      <c r="X19" s="11">
        <v>0.55070281192374804</v>
      </c>
      <c r="Y19" s="11">
        <v>0.54114608383296325</v>
      </c>
      <c r="Z19">
        <v>12.94721593178145</v>
      </c>
      <c r="AA19" s="5">
        <v>16.974999984105398</v>
      </c>
      <c r="AB19" s="5">
        <f t="shared" si="0"/>
        <v>-4.0277840523239483</v>
      </c>
    </row>
    <row r="20" spans="1:28" x14ac:dyDescent="0.25">
      <c r="A20" s="5" t="s">
        <v>50</v>
      </c>
      <c r="B20" s="5" t="s">
        <v>67</v>
      </c>
      <c r="C20" s="11">
        <v>24.144438999999998</v>
      </c>
      <c r="D20" s="11">
        <v>102.639622</v>
      </c>
      <c r="F20" s="11">
        <v>7.0000000000000007E-2</v>
      </c>
      <c r="H20" s="11">
        <v>6.7</v>
      </c>
      <c r="I20" s="11">
        <v>0.33402283534078497</v>
      </c>
      <c r="J20" s="11">
        <v>5.7880138592339897E-2</v>
      </c>
      <c r="K20" s="11">
        <v>5.8659610312425002E-3</v>
      </c>
      <c r="L20" s="11">
        <v>0.22926410201599701</v>
      </c>
      <c r="M20" s="11">
        <v>0.17801670473103101</v>
      </c>
      <c r="N20" s="11">
        <v>2.91551039970806E-2</v>
      </c>
      <c r="O20" s="11">
        <v>3.0395997193884101E-2</v>
      </c>
      <c r="P20" s="11">
        <v>3.0935892991591999E-3</v>
      </c>
      <c r="Q20" s="11">
        <v>1.15339311069883E-3</v>
      </c>
      <c r="R20" s="11">
        <v>6.1292265415436503E-2</v>
      </c>
      <c r="S20" s="11">
        <v>6.4773220619135596E-2</v>
      </c>
      <c r="T20" s="11">
        <v>1.8421309736195799E-3</v>
      </c>
      <c r="U20" s="11">
        <v>2.6002620196224802E-3</v>
      </c>
      <c r="V20" s="11">
        <v>3.5406470736022E-4</v>
      </c>
      <c r="W20" s="11">
        <v>2.9023095260671502E-4</v>
      </c>
      <c r="X20" s="11">
        <v>0.55201677737808075</v>
      </c>
      <c r="Y20" s="11">
        <v>0.45522004865530508</v>
      </c>
      <c r="Z20">
        <v>15.519936091072219</v>
      </c>
      <c r="AA20" s="5">
        <v>15.341666777928699</v>
      </c>
      <c r="AB20" s="5">
        <f t="shared" si="0"/>
        <v>0.17826931314352024</v>
      </c>
    </row>
    <row r="21" spans="1:28" x14ac:dyDescent="0.25">
      <c r="A21" s="5" t="s">
        <v>50</v>
      </c>
      <c r="B21" s="5" t="s">
        <v>68</v>
      </c>
      <c r="C21" s="11">
        <v>21.203620000000001</v>
      </c>
      <c r="D21" s="11">
        <v>101.62334799999999</v>
      </c>
      <c r="F21" s="11">
        <v>0.12</v>
      </c>
      <c r="H21" s="11">
        <v>7.65</v>
      </c>
      <c r="I21" s="11">
        <v>0.50899226227684302</v>
      </c>
      <c r="J21" s="11">
        <v>0.121220130369047</v>
      </c>
      <c r="K21" s="11">
        <v>2.5770393685875598E-2</v>
      </c>
      <c r="L21" s="11">
        <v>0.109868515023507</v>
      </c>
      <c r="M21" s="11">
        <v>0.10701254142576699</v>
      </c>
      <c r="N21" s="11">
        <v>2.4968154361284401E-2</v>
      </c>
      <c r="O21" s="11">
        <v>4.7843581015937803E-2</v>
      </c>
      <c r="P21" s="11">
        <v>6.4933379508608198E-3</v>
      </c>
      <c r="Q21" s="11">
        <v>3.74088621119292E-3</v>
      </c>
      <c r="R21" s="11">
        <v>1.7668511514698799E-2</v>
      </c>
      <c r="S21" s="11">
        <v>2.1374149424439302E-2</v>
      </c>
      <c r="T21" s="11">
        <v>1.0658205151683499E-3</v>
      </c>
      <c r="U21" s="11">
        <v>2.9145538714611401E-3</v>
      </c>
      <c r="V21" s="11">
        <v>4.4809403221422397E-4</v>
      </c>
      <c r="W21" s="11">
        <v>6.1906832170259595E-4</v>
      </c>
      <c r="X21" s="11">
        <v>0.80490531765655526</v>
      </c>
      <c r="Y21" s="11">
        <v>0.50165999525302085</v>
      </c>
      <c r="Z21">
        <v>23.03514900386611</v>
      </c>
      <c r="AA21" s="5">
        <v>21.091666857401499</v>
      </c>
      <c r="AB21" s="5">
        <f t="shared" si="0"/>
        <v>1.9434821464646106</v>
      </c>
    </row>
    <row r="22" spans="1:28" x14ac:dyDescent="0.25">
      <c r="A22" s="5" t="s">
        <v>50</v>
      </c>
      <c r="B22" s="5" t="s">
        <v>69</v>
      </c>
      <c r="C22" s="11">
        <v>24.863745999999999</v>
      </c>
      <c r="D22" s="11">
        <v>100.581315</v>
      </c>
      <c r="F22" s="11">
        <v>0.05</v>
      </c>
      <c r="H22" s="11">
        <v>6.85</v>
      </c>
      <c r="I22" s="11">
        <v>0.40145762090993198</v>
      </c>
      <c r="J22" s="11">
        <v>3.2811170651291501E-2</v>
      </c>
      <c r="K22" s="11">
        <v>5.4115064243929704E-3</v>
      </c>
      <c r="L22" s="11">
        <v>0.25504278388479601</v>
      </c>
      <c r="M22" s="11">
        <v>0.117638892872302</v>
      </c>
      <c r="N22" s="11">
        <v>2.00073711287179E-2</v>
      </c>
      <c r="O22" s="11">
        <v>1.6680133985892E-2</v>
      </c>
      <c r="P22" s="11">
        <v>3.2795792216668302E-3</v>
      </c>
      <c r="Q22" s="11">
        <v>6.1632779480832903E-4</v>
      </c>
      <c r="R22" s="11">
        <v>9.5781278739401302E-2</v>
      </c>
      <c r="S22" s="11">
        <v>4.6275163188584302E-2</v>
      </c>
      <c r="T22" s="11">
        <v>2.0302025258172201E-3</v>
      </c>
      <c r="U22" s="11">
        <v>2.0998691877960698E-3</v>
      </c>
      <c r="V22" s="11">
        <v>5.82068905796277E-4</v>
      </c>
      <c r="W22" s="11">
        <v>2.8603057880607501E-4</v>
      </c>
      <c r="X22" s="11">
        <v>0.54028630198426963</v>
      </c>
      <c r="Y22" s="11">
        <v>0.31844165044471634</v>
      </c>
      <c r="Z22">
        <v>13.60857896160967</v>
      </c>
      <c r="AA22" s="5">
        <v>14.0000001192093</v>
      </c>
      <c r="AB22" s="5">
        <f t="shared" si="0"/>
        <v>-0.39142115759963048</v>
      </c>
    </row>
    <row r="23" spans="1:28" x14ac:dyDescent="0.25">
      <c r="A23" s="5" t="s">
        <v>50</v>
      </c>
      <c r="B23" s="5" t="s">
        <v>70</v>
      </c>
      <c r="C23" s="11">
        <v>22.647831</v>
      </c>
      <c r="D23" s="11">
        <v>101.515805</v>
      </c>
      <c r="F23" s="11">
        <v>0.05</v>
      </c>
      <c r="H23" s="11">
        <v>7.08</v>
      </c>
      <c r="I23" s="11">
        <v>0.616122546900152</v>
      </c>
      <c r="J23" s="11">
        <v>4.1138162170521797E-2</v>
      </c>
      <c r="K23" s="11">
        <v>8.3396622077257197E-3</v>
      </c>
      <c r="L23" s="11">
        <v>0.16831581619038999</v>
      </c>
      <c r="M23" s="11">
        <v>8.6343870842073095E-2</v>
      </c>
      <c r="N23" s="11">
        <v>1.23656037869911E-2</v>
      </c>
      <c r="O23" s="11">
        <v>1.3507848002698801E-2</v>
      </c>
      <c r="P23" s="11">
        <v>3.4830230322932402E-3</v>
      </c>
      <c r="Q23" s="11">
        <v>8.7171883496600005E-4</v>
      </c>
      <c r="R23" s="11">
        <v>2.8480506775030001E-2</v>
      </c>
      <c r="S23" s="11">
        <v>1.87653606386762E-2</v>
      </c>
      <c r="T23" s="11">
        <v>9.5889772265818297E-4</v>
      </c>
      <c r="U23" s="11">
        <v>8.3338253780730501E-4</v>
      </c>
      <c r="V23" s="11">
        <v>3.32045565280725E-4</v>
      </c>
      <c r="W23" s="11">
        <v>1.4155479273639699E-4</v>
      </c>
      <c r="X23" s="11">
        <v>0.75787522610732438</v>
      </c>
      <c r="Y23" s="11">
        <v>0.34815269190249565</v>
      </c>
      <c r="Z23">
        <v>16.882838916052091</v>
      </c>
      <c r="AA23" s="5">
        <v>18.241666555404699</v>
      </c>
      <c r="AB23" s="5">
        <f t="shared" si="0"/>
        <v>-1.358827639352608</v>
      </c>
    </row>
    <row r="24" spans="1:28" x14ac:dyDescent="0.25">
      <c r="A24" s="5" t="s">
        <v>50</v>
      </c>
      <c r="B24" s="5" t="s">
        <v>71</v>
      </c>
      <c r="C24" s="11">
        <v>28.23959202</v>
      </c>
      <c r="D24" s="11">
        <v>99.937250969999994</v>
      </c>
      <c r="F24" s="11" t="s">
        <v>72</v>
      </c>
      <c r="I24" s="11">
        <v>0.181627006387688</v>
      </c>
      <c r="J24" s="11">
        <v>1.8572849070140899E-2</v>
      </c>
      <c r="K24" s="11">
        <v>2.6134480764790102E-3</v>
      </c>
      <c r="L24" s="11">
        <v>0.25298033000912101</v>
      </c>
      <c r="M24" s="11">
        <v>7.4922575413899406E-2</v>
      </c>
      <c r="N24" s="11">
        <v>4.7252618172809603E-2</v>
      </c>
      <c r="O24" s="11">
        <v>1.6058938385772499E-3</v>
      </c>
      <c r="P24" s="11">
        <v>5.0310797014402704E-3</v>
      </c>
      <c r="Q24" s="11">
        <v>1.97730458240036E-5</v>
      </c>
      <c r="R24" s="11">
        <v>0.36074059943133802</v>
      </c>
      <c r="S24" s="11">
        <v>4.4523684657656701E-2</v>
      </c>
      <c r="T24" s="11">
        <v>7.3084643676903996E-3</v>
      </c>
      <c r="U24" s="11">
        <v>1.7969689789545801E-3</v>
      </c>
      <c r="V24" s="11">
        <v>9.3989786799846204E-4</v>
      </c>
      <c r="W24" s="11">
        <v>6.4810980382275102E-5</v>
      </c>
      <c r="X24" s="11">
        <v>0.2334359091048189</v>
      </c>
      <c r="Y24" s="11">
        <v>0.16291817443584419</v>
      </c>
      <c r="Z24">
        <v>5.4517138453956342</v>
      </c>
      <c r="AA24" s="5">
        <v>4.19999994834264</v>
      </c>
      <c r="AB24" s="5">
        <f t="shared" si="0"/>
        <v>1.2517138970529942</v>
      </c>
    </row>
    <row r="25" spans="1:28" x14ac:dyDescent="0.25">
      <c r="A25" s="5" t="s">
        <v>50</v>
      </c>
      <c r="B25" s="5" t="s">
        <v>71</v>
      </c>
      <c r="C25" s="11">
        <v>28.23959202</v>
      </c>
      <c r="D25" s="11">
        <v>99.937250969999994</v>
      </c>
      <c r="F25" s="11" t="s">
        <v>72</v>
      </c>
      <c r="I25" s="11">
        <v>0.183738352702389</v>
      </c>
      <c r="J25" s="11">
        <v>1.8299087664724101E-2</v>
      </c>
      <c r="K25" s="11">
        <v>2.7477592140472901E-3</v>
      </c>
      <c r="L25" s="11">
        <v>0.25358807798771799</v>
      </c>
      <c r="M25" s="11">
        <v>7.4807550717772398E-2</v>
      </c>
      <c r="N25" s="11">
        <v>4.6335109065353999E-2</v>
      </c>
      <c r="O25" s="11">
        <v>1.4991390130174901E-3</v>
      </c>
      <c r="P25" s="11">
        <v>5.0370037574892397E-3</v>
      </c>
      <c r="Q25" s="11">
        <v>3.2924145998783299E-5</v>
      </c>
      <c r="R25" s="11">
        <v>0.35944845110815499</v>
      </c>
      <c r="S25" s="11">
        <v>4.5038642774560503E-2</v>
      </c>
      <c r="T25" s="11">
        <v>6.9521433645675697E-3</v>
      </c>
      <c r="U25" s="11">
        <v>1.4641140183030399E-3</v>
      </c>
      <c r="V25" s="11">
        <v>9.4430190827012798E-4</v>
      </c>
      <c r="W25" s="11">
        <v>6.7342557633352098E-5</v>
      </c>
      <c r="X25" s="11">
        <v>0.23560360164055474</v>
      </c>
      <c r="Y25" s="11">
        <v>0.16352710986157659</v>
      </c>
      <c r="Z25">
        <v>5.43668295012088</v>
      </c>
      <c r="AA25" s="5">
        <v>4.19999994834264</v>
      </c>
      <c r="AB25" s="5">
        <f t="shared" si="0"/>
        <v>1.23668300177824</v>
      </c>
    </row>
    <row r="26" spans="1:28" x14ac:dyDescent="0.25">
      <c r="A26" s="5" t="s">
        <v>50</v>
      </c>
      <c r="B26" s="5" t="s">
        <v>73</v>
      </c>
      <c r="C26" s="11">
        <v>27.899415999999999</v>
      </c>
      <c r="D26" s="11">
        <v>99.630958000000007</v>
      </c>
      <c r="F26" s="11">
        <v>0.15</v>
      </c>
      <c r="H26" s="11">
        <v>7.57</v>
      </c>
      <c r="I26" s="11">
        <v>0.111632506893992</v>
      </c>
      <c r="J26" s="11">
        <v>5.3927754124985898E-2</v>
      </c>
      <c r="K26" s="11">
        <v>1.1620134763404301E-2</v>
      </c>
      <c r="L26" s="11">
        <v>0.124764290482441</v>
      </c>
      <c r="M26" s="11">
        <v>0.182563036697065</v>
      </c>
      <c r="N26" s="11">
        <v>5.22309013739789E-2</v>
      </c>
      <c r="O26" s="11">
        <v>6.6915354373869904E-2</v>
      </c>
      <c r="P26" s="11">
        <v>3.6433197918747402E-3</v>
      </c>
      <c r="Q26" s="11">
        <v>6.6092690535275098E-3</v>
      </c>
      <c r="R26" s="11">
        <v>0.162857728268021</v>
      </c>
      <c r="S26" s="11">
        <v>0.20502349683318699</v>
      </c>
      <c r="T26" s="11">
        <v>6.2441375750678704E-3</v>
      </c>
      <c r="U26" s="11">
        <v>1.04772207938211E-2</v>
      </c>
      <c r="V26" s="11">
        <v>5.3183592428204601E-4</v>
      </c>
      <c r="W26" s="11">
        <v>9.5901305048239505E-4</v>
      </c>
      <c r="X26" s="11">
        <v>0.34028873898791939</v>
      </c>
      <c r="Y26" s="11">
        <v>0.57402491751780294</v>
      </c>
      <c r="Z26">
        <v>10.07747393756045</v>
      </c>
      <c r="AA26" s="5">
        <v>8.6666666401757109</v>
      </c>
      <c r="AB26" s="5">
        <f t="shared" si="0"/>
        <v>1.4108072973847392</v>
      </c>
    </row>
    <row r="27" spans="1:28" x14ac:dyDescent="0.25">
      <c r="A27" s="5" t="s">
        <v>50</v>
      </c>
      <c r="B27" s="5" t="s">
        <v>74</v>
      </c>
      <c r="C27" s="11">
        <v>28.249647</v>
      </c>
      <c r="D27" s="11">
        <v>99.972643000000005</v>
      </c>
      <c r="F27" s="11" t="s">
        <v>72</v>
      </c>
      <c r="I27" s="11">
        <v>0.118283287289933</v>
      </c>
      <c r="J27" s="11">
        <v>3.1683429195271499E-2</v>
      </c>
      <c r="K27" s="11">
        <v>4.7205179001618197E-3</v>
      </c>
      <c r="L27" s="11">
        <v>0.17951156086951101</v>
      </c>
      <c r="M27" s="11">
        <v>8.9404624028848703E-2</v>
      </c>
      <c r="N27" s="11">
        <v>0.114084211952173</v>
      </c>
      <c r="O27" s="11">
        <v>2.7925858173703098E-2</v>
      </c>
      <c r="P27" s="11">
        <v>1.22489040760482E-2</v>
      </c>
      <c r="Q27" s="11">
        <v>1.6578713830497701E-3</v>
      </c>
      <c r="R27" s="11">
        <v>0.30131671597936099</v>
      </c>
      <c r="S27" s="11">
        <v>9.7348400031516805E-2</v>
      </c>
      <c r="T27" s="11">
        <v>1.39251029466563E-2</v>
      </c>
      <c r="U27" s="11">
        <v>5.7795003151929203E-3</v>
      </c>
      <c r="V27" s="11">
        <v>1.6618583279978899E-3</v>
      </c>
      <c r="W27" s="11">
        <v>4.48157530574012E-4</v>
      </c>
      <c r="X27" s="11">
        <v>0.20304195459562865</v>
      </c>
      <c r="Y27" s="11">
        <v>0.27974573854302121</v>
      </c>
      <c r="Z27">
        <v>7.2579736939737911</v>
      </c>
      <c r="AA27" s="5">
        <v>6.6142856393541596</v>
      </c>
      <c r="AB27" s="5">
        <f t="shared" si="0"/>
        <v>0.64368805461963152</v>
      </c>
    </row>
    <row r="28" spans="1:28" x14ac:dyDescent="0.25">
      <c r="A28" s="5" t="s">
        <v>50</v>
      </c>
      <c r="B28" s="5" t="s">
        <v>75</v>
      </c>
      <c r="C28" s="11">
        <v>23.971382999999999</v>
      </c>
      <c r="D28" s="11">
        <v>101.94045300000001</v>
      </c>
      <c r="F28" s="11">
        <v>0.01</v>
      </c>
      <c r="H28" s="11">
        <v>5.71</v>
      </c>
      <c r="I28" s="11">
        <v>0.54134219373151204</v>
      </c>
      <c r="J28" s="11">
        <v>3.8325635918121402E-2</v>
      </c>
      <c r="K28" s="11">
        <v>5.8932348141937296E-3</v>
      </c>
      <c r="L28" s="11">
        <v>0.22299433617825201</v>
      </c>
      <c r="M28" s="11">
        <v>8.0763995290418597E-2</v>
      </c>
      <c r="N28" s="11">
        <v>1.28238775053697E-2</v>
      </c>
      <c r="O28" s="11">
        <v>1.6233250081612E-2</v>
      </c>
      <c r="P28" s="11">
        <v>3.4985137041417002E-3</v>
      </c>
      <c r="Q28" s="11">
        <v>4.6757312799275701E-4</v>
      </c>
      <c r="R28" s="11">
        <v>5.2306036888213003E-2</v>
      </c>
      <c r="S28" s="11">
        <v>2.2369587365470098E-2</v>
      </c>
      <c r="T28" s="11">
        <v>6.8959036078262601E-4</v>
      </c>
      <c r="U28" s="11">
        <v>1.8129392453967101E-3</v>
      </c>
      <c r="V28" s="11">
        <v>3.0490034772151303E-4</v>
      </c>
      <c r="W28" s="11">
        <v>1.74335440802166E-4</v>
      </c>
      <c r="X28" s="11">
        <v>0.66754657949527751</v>
      </c>
      <c r="Y28" s="11">
        <v>0.27252729596906172</v>
      </c>
      <c r="Z28">
        <v>14.75895420433373</v>
      </c>
      <c r="AA28" s="5">
        <v>15.308333476384499</v>
      </c>
      <c r="AB28" s="5">
        <f t="shared" si="0"/>
        <v>-0.54937927205076953</v>
      </c>
    </row>
    <row r="29" spans="1:28" x14ac:dyDescent="0.25">
      <c r="A29" s="5" t="s">
        <v>50</v>
      </c>
      <c r="B29" s="5" t="s">
        <v>76</v>
      </c>
      <c r="C29" s="11">
        <v>24.393184000000002</v>
      </c>
      <c r="D29" s="11">
        <v>102.94338</v>
      </c>
      <c r="F29" s="11">
        <v>0.1</v>
      </c>
      <c r="H29" s="11">
        <v>6.24</v>
      </c>
      <c r="I29" s="11">
        <v>0.199461974870834</v>
      </c>
      <c r="J29" s="11">
        <v>7.3345495931684795E-2</v>
      </c>
      <c r="K29" s="11">
        <v>1.1978711309818301E-2</v>
      </c>
      <c r="L29" s="11">
        <v>0.21818271750172699</v>
      </c>
      <c r="M29" s="11">
        <v>0.15626403093069899</v>
      </c>
      <c r="N29" s="11">
        <v>6.6834722645355393E-2</v>
      </c>
      <c r="O29" s="11">
        <v>5.7760069059790198E-2</v>
      </c>
      <c r="P29" s="11">
        <v>7.3384054546445296E-3</v>
      </c>
      <c r="Q29" s="11">
        <v>5.7919133380014897E-3</v>
      </c>
      <c r="R29" s="11">
        <v>9.5140023763184603E-2</v>
      </c>
      <c r="S29" s="11">
        <v>8.9032804778388999E-2</v>
      </c>
      <c r="T29" s="11">
        <v>8.6301993238221096E-3</v>
      </c>
      <c r="U29" s="11">
        <v>7.4631255819163304E-3</v>
      </c>
      <c r="V29" s="11">
        <v>1.58579996194712E-3</v>
      </c>
      <c r="W29" s="11">
        <v>1.19000554818597E-3</v>
      </c>
      <c r="X29" s="11">
        <v>0.42361116362776319</v>
      </c>
      <c r="Y29" s="11">
        <v>0.43911249411959852</v>
      </c>
      <c r="Z29">
        <v>11.60991240861526</v>
      </c>
      <c r="AA29" s="5">
        <v>15.1500000158946</v>
      </c>
      <c r="AB29" s="5">
        <f t="shared" si="0"/>
        <v>-3.5400876072793395</v>
      </c>
    </row>
    <row r="30" spans="1:28" x14ac:dyDescent="0.25">
      <c r="A30" s="5" t="s">
        <v>50</v>
      </c>
      <c r="B30" s="5" t="s">
        <v>77</v>
      </c>
      <c r="C30" s="11">
        <v>25.662701999999999</v>
      </c>
      <c r="D30" s="11">
        <v>102.56914</v>
      </c>
      <c r="F30" s="11">
        <v>0.21</v>
      </c>
      <c r="H30" s="11">
        <v>6.97</v>
      </c>
      <c r="I30" s="11">
        <v>0.20346260074060199</v>
      </c>
      <c r="J30" s="11">
        <v>7.1516134061951397E-2</v>
      </c>
      <c r="K30" s="11">
        <v>8.2379805103355904E-3</v>
      </c>
      <c r="L30" s="11">
        <v>0.23152974696766401</v>
      </c>
      <c r="M30" s="11">
        <v>0.20078190749980199</v>
      </c>
      <c r="N30" s="11">
        <v>5.1951913960501098E-2</v>
      </c>
      <c r="O30" s="11">
        <v>5.1042832565366403E-2</v>
      </c>
      <c r="P30" s="11">
        <v>2.86480394885543E-3</v>
      </c>
      <c r="Q30" s="11">
        <v>3.3925226253619998E-3</v>
      </c>
      <c r="R30" s="11">
        <v>7.8166904874853602E-2</v>
      </c>
      <c r="S30" s="11">
        <v>8.4609481423271904E-2</v>
      </c>
      <c r="T30" s="11">
        <v>5.0404578578166701E-3</v>
      </c>
      <c r="U30" s="11">
        <v>5.84340203947186E-3</v>
      </c>
      <c r="V30" s="11">
        <v>5.6335386176118102E-4</v>
      </c>
      <c r="W30" s="11">
        <v>9.9595706238369696E-4</v>
      </c>
      <c r="X30" s="11">
        <v>0.4372449602747287</v>
      </c>
      <c r="Y30" s="11">
        <v>0.47957843104343484</v>
      </c>
      <c r="Z30">
        <v>12.495566045379091</v>
      </c>
      <c r="AA30" s="5">
        <v>15.8666666348775</v>
      </c>
      <c r="AB30" s="5">
        <f t="shared" si="0"/>
        <v>-3.3711005894984094</v>
      </c>
    </row>
    <row r="31" spans="1:28" x14ac:dyDescent="0.25">
      <c r="A31" s="5" t="s">
        <v>50</v>
      </c>
      <c r="B31" s="5" t="s">
        <v>78</v>
      </c>
      <c r="C31" s="11">
        <v>25.363057000000001</v>
      </c>
      <c r="D31" s="11">
        <v>100.895253</v>
      </c>
      <c r="F31" s="11">
        <v>0.1</v>
      </c>
      <c r="H31" s="11">
        <v>6.35</v>
      </c>
      <c r="I31" s="11">
        <v>0.206721728792151</v>
      </c>
      <c r="J31" s="11">
        <v>4.1585046424958999E-2</v>
      </c>
      <c r="K31" s="11">
        <v>3.7612972838950501E-3</v>
      </c>
      <c r="L31" s="11">
        <v>0.111352703861108</v>
      </c>
      <c r="M31" s="11">
        <v>0.30404604601052898</v>
      </c>
      <c r="N31" s="11">
        <v>3.2093713569811097E-2</v>
      </c>
      <c r="O31" s="11">
        <v>7.3443875856340796E-2</v>
      </c>
      <c r="P31" s="11">
        <v>3.23792845959645E-3</v>
      </c>
      <c r="Q31" s="11">
        <v>1.5436029608135199E-3</v>
      </c>
      <c r="R31" s="11">
        <v>5.98741963748807E-2</v>
      </c>
      <c r="S31" s="11">
        <v>0.14898125938387299</v>
      </c>
      <c r="T31" s="11">
        <v>3.8921529791350498E-3</v>
      </c>
      <c r="U31" s="11">
        <v>8.0995099828672507E-3</v>
      </c>
      <c r="V31" s="11">
        <v>5.9163479230850803E-4</v>
      </c>
      <c r="W31" s="11">
        <v>7.7530326773196103E-4</v>
      </c>
      <c r="X31" s="11">
        <v>0.54961501226742893</v>
      </c>
      <c r="Y31" s="11">
        <v>0.72570965691279776</v>
      </c>
      <c r="Z31">
        <v>13.9890075307793</v>
      </c>
      <c r="AA31" s="5">
        <v>15.6666667461395</v>
      </c>
      <c r="AB31" s="5">
        <f t="shared" si="0"/>
        <v>-1.6776592153601992</v>
      </c>
    </row>
    <row r="32" spans="1:28" x14ac:dyDescent="0.25">
      <c r="A32" s="5" t="s">
        <v>50</v>
      </c>
      <c r="B32" s="5" t="s">
        <v>79</v>
      </c>
      <c r="C32" s="11">
        <v>23.091987</v>
      </c>
      <c r="D32" s="11">
        <v>101.034453</v>
      </c>
      <c r="F32" s="11">
        <v>0.08</v>
      </c>
      <c r="H32" s="11">
        <v>6.76</v>
      </c>
      <c r="I32" s="11">
        <v>0.53650517658256702</v>
      </c>
      <c r="J32" s="11">
        <v>7.8295535654844706E-2</v>
      </c>
      <c r="K32" s="11">
        <v>2.09831786572812E-2</v>
      </c>
      <c r="L32" s="11">
        <v>0.139959845441431</v>
      </c>
      <c r="M32" s="11">
        <v>0.10996326482407499</v>
      </c>
      <c r="N32" s="11">
        <v>2.93330678622758E-2</v>
      </c>
      <c r="O32" s="11">
        <v>1.69533774699578E-2</v>
      </c>
      <c r="P32" s="11">
        <v>1.42150270221918E-2</v>
      </c>
      <c r="Q32" s="11">
        <v>9.0330237338957699E-4</v>
      </c>
      <c r="R32" s="11">
        <v>2.6980845892196102E-2</v>
      </c>
      <c r="S32" s="11">
        <v>2.2530536900786199E-2</v>
      </c>
      <c r="T32" s="11">
        <v>1.4244336016281101E-3</v>
      </c>
      <c r="U32" s="11">
        <v>1.1482859906512099E-3</v>
      </c>
      <c r="V32" s="11">
        <v>6.2101265254022595E-4</v>
      </c>
      <c r="W32" s="11">
        <v>1.83109074184114E-4</v>
      </c>
      <c r="X32" s="11">
        <v>0.75127545540497032</v>
      </c>
      <c r="Y32" s="11">
        <v>0.44248009095926455</v>
      </c>
      <c r="Z32">
        <v>20.767438810603409</v>
      </c>
      <c r="AA32" s="5">
        <v>18.758333285649599</v>
      </c>
      <c r="AB32" s="5">
        <f t="shared" si="0"/>
        <v>2.0091055249538101</v>
      </c>
    </row>
    <row r="33" spans="1:28" x14ac:dyDescent="0.25">
      <c r="A33" s="5" t="s">
        <v>50</v>
      </c>
      <c r="B33" s="5" t="s">
        <v>80</v>
      </c>
      <c r="C33" s="11">
        <v>25.699611000000001</v>
      </c>
      <c r="D33" s="11">
        <v>102.566975</v>
      </c>
      <c r="F33" s="11">
        <v>0.16</v>
      </c>
      <c r="H33" s="11">
        <v>7.21</v>
      </c>
      <c r="I33" s="11">
        <v>0.22830774912384399</v>
      </c>
      <c r="J33" s="11">
        <v>6.8100854202715402E-2</v>
      </c>
      <c r="K33" s="11">
        <v>7.2382761261154801E-3</v>
      </c>
      <c r="L33" s="11">
        <v>0.20335239281633599</v>
      </c>
      <c r="M33" s="11">
        <v>0.18245358919912</v>
      </c>
      <c r="N33" s="11">
        <v>5.9000329415403001E-2</v>
      </c>
      <c r="O33" s="11">
        <v>3.59749615283134E-2</v>
      </c>
      <c r="P33" s="11">
        <v>4.1812692748263002E-3</v>
      </c>
      <c r="Q33" s="11">
        <v>1.4278003681735701E-3</v>
      </c>
      <c r="R33" s="11">
        <v>9.8250515554687806E-2</v>
      </c>
      <c r="S33" s="11">
        <v>0.10196861603900501</v>
      </c>
      <c r="T33" s="11">
        <v>5.4899811155476397E-3</v>
      </c>
      <c r="U33" s="11">
        <v>3.4212929996978499E-3</v>
      </c>
      <c r="V33" s="11">
        <v>4.5569856010220999E-4</v>
      </c>
      <c r="W33" s="11">
        <v>3.7667367611198698E-4</v>
      </c>
      <c r="X33" s="11">
        <v>0.45426783597982329</v>
      </c>
      <c r="Y33" s="11">
        <v>0.48534132519757722</v>
      </c>
      <c r="Z33">
        <v>12.3059806981801</v>
      </c>
      <c r="AA33" s="5">
        <v>14.608333190282201</v>
      </c>
      <c r="AB33" s="5">
        <f t="shared" si="0"/>
        <v>-2.3023524921021004</v>
      </c>
    </row>
    <row r="34" spans="1:28" x14ac:dyDescent="0.25">
      <c r="A34" s="5" t="s">
        <v>50</v>
      </c>
      <c r="B34" s="5" t="s">
        <v>81</v>
      </c>
      <c r="C34" s="11">
        <v>25.259862999999999</v>
      </c>
      <c r="D34" s="11">
        <v>100.493032</v>
      </c>
      <c r="F34" s="11">
        <v>0.11</v>
      </c>
      <c r="H34" s="11">
        <v>7.21</v>
      </c>
      <c r="I34" s="11">
        <v>0.24093430878750599</v>
      </c>
      <c r="J34" s="11">
        <v>6.0393972745767098E-2</v>
      </c>
      <c r="K34" s="11">
        <v>7.6320722766141597E-3</v>
      </c>
      <c r="L34" s="11">
        <v>0.14782209478088501</v>
      </c>
      <c r="M34" s="11">
        <v>0.25352782510483302</v>
      </c>
      <c r="N34" s="11">
        <v>3.6109595299859597E-2</v>
      </c>
      <c r="O34" s="11">
        <v>6.8728366452874806E-2</v>
      </c>
      <c r="P34" s="11">
        <v>3.8667682959646101E-3</v>
      </c>
      <c r="Q34" s="11">
        <v>3.0072168206162798E-3</v>
      </c>
      <c r="R34" s="11">
        <v>6.7985968660092502E-2</v>
      </c>
      <c r="S34" s="11">
        <v>9.75791666730738E-2</v>
      </c>
      <c r="T34" s="11">
        <v>4.2582336261630799E-3</v>
      </c>
      <c r="U34" s="11">
        <v>6.1407174303151797E-3</v>
      </c>
      <c r="V34" s="11">
        <v>8.4309325702230096E-4</v>
      </c>
      <c r="W34" s="11">
        <v>1.17059978841218E-3</v>
      </c>
      <c r="X34" s="11">
        <v>0.54707960885744</v>
      </c>
      <c r="Y34" s="11">
        <v>0.61932910150418463</v>
      </c>
      <c r="Z34">
        <v>14.28461378264233</v>
      </c>
      <c r="AA34" s="5">
        <v>16.966666618983002</v>
      </c>
      <c r="AB34" s="5">
        <f t="shared" si="0"/>
        <v>-2.6820528363406719</v>
      </c>
    </row>
    <row r="35" spans="1:28" x14ac:dyDescent="0.25">
      <c r="A35" s="5" t="s">
        <v>50</v>
      </c>
      <c r="B35" s="5" t="s">
        <v>82</v>
      </c>
      <c r="C35" s="11">
        <v>21.189363</v>
      </c>
      <c r="D35" s="11">
        <v>101.69528200000001</v>
      </c>
      <c r="F35" s="11">
        <v>0.44</v>
      </c>
      <c r="H35" s="11">
        <v>7.18</v>
      </c>
      <c r="I35" s="11">
        <v>0.40583572745556701</v>
      </c>
      <c r="J35" s="11">
        <v>0.12073690704409799</v>
      </c>
      <c r="K35" s="11">
        <v>3.5062450685733597E-2</v>
      </c>
      <c r="L35" s="11">
        <v>0.13474919425503701</v>
      </c>
      <c r="M35" s="11">
        <v>0.116216071639347</v>
      </c>
      <c r="N35" s="11">
        <v>6.0303709014284501E-2</v>
      </c>
      <c r="O35" s="11">
        <v>3.7649614469278198E-2</v>
      </c>
      <c r="P35" s="11">
        <v>1.3353649212105601E-2</v>
      </c>
      <c r="Q35" s="11">
        <v>4.9512831739286899E-3</v>
      </c>
      <c r="R35" s="11">
        <v>3.3795004991752101E-2</v>
      </c>
      <c r="S35" s="11">
        <v>2.83412323377157E-2</v>
      </c>
      <c r="T35" s="11">
        <v>3.5570812815400501E-3</v>
      </c>
      <c r="U35" s="11">
        <v>3.27801413738628E-3</v>
      </c>
      <c r="V35" s="11">
        <v>1.0259111764661401E-3</v>
      </c>
      <c r="W35" s="11">
        <v>1.14414912576017E-3</v>
      </c>
      <c r="X35" s="11">
        <v>0.69869306197322467</v>
      </c>
      <c r="Y35" s="11">
        <v>0.4616946980088803</v>
      </c>
      <c r="Z35">
        <v>20.16054606487187</v>
      </c>
      <c r="AA35" s="5">
        <v>21.541666507720901</v>
      </c>
      <c r="AB35" s="5">
        <f t="shared" si="0"/>
        <v>-1.3811204428490313</v>
      </c>
    </row>
    <row r="36" spans="1:28" x14ac:dyDescent="0.25">
      <c r="A36" s="5" t="s">
        <v>50</v>
      </c>
      <c r="B36" s="5" t="s">
        <v>83</v>
      </c>
      <c r="C36" s="11">
        <v>24.373752</v>
      </c>
      <c r="D36" s="11">
        <v>102.713435</v>
      </c>
      <c r="F36" s="11">
        <v>0.09</v>
      </c>
      <c r="H36" s="11">
        <v>6.55</v>
      </c>
      <c r="I36" s="11">
        <v>0.41359512058806902</v>
      </c>
      <c r="J36" s="11">
        <v>4.5588671558591601E-2</v>
      </c>
      <c r="K36" s="11">
        <v>5.1624225437292897E-3</v>
      </c>
      <c r="L36" s="11">
        <v>0.159951199248693</v>
      </c>
      <c r="M36" s="11">
        <v>0.23185857525301001</v>
      </c>
      <c r="N36" s="11">
        <v>1.5667428687711399E-2</v>
      </c>
      <c r="O36" s="11">
        <v>2.7096988506387799E-2</v>
      </c>
      <c r="P36" s="11">
        <v>1.2704658290993999E-3</v>
      </c>
      <c r="Q36" s="11">
        <v>3.6249214065982402E-4</v>
      </c>
      <c r="R36" s="11">
        <v>3.7107642854319701E-2</v>
      </c>
      <c r="S36" s="11">
        <v>5.8970719817421198E-2</v>
      </c>
      <c r="T36" s="11">
        <v>1.21562996279524E-3</v>
      </c>
      <c r="U36" s="11">
        <v>1.9306418700293401E-3</v>
      </c>
      <c r="V36" s="11">
        <v>1.29933451104877E-4</v>
      </c>
      <c r="W36" s="11">
        <v>9.2067688379060796E-5</v>
      </c>
      <c r="X36" s="11">
        <v>0.68453016839566083</v>
      </c>
      <c r="Y36" s="11">
        <v>0.59609831211583975</v>
      </c>
      <c r="Z36">
        <v>17.466021211742159</v>
      </c>
      <c r="AA36" s="5">
        <v>15.783333539962801</v>
      </c>
      <c r="AB36" s="5">
        <f t="shared" si="0"/>
        <v>1.6826876717793589</v>
      </c>
    </row>
    <row r="37" spans="1:28" x14ac:dyDescent="0.25">
      <c r="A37" s="5" t="s">
        <v>50</v>
      </c>
      <c r="B37" s="5" t="s">
        <v>84</v>
      </c>
      <c r="C37" s="11">
        <v>25.830351</v>
      </c>
      <c r="D37" s="11">
        <v>102.589375</v>
      </c>
      <c r="F37" s="11">
        <v>0.13</v>
      </c>
      <c r="H37" s="11">
        <v>6.74</v>
      </c>
      <c r="I37" s="11">
        <v>0.29726923126353</v>
      </c>
      <c r="J37" s="11">
        <v>4.0265716804681197E-2</v>
      </c>
      <c r="K37" s="11">
        <v>2.9195417441729402E-3</v>
      </c>
      <c r="L37" s="11">
        <v>0.21684036502927401</v>
      </c>
      <c r="M37" s="11">
        <v>0.16919178833713999</v>
      </c>
      <c r="N37" s="11">
        <v>2.9042216372863201E-2</v>
      </c>
      <c r="O37" s="11">
        <v>4.3398472968757498E-2</v>
      </c>
      <c r="P37" s="11">
        <v>2.3094361771176198E-3</v>
      </c>
      <c r="Q37" s="11">
        <v>8.4945138302306095E-4</v>
      </c>
      <c r="R37" s="11">
        <v>0.111325967428136</v>
      </c>
      <c r="S37" s="11">
        <v>7.7830010035739597E-2</v>
      </c>
      <c r="T37" s="11">
        <v>3.0317685207215798E-3</v>
      </c>
      <c r="U37" s="11">
        <v>4.9187251874125504E-3</v>
      </c>
      <c r="V37" s="11">
        <v>4.0023162158592203E-4</v>
      </c>
      <c r="W37" s="11">
        <v>4.0707712584460703E-4</v>
      </c>
      <c r="X37" s="11">
        <v>0.48638268226195969</v>
      </c>
      <c r="Y37" s="11">
        <v>0.42946261428639221</v>
      </c>
      <c r="Z37">
        <v>13.719894722960451</v>
      </c>
      <c r="AA37" s="5">
        <v>13.433333357175201</v>
      </c>
      <c r="AB37" s="5">
        <f t="shared" si="0"/>
        <v>0.28656136578524993</v>
      </c>
    </row>
    <row r="38" spans="1:28" x14ac:dyDescent="0.25">
      <c r="A38" s="5" t="s">
        <v>50</v>
      </c>
      <c r="B38" s="5" t="s">
        <v>84</v>
      </c>
      <c r="C38" s="11">
        <v>25.830351</v>
      </c>
      <c r="D38" s="11">
        <v>102.589375</v>
      </c>
      <c r="F38" s="11">
        <v>0.13</v>
      </c>
      <c r="H38" s="11">
        <v>6.74</v>
      </c>
      <c r="I38" s="11">
        <v>0.29907109146402999</v>
      </c>
      <c r="J38" s="11">
        <v>4.0505550439652802E-2</v>
      </c>
      <c r="K38" s="11">
        <v>2.7742698995023999E-3</v>
      </c>
      <c r="L38" s="11">
        <v>0.215543767499487</v>
      </c>
      <c r="M38" s="11">
        <v>0.164934161065209</v>
      </c>
      <c r="N38" s="11">
        <v>2.8887660909287401E-2</v>
      </c>
      <c r="O38" s="11">
        <v>4.4437647930285901E-2</v>
      </c>
      <c r="P38" s="11">
        <v>2.2231456326626598E-3</v>
      </c>
      <c r="Q38" s="11">
        <v>7.3700996603328001E-4</v>
      </c>
      <c r="R38" s="11">
        <v>0.11269158026109199</v>
      </c>
      <c r="S38" s="11">
        <v>7.9143511225869698E-2</v>
      </c>
      <c r="T38" s="11">
        <v>3.1504742901779402E-3</v>
      </c>
      <c r="U38" s="11">
        <v>5.0869419779304998E-3</v>
      </c>
      <c r="V38" s="11">
        <v>4.49165444205159E-4</v>
      </c>
      <c r="W38" s="11">
        <v>3.6402199457455099E-4</v>
      </c>
      <c r="X38" s="11">
        <v>0.48788990055661469</v>
      </c>
      <c r="Y38" s="11">
        <v>0.42647583357276747</v>
      </c>
      <c r="Z38">
        <v>13.744809965509241</v>
      </c>
      <c r="AA38" s="5">
        <v>13.433333357175201</v>
      </c>
      <c r="AB38" s="5">
        <f t="shared" si="0"/>
        <v>0.31147660833403989</v>
      </c>
    </row>
    <row r="39" spans="1:28" x14ac:dyDescent="0.25">
      <c r="A39" s="5" t="s">
        <v>50</v>
      </c>
      <c r="B39" s="5" t="s">
        <v>85</v>
      </c>
      <c r="C39" s="11">
        <v>22.987522999999999</v>
      </c>
      <c r="D39" s="11">
        <v>102.44208</v>
      </c>
      <c r="F39" s="11">
        <v>0.02</v>
      </c>
      <c r="H39" s="11">
        <v>7.64</v>
      </c>
      <c r="I39" s="11">
        <v>0.49092944305199798</v>
      </c>
      <c r="J39" s="11">
        <v>4.9704013911609099E-2</v>
      </c>
      <c r="K39" s="11">
        <v>1.26236342856669E-2</v>
      </c>
      <c r="L39" s="11">
        <v>0.25302390781922202</v>
      </c>
      <c r="M39" s="11">
        <v>8.5544375249642299E-2</v>
      </c>
      <c r="N39" s="11">
        <v>2.0601190195364098E-2</v>
      </c>
      <c r="O39" s="11">
        <v>9.6234084642089299E-3</v>
      </c>
      <c r="P39" s="11">
        <v>4.7803936314645698E-3</v>
      </c>
      <c r="Q39" s="11">
        <v>4.3705228711068999E-4</v>
      </c>
      <c r="R39" s="11">
        <v>4.8016315137436698E-2</v>
      </c>
      <c r="S39" s="11">
        <v>2.21189488792508E-2</v>
      </c>
      <c r="T39" s="11">
        <v>1.0689672360394201E-3</v>
      </c>
      <c r="U39" s="11">
        <v>8.0952067414333901E-4</v>
      </c>
      <c r="V39" s="11">
        <v>4.9056360340241599E-4</v>
      </c>
      <c r="W39" s="11">
        <v>2.28265573440967E-4</v>
      </c>
      <c r="X39" s="11">
        <v>0.62893072970890951</v>
      </c>
      <c r="Y39" s="11">
        <v>0.26342644906469698</v>
      </c>
      <c r="Z39">
        <v>16.806049284831431</v>
      </c>
      <c r="AA39" s="5">
        <v>15.4749999841054</v>
      </c>
      <c r="AB39" s="5">
        <f t="shared" si="0"/>
        <v>1.3310493007260309</v>
      </c>
    </row>
    <row r="40" spans="1:28" x14ac:dyDescent="0.25">
      <c r="A40" s="5" t="s">
        <v>50</v>
      </c>
      <c r="B40" s="5" t="s">
        <v>86</v>
      </c>
      <c r="C40" s="11">
        <v>24.232834</v>
      </c>
      <c r="D40" s="11">
        <v>102.538757</v>
      </c>
      <c r="F40" s="11">
        <v>0.13</v>
      </c>
      <c r="H40" s="11">
        <v>6.7</v>
      </c>
      <c r="I40" s="11">
        <v>0.248712280640907</v>
      </c>
      <c r="J40" s="11">
        <v>8.3640909559226304E-2</v>
      </c>
      <c r="K40" s="11">
        <v>1.06810269111771E-2</v>
      </c>
      <c r="L40" s="11">
        <v>0.12642418282585199</v>
      </c>
      <c r="M40" s="11">
        <v>0.24670075150540799</v>
      </c>
      <c r="N40" s="11">
        <v>6.0877038536201702E-2</v>
      </c>
      <c r="O40" s="11">
        <v>6.7941005754366804E-2</v>
      </c>
      <c r="P40" s="11">
        <v>7.6675585714154598E-3</v>
      </c>
      <c r="Q40" s="11">
        <v>2.1395513001645399E-3</v>
      </c>
      <c r="R40" s="11">
        <v>4.8547024938309598E-2</v>
      </c>
      <c r="S40" s="11">
        <v>8.3385783317130799E-2</v>
      </c>
      <c r="T40" s="11">
        <v>4.9704222895259496E-3</v>
      </c>
      <c r="U40" s="11">
        <v>6.3023628505180602E-3</v>
      </c>
      <c r="V40" s="11">
        <v>1.21819975334056E-3</v>
      </c>
      <c r="W40" s="11">
        <v>7.9190124645643796E-4</v>
      </c>
      <c r="X40" s="11">
        <v>0.58483369577164623</v>
      </c>
      <c r="Y40" s="11">
        <v>0.65356197319532183</v>
      </c>
      <c r="Z40">
        <v>15.217913104214601</v>
      </c>
      <c r="AA40" s="5">
        <v>16.333333174387601</v>
      </c>
      <c r="AB40" s="5">
        <f t="shared" si="0"/>
        <v>-1.1154200701730002</v>
      </c>
    </row>
    <row r="41" spans="1:28" x14ac:dyDescent="0.25">
      <c r="A41" s="5" t="s">
        <v>50</v>
      </c>
      <c r="B41" s="5" t="s">
        <v>87</v>
      </c>
      <c r="C41" s="11">
        <v>25.542760999999999</v>
      </c>
      <c r="D41" s="11">
        <v>103.24600700000001</v>
      </c>
      <c r="F41" s="11">
        <v>0.33</v>
      </c>
      <c r="H41" s="11">
        <v>6.99</v>
      </c>
      <c r="I41" s="11">
        <v>0.214336419210884</v>
      </c>
      <c r="J41" s="11">
        <v>5.8228132039596703E-2</v>
      </c>
      <c r="K41" s="11">
        <v>5.8228132039596703E-2</v>
      </c>
      <c r="L41" s="11">
        <v>0.20275489308768799</v>
      </c>
      <c r="M41" s="11">
        <v>0.16179465228878701</v>
      </c>
      <c r="N41" s="11">
        <v>5.06409723989363E-2</v>
      </c>
      <c r="O41" s="11">
        <v>4.6713724554060199E-2</v>
      </c>
      <c r="P41" s="11">
        <v>5.8079729686901704E-3</v>
      </c>
      <c r="Q41" s="11">
        <v>3.4232623348765699E-3</v>
      </c>
      <c r="R41" s="11">
        <v>9.8207408134244098E-2</v>
      </c>
      <c r="S41" s="11">
        <v>8.2356315875718303E-2</v>
      </c>
      <c r="T41" s="11">
        <v>7.0338743660366696E-3</v>
      </c>
      <c r="U41" s="11">
        <v>7.4697086439511999E-3</v>
      </c>
      <c r="V41" s="11">
        <v>1.43289686449525E-3</v>
      </c>
      <c r="W41" s="11">
        <v>1.5716351924383999E-3</v>
      </c>
      <c r="X41" s="11">
        <v>0.48066084619413857</v>
      </c>
      <c r="Y41" s="11">
        <v>0.44789034110161008</v>
      </c>
      <c r="Z41">
        <v>12.34295367116936</v>
      </c>
      <c r="AA41" s="5">
        <v>14.874999960263599</v>
      </c>
      <c r="AB41" s="5">
        <f t="shared" si="0"/>
        <v>-2.5320462890942395</v>
      </c>
    </row>
    <row r="42" spans="1:28" x14ac:dyDescent="0.25">
      <c r="A42" s="5" t="s">
        <v>50</v>
      </c>
      <c r="B42" s="5" t="s">
        <v>60</v>
      </c>
      <c r="C42" s="11">
        <v>23.266428000000001</v>
      </c>
      <c r="D42" s="11">
        <v>103.098845</v>
      </c>
      <c r="F42" s="11">
        <v>7.0000000000000007E-2</v>
      </c>
      <c r="H42" s="11">
        <v>8.01</v>
      </c>
      <c r="I42" s="11">
        <v>0.498796547557875</v>
      </c>
      <c r="J42" s="11">
        <v>6.2490382365183103E-2</v>
      </c>
      <c r="K42" s="11">
        <v>1.9461198398738E-2</v>
      </c>
      <c r="L42" s="11">
        <v>0.17833995740113801</v>
      </c>
      <c r="M42" s="11">
        <v>9.9839957335878304E-2</v>
      </c>
      <c r="N42" s="11">
        <v>3.2671048370813499E-2</v>
      </c>
      <c r="O42" s="11">
        <v>1.7946196585173501E-2</v>
      </c>
      <c r="P42" s="11">
        <v>1.50517371650991E-2</v>
      </c>
      <c r="Q42" s="11">
        <v>1.42148479444594E-3</v>
      </c>
      <c r="R42" s="11">
        <v>4.4151583974693903E-2</v>
      </c>
      <c r="S42" s="11">
        <v>2.69954202111879E-2</v>
      </c>
      <c r="T42" s="11">
        <v>1.02261806670498E-3</v>
      </c>
      <c r="U42" s="11">
        <v>3.94624853182196E-4</v>
      </c>
      <c r="V42" s="11">
        <v>1.02261806670498E-3</v>
      </c>
      <c r="W42" s="11">
        <v>3.94624853182196E-4</v>
      </c>
      <c r="X42" s="11">
        <v>0.68246034211040951</v>
      </c>
      <c r="Y42" s="11">
        <v>0.36308503775817158</v>
      </c>
      <c r="Z42">
        <v>17.845647423409119</v>
      </c>
      <c r="AA42" s="5">
        <v>15.000000079472899</v>
      </c>
      <c r="AB42" s="5">
        <f t="shared" si="0"/>
        <v>2.8456473439362195</v>
      </c>
    </row>
    <row r="43" spans="1:28" x14ac:dyDescent="0.25">
      <c r="A43" s="5" t="s">
        <v>50</v>
      </c>
      <c r="B43" s="5" t="s">
        <v>88</v>
      </c>
      <c r="C43" s="11">
        <v>23.918676999999999</v>
      </c>
      <c r="D43" s="11">
        <v>102.061047</v>
      </c>
      <c r="F43" s="11">
        <v>7.0000000000000007E-2</v>
      </c>
      <c r="H43" s="11">
        <v>6.73</v>
      </c>
      <c r="I43" s="11">
        <v>0.36362384287225802</v>
      </c>
      <c r="J43" s="11">
        <v>6.5661289722248106E-2</v>
      </c>
      <c r="K43" s="11">
        <v>1.29318000702463E-2</v>
      </c>
      <c r="L43" s="11">
        <v>0.19275090302428999</v>
      </c>
      <c r="M43" s="11">
        <v>0.14752930881072601</v>
      </c>
      <c r="N43" s="11">
        <v>4.0872965308324301E-2</v>
      </c>
      <c r="O43" s="11">
        <v>3.6116606978295801E-2</v>
      </c>
      <c r="P43" s="11">
        <v>9.2649025226000103E-3</v>
      </c>
      <c r="Q43" s="11">
        <v>2.21589970171374E-3</v>
      </c>
      <c r="R43" s="11">
        <v>6.5041511899018897E-2</v>
      </c>
      <c r="S43" s="11">
        <v>5.3943221222492399E-2</v>
      </c>
      <c r="T43" s="11">
        <v>3.6877507920898799E-3</v>
      </c>
      <c r="U43" s="11">
        <v>4.04989405460665E-3</v>
      </c>
      <c r="V43" s="11">
        <v>1.2613788092482199E-3</v>
      </c>
      <c r="W43" s="11">
        <v>1.0487242118413201E-3</v>
      </c>
      <c r="X43" s="11">
        <v>0.58950686421965526</v>
      </c>
      <c r="Y43" s="11">
        <v>0.43868475538077312</v>
      </c>
      <c r="Z43">
        <v>15.56656776951055</v>
      </c>
      <c r="AA43" s="5">
        <v>16.8666666348775</v>
      </c>
      <c r="AB43" s="5">
        <f t="shared" si="0"/>
        <v>-1.3000988653669499</v>
      </c>
    </row>
    <row r="44" spans="1:28" x14ac:dyDescent="0.25">
      <c r="A44" s="5" t="s">
        <v>50</v>
      </c>
      <c r="B44" s="5" t="s">
        <v>89</v>
      </c>
      <c r="C44" s="11">
        <v>22.724997999999999</v>
      </c>
      <c r="D44" s="11">
        <v>100.922522</v>
      </c>
      <c r="F44" s="11">
        <v>0.03</v>
      </c>
      <c r="H44" s="11">
        <v>6.95</v>
      </c>
      <c r="I44" s="11">
        <v>0.4436070974113</v>
      </c>
      <c r="J44" s="11">
        <v>0.12104774308265499</v>
      </c>
      <c r="K44" s="11">
        <v>2.2265767896751901E-2</v>
      </c>
      <c r="L44" s="11">
        <v>0.16071102188517</v>
      </c>
      <c r="M44" s="11">
        <v>0.113866388956262</v>
      </c>
      <c r="N44" s="11">
        <v>3.8115486224011001E-2</v>
      </c>
      <c r="O44" s="11">
        <v>4.2662647230140197E-2</v>
      </c>
      <c r="P44" s="11">
        <v>5.7466415531931001E-3</v>
      </c>
      <c r="Q44" s="11">
        <v>3.7291853943751899E-3</v>
      </c>
      <c r="R44" s="11">
        <v>2.33376532136681E-2</v>
      </c>
      <c r="S44" s="11">
        <v>2.0880898044153499E-2</v>
      </c>
      <c r="T44" s="11">
        <v>1.37104837011902E-3</v>
      </c>
      <c r="U44" s="11">
        <v>1.9406642156215299E-3</v>
      </c>
      <c r="V44" s="11">
        <v>3.5316822798722101E-4</v>
      </c>
      <c r="W44" s="11">
        <v>3.64588294591825E-4</v>
      </c>
      <c r="X44" s="11">
        <v>0.72029698447470414</v>
      </c>
      <c r="Y44" s="11">
        <v>0.42267563902977984</v>
      </c>
      <c r="Z44">
        <v>21.087656702983661</v>
      </c>
      <c r="AA44" s="5">
        <v>18.9250000317891</v>
      </c>
      <c r="AB44" s="5">
        <f t="shared" si="0"/>
        <v>2.1626566711945614</v>
      </c>
    </row>
    <row r="45" spans="1:28" x14ac:dyDescent="0.25">
      <c r="A45" s="5" t="s">
        <v>50</v>
      </c>
      <c r="B45" s="5" t="s">
        <v>58</v>
      </c>
      <c r="C45" s="11">
        <v>26.332073000000001</v>
      </c>
      <c r="D45" s="11">
        <v>100.209518</v>
      </c>
      <c r="F45" s="11">
        <v>0.05</v>
      </c>
      <c r="H45" s="11">
        <v>7.07</v>
      </c>
      <c r="I45" s="11">
        <v>0.34962045440386202</v>
      </c>
      <c r="J45" s="11">
        <v>6.0687963454334103E-2</v>
      </c>
      <c r="K45" s="11">
        <v>1.7990603872693699E-2</v>
      </c>
      <c r="L45" s="11">
        <v>0.23496608371845801</v>
      </c>
      <c r="M45" s="11">
        <v>9.4401430361095606E-2</v>
      </c>
      <c r="N45" s="11">
        <v>4.5218956487929098E-2</v>
      </c>
      <c r="O45" s="11">
        <v>4.7967387526824903E-2</v>
      </c>
      <c r="P45" s="11">
        <v>1.8756975975247898E-2</v>
      </c>
      <c r="Q45" s="11">
        <v>1.49380259425589E-2</v>
      </c>
      <c r="R45" s="11">
        <v>5.3473106794440402E-2</v>
      </c>
      <c r="S45" s="11">
        <v>4.1197792307905899E-2</v>
      </c>
      <c r="T45" s="11">
        <v>4.7797299457834896E-3</v>
      </c>
      <c r="U45" s="11">
        <v>7.7321765943504598E-3</v>
      </c>
      <c r="V45" s="11">
        <v>3.3914029713619999E-3</v>
      </c>
      <c r="W45" s="11">
        <v>4.8779096431528302E-3</v>
      </c>
      <c r="X45" s="11">
        <v>0.54859902902316238</v>
      </c>
      <c r="Y45" s="11">
        <v>0.31978051623081016</v>
      </c>
      <c r="Z45">
        <v>13.96209321498853</v>
      </c>
      <c r="AA45" s="5">
        <v>15.5833334128062</v>
      </c>
      <c r="AB45" s="5">
        <f t="shared" si="0"/>
        <v>-1.62124019781767</v>
      </c>
    </row>
    <row r="46" spans="1:28" x14ac:dyDescent="0.25">
      <c r="A46" s="5" t="s">
        <v>50</v>
      </c>
      <c r="B46" s="5" t="s">
        <v>90</v>
      </c>
      <c r="C46" s="11">
        <v>24.453793999999998</v>
      </c>
      <c r="D46" s="11">
        <v>103.41458</v>
      </c>
      <c r="F46" s="11">
        <v>0.18</v>
      </c>
      <c r="H46" s="11">
        <v>6.58</v>
      </c>
      <c r="I46" s="11">
        <v>0.30230294510281702</v>
      </c>
      <c r="J46" s="11">
        <v>7.18855580432292E-2</v>
      </c>
      <c r="K46" s="11">
        <v>1.38219128447065E-2</v>
      </c>
      <c r="L46" s="11">
        <v>0.18144062069302699</v>
      </c>
      <c r="M46" s="11">
        <v>0.14434220416615001</v>
      </c>
      <c r="N46" s="11">
        <v>7.2544984805365795E-2</v>
      </c>
      <c r="O46" s="11">
        <v>4.4662057839304402E-2</v>
      </c>
      <c r="P46" s="11">
        <v>1.33328247438262E-2</v>
      </c>
      <c r="Q46" s="11">
        <v>3.0573157901609598E-3</v>
      </c>
      <c r="R46" s="11">
        <v>7.2261826178725105E-2</v>
      </c>
      <c r="S46" s="11">
        <v>6.4582117155235499E-2</v>
      </c>
      <c r="T46" s="11">
        <v>7.44537857325099E-3</v>
      </c>
      <c r="U46" s="11">
        <v>5.7377362939364804E-3</v>
      </c>
      <c r="V46" s="11">
        <v>1.70605200384452E-3</v>
      </c>
      <c r="W46" s="11">
        <v>8.7646576641993597E-4</v>
      </c>
      <c r="X46" s="11">
        <v>0.53328118501662514</v>
      </c>
      <c r="Y46" s="11">
        <v>0.4516044805132497</v>
      </c>
      <c r="Z46">
        <v>14.06124369190235</v>
      </c>
      <c r="AA46" s="5">
        <v>16.924999872843401</v>
      </c>
      <c r="AB46" s="5">
        <f t="shared" si="0"/>
        <v>-2.863756180941051</v>
      </c>
    </row>
    <row r="47" spans="1:28" x14ac:dyDescent="0.25">
      <c r="A47" s="5" t="s">
        <v>50</v>
      </c>
      <c r="B47" s="5" t="s">
        <v>91</v>
      </c>
      <c r="C47" s="11">
        <v>25.472949</v>
      </c>
      <c r="D47" s="11">
        <v>100.230412</v>
      </c>
      <c r="F47" s="11">
        <v>0.1</v>
      </c>
      <c r="H47" s="11">
        <v>7.8</v>
      </c>
      <c r="I47" s="11">
        <v>0.22462230569436301</v>
      </c>
      <c r="J47" s="11">
        <v>6.6261870451526803E-2</v>
      </c>
      <c r="K47" s="11">
        <v>8.4733454086036598E-3</v>
      </c>
      <c r="L47" s="11">
        <v>0.189122509062046</v>
      </c>
      <c r="M47" s="11">
        <v>0.18096494050096801</v>
      </c>
      <c r="N47" s="11">
        <v>5.19220410585782E-2</v>
      </c>
      <c r="O47" s="11">
        <v>5.8163157402695502E-2</v>
      </c>
      <c r="P47" s="11">
        <v>6.7051507134017699E-3</v>
      </c>
      <c r="Q47" s="11">
        <v>3.2205152610397599E-3</v>
      </c>
      <c r="R47" s="11">
        <v>0.10329307778432099</v>
      </c>
      <c r="S47" s="11">
        <v>9.04572256134131E-2</v>
      </c>
      <c r="T47" s="11">
        <v>6.52508203047821E-3</v>
      </c>
      <c r="U47" s="11">
        <v>7.4584039883218997E-3</v>
      </c>
      <c r="V47" s="11">
        <v>1.54522472153317E-3</v>
      </c>
      <c r="W47" s="11">
        <v>1.2651503087093201E-3</v>
      </c>
      <c r="X47" s="11">
        <v>0.460266579635558</v>
      </c>
      <c r="Y47" s="11">
        <v>0.48138345594832188</v>
      </c>
      <c r="Z47">
        <v>11.88360585383035</v>
      </c>
      <c r="AA47" s="5">
        <v>15.983333508173599</v>
      </c>
      <c r="AB47" s="5">
        <f t="shared" si="0"/>
        <v>-4.0997276543432495</v>
      </c>
    </row>
    <row r="48" spans="1:28" x14ac:dyDescent="0.25">
      <c r="A48" s="5" t="s">
        <v>50</v>
      </c>
      <c r="B48" s="5" t="s">
        <v>92</v>
      </c>
      <c r="C48" s="11">
        <v>24.901572999999999</v>
      </c>
      <c r="D48" s="11">
        <v>100.565123</v>
      </c>
      <c r="F48" s="11">
        <v>0.02</v>
      </c>
      <c r="H48" s="11">
        <v>7.07</v>
      </c>
      <c r="I48" s="11">
        <v>0.22526547606721301</v>
      </c>
      <c r="J48" s="11">
        <v>5.7754777812901101E-2</v>
      </c>
      <c r="K48" s="11">
        <v>8.1135525901264004E-3</v>
      </c>
      <c r="L48" s="11">
        <v>0.121589474431713</v>
      </c>
      <c r="M48" s="11">
        <v>0.28515793030836201</v>
      </c>
      <c r="N48" s="11">
        <v>2.7828311767045699E-2</v>
      </c>
      <c r="O48" s="11">
        <v>6.8482046268824606E-2</v>
      </c>
      <c r="P48" s="11">
        <v>2.0265726719964801E-3</v>
      </c>
      <c r="Q48" s="11">
        <v>4.7998830599500497E-3</v>
      </c>
      <c r="R48" s="11">
        <v>4.6339569622867699E-2</v>
      </c>
      <c r="S48" s="11">
        <v>0.13806435437439901</v>
      </c>
      <c r="T48" s="11">
        <v>3.4557618642246501E-3</v>
      </c>
      <c r="U48" s="11">
        <v>9.5700826765885393E-3</v>
      </c>
      <c r="V48" s="11">
        <v>3.8819384714090902E-4</v>
      </c>
      <c r="W48" s="11">
        <v>1.16401263664674E-3</v>
      </c>
      <c r="X48" s="11">
        <v>0.59546583330988934</v>
      </c>
      <c r="Y48" s="11">
        <v>0.71592883938319907</v>
      </c>
      <c r="Z48">
        <v>15.47445238323542</v>
      </c>
      <c r="AA48" s="5">
        <v>13.266666491826401</v>
      </c>
      <c r="AB48" s="5">
        <f t="shared" si="0"/>
        <v>2.2077858914090189</v>
      </c>
    </row>
    <row r="49" spans="1:28" x14ac:dyDescent="0.25">
      <c r="A49" s="5" t="s">
        <v>50</v>
      </c>
      <c r="B49" s="5" t="s">
        <v>93</v>
      </c>
      <c r="C49" s="11">
        <v>24.73377</v>
      </c>
      <c r="D49" s="11">
        <v>102.089747</v>
      </c>
      <c r="F49" s="11">
        <v>0.11</v>
      </c>
      <c r="H49" s="11">
        <v>6.75</v>
      </c>
      <c r="I49" s="11">
        <v>0.24681271184339701</v>
      </c>
      <c r="J49" s="11">
        <v>8.9511333141025301E-2</v>
      </c>
      <c r="K49" s="11">
        <v>1.41237477052419E-2</v>
      </c>
      <c r="L49" s="11">
        <v>0.17811435728191499</v>
      </c>
      <c r="M49" s="11">
        <v>0.17476725738203899</v>
      </c>
      <c r="N49" s="11">
        <v>7.1661842844411697E-2</v>
      </c>
      <c r="O49" s="11">
        <v>4.8599209697693199E-2</v>
      </c>
      <c r="P49" s="11">
        <v>9.4527463383116093E-3</v>
      </c>
      <c r="Q49" s="11">
        <v>3.0451055264970302E-3</v>
      </c>
      <c r="R49" s="11">
        <v>7.0413638199111298E-2</v>
      </c>
      <c r="S49" s="11">
        <v>7.6636265829265304E-2</v>
      </c>
      <c r="T49" s="11">
        <v>7.3786957109874202E-3</v>
      </c>
      <c r="U49" s="11">
        <v>6.3545155982234697E-3</v>
      </c>
      <c r="V49" s="11">
        <v>2.2261843235582401E-3</v>
      </c>
      <c r="W49" s="11">
        <v>9.0238857832223803E-4</v>
      </c>
      <c r="X49" s="11">
        <v>0.51529591413047082</v>
      </c>
      <c r="Y49" s="11">
        <v>0.50287592162402528</v>
      </c>
      <c r="Z49">
        <v>13.565819544521601</v>
      </c>
      <c r="AA49" s="5">
        <v>15.3166666825612</v>
      </c>
      <c r="AB49" s="5">
        <f t="shared" si="0"/>
        <v>-1.7508471380395996</v>
      </c>
    </row>
    <row r="50" spans="1:28" x14ac:dyDescent="0.25">
      <c r="A50" s="5" t="s">
        <v>50</v>
      </c>
      <c r="B50" s="5" t="s">
        <v>57</v>
      </c>
      <c r="C50" s="11">
        <v>24.206693999999999</v>
      </c>
      <c r="D50" s="11">
        <v>102.430588</v>
      </c>
      <c r="F50" s="11">
        <v>0.09</v>
      </c>
      <c r="H50" s="11">
        <v>6.83</v>
      </c>
      <c r="I50" s="11">
        <v>0.57889443223014303</v>
      </c>
      <c r="J50" s="11">
        <v>7.1302904777744994E-2</v>
      </c>
      <c r="K50" s="11">
        <v>5.2512658636924602E-3</v>
      </c>
      <c r="L50" s="11">
        <v>0.15034193463023399</v>
      </c>
      <c r="M50" s="11">
        <v>9.5661496052413794E-2</v>
      </c>
      <c r="N50" s="11">
        <v>5.7646974024879699E-2</v>
      </c>
      <c r="O50" s="11">
        <v>1.20124652422577E-3</v>
      </c>
      <c r="P50" s="11">
        <v>2.9922537229742402E-3</v>
      </c>
      <c r="Q50" s="11">
        <v>3.0212206232147398E-4</v>
      </c>
      <c r="R50" s="11">
        <v>1.8386333849616399E-2</v>
      </c>
      <c r="S50" s="11">
        <v>1.50395063173899E-2</v>
      </c>
      <c r="T50" s="11">
        <v>2.3380619993184702E-3</v>
      </c>
      <c r="U50" s="11">
        <v>2.0723516013179899E-4</v>
      </c>
      <c r="V50" s="11">
        <v>2.5007639343141701E-4</v>
      </c>
      <c r="W50" s="11">
        <v>1.8415639148224201E-4</v>
      </c>
      <c r="X50" s="11">
        <v>0.7407738212932683</v>
      </c>
      <c r="Y50" s="11">
        <v>0.39616823975955612</v>
      </c>
      <c r="Z50">
        <v>19.180276616500301</v>
      </c>
      <c r="AA50" s="5">
        <v>16.508333285649599</v>
      </c>
      <c r="AB50" s="5">
        <f t="shared" si="0"/>
        <v>2.6719433308507021</v>
      </c>
    </row>
    <row r="51" spans="1:28" x14ac:dyDescent="0.25">
      <c r="A51" s="5" t="s">
        <v>50</v>
      </c>
      <c r="B51" s="5" t="s">
        <v>94</v>
      </c>
      <c r="C51" s="11">
        <v>25.622077000000001</v>
      </c>
      <c r="D51" s="11">
        <v>102.556545</v>
      </c>
      <c r="F51" s="11">
        <v>0.15</v>
      </c>
      <c r="H51" s="11">
        <v>7.18</v>
      </c>
      <c r="I51" s="11">
        <v>0.30332772065983099</v>
      </c>
      <c r="J51" s="11">
        <v>6.8477545682029198E-2</v>
      </c>
      <c r="K51" s="11">
        <v>9.1076623567331108E-3</v>
      </c>
      <c r="L51" s="11">
        <v>0.19116038177299899</v>
      </c>
      <c r="M51" s="11">
        <v>0.19181909895591201</v>
      </c>
      <c r="N51" s="11">
        <v>3.9108707845004399E-2</v>
      </c>
      <c r="O51" s="11">
        <v>4.48836157094889E-2</v>
      </c>
      <c r="P51" s="11">
        <v>3.5227891125055601E-3</v>
      </c>
      <c r="Q51" s="11">
        <v>3.2425029406219301E-3</v>
      </c>
      <c r="R51" s="11">
        <v>5.2520147988715897E-2</v>
      </c>
      <c r="S51" s="11">
        <v>8.0254032799737196E-2</v>
      </c>
      <c r="T51" s="11">
        <v>4.5861489782064802E-3</v>
      </c>
      <c r="U51" s="11">
        <v>5.7972473574613801E-3</v>
      </c>
      <c r="V51" s="11">
        <v>9.42130883812893E-4</v>
      </c>
      <c r="W51" s="11">
        <v>1.2502669569410701E-3</v>
      </c>
      <c r="X51" s="11">
        <v>0.57089130975334179</v>
      </c>
      <c r="Y51" s="11">
        <v>0.52752535184180982</v>
      </c>
      <c r="Z51">
        <v>14.6984435628494</v>
      </c>
      <c r="AA51" s="5">
        <v>15.5583333174388</v>
      </c>
      <c r="AB51" s="5">
        <f t="shared" si="0"/>
        <v>-0.85988975458939976</v>
      </c>
    </row>
    <row r="52" spans="1:28" x14ac:dyDescent="0.25">
      <c r="A52" s="5" t="s">
        <v>50</v>
      </c>
      <c r="B52" s="5" t="s">
        <v>95</v>
      </c>
      <c r="C52" s="11">
        <v>25.385853000000001</v>
      </c>
      <c r="D52" s="11">
        <v>103.191993</v>
      </c>
      <c r="F52" s="11">
        <v>0.15</v>
      </c>
      <c r="H52" s="11">
        <v>6.49</v>
      </c>
      <c r="I52" s="11">
        <v>0.21460640422916699</v>
      </c>
      <c r="J52" s="11">
        <v>7.1226898696464799E-2</v>
      </c>
      <c r="K52" s="11">
        <v>9.2981191598471707E-3</v>
      </c>
      <c r="L52" s="11">
        <v>0.197840962229726</v>
      </c>
      <c r="M52" s="11">
        <v>0.16702665678930201</v>
      </c>
      <c r="N52" s="11">
        <v>5.8030360598950503E-2</v>
      </c>
      <c r="O52" s="11">
        <v>5.2514892108589999E-2</v>
      </c>
      <c r="P52" s="11">
        <v>5.01812989705081E-3</v>
      </c>
      <c r="Q52" s="11">
        <v>3.3582231740647002E-3</v>
      </c>
      <c r="R52" s="11">
        <v>0.118437407355483</v>
      </c>
      <c r="S52" s="11">
        <v>8.6972596107793995E-2</v>
      </c>
      <c r="T52" s="11">
        <v>6.45377771636714E-3</v>
      </c>
      <c r="U52" s="11">
        <v>7.0825853965337804E-3</v>
      </c>
      <c r="V52" s="11">
        <v>9.3153698447448496E-4</v>
      </c>
      <c r="W52" s="11">
        <v>1.2014495561840199E-3</v>
      </c>
      <c r="X52" s="11">
        <v>0.43758291637753005</v>
      </c>
      <c r="Y52" s="11">
        <v>0.44539579124898471</v>
      </c>
      <c r="Z52">
        <v>11.82378905055149</v>
      </c>
      <c r="AA52" s="5">
        <v>14.0333334207535</v>
      </c>
      <c r="AB52" s="5">
        <f t="shared" si="0"/>
        <v>-2.2095443702020106</v>
      </c>
    </row>
    <row r="53" spans="1:28" x14ac:dyDescent="0.25">
      <c r="A53" s="5" t="s">
        <v>50</v>
      </c>
      <c r="B53" s="5" t="s">
        <v>96</v>
      </c>
      <c r="C53" s="11">
        <v>25.386693999999999</v>
      </c>
      <c r="D53" s="11">
        <v>100.49418799999999</v>
      </c>
      <c r="F53" s="11">
        <v>0.31</v>
      </c>
      <c r="H53" s="11">
        <v>7.4</v>
      </c>
      <c r="I53" s="11">
        <v>0.26703802335777999</v>
      </c>
      <c r="J53" s="11">
        <v>6.8595668208684901E-2</v>
      </c>
      <c r="K53" s="11">
        <v>6.1072687731212197E-3</v>
      </c>
      <c r="L53" s="11">
        <v>0.122969833834478</v>
      </c>
      <c r="M53" s="11">
        <v>0.29511296812561499</v>
      </c>
      <c r="N53" s="11">
        <v>3.8193871636491003E-2</v>
      </c>
      <c r="O53" s="11">
        <v>5.1307573264351501E-2</v>
      </c>
      <c r="P53" s="11">
        <v>2.4466119882485598E-3</v>
      </c>
      <c r="Q53" s="11">
        <v>1.46438593986175E-3</v>
      </c>
      <c r="R53" s="11">
        <v>5.1597231175354898E-2</v>
      </c>
      <c r="S53" s="11">
        <v>8.6995877014994005E-2</v>
      </c>
      <c r="T53" s="11">
        <v>3.2485431231391898E-3</v>
      </c>
      <c r="U53" s="11">
        <v>4.1855221567122496E-3</v>
      </c>
      <c r="V53" s="11">
        <v>2.580042546827E-4</v>
      </c>
      <c r="W53" s="11">
        <v>4.78617146485266E-4</v>
      </c>
      <c r="X53" s="11">
        <v>0.61359525132590365</v>
      </c>
      <c r="Y53" s="11">
        <v>0.68641167719534313</v>
      </c>
      <c r="Z53">
        <v>17.343615750435781</v>
      </c>
      <c r="AA53" s="5">
        <v>17.4000000953674</v>
      </c>
      <c r="AB53" s="5">
        <f t="shared" si="0"/>
        <v>-5.6384344931618813E-2</v>
      </c>
    </row>
    <row r="54" spans="1:28" x14ac:dyDescent="0.25">
      <c r="A54" s="5" t="s">
        <v>50</v>
      </c>
      <c r="B54" s="5" t="s">
        <v>59</v>
      </c>
      <c r="C54" s="11">
        <v>23.412651</v>
      </c>
      <c r="D54" s="11">
        <v>102.748448</v>
      </c>
      <c r="F54" s="11">
        <v>0.15</v>
      </c>
      <c r="H54" s="11">
        <v>7.15</v>
      </c>
      <c r="I54" s="11">
        <v>0.25775490913189197</v>
      </c>
      <c r="J54" s="11">
        <v>7.5555858429485895E-2</v>
      </c>
      <c r="K54" s="11">
        <v>1.3339142022640801E-2</v>
      </c>
      <c r="L54" s="11">
        <v>0.12759839466</v>
      </c>
      <c r="M54" s="11">
        <v>0.219012798649349</v>
      </c>
      <c r="N54" s="11">
        <v>6.7456630938983894E-2</v>
      </c>
      <c r="O54" s="11">
        <v>6.7154501712371403E-2</v>
      </c>
      <c r="P54" s="11">
        <v>8.7015763402374206E-3</v>
      </c>
      <c r="Q54" s="11">
        <v>2.6670046540032502E-3</v>
      </c>
      <c r="R54" s="11">
        <v>6.3676477223391606E-2</v>
      </c>
      <c r="S54" s="11">
        <v>8.1523444220762895E-2</v>
      </c>
      <c r="T54" s="11">
        <v>6.1454410182455099E-3</v>
      </c>
      <c r="U54" s="11">
        <v>7.47737073060868E-3</v>
      </c>
      <c r="V54" s="11">
        <v>1.2081424743930599E-3</v>
      </c>
      <c r="W54" s="11">
        <v>7.2830779363476704E-4</v>
      </c>
      <c r="X54" s="11">
        <v>0.56450010167444187</v>
      </c>
      <c r="Y54" s="11">
        <v>0.611080623952025</v>
      </c>
      <c r="Z54">
        <v>14.850379177822919</v>
      </c>
      <c r="AA54" s="5">
        <v>16.5249999364217</v>
      </c>
      <c r="AB54" s="5">
        <f t="shared" si="0"/>
        <v>-1.6746207585987811</v>
      </c>
    </row>
    <row r="55" spans="1:28" x14ac:dyDescent="0.25">
      <c r="A55" s="5" t="s">
        <v>50</v>
      </c>
      <c r="B55" s="5" t="s">
        <v>97</v>
      </c>
      <c r="C55" s="11">
        <v>24.911667000000001</v>
      </c>
      <c r="D55" s="11">
        <v>103.00194399999999</v>
      </c>
      <c r="F55" s="11">
        <v>0.22</v>
      </c>
      <c r="H55" s="11">
        <v>9.1</v>
      </c>
      <c r="I55" s="11">
        <v>0.174387998481529</v>
      </c>
      <c r="J55" s="11">
        <v>5.7218128758921703E-2</v>
      </c>
      <c r="K55" s="11">
        <v>6.8361246989910298E-3</v>
      </c>
      <c r="L55" s="11">
        <v>0.10027652363509799</v>
      </c>
      <c r="M55" s="11">
        <v>0.247092115566235</v>
      </c>
      <c r="N55" s="11">
        <v>5.4291928193488603E-2</v>
      </c>
      <c r="O55" s="11">
        <v>9.8353880574773997E-2</v>
      </c>
      <c r="P55" s="11">
        <v>4.08962075539979E-3</v>
      </c>
      <c r="Q55" s="11">
        <v>2.7988073867140201E-3</v>
      </c>
      <c r="R55" s="11">
        <v>7.7183711338584704E-2</v>
      </c>
      <c r="S55" s="11">
        <v>0.154394992938299</v>
      </c>
      <c r="T55" s="11">
        <v>8.68897433172185E-3</v>
      </c>
      <c r="U55" s="11">
        <v>1.2066436990060599E-2</v>
      </c>
      <c r="V55" s="11">
        <v>8.1207067403646295E-4</v>
      </c>
      <c r="W55" s="11">
        <v>1.50868567614717E-3</v>
      </c>
      <c r="X55" s="11">
        <v>0.502741466948328</v>
      </c>
      <c r="Y55" s="11">
        <v>0.69347776274862605</v>
      </c>
      <c r="Z55">
        <v>12.79328139595474</v>
      </c>
      <c r="AA55" s="5">
        <v>15.425000111261999</v>
      </c>
      <c r="AB55" s="5">
        <f t="shared" si="0"/>
        <v>-2.6317187153072599</v>
      </c>
    </row>
    <row r="56" spans="1:28" x14ac:dyDescent="0.25">
      <c r="A56" s="5" t="s">
        <v>50</v>
      </c>
      <c r="B56" s="5" t="s">
        <v>98</v>
      </c>
      <c r="C56" s="11">
        <v>25.87</v>
      </c>
      <c r="D56" s="11">
        <v>99.28</v>
      </c>
      <c r="F56" s="11">
        <v>0.05</v>
      </c>
      <c r="H56" s="11">
        <v>9.9</v>
      </c>
      <c r="I56" s="11">
        <v>0.25641514627175599</v>
      </c>
      <c r="J56" s="11">
        <v>5.3680733852030198E-2</v>
      </c>
      <c r="K56" s="11">
        <v>1.27928582356825E-2</v>
      </c>
      <c r="L56" s="11">
        <v>0.24996785108992201</v>
      </c>
      <c r="M56" s="11">
        <v>0.11051679169447</v>
      </c>
      <c r="N56" s="11">
        <v>6.0726333107702701E-2</v>
      </c>
      <c r="O56" s="11">
        <v>5.8264785264728398E-2</v>
      </c>
      <c r="P56" s="11">
        <v>6.0875271086523802E-3</v>
      </c>
      <c r="Q56" s="11">
        <v>2.5444929959811701E-3</v>
      </c>
      <c r="R56" s="11">
        <v>0.10967726549580201</v>
      </c>
      <c r="S56" s="11">
        <v>5.9514581168677E-2</v>
      </c>
      <c r="T56" s="11">
        <v>4.5857929657328704E-3</v>
      </c>
      <c r="U56" s="11">
        <v>1.3827718793788401E-2</v>
      </c>
      <c r="V56" s="11">
        <v>6.66116788514716E-4</v>
      </c>
      <c r="W56" s="11">
        <v>7.3200516655889697E-4</v>
      </c>
      <c r="X56" s="11">
        <v>0.43089307116904851</v>
      </c>
      <c r="Y56" s="11">
        <v>0.32100985460023879</v>
      </c>
      <c r="Z56">
        <v>11.829367447740831</v>
      </c>
      <c r="AA56" s="5">
        <v>12.3666667540868</v>
      </c>
      <c r="AB56" s="5">
        <f t="shared" si="0"/>
        <v>-0.5372993063459699</v>
      </c>
    </row>
    <row r="57" spans="1:28" x14ac:dyDescent="0.25">
      <c r="A57" s="5" t="s">
        <v>50</v>
      </c>
      <c r="B57" s="5" t="s">
        <v>98</v>
      </c>
      <c r="C57" s="11">
        <v>25.87</v>
      </c>
      <c r="D57" s="11">
        <v>99.28</v>
      </c>
      <c r="F57" s="11">
        <v>0.05</v>
      </c>
      <c r="H57" s="11">
        <v>9.9</v>
      </c>
      <c r="I57" s="11">
        <v>0.25581059444670401</v>
      </c>
      <c r="J57" s="11">
        <v>5.3576289056806198E-2</v>
      </c>
      <c r="K57" s="11">
        <v>1.26153556465659E-2</v>
      </c>
      <c r="L57" s="11">
        <v>0.252343193420483</v>
      </c>
      <c r="M57" s="11">
        <v>0.107776674839451</v>
      </c>
      <c r="N57" s="11">
        <v>5.9421593732648402E-2</v>
      </c>
      <c r="O57" s="11">
        <v>5.8045388729044099E-2</v>
      </c>
      <c r="P57" s="11">
        <v>6.21572747705977E-3</v>
      </c>
      <c r="Q57" s="11">
        <v>2.67046550841128E-3</v>
      </c>
      <c r="R57" s="11">
        <v>0.11331156230627901</v>
      </c>
      <c r="S57" s="11">
        <v>5.8463446215308898E-2</v>
      </c>
      <c r="T57" s="11">
        <v>4.7443858189430499E-3</v>
      </c>
      <c r="U57" s="11">
        <v>1.3678571934964801E-2</v>
      </c>
      <c r="V57" s="11">
        <v>5.8881139584464099E-4</v>
      </c>
      <c r="W57" s="11">
        <v>7.3793947148571696E-4</v>
      </c>
      <c r="X57" s="11">
        <v>0.42745873992905731</v>
      </c>
      <c r="Y57" s="11">
        <v>0.31254318909908152</v>
      </c>
      <c r="Z57">
        <v>11.79062152435881</v>
      </c>
      <c r="AA57" s="5">
        <v>12.3666667540868</v>
      </c>
      <c r="AB57" s="5">
        <f t="shared" si="0"/>
        <v>-0.5760452297279901</v>
      </c>
    </row>
    <row r="58" spans="1:28" x14ac:dyDescent="0.25">
      <c r="A58" s="5" t="s">
        <v>99</v>
      </c>
      <c r="B58" s="5" t="s">
        <v>100</v>
      </c>
      <c r="C58" s="11">
        <v>38.9</v>
      </c>
      <c r="D58" s="11">
        <v>112.23</v>
      </c>
      <c r="F58" s="11">
        <v>0.67428900000000003</v>
      </c>
      <c r="H58" s="11">
        <v>7.94</v>
      </c>
      <c r="I58" s="11">
        <v>8.45503458877786E-2</v>
      </c>
      <c r="J58" s="11">
        <v>4.68870099923136E-2</v>
      </c>
      <c r="K58" s="11">
        <v>7.9426082500640496E-3</v>
      </c>
      <c r="L58" s="11">
        <v>0.11811427107353301</v>
      </c>
      <c r="M58" s="11">
        <v>0.19651550089674599</v>
      </c>
      <c r="N58" s="11">
        <v>7.2252113758647193E-2</v>
      </c>
      <c r="O58" s="11">
        <v>6.40532923392262E-2</v>
      </c>
      <c r="P58" s="11">
        <v>4.8680502177811903E-3</v>
      </c>
      <c r="Q58" s="11">
        <v>3.5869843709966701E-3</v>
      </c>
      <c r="R58" s="11">
        <v>0.13809889828337199</v>
      </c>
      <c r="S58" s="11">
        <v>0.23904688700999199</v>
      </c>
      <c r="T58" s="11">
        <v>1.05047399436331E-2</v>
      </c>
      <c r="U58" s="11">
        <v>1.1017166282346899E-2</v>
      </c>
      <c r="V58" s="11">
        <v>1.2810658467845299E-3</v>
      </c>
      <c r="W58" s="11">
        <v>1.2810658467845299E-3</v>
      </c>
      <c r="X58" s="11">
        <v>0.29485094850948496</v>
      </c>
      <c r="Y58" s="11">
        <v>0.62962962962962932</v>
      </c>
      <c r="Z58">
        <v>9.6299410854144707</v>
      </c>
      <c r="AA58" s="5">
        <v>11.214285850524901</v>
      </c>
      <c r="AB58" s="5">
        <f t="shared" si="0"/>
        <v>-1.5843447651104299</v>
      </c>
    </row>
    <row r="59" spans="1:28" x14ac:dyDescent="0.25">
      <c r="A59" s="5" t="s">
        <v>99</v>
      </c>
      <c r="B59" s="5" t="s">
        <v>100</v>
      </c>
      <c r="C59" s="11">
        <v>38.9</v>
      </c>
      <c r="D59" s="11">
        <v>112.23</v>
      </c>
      <c r="F59" s="11">
        <v>0.67428900000000003</v>
      </c>
      <c r="H59" s="11">
        <v>7.94</v>
      </c>
      <c r="I59" s="11">
        <v>8.2368082368082393E-2</v>
      </c>
      <c r="J59" s="11">
        <v>4.8906048906048903E-2</v>
      </c>
      <c r="K59" s="11">
        <v>8.0437580437580508E-3</v>
      </c>
      <c r="L59" s="11">
        <v>0.12966537966538</v>
      </c>
      <c r="M59" s="11">
        <v>0.20978120978121001</v>
      </c>
      <c r="N59" s="11">
        <v>7.7541827541827604E-2</v>
      </c>
      <c r="O59" s="11">
        <v>6.9819819819819801E-2</v>
      </c>
      <c r="P59" s="11">
        <v>4.8262548262548296E-3</v>
      </c>
      <c r="Q59" s="11">
        <v>4.1827541827541802E-3</v>
      </c>
      <c r="R59" s="11">
        <v>0.16795366795366801</v>
      </c>
      <c r="S59" s="11">
        <v>0.16634491634491599</v>
      </c>
      <c r="T59" s="11">
        <v>1.44787644787645E-2</v>
      </c>
      <c r="U59" s="11">
        <v>1.31917631917632E-2</v>
      </c>
      <c r="V59" s="11">
        <v>1.6087516087516099E-3</v>
      </c>
      <c r="W59" s="11">
        <v>1.28700128700129E-3</v>
      </c>
      <c r="X59" s="11">
        <v>0.26827757125154883</v>
      </c>
      <c r="Y59" s="11">
        <v>0.55826170009551057</v>
      </c>
      <c r="Z59">
        <v>9.4902987507373364</v>
      </c>
      <c r="AA59" s="5">
        <v>11.214285850524901</v>
      </c>
      <c r="AB59" s="5">
        <f t="shared" si="0"/>
        <v>-1.7239870997875641</v>
      </c>
    </row>
    <row r="60" spans="1:28" x14ac:dyDescent="0.25">
      <c r="A60" s="5" t="s">
        <v>99</v>
      </c>
      <c r="B60" s="5" t="s">
        <v>100</v>
      </c>
      <c r="C60" s="11">
        <v>38.9</v>
      </c>
      <c r="D60" s="11">
        <v>112.23</v>
      </c>
      <c r="F60" s="11">
        <v>0.67428900000000003</v>
      </c>
      <c r="H60" s="11">
        <v>7.94</v>
      </c>
      <c r="I60" s="11">
        <v>8.1909580759626704E-2</v>
      </c>
      <c r="J60" s="11">
        <v>4.4388224471021198E-2</v>
      </c>
      <c r="K60" s="11">
        <v>7.7211197266394997E-3</v>
      </c>
      <c r="L60" s="11">
        <v>0.14095150479695101</v>
      </c>
      <c r="M60" s="11">
        <v>0.18993954527533199</v>
      </c>
      <c r="N60" s="11">
        <v>8.8710737284794297E-2</v>
      </c>
      <c r="O60" s="11">
        <v>6.4167433302667901E-2</v>
      </c>
      <c r="P60" s="11">
        <v>6.2426074385595999E-3</v>
      </c>
      <c r="Q60" s="11">
        <v>3.35129451964779E-3</v>
      </c>
      <c r="R60" s="11">
        <v>0.201241950321987</v>
      </c>
      <c r="S60" s="11">
        <v>0.13645025627546301</v>
      </c>
      <c r="T60" s="11">
        <v>1.9122092259166799E-2</v>
      </c>
      <c r="U60" s="11">
        <v>1.2452359048495201E-2</v>
      </c>
      <c r="V60" s="11">
        <v>2.0699172033118701E-3</v>
      </c>
      <c r="W60" s="11">
        <v>1.2813773163359199E-3</v>
      </c>
      <c r="X60" s="11">
        <v>0.2346410492406811</v>
      </c>
      <c r="Y60" s="11">
        <v>0.48818123740724356</v>
      </c>
      <c r="Z60">
        <v>11.24183170313432</v>
      </c>
      <c r="AA60" s="5">
        <v>11.214285850524901</v>
      </c>
      <c r="AB60" s="5">
        <f t="shared" si="0"/>
        <v>2.7545852609419441E-2</v>
      </c>
    </row>
    <row r="61" spans="1:28" x14ac:dyDescent="0.25">
      <c r="A61" s="5" t="s">
        <v>99</v>
      </c>
      <c r="B61" s="5" t="s">
        <v>100</v>
      </c>
      <c r="C61" s="11">
        <v>38.9</v>
      </c>
      <c r="D61" s="11">
        <v>112.23</v>
      </c>
      <c r="F61" s="11">
        <v>0.67428900000000003</v>
      </c>
      <c r="H61" s="11">
        <v>7.94</v>
      </c>
      <c r="I61" s="11">
        <v>8.5952892051636406E-2</v>
      </c>
      <c r="J61" s="11">
        <v>4.6225777045902298E-2</v>
      </c>
      <c r="K61" s="11">
        <v>8.1453818331520007E-3</v>
      </c>
      <c r="L61" s="11">
        <v>0.14058870232599199</v>
      </c>
      <c r="M61" s="11">
        <v>0.152703855088658</v>
      </c>
      <c r="N61" s="11">
        <v>8.6452789131649402E-2</v>
      </c>
      <c r="O61" s="11">
        <v>5.8576175493280799E-2</v>
      </c>
      <c r="P61" s="11">
        <v>6.82212485664716E-3</v>
      </c>
      <c r="Q61" s="11">
        <v>3.5874966918575599E-3</v>
      </c>
      <c r="R61" s="11">
        <v>0.20331108301232101</v>
      </c>
      <c r="S61" s="11">
        <v>0.168729967359661</v>
      </c>
      <c r="T61" s="11">
        <v>2.0642808833475499E-2</v>
      </c>
      <c r="U61" s="11">
        <v>1.4996912400388199E-2</v>
      </c>
      <c r="V61" s="11">
        <v>2.2054282941747299E-3</v>
      </c>
      <c r="W61" s="11">
        <v>1.05860558120387E-3</v>
      </c>
      <c r="X61" s="11">
        <v>0.24298589541218985</v>
      </c>
      <c r="Y61" s="11">
        <v>0.48311676831963157</v>
      </c>
      <c r="Z61">
        <v>11.046837180268691</v>
      </c>
      <c r="AA61" s="5">
        <v>11.214285850524901</v>
      </c>
      <c r="AB61" s="5">
        <f t="shared" si="0"/>
        <v>-0.16744867025620991</v>
      </c>
    </row>
    <row r="62" spans="1:28" x14ac:dyDescent="0.25">
      <c r="A62" s="5" t="s">
        <v>99</v>
      </c>
      <c r="B62" s="5" t="s">
        <v>100</v>
      </c>
      <c r="C62" s="11">
        <v>38.9</v>
      </c>
      <c r="D62" s="11">
        <v>112.23</v>
      </c>
      <c r="F62" s="11">
        <v>0.67428900000000003</v>
      </c>
      <c r="H62" s="11">
        <v>7.94</v>
      </c>
      <c r="I62" s="11">
        <v>8.3240894804954696E-2</v>
      </c>
      <c r="J62" s="11">
        <v>4.3954520244037697E-2</v>
      </c>
      <c r="K62" s="11">
        <v>8.3348739754729798E-3</v>
      </c>
      <c r="L62" s="11">
        <v>0.135068096382572</v>
      </c>
      <c r="M62" s="11">
        <v>0.184954088864239</v>
      </c>
      <c r="N62" s="11">
        <v>8.2655450791890003E-2</v>
      </c>
      <c r="O62" s="11">
        <v>6.0038824181918998E-2</v>
      </c>
      <c r="P62" s="11">
        <v>6.1471621371787799E-3</v>
      </c>
      <c r="Q62" s="11">
        <v>3.4972576569914302E-3</v>
      </c>
      <c r="R62" s="11">
        <v>0.20031429099648701</v>
      </c>
      <c r="S62" s="11">
        <v>0.15309360941640501</v>
      </c>
      <c r="T62" s="11">
        <v>2.06754175140198E-2</v>
      </c>
      <c r="U62" s="11">
        <v>1.4466629691255299E-2</v>
      </c>
      <c r="V62" s="11">
        <v>2.3417760522585801E-3</v>
      </c>
      <c r="W62" s="11">
        <v>1.2171072903185999E-3</v>
      </c>
      <c r="X62" s="11">
        <v>0.2421414808698048</v>
      </c>
      <c r="Y62" s="11">
        <v>0.50197890691130465</v>
      </c>
      <c r="Z62">
        <v>11.27918782367292</v>
      </c>
      <c r="AA62" s="5">
        <v>11.214285850524901</v>
      </c>
      <c r="AB62" s="5">
        <f t="shared" si="0"/>
        <v>6.490197314801982E-2</v>
      </c>
    </row>
    <row r="63" spans="1:28" x14ac:dyDescent="0.25">
      <c r="A63" s="5" t="s">
        <v>101</v>
      </c>
      <c r="B63" s="5" t="s">
        <v>102</v>
      </c>
      <c r="C63" s="11">
        <v>30.72</v>
      </c>
      <c r="D63" s="11">
        <v>90.64</v>
      </c>
      <c r="E63" s="5">
        <v>1735.1</v>
      </c>
      <c r="F63" s="11">
        <v>1.1278149999999998</v>
      </c>
      <c r="G63" s="11">
        <v>6.6</v>
      </c>
      <c r="H63" s="11">
        <v>9.5</v>
      </c>
      <c r="I63" s="11">
        <v>0.04</v>
      </c>
      <c r="J63" s="11">
        <v>0.02</v>
      </c>
      <c r="K63" s="11">
        <v>0.02</v>
      </c>
      <c r="L63" s="11">
        <v>0.03</v>
      </c>
      <c r="M63" s="11">
        <v>0.09</v>
      </c>
      <c r="N63" s="11">
        <v>0.02</v>
      </c>
      <c r="O63" s="11">
        <v>0.15</v>
      </c>
      <c r="P63" s="11">
        <v>0</v>
      </c>
      <c r="Q63" s="11">
        <v>0.13</v>
      </c>
      <c r="R63" s="11">
        <v>0.04</v>
      </c>
      <c r="S63" s="11">
        <v>0.28999999999999998</v>
      </c>
      <c r="T63" s="11">
        <v>0.01</v>
      </c>
      <c r="U63" s="11">
        <v>0.08</v>
      </c>
      <c r="V63" s="11">
        <v>0</v>
      </c>
      <c r="W63" s="11">
        <v>0.08</v>
      </c>
      <c r="X63" s="11">
        <v>0.47058823529411764</v>
      </c>
      <c r="Y63" s="11">
        <v>0.84444444444444455</v>
      </c>
      <c r="Z63">
        <v>12.53641735913234</v>
      </c>
      <c r="AA63" s="5">
        <v>5.7666666905085204</v>
      </c>
      <c r="AB63" s="5">
        <f t="shared" si="0"/>
        <v>6.7697506686238196</v>
      </c>
    </row>
    <row r="64" spans="1:28" x14ac:dyDescent="0.25">
      <c r="A64" s="5" t="s">
        <v>101</v>
      </c>
      <c r="B64" s="5" t="s">
        <v>103</v>
      </c>
      <c r="C64" s="11">
        <v>30.78</v>
      </c>
      <c r="D64" s="11">
        <v>90.46</v>
      </c>
      <c r="E64" s="5">
        <v>1685.5</v>
      </c>
      <c r="F64" s="11">
        <v>1.095575</v>
      </c>
      <c r="G64" s="11">
        <v>6.3</v>
      </c>
      <c r="H64" s="11">
        <v>9.5</v>
      </c>
      <c r="I64" s="11">
        <v>0.04</v>
      </c>
      <c r="J64" s="11">
        <v>0.02</v>
      </c>
      <c r="K64" s="11">
        <v>0.02</v>
      </c>
      <c r="L64" s="11">
        <v>0.03</v>
      </c>
      <c r="M64" s="11">
        <v>0.1</v>
      </c>
      <c r="N64" s="11">
        <v>0.02</v>
      </c>
      <c r="O64" s="11">
        <v>0.15</v>
      </c>
      <c r="P64" s="11">
        <v>0</v>
      </c>
      <c r="Q64" s="11">
        <v>0.12</v>
      </c>
      <c r="R64" s="11">
        <v>0.05</v>
      </c>
      <c r="S64" s="11">
        <v>0.28999999999999998</v>
      </c>
      <c r="T64" s="11">
        <v>0.01</v>
      </c>
      <c r="U64" s="11">
        <v>0.08</v>
      </c>
      <c r="V64" s="11">
        <v>0</v>
      </c>
      <c r="W64" s="11">
        <v>7.0000000000000007E-2</v>
      </c>
      <c r="X64" s="11">
        <v>0.44444444444444448</v>
      </c>
      <c r="Y64" s="11">
        <v>0.82978723404255328</v>
      </c>
      <c r="Z64">
        <v>10.951051073666889</v>
      </c>
      <c r="AA64" s="5">
        <v>5.8166666825612401</v>
      </c>
      <c r="AB64" s="5">
        <f t="shared" si="0"/>
        <v>5.134384391105649</v>
      </c>
    </row>
    <row r="65" spans="1:28" x14ac:dyDescent="0.25">
      <c r="A65" s="5" t="s">
        <v>101</v>
      </c>
      <c r="B65" s="5" t="s">
        <v>104</v>
      </c>
      <c r="C65" s="11">
        <v>48.95</v>
      </c>
      <c r="D65" s="11">
        <v>117.39</v>
      </c>
      <c r="F65" s="11" t="s">
        <v>72</v>
      </c>
      <c r="I65" s="11">
        <v>0.15151515151515099</v>
      </c>
      <c r="J65" s="11">
        <v>7.0707070707070704E-2</v>
      </c>
      <c r="K65" s="11">
        <v>1.01010101010101E-2</v>
      </c>
      <c r="L65" s="11">
        <v>9.0909090909090898E-2</v>
      </c>
      <c r="M65" s="11">
        <v>0.28282828282828298</v>
      </c>
      <c r="N65" s="11">
        <v>4.0404040404040401E-2</v>
      </c>
      <c r="O65" s="11">
        <v>0.10101010101010099</v>
      </c>
      <c r="P65" s="11">
        <v>0</v>
      </c>
      <c r="Q65" s="11">
        <v>1.01010101010101E-2</v>
      </c>
      <c r="R65" s="11">
        <v>6.0606060606060601E-2</v>
      </c>
      <c r="S65" s="11">
        <v>0.17171717171717199</v>
      </c>
      <c r="T65" s="11">
        <v>0</v>
      </c>
      <c r="U65" s="11">
        <v>1.01010101010101E-2</v>
      </c>
      <c r="V65" s="11">
        <v>0</v>
      </c>
      <c r="W65" s="11">
        <v>0</v>
      </c>
      <c r="X65" s="11">
        <v>0.54761904761904712</v>
      </c>
      <c r="Y65" s="11">
        <v>0.75000000000000022</v>
      </c>
      <c r="Z65">
        <v>13.95271291748085</v>
      </c>
      <c r="AA65" s="5">
        <v>11.2142856972558</v>
      </c>
      <c r="AB65" s="5">
        <f t="shared" si="0"/>
        <v>2.7384272202250504</v>
      </c>
    </row>
    <row r="66" spans="1:28" x14ac:dyDescent="0.25">
      <c r="A66" s="5" t="s">
        <v>101</v>
      </c>
      <c r="B66" s="5" t="s">
        <v>105</v>
      </c>
      <c r="C66" s="11">
        <v>36.86</v>
      </c>
      <c r="D66" s="11">
        <v>100.31</v>
      </c>
      <c r="F66" s="11" t="s">
        <v>72</v>
      </c>
      <c r="H66" s="11">
        <v>9.1</v>
      </c>
      <c r="I66" s="11">
        <v>0.20792079207920799</v>
      </c>
      <c r="J66" s="11">
        <v>6.9306930693069299E-2</v>
      </c>
      <c r="K66" s="11">
        <v>9.9009900990098994E-3</v>
      </c>
      <c r="L66" s="11">
        <v>9.9009900990099001E-2</v>
      </c>
      <c r="M66" s="11">
        <v>0.21782178217821799</v>
      </c>
      <c r="N66" s="11">
        <v>3.9603960396039598E-2</v>
      </c>
      <c r="O66" s="11">
        <v>5.9405940594059403E-2</v>
      </c>
      <c r="P66" s="11">
        <v>9.9009900990098994E-3</v>
      </c>
      <c r="Q66" s="11">
        <v>0</v>
      </c>
      <c r="R66" s="11">
        <v>7.9207920792079195E-2</v>
      </c>
      <c r="S66" s="11">
        <v>0.18811881188118801</v>
      </c>
      <c r="T66" s="11">
        <v>9.9009900990098994E-3</v>
      </c>
      <c r="U66" s="11">
        <v>9.9009900990098994E-3</v>
      </c>
      <c r="V66" s="11">
        <v>0</v>
      </c>
      <c r="W66" s="11">
        <v>0</v>
      </c>
      <c r="X66" s="11">
        <v>0.55769230769230782</v>
      </c>
      <c r="Y66" s="11">
        <v>0.69491525423728806</v>
      </c>
      <c r="Z66">
        <v>12.628202490827549</v>
      </c>
      <c r="AA66" s="5">
        <v>6.9428571888378698</v>
      </c>
      <c r="AB66" s="5">
        <f t="shared" si="0"/>
        <v>5.6853453019896794</v>
      </c>
    </row>
    <row r="67" spans="1:28" x14ac:dyDescent="0.25">
      <c r="A67" s="5" t="s">
        <v>101</v>
      </c>
      <c r="B67" s="5" t="s">
        <v>106</v>
      </c>
      <c r="C67" s="11">
        <v>36.729999999999997</v>
      </c>
      <c r="D67" s="11">
        <v>100.31</v>
      </c>
      <c r="F67" s="11" t="s">
        <v>72</v>
      </c>
      <c r="H67" s="11">
        <v>9</v>
      </c>
      <c r="I67" s="11">
        <v>0.24752475247524799</v>
      </c>
      <c r="J67" s="11">
        <v>5.9405940594059403E-2</v>
      </c>
      <c r="K67" s="11">
        <v>9.9009900990098994E-3</v>
      </c>
      <c r="L67" s="11">
        <v>7.9207920792079195E-2</v>
      </c>
      <c r="M67" s="11">
        <v>0.21782178217821799</v>
      </c>
      <c r="N67" s="11">
        <v>3.9603960396039598E-2</v>
      </c>
      <c r="O67" s="11">
        <v>4.95049504950495E-2</v>
      </c>
      <c r="P67" s="11">
        <v>9.9009900990098994E-3</v>
      </c>
      <c r="Q67" s="11">
        <v>9.9009900990098994E-3</v>
      </c>
      <c r="R67" s="11">
        <v>6.9306930693069299E-2</v>
      </c>
      <c r="S67" s="11">
        <v>0.198019801980198</v>
      </c>
      <c r="T67" s="11">
        <v>9.9009900990098994E-3</v>
      </c>
      <c r="U67" s="11">
        <v>0</v>
      </c>
      <c r="V67" s="11">
        <v>0</v>
      </c>
      <c r="W67" s="11">
        <v>0</v>
      </c>
      <c r="X67" s="11">
        <v>0.61538461538461586</v>
      </c>
      <c r="Y67" s="11">
        <v>0.73684210526315796</v>
      </c>
      <c r="Z67">
        <v>12.923463499516959</v>
      </c>
      <c r="AA67" s="5">
        <v>6.9857144270624403</v>
      </c>
      <c r="AB67" s="5">
        <f t="shared" ref="AB67:AB130" si="1">Z67-AA67</f>
        <v>5.937749072454519</v>
      </c>
    </row>
    <row r="68" spans="1:28" x14ac:dyDescent="0.25">
      <c r="A68" s="5" t="s">
        <v>101</v>
      </c>
      <c r="B68" s="5" t="s">
        <v>107</v>
      </c>
      <c r="C68" s="11">
        <v>42.42</v>
      </c>
      <c r="D68" s="11">
        <v>126.6</v>
      </c>
      <c r="F68" s="11" t="s">
        <v>72</v>
      </c>
      <c r="H68" s="11">
        <v>7.8</v>
      </c>
      <c r="I68" s="11">
        <v>0.3</v>
      </c>
      <c r="J68" s="11">
        <v>0.09</v>
      </c>
      <c r="K68" s="11">
        <v>0.01</v>
      </c>
      <c r="L68" s="11">
        <v>0.19</v>
      </c>
      <c r="M68" s="11">
        <v>0.18</v>
      </c>
      <c r="N68" s="11">
        <v>0.05</v>
      </c>
      <c r="O68" s="11">
        <v>0.06</v>
      </c>
      <c r="P68" s="11">
        <v>0.01</v>
      </c>
      <c r="Q68" s="11">
        <v>0</v>
      </c>
      <c r="R68" s="11">
        <v>0.04</v>
      </c>
      <c r="S68" s="11">
        <v>0.06</v>
      </c>
      <c r="T68" s="11">
        <v>0</v>
      </c>
      <c r="U68" s="11">
        <v>0.01</v>
      </c>
      <c r="V68" s="11">
        <v>0</v>
      </c>
      <c r="W68" s="11">
        <v>0</v>
      </c>
      <c r="X68" s="11">
        <v>0.57971014492753614</v>
      </c>
      <c r="Y68" s="11">
        <v>0.51063829787234039</v>
      </c>
      <c r="Z68">
        <v>15.597353213486739</v>
      </c>
      <c r="AA68" s="5">
        <v>13.8142858913967</v>
      </c>
      <c r="AB68" s="5">
        <f t="shared" si="1"/>
        <v>1.783067322090039</v>
      </c>
    </row>
    <row r="69" spans="1:28" x14ac:dyDescent="0.25">
      <c r="A69" s="5" t="s">
        <v>101</v>
      </c>
      <c r="B69" s="5" t="s">
        <v>108</v>
      </c>
      <c r="C69" s="11">
        <v>42.41</v>
      </c>
      <c r="D69" s="11">
        <v>126.48</v>
      </c>
      <c r="F69" s="11" t="s">
        <v>72</v>
      </c>
      <c r="H69" s="11">
        <v>8</v>
      </c>
      <c r="I69" s="11">
        <v>0.19387755102040799</v>
      </c>
      <c r="J69" s="11">
        <v>0.102040816326531</v>
      </c>
      <c r="K69" s="11">
        <v>2.04081632653061E-2</v>
      </c>
      <c r="L69" s="11">
        <v>0.20408163265306101</v>
      </c>
      <c r="M69" s="11">
        <v>0.17346938775510201</v>
      </c>
      <c r="N69" s="11">
        <v>6.1224489795918401E-2</v>
      </c>
      <c r="O69" s="11">
        <v>7.1428571428571397E-2</v>
      </c>
      <c r="P69" s="11">
        <v>1.02040816326531E-2</v>
      </c>
      <c r="Q69" s="11">
        <v>0</v>
      </c>
      <c r="R69" s="11">
        <v>8.1632653061224497E-2</v>
      </c>
      <c r="S69" s="11">
        <v>7.1428571428571397E-2</v>
      </c>
      <c r="T69" s="11">
        <v>0</v>
      </c>
      <c r="U69" s="11">
        <v>1.02040816326531E-2</v>
      </c>
      <c r="V69" s="11">
        <v>0</v>
      </c>
      <c r="W69" s="11">
        <v>0</v>
      </c>
      <c r="X69" s="11">
        <v>0.46969696969696989</v>
      </c>
      <c r="Y69" s="11">
        <v>0.46153846153846168</v>
      </c>
      <c r="Z69">
        <v>14.177826211447989</v>
      </c>
      <c r="AA69" s="5">
        <v>13.914285727909601</v>
      </c>
      <c r="AB69" s="5">
        <f t="shared" si="1"/>
        <v>0.26354048353838877</v>
      </c>
    </row>
    <row r="70" spans="1:28" x14ac:dyDescent="0.25">
      <c r="A70" s="5" t="s">
        <v>101</v>
      </c>
      <c r="B70" s="5" t="s">
        <v>109</v>
      </c>
      <c r="C70" s="11">
        <v>42.3</v>
      </c>
      <c r="D70" s="11">
        <v>126.38</v>
      </c>
      <c r="F70" s="11" t="s">
        <v>72</v>
      </c>
      <c r="H70" s="11">
        <v>7.8</v>
      </c>
      <c r="I70" s="11">
        <v>0.34343434343434298</v>
      </c>
      <c r="J70" s="11">
        <v>7.0707070707070704E-2</v>
      </c>
      <c r="K70" s="11">
        <v>1.01010101010101E-2</v>
      </c>
      <c r="L70" s="11">
        <v>0.25252525252525199</v>
      </c>
      <c r="M70" s="11">
        <v>0.15151515151515099</v>
      </c>
      <c r="N70" s="11">
        <v>3.03030303030303E-2</v>
      </c>
      <c r="O70" s="11">
        <v>3.03030303030303E-2</v>
      </c>
      <c r="P70" s="11">
        <v>1.01010101010101E-2</v>
      </c>
      <c r="Q70" s="11">
        <v>0</v>
      </c>
      <c r="R70" s="11">
        <v>5.0505050505050497E-2</v>
      </c>
      <c r="S70" s="11">
        <v>5.0505050505050497E-2</v>
      </c>
      <c r="T70" s="11">
        <v>0</v>
      </c>
      <c r="U70" s="11">
        <v>0</v>
      </c>
      <c r="V70" s="11">
        <v>0</v>
      </c>
      <c r="W70" s="11">
        <v>0</v>
      </c>
      <c r="X70" s="11">
        <v>0.55263157894736858</v>
      </c>
      <c r="Y70" s="11">
        <v>0.3999999999999998</v>
      </c>
      <c r="Z70">
        <v>15.69715053496973</v>
      </c>
      <c r="AA70" s="5">
        <v>13.371428625924199</v>
      </c>
      <c r="AB70" s="5">
        <f t="shared" si="1"/>
        <v>2.3257219090455301</v>
      </c>
    </row>
    <row r="71" spans="1:28" x14ac:dyDescent="0.25">
      <c r="A71" s="5" t="s">
        <v>101</v>
      </c>
      <c r="B71" s="5" t="s">
        <v>110</v>
      </c>
      <c r="C71" s="11">
        <v>42.34</v>
      </c>
      <c r="D71" s="11">
        <v>126.39</v>
      </c>
      <c r="F71" s="11" t="s">
        <v>72</v>
      </c>
      <c r="H71" s="11">
        <v>8</v>
      </c>
      <c r="I71" s="11">
        <v>0.21212121212121199</v>
      </c>
      <c r="J71" s="11">
        <v>8.0808080808080801E-2</v>
      </c>
      <c r="K71" s="11">
        <v>1.01010101010101E-2</v>
      </c>
      <c r="L71" s="11">
        <v>0.26262626262626299</v>
      </c>
      <c r="M71" s="11">
        <v>0.16161616161616199</v>
      </c>
      <c r="N71" s="11">
        <v>6.0606060606060601E-2</v>
      </c>
      <c r="O71" s="11">
        <v>4.0404040404040401E-2</v>
      </c>
      <c r="P71" s="11">
        <v>0</v>
      </c>
      <c r="Q71" s="11">
        <v>0</v>
      </c>
      <c r="R71" s="11">
        <v>8.0808080808080801E-2</v>
      </c>
      <c r="S71" s="11">
        <v>8.0808080808080801E-2</v>
      </c>
      <c r="T71" s="11">
        <v>0</v>
      </c>
      <c r="U71" s="11">
        <v>1.01010101010101E-2</v>
      </c>
      <c r="V71" s="11">
        <v>0</v>
      </c>
      <c r="W71" s="11">
        <v>0</v>
      </c>
      <c r="X71" s="11">
        <v>0.42857142857142827</v>
      </c>
      <c r="Y71" s="11">
        <v>0.41379310344827602</v>
      </c>
      <c r="Z71">
        <v>14.492894440617651</v>
      </c>
      <c r="AA71" s="5">
        <v>13.757143020629901</v>
      </c>
      <c r="AB71" s="5">
        <f t="shared" si="1"/>
        <v>0.73575141998774995</v>
      </c>
    </row>
    <row r="72" spans="1:28" x14ac:dyDescent="0.25">
      <c r="A72" s="5" t="s">
        <v>101</v>
      </c>
      <c r="B72" s="5" t="s">
        <v>111</v>
      </c>
      <c r="C72" s="11">
        <v>40.58</v>
      </c>
      <c r="D72" s="11">
        <v>112.67</v>
      </c>
      <c r="E72" s="5">
        <v>15646.7</v>
      </c>
      <c r="F72" s="11">
        <v>10.170355000000001</v>
      </c>
      <c r="G72" s="11">
        <v>7.5</v>
      </c>
      <c r="H72" s="11">
        <v>9</v>
      </c>
      <c r="I72" s="11">
        <v>0.11</v>
      </c>
      <c r="J72" s="11">
        <v>0.25</v>
      </c>
      <c r="K72" s="11">
        <v>0.09</v>
      </c>
      <c r="L72" s="11">
        <v>7.0000000000000007E-2</v>
      </c>
      <c r="M72" s="11">
        <v>0.11</v>
      </c>
      <c r="N72" s="11">
        <v>0.08</v>
      </c>
      <c r="O72" s="11">
        <v>0.09</v>
      </c>
      <c r="P72" s="11">
        <v>0.02</v>
      </c>
      <c r="Q72" s="11">
        <v>0</v>
      </c>
      <c r="R72" s="11">
        <v>0.04</v>
      </c>
      <c r="S72" s="11">
        <v>0.11</v>
      </c>
      <c r="T72" s="11">
        <v>0.01</v>
      </c>
      <c r="U72" s="11">
        <v>0.01</v>
      </c>
      <c r="V72" s="11">
        <v>0.01</v>
      </c>
      <c r="W72" s="11">
        <v>0</v>
      </c>
      <c r="X72" s="11">
        <v>0.68181818181818177</v>
      </c>
      <c r="Y72" s="11">
        <v>0.66666666666666663</v>
      </c>
      <c r="Z72">
        <v>16.318558691105238</v>
      </c>
      <c r="AA72" s="5">
        <v>13.7285712787083</v>
      </c>
      <c r="AB72" s="5">
        <f t="shared" si="1"/>
        <v>2.5899874123969386</v>
      </c>
    </row>
    <row r="73" spans="1:28" x14ac:dyDescent="0.25">
      <c r="A73" s="5" t="s">
        <v>101</v>
      </c>
      <c r="B73" s="5" t="s">
        <v>112</v>
      </c>
      <c r="C73" s="11">
        <v>40.58</v>
      </c>
      <c r="D73" s="11">
        <v>112.66</v>
      </c>
      <c r="E73" s="5">
        <v>15646.7</v>
      </c>
      <c r="F73" s="11">
        <v>10.170355000000001</v>
      </c>
      <c r="G73" s="11">
        <v>7.5</v>
      </c>
      <c r="H73" s="11">
        <v>9</v>
      </c>
      <c r="I73" s="11">
        <v>0.14141414141414099</v>
      </c>
      <c r="J73" s="11">
        <v>0.12121212121212099</v>
      </c>
      <c r="K73" s="11">
        <v>4.0404040404040401E-2</v>
      </c>
      <c r="L73" s="11">
        <v>0.10101010101010099</v>
      </c>
      <c r="M73" s="11">
        <v>0.20202020202020199</v>
      </c>
      <c r="N73" s="11">
        <v>9.0909090909090898E-2</v>
      </c>
      <c r="O73" s="11">
        <v>9.0909090909090898E-2</v>
      </c>
      <c r="P73" s="11">
        <v>1.01010101010101E-2</v>
      </c>
      <c r="Q73" s="11">
        <v>0</v>
      </c>
      <c r="R73" s="11">
        <v>6.0606060606060601E-2</v>
      </c>
      <c r="S73" s="11">
        <v>0.12121212121212099</v>
      </c>
      <c r="T73" s="11">
        <v>1.01010101010101E-2</v>
      </c>
      <c r="U73" s="11">
        <v>1.01010101010101E-2</v>
      </c>
      <c r="V73" s="11">
        <v>0</v>
      </c>
      <c r="W73" s="11">
        <v>0</v>
      </c>
      <c r="X73" s="11">
        <v>0.53571428571428525</v>
      </c>
      <c r="Y73" s="11">
        <v>0.66666666666666652</v>
      </c>
      <c r="Z73">
        <v>15.99531516617829</v>
      </c>
      <c r="AA73" s="5">
        <v>13.7285712787083</v>
      </c>
      <c r="AB73" s="5">
        <f t="shared" si="1"/>
        <v>2.2667438874699908</v>
      </c>
    </row>
    <row r="74" spans="1:28" x14ac:dyDescent="0.25">
      <c r="A74" s="5" t="s">
        <v>101</v>
      </c>
      <c r="B74" s="5" t="s">
        <v>113</v>
      </c>
      <c r="C74" s="11">
        <v>40.590000000000003</v>
      </c>
      <c r="D74" s="11">
        <v>112.65</v>
      </c>
      <c r="E74" s="5">
        <v>15646.7</v>
      </c>
      <c r="F74" s="11">
        <v>10.170355000000001</v>
      </c>
      <c r="G74" s="11">
        <v>7.5</v>
      </c>
      <c r="H74" s="11">
        <v>9</v>
      </c>
      <c r="I74" s="11">
        <v>0.14141414141414099</v>
      </c>
      <c r="J74" s="11">
        <v>0.12121212121212099</v>
      </c>
      <c r="K74" s="11">
        <v>4.0404040404040401E-2</v>
      </c>
      <c r="L74" s="11">
        <v>0.10101010101010099</v>
      </c>
      <c r="M74" s="11">
        <v>0.22222222222222199</v>
      </c>
      <c r="N74" s="11">
        <v>7.0707070707070704E-2</v>
      </c>
      <c r="O74" s="11">
        <v>0.10101010101010099</v>
      </c>
      <c r="P74" s="11">
        <v>1.01010101010101E-2</v>
      </c>
      <c r="Q74" s="11">
        <v>0</v>
      </c>
      <c r="R74" s="11">
        <v>6.0606060606060601E-2</v>
      </c>
      <c r="S74" s="11">
        <v>0.11111111111111099</v>
      </c>
      <c r="T74" s="11">
        <v>1.01010101010101E-2</v>
      </c>
      <c r="U74" s="11">
        <v>1.01010101010101E-2</v>
      </c>
      <c r="V74" s="11">
        <v>0</v>
      </c>
      <c r="W74" s="11">
        <v>0</v>
      </c>
      <c r="X74" s="11">
        <v>0.55555555555555503</v>
      </c>
      <c r="Y74" s="11">
        <v>0.67346938775510179</v>
      </c>
      <c r="Z74">
        <v>16.000940571403259</v>
      </c>
      <c r="AA74" s="5">
        <v>13.7714285169329</v>
      </c>
      <c r="AB74" s="5">
        <f t="shared" si="1"/>
        <v>2.2295120544703586</v>
      </c>
    </row>
    <row r="75" spans="1:28" x14ac:dyDescent="0.25">
      <c r="A75" s="5" t="s">
        <v>101</v>
      </c>
      <c r="B75" s="5" t="s">
        <v>114</v>
      </c>
      <c r="C75" s="11">
        <v>45.21</v>
      </c>
      <c r="D75" s="11">
        <v>124.33</v>
      </c>
      <c r="E75" s="5">
        <v>484.7</v>
      </c>
      <c r="F75" s="11">
        <v>0.31505499999999997</v>
      </c>
      <c r="G75" s="11">
        <v>9.1</v>
      </c>
      <c r="H75" s="11">
        <v>8.3000000000000007</v>
      </c>
      <c r="I75" s="11">
        <v>0.14000000000000001</v>
      </c>
      <c r="J75" s="11">
        <v>0.08</v>
      </c>
      <c r="K75" s="11">
        <v>0.01</v>
      </c>
      <c r="L75" s="11">
        <v>0.11</v>
      </c>
      <c r="M75" s="11">
        <v>0.28000000000000003</v>
      </c>
      <c r="N75" s="11">
        <v>0.05</v>
      </c>
      <c r="O75" s="11">
        <v>0.09</v>
      </c>
      <c r="P75" s="11">
        <v>0.01</v>
      </c>
      <c r="Q75" s="11">
        <v>0</v>
      </c>
      <c r="R75" s="11">
        <v>7.0000000000000007E-2</v>
      </c>
      <c r="S75" s="11">
        <v>0.14000000000000001</v>
      </c>
      <c r="T75" s="11">
        <v>0.01</v>
      </c>
      <c r="U75" s="11">
        <v>0.01</v>
      </c>
      <c r="V75" s="11">
        <v>0</v>
      </c>
      <c r="W75" s="11">
        <v>0</v>
      </c>
      <c r="X75" s="11">
        <v>0.48936170212765961</v>
      </c>
      <c r="Y75" s="11">
        <v>0.7</v>
      </c>
      <c r="Z75">
        <v>14.92500277600136</v>
      </c>
      <c r="AA75" s="5">
        <v>15.4857142993382</v>
      </c>
      <c r="AB75" s="5">
        <f t="shared" si="1"/>
        <v>-0.56071152333684005</v>
      </c>
    </row>
    <row r="76" spans="1:28" x14ac:dyDescent="0.25">
      <c r="A76" s="5" t="s">
        <v>101</v>
      </c>
      <c r="B76" s="5" t="s">
        <v>115</v>
      </c>
      <c r="C76" s="11">
        <v>40.869999999999997</v>
      </c>
      <c r="D76" s="11">
        <v>108.78</v>
      </c>
      <c r="E76" s="5">
        <v>4273.3</v>
      </c>
      <c r="F76" s="11">
        <v>2.7776450000000001</v>
      </c>
      <c r="G76" s="11">
        <v>10.8</v>
      </c>
      <c r="H76" s="11">
        <v>8.6999999999999993</v>
      </c>
      <c r="I76" s="11">
        <v>0.15151515151515199</v>
      </c>
      <c r="J76" s="11">
        <v>6.0606060606060601E-2</v>
      </c>
      <c r="K76" s="11">
        <v>0</v>
      </c>
      <c r="L76" s="11">
        <v>6.0606060606060601E-2</v>
      </c>
      <c r="M76" s="11">
        <v>0.29292929292929298</v>
      </c>
      <c r="N76" s="11">
        <v>4.0404040404040401E-2</v>
      </c>
      <c r="O76" s="11">
        <v>0.12121212121212099</v>
      </c>
      <c r="P76" s="11">
        <v>0</v>
      </c>
      <c r="Q76" s="11">
        <v>0</v>
      </c>
      <c r="R76" s="11">
        <v>6.0606060606060601E-2</v>
      </c>
      <c r="S76" s="11">
        <v>0.18181818181818199</v>
      </c>
      <c r="T76" s="11">
        <v>1.01010101010101E-2</v>
      </c>
      <c r="U76" s="11">
        <v>2.02020202020202E-2</v>
      </c>
      <c r="V76" s="11">
        <v>0</v>
      </c>
      <c r="W76" s="11">
        <v>0</v>
      </c>
      <c r="X76" s="11">
        <v>0.5675675675675681</v>
      </c>
      <c r="Y76" s="11">
        <v>0.79661016949152541</v>
      </c>
      <c r="Z76">
        <v>14.889285569830299</v>
      </c>
      <c r="AA76" s="5">
        <v>15.9142855235509</v>
      </c>
      <c r="AB76" s="5">
        <f t="shared" si="1"/>
        <v>-1.0249999537206005</v>
      </c>
    </row>
    <row r="77" spans="1:28" x14ac:dyDescent="0.25">
      <c r="A77" s="5" t="s">
        <v>101</v>
      </c>
      <c r="B77" s="5" t="s">
        <v>116</v>
      </c>
      <c r="C77" s="11">
        <v>42.75</v>
      </c>
      <c r="D77" s="11">
        <v>123.29</v>
      </c>
      <c r="E77" s="5">
        <v>1341</v>
      </c>
      <c r="F77" s="11">
        <v>0.87164999999999992</v>
      </c>
      <c r="G77" s="11">
        <v>5.9</v>
      </c>
      <c r="H77" s="11">
        <v>8.3000000000000007</v>
      </c>
      <c r="I77" s="11">
        <v>0.14851485148514901</v>
      </c>
      <c r="J77" s="11">
        <v>6.9306930693069299E-2</v>
      </c>
      <c r="K77" s="11">
        <v>9.9009900990098994E-3</v>
      </c>
      <c r="L77" s="11">
        <v>0.17821782178217799</v>
      </c>
      <c r="M77" s="11">
        <v>0.24752475247524799</v>
      </c>
      <c r="N77" s="11">
        <v>3.9603960396039598E-2</v>
      </c>
      <c r="O77" s="11">
        <v>6.9306930693069299E-2</v>
      </c>
      <c r="P77" s="11">
        <v>0</v>
      </c>
      <c r="Q77" s="11">
        <v>0</v>
      </c>
      <c r="R77" s="11">
        <v>8.9108910891089105E-2</v>
      </c>
      <c r="S77" s="11">
        <v>0.13861386138613899</v>
      </c>
      <c r="T77" s="11">
        <v>0</v>
      </c>
      <c r="U77" s="11">
        <v>9.9009900990098994E-3</v>
      </c>
      <c r="V77" s="11">
        <v>0</v>
      </c>
      <c r="W77" s="11">
        <v>0</v>
      </c>
      <c r="X77" s="11">
        <v>0.4259259259259266</v>
      </c>
      <c r="Y77" s="11">
        <v>0.59090909090909172</v>
      </c>
      <c r="Z77">
        <v>14.926752387909961</v>
      </c>
      <c r="AA77" s="5">
        <v>17.142857006618001</v>
      </c>
      <c r="AB77" s="5">
        <f t="shared" si="1"/>
        <v>-2.2161046187080409</v>
      </c>
    </row>
    <row r="78" spans="1:28" x14ac:dyDescent="0.25">
      <c r="A78" s="5" t="s">
        <v>101</v>
      </c>
      <c r="B78" s="5" t="s">
        <v>117</v>
      </c>
      <c r="C78" s="11">
        <v>39.97</v>
      </c>
      <c r="D78" s="11">
        <v>113.77</v>
      </c>
      <c r="E78" s="5">
        <v>3145</v>
      </c>
      <c r="F78" s="11">
        <v>2.0442499999999999</v>
      </c>
      <c r="G78" s="11">
        <v>6.7</v>
      </c>
      <c r="H78" s="11">
        <v>9.3000000000000007</v>
      </c>
      <c r="I78" s="11">
        <v>0.15</v>
      </c>
      <c r="J78" s="11">
        <v>7.0000000000000007E-2</v>
      </c>
      <c r="K78" s="11">
        <v>0.01</v>
      </c>
      <c r="L78" s="11">
        <v>0.12</v>
      </c>
      <c r="M78" s="11">
        <v>0.26</v>
      </c>
      <c r="N78" s="11">
        <v>0.06</v>
      </c>
      <c r="O78" s="11">
        <v>0.08</v>
      </c>
      <c r="P78" s="11">
        <v>0.01</v>
      </c>
      <c r="Q78" s="11">
        <v>0.01</v>
      </c>
      <c r="R78" s="11">
        <v>0.1</v>
      </c>
      <c r="S78" s="11">
        <v>0.11</v>
      </c>
      <c r="T78" s="11">
        <v>0.01</v>
      </c>
      <c r="U78" s="11">
        <v>0.01</v>
      </c>
      <c r="V78" s="11">
        <v>0</v>
      </c>
      <c r="W78" s="11">
        <v>0</v>
      </c>
      <c r="X78" s="11">
        <v>0.44230769230769229</v>
      </c>
      <c r="Y78" s="11">
        <v>0.6271186440677966</v>
      </c>
      <c r="Z78">
        <v>13.708383338539191</v>
      </c>
      <c r="AA78" s="5">
        <v>14.2249998822808</v>
      </c>
      <c r="AB78" s="5">
        <f t="shared" si="1"/>
        <v>-0.51661654374160904</v>
      </c>
    </row>
    <row r="79" spans="1:28" x14ac:dyDescent="0.25">
      <c r="A79" s="5" t="s">
        <v>101</v>
      </c>
      <c r="B79" s="5" t="s">
        <v>118</v>
      </c>
      <c r="C79" s="11">
        <v>41.74</v>
      </c>
      <c r="D79" s="11">
        <v>122.86</v>
      </c>
      <c r="E79" s="5">
        <v>494</v>
      </c>
      <c r="F79" s="11">
        <v>0.3211</v>
      </c>
      <c r="H79" s="11">
        <v>9.1999999999999993</v>
      </c>
      <c r="I79" s="11">
        <v>0.19</v>
      </c>
      <c r="J79" s="11">
        <v>0.1</v>
      </c>
      <c r="K79" s="11">
        <v>0.02</v>
      </c>
      <c r="L79" s="11">
        <v>0.17</v>
      </c>
      <c r="M79" s="11">
        <v>0.25</v>
      </c>
      <c r="N79" s="11">
        <v>0.06</v>
      </c>
      <c r="O79" s="11">
        <v>0.04</v>
      </c>
      <c r="P79" s="11">
        <v>0.01</v>
      </c>
      <c r="Q79" s="11">
        <v>0</v>
      </c>
      <c r="R79" s="11">
        <v>0.08</v>
      </c>
      <c r="S79" s="11">
        <v>0.08</v>
      </c>
      <c r="T79" s="11">
        <v>0</v>
      </c>
      <c r="U79" s="11">
        <v>0</v>
      </c>
      <c r="V79" s="11">
        <v>0</v>
      </c>
      <c r="W79" s="11">
        <v>0</v>
      </c>
      <c r="X79" s="11">
        <v>0.49206349206349215</v>
      </c>
      <c r="Y79" s="11">
        <v>0.56896551724137934</v>
      </c>
      <c r="Z79">
        <v>14.517540370853339</v>
      </c>
      <c r="AA79" s="5">
        <v>13.8111111124357</v>
      </c>
      <c r="AB79" s="5">
        <f t="shared" si="1"/>
        <v>0.70642925841763926</v>
      </c>
    </row>
    <row r="80" spans="1:28" x14ac:dyDescent="0.25">
      <c r="A80" s="5" t="s">
        <v>101</v>
      </c>
      <c r="B80" s="5" t="s">
        <v>119</v>
      </c>
      <c r="C80" s="11">
        <v>40.369999999999997</v>
      </c>
      <c r="D80" s="11">
        <v>115.76</v>
      </c>
      <c r="E80" s="5">
        <v>1465.5</v>
      </c>
      <c r="F80" s="11">
        <v>0.95257499999999995</v>
      </c>
      <c r="G80" s="11">
        <v>7.6</v>
      </c>
      <c r="H80" s="11">
        <v>8.5</v>
      </c>
      <c r="I80" s="11">
        <v>0.13</v>
      </c>
      <c r="J80" s="11">
        <v>0.08</v>
      </c>
      <c r="K80" s="11">
        <v>0.01</v>
      </c>
      <c r="L80" s="11">
        <v>0.14000000000000001</v>
      </c>
      <c r="M80" s="11">
        <v>0.23</v>
      </c>
      <c r="N80" s="11">
        <v>0.09</v>
      </c>
      <c r="O80" s="11">
        <v>7.0000000000000007E-2</v>
      </c>
      <c r="P80" s="11">
        <v>0.01</v>
      </c>
      <c r="Q80" s="11">
        <v>0</v>
      </c>
      <c r="R80" s="11">
        <v>0.1</v>
      </c>
      <c r="S80" s="11">
        <v>0.12</v>
      </c>
      <c r="T80" s="11">
        <v>0.01</v>
      </c>
      <c r="U80" s="11">
        <v>0.01</v>
      </c>
      <c r="V80" s="11">
        <v>0</v>
      </c>
      <c r="W80" s="11">
        <v>0</v>
      </c>
      <c r="X80" s="11">
        <v>0.39285714285714285</v>
      </c>
      <c r="Y80" s="11">
        <v>0.59322033898305082</v>
      </c>
      <c r="Z80">
        <v>14.11219449399562</v>
      </c>
      <c r="AA80" s="5">
        <v>14.5999998913871</v>
      </c>
      <c r="AB80" s="5">
        <f t="shared" si="1"/>
        <v>-0.48780539739147954</v>
      </c>
    </row>
    <row r="81" spans="1:28" x14ac:dyDescent="0.25">
      <c r="A81" s="5" t="s">
        <v>101</v>
      </c>
      <c r="B81" s="5" t="s">
        <v>120</v>
      </c>
      <c r="C81" s="11">
        <v>40.03</v>
      </c>
      <c r="D81" s="11">
        <v>117.52</v>
      </c>
      <c r="E81" s="5">
        <v>511.7</v>
      </c>
      <c r="F81" s="11">
        <v>0.33260499999999998</v>
      </c>
      <c r="G81" s="11">
        <v>16.899999999999999</v>
      </c>
      <c r="H81" s="11">
        <v>9.5</v>
      </c>
      <c r="I81" s="11">
        <v>0.18</v>
      </c>
      <c r="J81" s="11">
        <v>0.1</v>
      </c>
      <c r="K81" s="11">
        <v>0.01</v>
      </c>
      <c r="L81" s="11">
        <v>0.15</v>
      </c>
      <c r="M81" s="11">
        <v>0.21</v>
      </c>
      <c r="N81" s="11">
        <v>0.08</v>
      </c>
      <c r="O81" s="11">
        <v>0.06</v>
      </c>
      <c r="P81" s="11">
        <v>0.01</v>
      </c>
      <c r="Q81" s="11">
        <v>0</v>
      </c>
      <c r="R81" s="11">
        <v>0.08</v>
      </c>
      <c r="S81" s="11">
        <v>0.1</v>
      </c>
      <c r="T81" s="11">
        <v>0.01</v>
      </c>
      <c r="U81" s="11">
        <v>0.01</v>
      </c>
      <c r="V81" s="11">
        <v>0</v>
      </c>
      <c r="W81" s="11">
        <v>0</v>
      </c>
      <c r="X81" s="11">
        <v>0.47540983606557385</v>
      </c>
      <c r="Y81" s="11">
        <v>0.57407407407407407</v>
      </c>
      <c r="Z81">
        <v>14.94279353742634</v>
      </c>
      <c r="AA81" s="5">
        <v>16.199999915229</v>
      </c>
      <c r="AB81" s="5">
        <f t="shared" si="1"/>
        <v>-1.2572063778026603</v>
      </c>
    </row>
    <row r="82" spans="1:28" x14ac:dyDescent="0.25">
      <c r="A82" s="5" t="s">
        <v>101</v>
      </c>
      <c r="B82" s="5" t="s">
        <v>121</v>
      </c>
      <c r="C82" s="11">
        <v>38.75</v>
      </c>
      <c r="D82" s="11">
        <v>114.77</v>
      </c>
      <c r="E82" s="5">
        <v>453.5</v>
      </c>
      <c r="F82" s="11">
        <v>0.29477500000000001</v>
      </c>
      <c r="G82" s="11">
        <v>8.1999999999999993</v>
      </c>
      <c r="H82" s="11">
        <v>8.1</v>
      </c>
      <c r="I82" s="11">
        <v>0.20408163265306101</v>
      </c>
      <c r="J82" s="11">
        <v>0.102040816326531</v>
      </c>
      <c r="K82" s="11">
        <v>1.02040816326531E-2</v>
      </c>
      <c r="L82" s="11">
        <v>0.11224489795918401</v>
      </c>
      <c r="M82" s="11">
        <v>0.26530612244898</v>
      </c>
      <c r="N82" s="11">
        <v>5.10204081632653E-2</v>
      </c>
      <c r="O82" s="11">
        <v>9.18367346938775E-2</v>
      </c>
      <c r="P82" s="11">
        <v>0</v>
      </c>
      <c r="Q82" s="11">
        <v>0</v>
      </c>
      <c r="R82" s="11">
        <v>4.08163265306122E-2</v>
      </c>
      <c r="S82" s="11">
        <v>9.18367346938775E-2</v>
      </c>
      <c r="T82" s="11">
        <v>1.02040816326531E-2</v>
      </c>
      <c r="U82" s="11">
        <v>2.04081632653061E-2</v>
      </c>
      <c r="V82" s="11">
        <v>0</v>
      </c>
      <c r="W82" s="11">
        <v>0</v>
      </c>
      <c r="X82" s="11">
        <v>0.6078431372549018</v>
      </c>
      <c r="Y82" s="11">
        <v>0.69999999999999973</v>
      </c>
      <c r="Z82">
        <v>17.0645539418331</v>
      </c>
      <c r="AA82" s="5">
        <v>17.5111111534966</v>
      </c>
      <c r="AB82" s="5">
        <f t="shared" si="1"/>
        <v>-0.44655721166349949</v>
      </c>
    </row>
    <row r="83" spans="1:28" x14ac:dyDescent="0.25">
      <c r="A83" s="5" t="s">
        <v>101</v>
      </c>
      <c r="B83" s="5" t="s">
        <v>122</v>
      </c>
      <c r="C83" s="11">
        <v>38.93</v>
      </c>
      <c r="D83" s="11">
        <v>115.99</v>
      </c>
      <c r="E83" s="5">
        <v>899</v>
      </c>
      <c r="F83" s="11">
        <v>0.58434999999999993</v>
      </c>
      <c r="G83" s="11">
        <v>8.9</v>
      </c>
      <c r="H83" s="11">
        <v>8.1999999999999993</v>
      </c>
      <c r="I83" s="11">
        <v>0.22</v>
      </c>
      <c r="J83" s="11">
        <v>0.12</v>
      </c>
      <c r="K83" s="11">
        <v>0.02</v>
      </c>
      <c r="L83" s="11">
        <v>0.16</v>
      </c>
      <c r="M83" s="11">
        <v>0.18</v>
      </c>
      <c r="N83" s="11">
        <v>0.08</v>
      </c>
      <c r="O83" s="11">
        <v>0.06</v>
      </c>
      <c r="P83" s="11">
        <v>0.01</v>
      </c>
      <c r="Q83" s="11">
        <v>0</v>
      </c>
      <c r="R83" s="11">
        <v>0.05</v>
      </c>
      <c r="S83" s="11">
        <v>0.08</v>
      </c>
      <c r="T83" s="11">
        <v>0.01</v>
      </c>
      <c r="U83" s="11">
        <v>0.01</v>
      </c>
      <c r="V83" s="11">
        <v>0</v>
      </c>
      <c r="W83" s="11">
        <v>0</v>
      </c>
      <c r="X83" s="11">
        <v>0.54545454545454541</v>
      </c>
      <c r="Y83" s="11">
        <v>0.55319148936170215</v>
      </c>
      <c r="Z83">
        <v>16.450616039250519</v>
      </c>
      <c r="AA83" s="5">
        <v>15.8299999907613</v>
      </c>
      <c r="AB83" s="5">
        <f t="shared" si="1"/>
        <v>0.62061604848921981</v>
      </c>
    </row>
    <row r="84" spans="1:28" x14ac:dyDescent="0.25">
      <c r="A84" s="5" t="s">
        <v>101</v>
      </c>
      <c r="B84" s="5" t="s">
        <v>123</v>
      </c>
      <c r="C84" s="11">
        <v>37.630000000000003</v>
      </c>
      <c r="D84" s="11">
        <v>115.62</v>
      </c>
      <c r="E84" s="5">
        <v>1184</v>
      </c>
      <c r="F84" s="11">
        <v>0.76959999999999995</v>
      </c>
      <c r="G84" s="11">
        <v>9.1999999999999993</v>
      </c>
      <c r="H84" s="11">
        <v>8.6</v>
      </c>
      <c r="I84" s="11">
        <v>0.20202020202020199</v>
      </c>
      <c r="J84" s="11">
        <v>0.10101010101010099</v>
      </c>
      <c r="K84" s="11">
        <v>1.01010101010101E-2</v>
      </c>
      <c r="L84" s="11">
        <v>0.15151515151515099</v>
      </c>
      <c r="M84" s="11">
        <v>0.19191919191919199</v>
      </c>
      <c r="N84" s="11">
        <v>7.0707070707070704E-2</v>
      </c>
      <c r="O84" s="11">
        <v>7.0707070707070704E-2</v>
      </c>
      <c r="P84" s="11">
        <v>0</v>
      </c>
      <c r="Q84" s="11">
        <v>0</v>
      </c>
      <c r="R84" s="11">
        <v>7.0707070707070704E-2</v>
      </c>
      <c r="S84" s="11">
        <v>0.10101010101010099</v>
      </c>
      <c r="T84" s="11">
        <v>1.01010101010101E-2</v>
      </c>
      <c r="U84" s="11">
        <v>2.02020202020202E-2</v>
      </c>
      <c r="V84" s="11">
        <v>0</v>
      </c>
      <c r="W84" s="11">
        <v>0</v>
      </c>
      <c r="X84" s="11">
        <v>0.51666666666666705</v>
      </c>
      <c r="Y84" s="11">
        <v>0.5686274509803928</v>
      </c>
      <c r="Z84">
        <v>16.547541497500891</v>
      </c>
      <c r="AA84" s="5">
        <v>17.9222222963969</v>
      </c>
      <c r="AB84" s="5">
        <f t="shared" si="1"/>
        <v>-1.3746807988960086</v>
      </c>
    </row>
    <row r="85" spans="1:28" x14ac:dyDescent="0.25">
      <c r="A85" s="5" t="s">
        <v>101</v>
      </c>
      <c r="B85" s="5" t="s">
        <v>124</v>
      </c>
      <c r="C85" s="11">
        <v>35.96</v>
      </c>
      <c r="D85" s="11">
        <v>116.2</v>
      </c>
      <c r="E85" s="5">
        <v>744</v>
      </c>
      <c r="F85" s="11">
        <v>0.48359999999999997</v>
      </c>
      <c r="G85" s="11">
        <v>9.4</v>
      </c>
      <c r="H85" s="11">
        <v>8.8000000000000007</v>
      </c>
      <c r="I85" s="11">
        <v>0.18181818181818199</v>
      </c>
      <c r="J85" s="11">
        <v>0.13131313131313099</v>
      </c>
      <c r="K85" s="11">
        <v>2.02020202020202E-2</v>
      </c>
      <c r="L85" s="11">
        <v>0.17171717171717199</v>
      </c>
      <c r="M85" s="11">
        <v>0.16161616161616199</v>
      </c>
      <c r="N85" s="11">
        <v>0.12121212121212099</v>
      </c>
      <c r="O85" s="11">
        <v>5.0505050505050497E-2</v>
      </c>
      <c r="P85" s="11">
        <v>1.01010101010101E-2</v>
      </c>
      <c r="Q85" s="11">
        <v>0</v>
      </c>
      <c r="R85" s="11">
        <v>6.0606060606060601E-2</v>
      </c>
      <c r="S85" s="11">
        <v>7.0707070707070704E-2</v>
      </c>
      <c r="T85" s="11">
        <v>1.01010101010101E-2</v>
      </c>
      <c r="U85" s="11">
        <v>1.01010101010101E-2</v>
      </c>
      <c r="V85" s="11">
        <v>0</v>
      </c>
      <c r="W85" s="11">
        <v>0</v>
      </c>
      <c r="X85" s="11">
        <v>0.47826086956521735</v>
      </c>
      <c r="Y85" s="11">
        <v>0.50000000000000011</v>
      </c>
      <c r="Z85">
        <v>16.164164764405971</v>
      </c>
      <c r="AA85" s="5">
        <v>14.8545456149361</v>
      </c>
      <c r="AB85" s="5">
        <f t="shared" si="1"/>
        <v>1.3096191494698708</v>
      </c>
    </row>
    <row r="86" spans="1:28" x14ac:dyDescent="0.25">
      <c r="A86" s="5" t="s">
        <v>101</v>
      </c>
      <c r="B86" s="5" t="s">
        <v>125</v>
      </c>
      <c r="C86" s="11">
        <v>34.33</v>
      </c>
      <c r="D86" s="11">
        <v>108.74</v>
      </c>
      <c r="F86" s="11" t="s">
        <v>72</v>
      </c>
      <c r="H86" s="11">
        <v>8.3000000000000007</v>
      </c>
      <c r="I86" s="11">
        <v>0.20202020202020199</v>
      </c>
      <c r="J86" s="11">
        <v>0.12121212121212099</v>
      </c>
      <c r="K86" s="11">
        <v>2.02020202020202E-2</v>
      </c>
      <c r="L86" s="11">
        <v>0.12121212121212099</v>
      </c>
      <c r="M86" s="11">
        <v>0.19191919191919199</v>
      </c>
      <c r="N86" s="11">
        <v>6.0606060606060601E-2</v>
      </c>
      <c r="O86" s="11">
        <v>0.10101010101010099</v>
      </c>
      <c r="P86" s="11">
        <v>1.01010101010101E-2</v>
      </c>
      <c r="Q86" s="11">
        <v>1.01010101010101E-2</v>
      </c>
      <c r="R86" s="11">
        <v>4.0404040404040401E-2</v>
      </c>
      <c r="S86" s="11">
        <v>0.10101010101010099</v>
      </c>
      <c r="T86" s="11">
        <v>1.01010101010101E-2</v>
      </c>
      <c r="U86" s="11">
        <v>1.01010101010101E-2</v>
      </c>
      <c r="V86" s="11">
        <v>0</v>
      </c>
      <c r="W86" s="11">
        <v>0</v>
      </c>
      <c r="X86" s="11">
        <v>0.59649122807017552</v>
      </c>
      <c r="Y86" s="11">
        <v>0.64444444444444482</v>
      </c>
      <c r="Z86">
        <v>15.255278959266629</v>
      </c>
      <c r="AA86" s="5">
        <v>13.675000067800299</v>
      </c>
      <c r="AB86" s="5">
        <f t="shared" si="1"/>
        <v>1.5802788914663299</v>
      </c>
    </row>
    <row r="87" spans="1:28" x14ac:dyDescent="0.25">
      <c r="A87" s="5" t="s">
        <v>101</v>
      </c>
      <c r="B87" s="5" t="s">
        <v>126</v>
      </c>
      <c r="C87" s="11">
        <v>35.08</v>
      </c>
      <c r="D87" s="11">
        <v>116.77</v>
      </c>
      <c r="E87" s="5">
        <v>1324</v>
      </c>
      <c r="F87" s="11">
        <v>0.86059999999999992</v>
      </c>
      <c r="G87" s="11">
        <v>7.8</v>
      </c>
      <c r="H87" s="11">
        <v>8.6</v>
      </c>
      <c r="I87" s="11">
        <v>0.2</v>
      </c>
      <c r="J87" s="11">
        <v>0.11</v>
      </c>
      <c r="K87" s="11">
        <v>0.02</v>
      </c>
      <c r="L87" s="11">
        <v>0.15</v>
      </c>
      <c r="M87" s="11">
        <v>0.19</v>
      </c>
      <c r="N87" s="11">
        <v>0.09</v>
      </c>
      <c r="O87" s="11">
        <v>0.06</v>
      </c>
      <c r="P87" s="11">
        <v>0.01</v>
      </c>
      <c r="Q87" s="11">
        <v>0</v>
      </c>
      <c r="R87" s="11">
        <v>0.06</v>
      </c>
      <c r="S87" s="11">
        <v>0.09</v>
      </c>
      <c r="T87" s="11">
        <v>0.01</v>
      </c>
      <c r="U87" s="11">
        <v>0.01</v>
      </c>
      <c r="V87" s="11">
        <v>0</v>
      </c>
      <c r="W87" s="11">
        <v>0</v>
      </c>
      <c r="X87" s="11">
        <v>0.51562500000000011</v>
      </c>
      <c r="Y87" s="11">
        <v>0.57142857142857151</v>
      </c>
      <c r="Z87">
        <v>14.94721198522639</v>
      </c>
      <c r="AA87" s="5">
        <v>15.3727270364761</v>
      </c>
      <c r="AB87" s="5">
        <f t="shared" si="1"/>
        <v>-0.42551505124970923</v>
      </c>
    </row>
    <row r="88" spans="1:28" x14ac:dyDescent="0.25">
      <c r="A88" s="5" t="s">
        <v>101</v>
      </c>
      <c r="B88" s="5" t="s">
        <v>127</v>
      </c>
      <c r="C88" s="11">
        <v>34.07</v>
      </c>
      <c r="D88" s="11">
        <v>118.16</v>
      </c>
      <c r="E88" s="5">
        <v>481</v>
      </c>
      <c r="F88" s="11">
        <v>0.31264999999999998</v>
      </c>
      <c r="G88" s="11">
        <v>9.3000000000000007</v>
      </c>
      <c r="H88" s="11">
        <v>8.5</v>
      </c>
      <c r="I88" s="11">
        <v>0.198019801980198</v>
      </c>
      <c r="J88" s="11">
        <v>9.9009900990099001E-2</v>
      </c>
      <c r="K88" s="11">
        <v>9.9009900990098994E-3</v>
      </c>
      <c r="L88" s="11">
        <v>0.12871287128712899</v>
      </c>
      <c r="M88" s="11">
        <v>0.22772277227722801</v>
      </c>
      <c r="N88" s="11">
        <v>7.9207920792079195E-2</v>
      </c>
      <c r="O88" s="11">
        <v>7.9207920792079195E-2</v>
      </c>
      <c r="P88" s="11">
        <v>9.9009900990098994E-3</v>
      </c>
      <c r="Q88" s="11">
        <v>0</v>
      </c>
      <c r="R88" s="11">
        <v>4.95049504950495E-2</v>
      </c>
      <c r="S88" s="11">
        <v>9.9009900990099001E-2</v>
      </c>
      <c r="T88" s="11">
        <v>9.9009900990098994E-3</v>
      </c>
      <c r="U88" s="11">
        <v>9.9009900990098994E-3</v>
      </c>
      <c r="V88" s="11">
        <v>0</v>
      </c>
      <c r="W88" s="11">
        <v>0</v>
      </c>
      <c r="X88" s="11">
        <v>0.53448275862068939</v>
      </c>
      <c r="Y88" s="11">
        <v>0.64705882352941158</v>
      </c>
      <c r="Z88">
        <v>14.54446257807988</v>
      </c>
      <c r="AA88" s="5">
        <v>14.5583331882954</v>
      </c>
      <c r="AB88" s="5">
        <f t="shared" si="1"/>
        <v>-1.3870610215519719E-2</v>
      </c>
    </row>
    <row r="89" spans="1:28" x14ac:dyDescent="0.25">
      <c r="A89" s="5" t="s">
        <v>101</v>
      </c>
      <c r="B89" s="5" t="s">
        <v>128</v>
      </c>
      <c r="C89" s="11">
        <v>33.31</v>
      </c>
      <c r="D89" s="11">
        <v>118.75</v>
      </c>
      <c r="E89" s="5">
        <v>446</v>
      </c>
      <c r="F89" s="11">
        <v>0.28989999999999999</v>
      </c>
      <c r="G89" s="11">
        <v>9.1999999999999993</v>
      </c>
      <c r="H89" s="11">
        <v>8.4</v>
      </c>
      <c r="I89" s="11">
        <v>0.17</v>
      </c>
      <c r="J89" s="11">
        <v>0.16</v>
      </c>
      <c r="K89" s="11">
        <v>0.04</v>
      </c>
      <c r="L89" s="11">
        <v>0.13</v>
      </c>
      <c r="M89" s="11">
        <v>0.11</v>
      </c>
      <c r="N89" s="11">
        <v>0.1</v>
      </c>
      <c r="O89" s="11">
        <v>0.12</v>
      </c>
      <c r="P89" s="11">
        <v>0.01</v>
      </c>
      <c r="Q89" s="11">
        <v>0.02</v>
      </c>
      <c r="R89" s="11">
        <v>0.05</v>
      </c>
      <c r="S89" s="11">
        <v>0.06</v>
      </c>
      <c r="T89" s="11">
        <v>0.01</v>
      </c>
      <c r="U89" s="11">
        <v>0.02</v>
      </c>
      <c r="V89" s="11">
        <v>0</v>
      </c>
      <c r="W89" s="11">
        <v>0</v>
      </c>
      <c r="X89" s="11">
        <v>0.56060606060606055</v>
      </c>
      <c r="Y89" s="11">
        <v>0.48571428571428571</v>
      </c>
      <c r="Z89">
        <v>15.078390503579589</v>
      </c>
      <c r="AA89" s="5">
        <v>14.5916668375333</v>
      </c>
      <c r="AB89" s="5">
        <f t="shared" si="1"/>
        <v>0.48672366604628969</v>
      </c>
    </row>
    <row r="90" spans="1:28" x14ac:dyDescent="0.25">
      <c r="A90" s="5" t="s">
        <v>101</v>
      </c>
      <c r="B90" s="5" t="s">
        <v>129</v>
      </c>
      <c r="C90" s="11">
        <v>34.61</v>
      </c>
      <c r="D90" s="11">
        <v>117.26</v>
      </c>
      <c r="E90" s="5">
        <v>1256</v>
      </c>
      <c r="F90" s="11">
        <v>0.81640000000000001</v>
      </c>
      <c r="G90" s="11">
        <v>9</v>
      </c>
      <c r="H90" s="11">
        <v>8.1999999999999993</v>
      </c>
      <c r="I90" s="11">
        <v>0.20202020202020199</v>
      </c>
      <c r="J90" s="11">
        <v>0.12121212121212099</v>
      </c>
      <c r="K90" s="11">
        <v>2.02020202020202E-2</v>
      </c>
      <c r="L90" s="11">
        <v>0.18181818181818199</v>
      </c>
      <c r="M90" s="11">
        <v>0.15151515151515099</v>
      </c>
      <c r="N90" s="11">
        <v>0.11111111111111099</v>
      </c>
      <c r="O90" s="11">
        <v>5.0505050505050497E-2</v>
      </c>
      <c r="P90" s="11">
        <v>1.01010101010101E-2</v>
      </c>
      <c r="Q90" s="11">
        <v>0</v>
      </c>
      <c r="R90" s="11">
        <v>6.0606060606060601E-2</v>
      </c>
      <c r="S90" s="11">
        <v>7.0707070707070704E-2</v>
      </c>
      <c r="T90" s="11">
        <v>1.01010101010101E-2</v>
      </c>
      <c r="U90" s="11">
        <v>1.01010101010101E-2</v>
      </c>
      <c r="V90" s="11">
        <v>0</v>
      </c>
      <c r="W90" s="11">
        <v>0</v>
      </c>
      <c r="X90" s="11">
        <v>0.48571428571428554</v>
      </c>
      <c r="Y90" s="11">
        <v>0.47826086956521663</v>
      </c>
      <c r="Z90">
        <v>15.43979412228782</v>
      </c>
      <c r="AA90" s="5">
        <v>15.309090961109501</v>
      </c>
      <c r="AB90" s="5">
        <f t="shared" si="1"/>
        <v>0.13070316117831915</v>
      </c>
    </row>
    <row r="91" spans="1:28" x14ac:dyDescent="0.25">
      <c r="A91" s="5" t="s">
        <v>101</v>
      </c>
      <c r="B91" s="5" t="s">
        <v>130</v>
      </c>
      <c r="C91" s="11">
        <v>32.82</v>
      </c>
      <c r="D91" s="11">
        <v>119.35</v>
      </c>
      <c r="E91" s="5">
        <v>441</v>
      </c>
      <c r="F91" s="11">
        <v>0.28664999999999996</v>
      </c>
      <c r="G91" s="11">
        <v>9.6999999999999993</v>
      </c>
      <c r="H91" s="11">
        <v>8.6999999999999993</v>
      </c>
      <c r="I91" s="11">
        <v>0.19191919191919199</v>
      </c>
      <c r="J91" s="11">
        <v>0.15151515151515199</v>
      </c>
      <c r="K91" s="11">
        <v>3.03030303030303E-2</v>
      </c>
      <c r="L91" s="11">
        <v>0.15151515151515199</v>
      </c>
      <c r="M91" s="11">
        <v>0.12121212121212099</v>
      </c>
      <c r="N91" s="11">
        <v>0.10101010101010099</v>
      </c>
      <c r="O91" s="11">
        <v>0.10101010101010099</v>
      </c>
      <c r="P91" s="11">
        <v>1.01010101010101E-2</v>
      </c>
      <c r="Q91" s="11">
        <v>1.01010101010101E-2</v>
      </c>
      <c r="R91" s="11">
        <v>5.0505050505050497E-2</v>
      </c>
      <c r="S91" s="11">
        <v>6.0606060606060601E-2</v>
      </c>
      <c r="T91" s="11">
        <v>1.01010101010101E-2</v>
      </c>
      <c r="U91" s="11">
        <v>1.01010101010101E-2</v>
      </c>
      <c r="V91" s="11">
        <v>0</v>
      </c>
      <c r="W91" s="11">
        <v>0</v>
      </c>
      <c r="X91" s="11">
        <v>0.54411764705882359</v>
      </c>
      <c r="Y91" s="11">
        <v>0.47368421052631493</v>
      </c>
      <c r="Z91">
        <v>15.369428940119439</v>
      </c>
      <c r="AA91" s="5">
        <v>14.975000133117</v>
      </c>
      <c r="AB91" s="5">
        <f t="shared" si="1"/>
        <v>0.39442880700243954</v>
      </c>
    </row>
    <row r="92" spans="1:28" x14ac:dyDescent="0.25">
      <c r="A92" s="5" t="s">
        <v>101</v>
      </c>
      <c r="B92" s="5" t="s">
        <v>131</v>
      </c>
      <c r="C92" s="11">
        <v>31.63</v>
      </c>
      <c r="D92" s="11">
        <v>119.57</v>
      </c>
      <c r="E92" s="5">
        <v>459</v>
      </c>
      <c r="F92" s="11">
        <v>0.29835</v>
      </c>
      <c r="G92" s="11">
        <v>10</v>
      </c>
      <c r="H92" s="11">
        <v>8.3000000000000007</v>
      </c>
      <c r="I92" s="11">
        <v>0.21212121212121199</v>
      </c>
      <c r="J92" s="11">
        <v>0.15151515151515099</v>
      </c>
      <c r="K92" s="11">
        <v>3.03030303030303E-2</v>
      </c>
      <c r="L92" s="11">
        <v>0.19191919191919199</v>
      </c>
      <c r="M92" s="11">
        <v>0.12121212121212099</v>
      </c>
      <c r="N92" s="11">
        <v>0.12121212121212099</v>
      </c>
      <c r="O92" s="11">
        <v>4.0404040404040401E-2</v>
      </c>
      <c r="P92" s="11">
        <v>1.01010101010101E-2</v>
      </c>
      <c r="Q92" s="11">
        <v>0</v>
      </c>
      <c r="R92" s="11">
        <v>5.0505050505050497E-2</v>
      </c>
      <c r="S92" s="11">
        <v>5.0505050505050497E-2</v>
      </c>
      <c r="T92" s="11">
        <v>1.01010101010101E-2</v>
      </c>
      <c r="U92" s="11">
        <v>1.01010101010101E-2</v>
      </c>
      <c r="V92" s="11">
        <v>0</v>
      </c>
      <c r="W92" s="11">
        <v>0</v>
      </c>
      <c r="X92" s="11">
        <v>0.51315789473684181</v>
      </c>
      <c r="Y92" s="11">
        <v>0.41463414634146301</v>
      </c>
      <c r="Z92">
        <v>15.936516829182819</v>
      </c>
      <c r="AA92" s="5">
        <v>15.574999988079099</v>
      </c>
      <c r="AB92" s="5">
        <f t="shared" si="1"/>
        <v>0.36151684110371995</v>
      </c>
    </row>
    <row r="93" spans="1:28" x14ac:dyDescent="0.25">
      <c r="A93" s="5" t="s">
        <v>101</v>
      </c>
      <c r="B93" s="5" t="s">
        <v>132</v>
      </c>
      <c r="C93" s="11">
        <v>31.5</v>
      </c>
      <c r="D93" s="11">
        <v>118.94</v>
      </c>
      <c r="E93" s="5">
        <v>216.2</v>
      </c>
      <c r="F93" s="11">
        <v>0.14052999999999999</v>
      </c>
      <c r="G93" s="11">
        <v>8.9</v>
      </c>
      <c r="H93" s="11">
        <v>8.8000000000000007</v>
      </c>
      <c r="I93" s="11">
        <v>0.20792079207920799</v>
      </c>
      <c r="J93" s="11">
        <v>0.14851485148514801</v>
      </c>
      <c r="K93" s="11">
        <v>2.9702970297029702E-2</v>
      </c>
      <c r="L93" s="11">
        <v>0.16831683168316799</v>
      </c>
      <c r="M93" s="11">
        <v>0.13861386138613899</v>
      </c>
      <c r="N93" s="11">
        <v>0.10891089108910899</v>
      </c>
      <c r="O93" s="11">
        <v>4.95049504950495E-2</v>
      </c>
      <c r="P93" s="11">
        <v>9.9009900990098994E-3</v>
      </c>
      <c r="Q93" s="11">
        <v>0</v>
      </c>
      <c r="R93" s="11">
        <v>4.95049504950495E-2</v>
      </c>
      <c r="S93" s="11">
        <v>6.9306930693069299E-2</v>
      </c>
      <c r="T93" s="11">
        <v>9.9009900990098994E-3</v>
      </c>
      <c r="U93" s="11">
        <v>9.9009900990098994E-3</v>
      </c>
      <c r="V93" s="11">
        <v>0</v>
      </c>
      <c r="W93" s="11">
        <v>0</v>
      </c>
      <c r="X93" s="11">
        <v>0.53424657534246556</v>
      </c>
      <c r="Y93" s="11">
        <v>0.48837209302325657</v>
      </c>
      <c r="Z93">
        <v>16.03967911173401</v>
      </c>
      <c r="AA93" s="5">
        <v>15.649999797344201</v>
      </c>
      <c r="AB93" s="5">
        <f t="shared" si="1"/>
        <v>0.38967931438980941</v>
      </c>
    </row>
    <row r="94" spans="1:28" x14ac:dyDescent="0.25">
      <c r="A94" s="5" t="s">
        <v>101</v>
      </c>
      <c r="B94" s="5" t="s">
        <v>133</v>
      </c>
      <c r="C94" s="11">
        <v>31.43</v>
      </c>
      <c r="D94" s="11">
        <v>120.8</v>
      </c>
      <c r="E94" s="5">
        <v>681</v>
      </c>
      <c r="F94" s="11">
        <v>0.44264999999999999</v>
      </c>
      <c r="G94" s="11">
        <v>8.6999999999999993</v>
      </c>
      <c r="H94" s="11">
        <v>8.4</v>
      </c>
      <c r="I94" s="11">
        <v>0.21</v>
      </c>
      <c r="J94" s="11">
        <v>0.14000000000000001</v>
      </c>
      <c r="K94" s="11">
        <v>0.02</v>
      </c>
      <c r="L94" s="11">
        <v>0.19</v>
      </c>
      <c r="M94" s="11">
        <v>0.12</v>
      </c>
      <c r="N94" s="11">
        <v>0.12</v>
      </c>
      <c r="O94" s="11">
        <v>0.05</v>
      </c>
      <c r="P94" s="11">
        <v>0.01</v>
      </c>
      <c r="Q94" s="11">
        <v>0</v>
      </c>
      <c r="R94" s="11">
        <v>0.06</v>
      </c>
      <c r="S94" s="11">
        <v>0.06</v>
      </c>
      <c r="T94" s="11">
        <v>0.01</v>
      </c>
      <c r="U94" s="11">
        <v>0.01</v>
      </c>
      <c r="V94" s="11">
        <v>0</v>
      </c>
      <c r="W94" s="11">
        <v>0</v>
      </c>
      <c r="X94" s="11">
        <v>0.49333333333333335</v>
      </c>
      <c r="Y94" s="11">
        <v>0.41860465116279066</v>
      </c>
      <c r="Z94">
        <v>15.964184937718709</v>
      </c>
      <c r="AA94" s="5">
        <v>15.591666479905401</v>
      </c>
      <c r="AB94" s="5">
        <f t="shared" si="1"/>
        <v>0.3725184578133085</v>
      </c>
    </row>
    <row r="95" spans="1:28" x14ac:dyDescent="0.25">
      <c r="A95" s="5" t="s">
        <v>101</v>
      </c>
      <c r="B95" s="5" t="s">
        <v>134</v>
      </c>
      <c r="C95" s="11">
        <v>30.44</v>
      </c>
      <c r="D95" s="11">
        <v>112.45</v>
      </c>
      <c r="E95" s="5">
        <v>393</v>
      </c>
      <c r="F95" s="11">
        <v>0.25545000000000001</v>
      </c>
      <c r="G95" s="11">
        <v>9.3000000000000007</v>
      </c>
      <c r="H95" s="11">
        <v>8.6</v>
      </c>
      <c r="I95" s="11">
        <v>0.18</v>
      </c>
      <c r="J95" s="11">
        <v>0.14000000000000001</v>
      </c>
      <c r="K95" s="11">
        <v>0.03</v>
      </c>
      <c r="L95" s="11">
        <v>0.14000000000000001</v>
      </c>
      <c r="M95" s="11">
        <v>0.18</v>
      </c>
      <c r="N95" s="11">
        <v>0.11</v>
      </c>
      <c r="O95" s="11">
        <v>0.08</v>
      </c>
      <c r="P95" s="11">
        <v>0.01</v>
      </c>
      <c r="Q95" s="11">
        <v>0</v>
      </c>
      <c r="R95" s="11">
        <v>0.05</v>
      </c>
      <c r="S95" s="11">
        <v>0.06</v>
      </c>
      <c r="T95" s="11">
        <v>0.01</v>
      </c>
      <c r="U95" s="11">
        <v>0.01</v>
      </c>
      <c r="V95" s="11">
        <v>0</v>
      </c>
      <c r="W95" s="11">
        <v>0</v>
      </c>
      <c r="X95" s="11">
        <v>0.53030303030303028</v>
      </c>
      <c r="Y95" s="11">
        <v>0.55813953488372092</v>
      </c>
      <c r="Z95">
        <v>16.22417081821332</v>
      </c>
      <c r="AA95" s="5">
        <v>16.4166666467985</v>
      </c>
      <c r="AB95" s="5">
        <f t="shared" si="1"/>
        <v>-0.19249582858518011</v>
      </c>
    </row>
    <row r="96" spans="1:28" x14ac:dyDescent="0.25">
      <c r="A96" s="5" t="s">
        <v>101</v>
      </c>
      <c r="B96" s="5" t="s">
        <v>135</v>
      </c>
      <c r="C96" s="11">
        <v>30.79</v>
      </c>
      <c r="D96" s="11">
        <v>117.1</v>
      </c>
      <c r="E96" s="5">
        <v>166.5</v>
      </c>
      <c r="F96" s="11">
        <v>0.108225</v>
      </c>
      <c r="G96" s="11">
        <v>8.9</v>
      </c>
      <c r="H96" s="11">
        <v>8.6</v>
      </c>
      <c r="I96" s="11">
        <v>0.26262626262626299</v>
      </c>
      <c r="J96" s="11">
        <v>0.15151515151515099</v>
      </c>
      <c r="K96" s="11">
        <v>2.02020202020202E-2</v>
      </c>
      <c r="L96" s="11">
        <v>0.19191919191919199</v>
      </c>
      <c r="M96" s="11">
        <v>0.13131313131313099</v>
      </c>
      <c r="N96" s="11">
        <v>9.0909090909090898E-2</v>
      </c>
      <c r="O96" s="11">
        <v>4.0404040404040401E-2</v>
      </c>
      <c r="P96" s="11">
        <v>1.01010101010101E-2</v>
      </c>
      <c r="Q96" s="11">
        <v>0</v>
      </c>
      <c r="R96" s="11">
        <v>5.0505050505050497E-2</v>
      </c>
      <c r="S96" s="11">
        <v>4.0404040404040401E-2</v>
      </c>
      <c r="T96" s="11">
        <v>1.01010101010101E-2</v>
      </c>
      <c r="U96" s="11">
        <v>0</v>
      </c>
      <c r="V96" s="11">
        <v>0</v>
      </c>
      <c r="W96" s="11">
        <v>0</v>
      </c>
      <c r="X96" s="11">
        <v>0.55844155844155829</v>
      </c>
      <c r="Y96" s="11">
        <v>0.41463414634146289</v>
      </c>
      <c r="Z96">
        <v>16.400802259502491</v>
      </c>
      <c r="AA96" s="5">
        <v>16.525000055631001</v>
      </c>
      <c r="AB96" s="5">
        <f t="shared" si="1"/>
        <v>-0.12419779612850945</v>
      </c>
    </row>
    <row r="97" spans="1:28" x14ac:dyDescent="0.25">
      <c r="A97" s="5" t="s">
        <v>101</v>
      </c>
      <c r="B97" s="5" t="s">
        <v>136</v>
      </c>
      <c r="C97" s="11">
        <v>31.57</v>
      </c>
      <c r="D97" s="11">
        <v>117.67</v>
      </c>
      <c r="E97" s="5">
        <v>288</v>
      </c>
      <c r="F97" s="11">
        <v>0.18719999999999998</v>
      </c>
      <c r="G97" s="11">
        <v>8.8000000000000007</v>
      </c>
      <c r="H97" s="11">
        <v>8.6999999999999993</v>
      </c>
      <c r="I97" s="11">
        <v>0.22</v>
      </c>
      <c r="J97" s="11">
        <v>0.16</v>
      </c>
      <c r="K97" s="11">
        <v>0.03</v>
      </c>
      <c r="L97" s="11">
        <v>0.19</v>
      </c>
      <c r="M97" s="11">
        <v>0.1</v>
      </c>
      <c r="N97" s="11">
        <v>0.11</v>
      </c>
      <c r="O97" s="11">
        <v>0.06</v>
      </c>
      <c r="P97" s="11">
        <v>0.01</v>
      </c>
      <c r="Q97" s="11">
        <v>0.01</v>
      </c>
      <c r="R97" s="11">
        <v>0.05</v>
      </c>
      <c r="S97" s="11">
        <v>0.04</v>
      </c>
      <c r="T97" s="11">
        <v>0.01</v>
      </c>
      <c r="U97" s="11">
        <v>0.01</v>
      </c>
      <c r="V97" s="11">
        <v>0</v>
      </c>
      <c r="W97" s="11">
        <v>0</v>
      </c>
      <c r="X97" s="11">
        <v>0.53246753246753242</v>
      </c>
      <c r="Y97" s="11">
        <v>0.36842105263157898</v>
      </c>
      <c r="Z97">
        <v>16.4032497403552</v>
      </c>
      <c r="AA97" s="5">
        <v>15.8000000715256</v>
      </c>
      <c r="AB97" s="5">
        <f t="shared" si="1"/>
        <v>0.60324966882959963</v>
      </c>
    </row>
    <row r="98" spans="1:28" x14ac:dyDescent="0.25">
      <c r="A98" s="5" t="s">
        <v>101</v>
      </c>
      <c r="B98" s="5" t="s">
        <v>137</v>
      </c>
      <c r="C98" s="11">
        <v>29.9</v>
      </c>
      <c r="D98" s="11">
        <v>113.4</v>
      </c>
      <c r="E98" s="5">
        <v>330</v>
      </c>
      <c r="F98" s="11">
        <v>0.2145</v>
      </c>
      <c r="G98" s="11">
        <v>8.9</v>
      </c>
      <c r="H98" s="11">
        <v>8.6999999999999993</v>
      </c>
      <c r="I98" s="11">
        <v>0.21212121212121199</v>
      </c>
      <c r="J98" s="11">
        <v>0.13131313131313099</v>
      </c>
      <c r="K98" s="11">
        <v>2.02020202020202E-2</v>
      </c>
      <c r="L98" s="11">
        <v>0.14141414141414099</v>
      </c>
      <c r="M98" s="11">
        <v>0.16161616161616199</v>
      </c>
      <c r="N98" s="11">
        <v>0.11111111111111099</v>
      </c>
      <c r="O98" s="11">
        <v>6.0606060606060601E-2</v>
      </c>
      <c r="P98" s="11">
        <v>1.01010101010101E-2</v>
      </c>
      <c r="Q98" s="11">
        <v>0</v>
      </c>
      <c r="R98" s="11">
        <v>5.0505050505050497E-2</v>
      </c>
      <c r="S98" s="11">
        <v>8.0808080808080801E-2</v>
      </c>
      <c r="T98" s="11">
        <v>1.01010101010101E-2</v>
      </c>
      <c r="U98" s="11">
        <v>1.01010101010101E-2</v>
      </c>
      <c r="V98" s="11">
        <v>0</v>
      </c>
      <c r="W98" s="11">
        <v>0</v>
      </c>
      <c r="X98" s="11">
        <v>0.537313432835821</v>
      </c>
      <c r="Y98" s="11">
        <v>0.55813953488372192</v>
      </c>
      <c r="Z98">
        <v>16.31700090532884</v>
      </c>
      <c r="AA98" s="5">
        <v>17.116666595141101</v>
      </c>
      <c r="AB98" s="5">
        <f t="shared" si="1"/>
        <v>-0.7996656898122616</v>
      </c>
    </row>
    <row r="99" spans="1:28" x14ac:dyDescent="0.25">
      <c r="A99" s="5" t="s">
        <v>101</v>
      </c>
      <c r="B99" s="5" t="s">
        <v>138</v>
      </c>
      <c r="C99" s="11">
        <v>30.27</v>
      </c>
      <c r="D99" s="11">
        <v>116.69</v>
      </c>
      <c r="E99" s="5">
        <v>117.4</v>
      </c>
      <c r="F99" s="11">
        <v>7.6310000000000003E-2</v>
      </c>
      <c r="G99" s="11">
        <v>8.6999999999999993</v>
      </c>
      <c r="H99" s="11">
        <v>8.3000000000000007</v>
      </c>
      <c r="I99" s="11">
        <v>0.25252525252525299</v>
      </c>
      <c r="J99" s="11">
        <v>0.18181818181818199</v>
      </c>
      <c r="K99" s="11">
        <v>3.03030303030303E-2</v>
      </c>
      <c r="L99" s="11">
        <v>0.18181818181818199</v>
      </c>
      <c r="M99" s="11">
        <v>0.10101010101010099</v>
      </c>
      <c r="N99" s="11">
        <v>0.11111111111111099</v>
      </c>
      <c r="O99" s="11">
        <v>5.0505050505050497E-2</v>
      </c>
      <c r="P99" s="11">
        <v>1.01010101010101E-2</v>
      </c>
      <c r="Q99" s="11">
        <v>0</v>
      </c>
      <c r="R99" s="11">
        <v>4.0404040404040401E-2</v>
      </c>
      <c r="S99" s="11">
        <v>3.03030303030303E-2</v>
      </c>
      <c r="T99" s="11">
        <v>1.01010101010101E-2</v>
      </c>
      <c r="U99" s="11">
        <v>0</v>
      </c>
      <c r="V99" s="11">
        <v>0</v>
      </c>
      <c r="W99" s="11">
        <v>0</v>
      </c>
      <c r="X99" s="11">
        <v>0.57500000000000029</v>
      </c>
      <c r="Y99" s="11">
        <v>0.37142857142857127</v>
      </c>
      <c r="Z99">
        <v>16.961931998003958</v>
      </c>
      <c r="AA99" s="5">
        <v>16.916666785876</v>
      </c>
      <c r="AB99" s="5">
        <f t="shared" si="1"/>
        <v>4.5265212127958421E-2</v>
      </c>
    </row>
    <row r="100" spans="1:28" x14ac:dyDescent="0.25">
      <c r="A100" s="5" t="s">
        <v>101</v>
      </c>
      <c r="B100" s="5" t="s">
        <v>139</v>
      </c>
      <c r="C100" s="11">
        <v>30.23</v>
      </c>
      <c r="D100" s="11">
        <v>114.6</v>
      </c>
      <c r="E100" s="5">
        <v>201.5</v>
      </c>
      <c r="F100" s="11">
        <v>0.13097499999999998</v>
      </c>
      <c r="G100" s="11">
        <v>8.8000000000000007</v>
      </c>
      <c r="H100" s="11">
        <v>8.6999999999999993</v>
      </c>
      <c r="I100" s="11">
        <v>0.22</v>
      </c>
      <c r="J100" s="11">
        <v>0.16</v>
      </c>
      <c r="K100" s="11">
        <v>0.03</v>
      </c>
      <c r="L100" s="11">
        <v>0.18</v>
      </c>
      <c r="M100" s="11">
        <v>0.12</v>
      </c>
      <c r="N100" s="11">
        <v>0.11</v>
      </c>
      <c r="O100" s="11">
        <v>0.05</v>
      </c>
      <c r="P100" s="11">
        <v>0.01</v>
      </c>
      <c r="Q100" s="11">
        <v>0</v>
      </c>
      <c r="R100" s="11">
        <v>0.06</v>
      </c>
      <c r="S100" s="11">
        <v>0.04</v>
      </c>
      <c r="T100" s="11">
        <v>0.01</v>
      </c>
      <c r="U100" s="11">
        <v>0.01</v>
      </c>
      <c r="V100" s="11">
        <v>0</v>
      </c>
      <c r="W100" s="11">
        <v>0</v>
      </c>
      <c r="X100" s="11">
        <v>0.53246753246753253</v>
      </c>
      <c r="Y100" s="11">
        <v>0.4</v>
      </c>
      <c r="Z100">
        <v>16.48192999386794</v>
      </c>
      <c r="AA100" s="5">
        <v>16.9916666348775</v>
      </c>
      <c r="AB100" s="5">
        <f t="shared" si="1"/>
        <v>-0.50973664100956029</v>
      </c>
    </row>
    <row r="101" spans="1:28" x14ac:dyDescent="0.25">
      <c r="A101" s="5" t="s">
        <v>101</v>
      </c>
      <c r="B101" s="5" t="s">
        <v>140</v>
      </c>
      <c r="C101" s="11">
        <v>29.92</v>
      </c>
      <c r="D101" s="11">
        <v>116.11</v>
      </c>
      <c r="E101" s="5">
        <v>252</v>
      </c>
      <c r="F101" s="11">
        <v>0.1638</v>
      </c>
      <c r="G101" s="11">
        <v>8.6999999999999993</v>
      </c>
      <c r="H101" s="11">
        <v>8.6</v>
      </c>
      <c r="I101" s="11">
        <v>0.26</v>
      </c>
      <c r="J101" s="11">
        <v>0.16</v>
      </c>
      <c r="K101" s="11">
        <v>0.03</v>
      </c>
      <c r="L101" s="11">
        <v>0.17</v>
      </c>
      <c r="M101" s="11">
        <v>0.11</v>
      </c>
      <c r="N101" s="11">
        <v>0.09</v>
      </c>
      <c r="O101" s="11">
        <v>0.06</v>
      </c>
      <c r="P101" s="11">
        <v>0.01</v>
      </c>
      <c r="Q101" s="11">
        <v>0.01</v>
      </c>
      <c r="R101" s="11">
        <v>0.04</v>
      </c>
      <c r="S101" s="11">
        <v>0.04</v>
      </c>
      <c r="T101" s="11">
        <v>0.01</v>
      </c>
      <c r="U101" s="11">
        <v>0.01</v>
      </c>
      <c r="V101" s="11">
        <v>0</v>
      </c>
      <c r="W101" s="11">
        <v>0</v>
      </c>
      <c r="X101" s="11">
        <v>0.59210526315789469</v>
      </c>
      <c r="Y101" s="11">
        <v>0.41666666666666669</v>
      </c>
      <c r="Z101">
        <v>16.892061076132929</v>
      </c>
      <c r="AA101" s="5">
        <v>17.224999944368999</v>
      </c>
      <c r="AB101" s="5">
        <f t="shared" si="1"/>
        <v>-0.33293886823607011</v>
      </c>
    </row>
    <row r="102" spans="1:28" x14ac:dyDescent="0.25">
      <c r="A102" s="5" t="s">
        <v>141</v>
      </c>
      <c r="B102" s="5" t="s">
        <v>142</v>
      </c>
      <c r="C102" s="11">
        <v>1.6830000000000001</v>
      </c>
      <c r="D102" s="11">
        <v>30.917000000000002</v>
      </c>
      <c r="E102" s="5">
        <v>770</v>
      </c>
      <c r="F102" s="11">
        <v>0.53900000000000003</v>
      </c>
      <c r="G102" s="11">
        <v>3</v>
      </c>
      <c r="H102" s="11">
        <v>9</v>
      </c>
      <c r="I102" s="11">
        <v>0.33223728935084101</v>
      </c>
      <c r="J102" s="11">
        <v>5.2025377647670797E-2</v>
      </c>
      <c r="K102" s="11">
        <v>1.27555484714669E-2</v>
      </c>
      <c r="L102" s="11">
        <v>4.0516512974460198E-2</v>
      </c>
      <c r="M102" s="11">
        <v>0.39971550371070202</v>
      </c>
      <c r="N102" s="11">
        <v>9.5840858473936301E-3</v>
      </c>
      <c r="O102" s="11">
        <v>3.3620046379505698E-2</v>
      </c>
      <c r="P102" s="11">
        <v>1.7430999946193E-3</v>
      </c>
      <c r="Q102" s="11">
        <v>2.1897011222578701E-3</v>
      </c>
      <c r="R102" s="11">
        <v>8.8349386651156003E-3</v>
      </c>
      <c r="S102" s="11">
        <v>0.106777895835967</v>
      </c>
      <c r="T102" s="11">
        <v>0</v>
      </c>
      <c r="U102" s="11">
        <v>0</v>
      </c>
      <c r="V102" s="11">
        <v>0</v>
      </c>
      <c r="W102" s="11">
        <v>0</v>
      </c>
      <c r="X102" s="11">
        <v>0.86742614223740444</v>
      </c>
      <c r="Y102" s="11">
        <v>0.91121362096949643</v>
      </c>
      <c r="Z102">
        <v>24.533643552255509</v>
      </c>
      <c r="AA102" s="5">
        <v>25.3833332061768</v>
      </c>
      <c r="AB102" s="5">
        <f t="shared" si="1"/>
        <v>-0.84968965392129192</v>
      </c>
    </row>
    <row r="103" spans="1:28" x14ac:dyDescent="0.25">
      <c r="A103" s="5" t="s">
        <v>141</v>
      </c>
      <c r="B103" s="5" t="s">
        <v>143</v>
      </c>
      <c r="C103" s="11">
        <v>-7.5999999999999998E-2</v>
      </c>
      <c r="D103" s="11">
        <v>37.465000000000003</v>
      </c>
      <c r="E103" s="5">
        <v>25</v>
      </c>
      <c r="F103" s="11">
        <v>1.7500000000000002E-2</v>
      </c>
      <c r="G103" s="11">
        <v>2.4</v>
      </c>
      <c r="H103" s="11">
        <v>7.4</v>
      </c>
      <c r="I103" s="11">
        <v>0.15960931939518</v>
      </c>
      <c r="J103" s="11">
        <v>1.98896717514397E-2</v>
      </c>
      <c r="K103" s="11">
        <v>4.9523486593443201E-3</v>
      </c>
      <c r="L103" s="11">
        <v>0.30378842959748598</v>
      </c>
      <c r="M103" s="11">
        <v>0.130240633109136</v>
      </c>
      <c r="N103" s="11">
        <v>2.8218108052340402E-2</v>
      </c>
      <c r="O103" s="11">
        <v>1.7901624087579299E-2</v>
      </c>
      <c r="P103" s="11">
        <v>0</v>
      </c>
      <c r="Q103" s="11">
        <v>0</v>
      </c>
      <c r="R103" s="11">
        <v>0.24111301338900401</v>
      </c>
      <c r="S103" s="11">
        <v>9.4286851958490903E-2</v>
      </c>
      <c r="T103" s="11">
        <v>0</v>
      </c>
      <c r="U103" s="11">
        <v>0</v>
      </c>
      <c r="V103" s="11">
        <v>0</v>
      </c>
      <c r="W103" s="11">
        <v>0</v>
      </c>
      <c r="X103" s="11">
        <v>0.24347733266292179</v>
      </c>
      <c r="Y103" s="11">
        <v>0.29181055829997987</v>
      </c>
      <c r="Z103">
        <v>8.7680882015274353</v>
      </c>
      <c r="AA103" s="5">
        <v>8.0999999841054304</v>
      </c>
      <c r="AB103" s="5">
        <f t="shared" si="1"/>
        <v>0.66808821742200486</v>
      </c>
    </row>
    <row r="104" spans="1:28" x14ac:dyDescent="0.25">
      <c r="A104" s="5" t="s">
        <v>141</v>
      </c>
      <c r="B104" s="5" t="s">
        <v>144</v>
      </c>
      <c r="C104" s="11">
        <v>-0.157</v>
      </c>
      <c r="D104" s="11">
        <v>37.448999999999998</v>
      </c>
      <c r="E104" s="5">
        <v>21</v>
      </c>
      <c r="F104" s="11">
        <v>1.47E-2</v>
      </c>
      <c r="G104" s="11">
        <v>2.5</v>
      </c>
      <c r="H104" s="11">
        <v>8.1</v>
      </c>
      <c r="I104" s="11">
        <v>0.35943448479446799</v>
      </c>
      <c r="J104" s="11">
        <v>4.6086839453597699E-2</v>
      </c>
      <c r="K104" s="11">
        <v>1.22800889821924E-2</v>
      </c>
      <c r="L104" s="11">
        <v>0.318068347259722</v>
      </c>
      <c r="M104" s="11">
        <v>0.10516928469875</v>
      </c>
      <c r="N104" s="11">
        <v>2.1983454839975401E-2</v>
      </c>
      <c r="O104" s="11">
        <v>7.3202767665146301E-3</v>
      </c>
      <c r="P104" s="11">
        <v>6.7185179136323402E-3</v>
      </c>
      <c r="Q104" s="11">
        <v>0</v>
      </c>
      <c r="R104" s="11">
        <v>0.101115233436237</v>
      </c>
      <c r="S104" s="11">
        <v>1.9713492928103302E-2</v>
      </c>
      <c r="T104" s="11">
        <v>9.71258801762914E-4</v>
      </c>
      <c r="U104" s="11">
        <v>1.13872012504308E-3</v>
      </c>
      <c r="V104" s="11">
        <v>0</v>
      </c>
      <c r="W104" s="11">
        <v>0</v>
      </c>
      <c r="X104" s="11">
        <v>0.48262412316620029</v>
      </c>
      <c r="Y104" s="11">
        <v>0.22953593016085053</v>
      </c>
      <c r="Z104">
        <v>12.668740517472379</v>
      </c>
      <c r="AA104" s="5">
        <v>11.125000079472899</v>
      </c>
      <c r="AB104" s="5">
        <f t="shared" si="1"/>
        <v>1.5437404379994799</v>
      </c>
    </row>
    <row r="105" spans="1:28" x14ac:dyDescent="0.25">
      <c r="A105" s="5" t="s">
        <v>141</v>
      </c>
      <c r="B105" s="5" t="s">
        <v>145</v>
      </c>
      <c r="C105" s="11">
        <v>0.3</v>
      </c>
      <c r="D105" s="11">
        <v>29.882999999999999</v>
      </c>
      <c r="E105" s="5">
        <v>13</v>
      </c>
      <c r="F105" s="11">
        <v>9.1000000000000004E-3</v>
      </c>
      <c r="G105" s="11">
        <v>6.6</v>
      </c>
      <c r="H105" s="11">
        <v>5.35</v>
      </c>
      <c r="I105" s="11">
        <v>0.15884709015338699</v>
      </c>
      <c r="J105" s="11">
        <v>5.2064256542998398E-3</v>
      </c>
      <c r="K105" s="11">
        <v>5.1734881824869595E-4</v>
      </c>
      <c r="L105" s="11">
        <v>0.26503463410474798</v>
      </c>
      <c r="M105" s="11">
        <v>0.11483019795798401</v>
      </c>
      <c r="N105" s="11">
        <v>1.0324557796658499E-2</v>
      </c>
      <c r="O105" s="11">
        <v>8.5880311210452802E-4</v>
      </c>
      <c r="P105" s="11">
        <v>2.7398732035916599E-3</v>
      </c>
      <c r="Q105" s="11">
        <v>0</v>
      </c>
      <c r="R105" s="11">
        <v>0.361293260725844</v>
      </c>
      <c r="S105" s="11">
        <v>7.8467479299524495E-2</v>
      </c>
      <c r="T105" s="11">
        <v>1.88032917360996E-3</v>
      </c>
      <c r="U105" s="11">
        <v>0</v>
      </c>
      <c r="V105" s="11">
        <v>0</v>
      </c>
      <c r="W105" s="11">
        <v>0</v>
      </c>
      <c r="X105" s="11">
        <v>0.20469950189191297</v>
      </c>
      <c r="Y105" s="11">
        <v>0.23583656225495514</v>
      </c>
      <c r="Z105">
        <v>4.6108717541925994</v>
      </c>
      <c r="AA105" s="5">
        <v>5.1416666507720903</v>
      </c>
      <c r="AB105" s="5">
        <f t="shared" si="1"/>
        <v>-0.53079489657949086</v>
      </c>
    </row>
    <row r="106" spans="1:28" x14ac:dyDescent="0.25">
      <c r="A106" s="5" t="s">
        <v>141</v>
      </c>
      <c r="B106" s="5" t="s">
        <v>146</v>
      </c>
      <c r="C106" s="11">
        <v>0.307</v>
      </c>
      <c r="D106" s="11">
        <v>29.882999999999999</v>
      </c>
      <c r="E106" s="5">
        <v>8</v>
      </c>
      <c r="F106" s="11">
        <v>5.5999999999999999E-3</v>
      </c>
      <c r="G106" s="11">
        <v>3.75</v>
      </c>
      <c r="H106" s="11">
        <v>5.8</v>
      </c>
      <c r="I106" s="11">
        <v>0.18942102024962701</v>
      </c>
      <c r="J106" s="11">
        <v>3.5525438179614898E-3</v>
      </c>
      <c r="K106" s="11">
        <v>1.1709675315558501E-3</v>
      </c>
      <c r="L106" s="11">
        <v>0.36661801759356</v>
      </c>
      <c r="M106" s="11">
        <v>3.11206975334321E-2</v>
      </c>
      <c r="N106" s="11">
        <v>9.1955682948417009E-3</v>
      </c>
      <c r="O106" s="11">
        <v>5.0966953734746104E-4</v>
      </c>
      <c r="P106" s="11">
        <v>5.1527473196848897E-3</v>
      </c>
      <c r="Q106" s="11">
        <v>0</v>
      </c>
      <c r="R106" s="11">
        <v>0.36827520781981199</v>
      </c>
      <c r="S106" s="11">
        <v>2.3290919299038499E-2</v>
      </c>
      <c r="T106" s="11">
        <v>8.70852501948504E-4</v>
      </c>
      <c r="U106" s="11">
        <v>0</v>
      </c>
      <c r="V106" s="11">
        <v>8.2178850119080603E-4</v>
      </c>
      <c r="W106" s="11">
        <v>0</v>
      </c>
      <c r="X106" s="11">
        <v>0.20579541847433783</v>
      </c>
      <c r="Y106" s="11">
        <v>6.8936124448002775E-2</v>
      </c>
      <c r="Z106">
        <v>4.483549522600919</v>
      </c>
      <c r="AA106" s="5">
        <v>4.8166667222976702</v>
      </c>
      <c r="AB106" s="5">
        <f t="shared" si="1"/>
        <v>-0.33311719969675124</v>
      </c>
    </row>
    <row r="107" spans="1:28" x14ac:dyDescent="0.25">
      <c r="A107" s="5" t="s">
        <v>141</v>
      </c>
      <c r="B107" s="5" t="s">
        <v>147</v>
      </c>
      <c r="C107" s="11">
        <v>-0.2</v>
      </c>
      <c r="D107" s="11">
        <v>30.183</v>
      </c>
      <c r="E107" s="5">
        <v>439</v>
      </c>
      <c r="F107" s="11">
        <v>0.30730000000000002</v>
      </c>
      <c r="G107" s="11">
        <v>3.15</v>
      </c>
      <c r="H107" s="11">
        <v>8</v>
      </c>
      <c r="I107" s="11">
        <v>0.34942470821815802</v>
      </c>
      <c r="J107" s="11">
        <v>0.15597472792974401</v>
      </c>
      <c r="K107" s="11">
        <v>2.1222228948548701E-2</v>
      </c>
      <c r="L107" s="11">
        <v>0.134697365703212</v>
      </c>
      <c r="M107" s="11">
        <v>0.13771014033369799</v>
      </c>
      <c r="N107" s="11">
        <v>7.2923247863584006E-2</v>
      </c>
      <c r="O107" s="11">
        <v>4.5890891098582999E-2</v>
      </c>
      <c r="P107" s="11">
        <v>8.1397796353805899E-3</v>
      </c>
      <c r="Q107" s="11">
        <v>3.3101208602141401E-3</v>
      </c>
      <c r="R107" s="11">
        <v>3.0388507073511699E-2</v>
      </c>
      <c r="S107" s="11">
        <v>3.4562702597421703E-2</v>
      </c>
      <c r="T107" s="11">
        <v>2.4383794764802199E-3</v>
      </c>
      <c r="U107" s="11">
        <v>2.5920274485324501E-3</v>
      </c>
      <c r="V107" s="11">
        <v>0</v>
      </c>
      <c r="W107" s="11">
        <v>7.2517281293143197E-4</v>
      </c>
      <c r="X107" s="11">
        <v>0.68147221011562253</v>
      </c>
      <c r="Y107" s="11">
        <v>0.51065182225886219</v>
      </c>
      <c r="Z107">
        <v>22.877769501064289</v>
      </c>
      <c r="AA107" s="5">
        <v>22.299999713897702</v>
      </c>
      <c r="AB107" s="5">
        <f t="shared" si="1"/>
        <v>0.57776978716658789</v>
      </c>
    </row>
    <row r="108" spans="1:28" x14ac:dyDescent="0.25">
      <c r="A108" s="5" t="s">
        <v>141</v>
      </c>
      <c r="B108" s="5" t="s">
        <v>148</v>
      </c>
      <c r="C108" s="11">
        <v>0.4</v>
      </c>
      <c r="D108" s="11">
        <v>29.9</v>
      </c>
      <c r="E108" s="5">
        <v>13</v>
      </c>
      <c r="F108" s="11">
        <v>9.1000000000000004E-3</v>
      </c>
      <c r="G108" s="11">
        <v>3.6</v>
      </c>
      <c r="H108" s="11">
        <v>4.05</v>
      </c>
      <c r="I108" s="11">
        <v>0.22431431488825501</v>
      </c>
      <c r="J108" s="11">
        <v>4.9840852473300602E-3</v>
      </c>
      <c r="K108" s="11">
        <v>2.75951546856665E-3</v>
      </c>
      <c r="L108" s="11">
        <v>0.391680445092003</v>
      </c>
      <c r="M108" s="11">
        <v>2.3385035838973701E-2</v>
      </c>
      <c r="N108" s="11">
        <v>1.40735914243885E-2</v>
      </c>
      <c r="O108" s="11">
        <v>3.8769504753185602E-4</v>
      </c>
      <c r="P108" s="11">
        <v>8.1776499278463192E-3</v>
      </c>
      <c r="Q108" s="11">
        <v>0</v>
      </c>
      <c r="R108" s="11">
        <v>0.31784004707918601</v>
      </c>
      <c r="S108" s="11">
        <v>1.2397619985919201E-2</v>
      </c>
      <c r="T108" s="11">
        <v>0</v>
      </c>
      <c r="U108" s="11">
        <v>0</v>
      </c>
      <c r="V108" s="11">
        <v>0</v>
      </c>
      <c r="W108" s="11">
        <v>0</v>
      </c>
      <c r="X108" s="11">
        <v>0.2407665253026843</v>
      </c>
      <c r="Y108" s="11">
        <v>4.8010874395342032E-2</v>
      </c>
      <c r="Z108">
        <v>5.3535518035004284</v>
      </c>
      <c r="AA108" s="5">
        <v>4.4666666785876004</v>
      </c>
      <c r="AB108" s="5">
        <f t="shared" si="1"/>
        <v>0.886885124912828</v>
      </c>
    </row>
    <row r="109" spans="1:28" x14ac:dyDescent="0.25">
      <c r="A109" s="5" t="s">
        <v>141</v>
      </c>
      <c r="B109" s="5" t="s">
        <v>149</v>
      </c>
      <c r="C109" s="11">
        <v>-0.15</v>
      </c>
      <c r="D109" s="11">
        <v>30.15</v>
      </c>
      <c r="E109" s="5">
        <v>472</v>
      </c>
      <c r="F109" s="11">
        <v>0.33039999999999997</v>
      </c>
      <c r="G109" s="11">
        <v>3.9</v>
      </c>
      <c r="H109" s="11">
        <v>8.4</v>
      </c>
      <c r="I109" s="11">
        <v>0.41818130314278901</v>
      </c>
      <c r="J109" s="11">
        <v>0.12990494738806099</v>
      </c>
      <c r="K109" s="11">
        <v>2.8129083433886901E-2</v>
      </c>
      <c r="L109" s="11">
        <v>0.11224467870756499</v>
      </c>
      <c r="M109" s="11">
        <v>0.135841735012974</v>
      </c>
      <c r="N109" s="11">
        <v>5.6369065325206198E-2</v>
      </c>
      <c r="O109" s="11">
        <v>5.2297976229938002E-2</v>
      </c>
      <c r="P109" s="11">
        <v>7.2464918397013396E-3</v>
      </c>
      <c r="Q109" s="11">
        <v>2.47387399403923E-3</v>
      </c>
      <c r="R109" s="11">
        <v>2.7785739570903599E-2</v>
      </c>
      <c r="S109" s="11">
        <v>2.9525105354935102E-2</v>
      </c>
      <c r="T109" s="11">
        <v>0</v>
      </c>
      <c r="U109" s="11">
        <v>0</v>
      </c>
      <c r="V109" s="11">
        <v>0</v>
      </c>
      <c r="W109" s="11">
        <v>0</v>
      </c>
      <c r="X109" s="11">
        <v>0.73886898479687846</v>
      </c>
      <c r="Y109" s="11">
        <v>0.5414810895843335</v>
      </c>
      <c r="Z109">
        <v>23.63271066062654</v>
      </c>
      <c r="AA109" s="5">
        <v>22.8499999046326</v>
      </c>
      <c r="AB109" s="5">
        <f t="shared" si="1"/>
        <v>0.78271075599393924</v>
      </c>
    </row>
    <row r="110" spans="1:28" x14ac:dyDescent="0.25">
      <c r="A110" s="5" t="s">
        <v>141</v>
      </c>
      <c r="B110" s="5" t="s">
        <v>150</v>
      </c>
      <c r="C110" s="11">
        <v>-0.246</v>
      </c>
      <c r="D110" s="11">
        <v>29.75</v>
      </c>
      <c r="E110" s="5">
        <v>840</v>
      </c>
      <c r="F110" s="11">
        <v>0.58799999999999997</v>
      </c>
      <c r="G110" s="11">
        <v>4.25</v>
      </c>
      <c r="H110" s="11">
        <v>8.5</v>
      </c>
      <c r="I110" s="11">
        <v>0.26672681341493498</v>
      </c>
      <c r="J110" s="11">
        <v>0.109971929080071</v>
      </c>
      <c r="K110" s="11">
        <v>2.35334297922331E-2</v>
      </c>
      <c r="L110" s="11">
        <v>0.15957442096825999</v>
      </c>
      <c r="M110" s="11">
        <v>0.15763110248519199</v>
      </c>
      <c r="N110" s="11">
        <v>9.4179279387086798E-2</v>
      </c>
      <c r="O110" s="11">
        <v>3.03720093083251E-2</v>
      </c>
      <c r="P110" s="11">
        <v>1.99332888145516E-2</v>
      </c>
      <c r="Q110" s="11">
        <v>2.4892454834847199E-3</v>
      </c>
      <c r="R110" s="11">
        <v>6.5730279345681195E-2</v>
      </c>
      <c r="S110" s="11">
        <v>6.3970753461643604E-2</v>
      </c>
      <c r="T110" s="11">
        <v>2.4887422747070899E-3</v>
      </c>
      <c r="U110" s="11">
        <v>2.3178315737241799E-3</v>
      </c>
      <c r="V110" s="11">
        <v>3.8356908115401802E-4</v>
      </c>
      <c r="W110" s="11">
        <v>6.9730552895142005E-4</v>
      </c>
      <c r="X110" s="11">
        <v>0.54111062647843744</v>
      </c>
      <c r="Y110" s="11">
        <v>0.49585724989348229</v>
      </c>
      <c r="Z110">
        <v>20.462193909502499</v>
      </c>
      <c r="AA110" s="5">
        <v>23.108333428700799</v>
      </c>
      <c r="AB110" s="5">
        <f t="shared" si="1"/>
        <v>-2.6461395191983001</v>
      </c>
    </row>
    <row r="111" spans="1:28" x14ac:dyDescent="0.25">
      <c r="A111" s="5" t="s">
        <v>141</v>
      </c>
      <c r="B111" s="5" t="s">
        <v>151</v>
      </c>
      <c r="C111" s="11">
        <v>0.36099999999999999</v>
      </c>
      <c r="D111" s="11">
        <v>35.350999999999999</v>
      </c>
      <c r="E111" s="5">
        <v>171</v>
      </c>
      <c r="F111" s="11">
        <v>0.1197</v>
      </c>
      <c r="G111" s="11">
        <v>3.4</v>
      </c>
      <c r="H111" s="11">
        <v>6.9</v>
      </c>
      <c r="I111" s="11">
        <v>0.47473682139068502</v>
      </c>
      <c r="J111" s="11">
        <v>4.60714961662766E-2</v>
      </c>
      <c r="K111" s="11">
        <v>7.9083379941833794E-3</v>
      </c>
      <c r="L111" s="11">
        <v>0.158778401264484</v>
      </c>
      <c r="M111" s="11">
        <v>0.16574161630421899</v>
      </c>
      <c r="N111" s="11">
        <v>1.59097716969741E-2</v>
      </c>
      <c r="O111" s="11">
        <v>1.61947992951346E-2</v>
      </c>
      <c r="P111" s="11">
        <v>0</v>
      </c>
      <c r="Q111" s="11">
        <v>0</v>
      </c>
      <c r="R111" s="11">
        <v>6.9061399465808498E-2</v>
      </c>
      <c r="S111" s="11">
        <v>4.5597356422235502E-2</v>
      </c>
      <c r="T111" s="11">
        <v>0</v>
      </c>
      <c r="U111" s="11">
        <v>0</v>
      </c>
      <c r="V111" s="11">
        <v>0</v>
      </c>
      <c r="W111" s="11">
        <v>0</v>
      </c>
      <c r="X111" s="11">
        <v>0.68445277787072556</v>
      </c>
      <c r="Y111" s="11">
        <v>0.48121399643935314</v>
      </c>
      <c r="Z111">
        <v>16.949075250931859</v>
      </c>
      <c r="AA111" s="5">
        <v>16.799999713897702</v>
      </c>
      <c r="AB111" s="5">
        <f t="shared" si="1"/>
        <v>0.14907553703415743</v>
      </c>
    </row>
    <row r="112" spans="1:28" x14ac:dyDescent="0.25">
      <c r="A112" s="5" t="s">
        <v>141</v>
      </c>
      <c r="B112" s="5" t="s">
        <v>152</v>
      </c>
      <c r="C112" s="11">
        <v>-0.17199999999999999</v>
      </c>
      <c r="D112" s="11">
        <v>37.335999999999999</v>
      </c>
      <c r="E112" s="5">
        <v>32</v>
      </c>
      <c r="F112" s="11">
        <v>2.24E-2</v>
      </c>
      <c r="G112" s="11">
        <v>6.05</v>
      </c>
      <c r="H112" s="11">
        <v>7.1</v>
      </c>
      <c r="I112" s="11">
        <v>0.112044877401329</v>
      </c>
      <c r="J112" s="11">
        <v>2.7302319572986899E-2</v>
      </c>
      <c r="K112" s="11">
        <v>9.8058579760449092E-3</v>
      </c>
      <c r="L112" s="11">
        <v>0.239213376980071</v>
      </c>
      <c r="M112" s="11">
        <v>6.4948476278334E-2</v>
      </c>
      <c r="N112" s="11">
        <v>7.9480947435913996E-2</v>
      </c>
      <c r="O112" s="11">
        <v>4.4983148051237296E-3</v>
      </c>
      <c r="P112" s="11">
        <v>9.5859227973952507E-3</v>
      </c>
      <c r="Q112" s="11">
        <v>9.5859227973952507E-3</v>
      </c>
      <c r="R112" s="11">
        <v>0.36104976011655698</v>
      </c>
      <c r="S112" s="11">
        <v>7.6251079820392198E-2</v>
      </c>
      <c r="T112" s="11">
        <v>6.2331440184566697E-3</v>
      </c>
      <c r="U112" s="11">
        <v>0</v>
      </c>
      <c r="V112" s="11">
        <v>0</v>
      </c>
      <c r="W112" s="11">
        <v>0</v>
      </c>
      <c r="X112" s="11">
        <v>0.17788439821876828</v>
      </c>
      <c r="Y112" s="11">
        <v>0.19043379713444891</v>
      </c>
      <c r="Z112">
        <v>6.1507024856555672</v>
      </c>
      <c r="AA112" s="5">
        <v>4.6333333651224802</v>
      </c>
      <c r="AB112" s="5">
        <f t="shared" si="1"/>
        <v>1.517369120533087</v>
      </c>
    </row>
    <row r="113" spans="1:28" x14ac:dyDescent="0.25">
      <c r="A113" s="5" t="s">
        <v>141</v>
      </c>
      <c r="B113" s="5" t="s">
        <v>153</v>
      </c>
      <c r="C113" s="11">
        <v>-0.16400000000000001</v>
      </c>
      <c r="D113" s="11">
        <v>37.325000000000003</v>
      </c>
      <c r="E113" s="5">
        <v>13</v>
      </c>
      <c r="F113" s="11">
        <v>9.1000000000000004E-3</v>
      </c>
      <c r="G113" s="11">
        <v>6.3</v>
      </c>
      <c r="H113" s="11">
        <v>7</v>
      </c>
      <c r="I113" s="11">
        <v>0.14721837857193901</v>
      </c>
      <c r="J113" s="11">
        <v>3.0584407160123801E-2</v>
      </c>
      <c r="K113" s="11">
        <v>3.03332505099903E-3</v>
      </c>
      <c r="L113" s="11">
        <v>0.25978768947803099</v>
      </c>
      <c r="M113" s="11">
        <v>0.15501090884468299</v>
      </c>
      <c r="N113" s="11">
        <v>2.9382642228379802E-2</v>
      </c>
      <c r="O113" s="11">
        <v>2.5161696960430899E-2</v>
      </c>
      <c r="P113" s="11">
        <v>1.1090184326328099E-2</v>
      </c>
      <c r="Q113" s="11">
        <v>0</v>
      </c>
      <c r="R113" s="11">
        <v>0.26414219766390001</v>
      </c>
      <c r="S113" s="11">
        <v>7.4588569715185293E-2</v>
      </c>
      <c r="T113" s="11">
        <v>0</v>
      </c>
      <c r="U113" s="11">
        <v>0</v>
      </c>
      <c r="V113" s="11">
        <v>0</v>
      </c>
      <c r="W113" s="11">
        <v>0</v>
      </c>
      <c r="X113" s="11">
        <v>0.2426552466711798</v>
      </c>
      <c r="Y113" s="11">
        <v>0.3046987801809567</v>
      </c>
      <c r="Z113">
        <v>5.9096749181361483</v>
      </c>
      <c r="AA113" s="5">
        <v>3.0916666686534899</v>
      </c>
      <c r="AB113" s="5">
        <f t="shared" si="1"/>
        <v>2.8180082494826584</v>
      </c>
    </row>
    <row r="114" spans="1:28" x14ac:dyDescent="0.25">
      <c r="A114" s="5" t="s">
        <v>141</v>
      </c>
      <c r="B114" s="5" t="s">
        <v>154</v>
      </c>
      <c r="C114" s="11">
        <v>-0.156</v>
      </c>
      <c r="D114" s="11">
        <v>37.332999999999998</v>
      </c>
      <c r="E114" s="5">
        <v>19</v>
      </c>
      <c r="F114" s="11">
        <v>1.3300000000000001E-2</v>
      </c>
      <c r="G114" s="11">
        <v>2.7</v>
      </c>
      <c r="H114" s="11">
        <v>7.95</v>
      </c>
      <c r="I114" s="11">
        <v>0.15679443012424499</v>
      </c>
      <c r="J114" s="11">
        <v>2.68551382705619E-2</v>
      </c>
      <c r="K114" s="11">
        <v>7.6859222103083996E-3</v>
      </c>
      <c r="L114" s="11">
        <v>0.27840525929048499</v>
      </c>
      <c r="M114" s="11">
        <v>5.8281650081489202E-2</v>
      </c>
      <c r="N114" s="11">
        <v>7.2274965533356494E-2</v>
      </c>
      <c r="O114" s="11">
        <v>2.1870244401585898E-3</v>
      </c>
      <c r="P114" s="11">
        <v>1.35086358903909E-2</v>
      </c>
      <c r="Q114" s="11">
        <v>0</v>
      </c>
      <c r="R114" s="11">
        <v>0.348824847214319</v>
      </c>
      <c r="S114" s="11">
        <v>2.95405739137043E-2</v>
      </c>
      <c r="T114" s="11">
        <v>5.64155303098133E-3</v>
      </c>
      <c r="U114" s="11">
        <v>0</v>
      </c>
      <c r="V114" s="11">
        <v>0</v>
      </c>
      <c r="W114" s="11">
        <v>0</v>
      </c>
      <c r="X114" s="11">
        <v>0.21157257718075187</v>
      </c>
      <c r="Y114" s="11">
        <v>0.12281929622379409</v>
      </c>
      <c r="Z114">
        <v>5.3018574894203896</v>
      </c>
      <c r="AA114" s="5">
        <v>3.6083333293596902</v>
      </c>
      <c r="AB114" s="5">
        <f t="shared" si="1"/>
        <v>1.6935241600606994</v>
      </c>
    </row>
    <row r="115" spans="1:28" x14ac:dyDescent="0.25">
      <c r="A115" s="5" t="s">
        <v>141</v>
      </c>
      <c r="B115" s="5" t="s">
        <v>155</v>
      </c>
      <c r="C115" s="11">
        <v>-0.151</v>
      </c>
      <c r="D115" s="11">
        <v>37.319000000000003</v>
      </c>
      <c r="E115" s="5">
        <v>26</v>
      </c>
      <c r="F115" s="11">
        <v>1.8200000000000001E-2</v>
      </c>
      <c r="G115" s="11">
        <v>3.25</v>
      </c>
      <c r="H115" s="11">
        <v>8.0500000000000007</v>
      </c>
      <c r="I115" s="11">
        <v>0.112615425569244</v>
      </c>
      <c r="J115" s="11">
        <v>3.2200795555349E-3</v>
      </c>
      <c r="K115" s="11">
        <v>3.6464213304093898E-4</v>
      </c>
      <c r="L115" s="11">
        <v>0.32056223372230402</v>
      </c>
      <c r="M115" s="11">
        <v>6.6432191762092502E-2</v>
      </c>
      <c r="N115" s="11">
        <v>1.8266356372105099E-3</v>
      </c>
      <c r="O115" s="11">
        <v>3.7468225062487399E-3</v>
      </c>
      <c r="P115" s="11">
        <v>0</v>
      </c>
      <c r="Q115" s="11">
        <v>0</v>
      </c>
      <c r="R115" s="11">
        <v>0.38706246862093002</v>
      </c>
      <c r="S115" s="11">
        <v>0.102057405058327</v>
      </c>
      <c r="T115" s="11">
        <v>1.43554591080008E-3</v>
      </c>
      <c r="U115" s="11">
        <v>6.7654952426781496E-4</v>
      </c>
      <c r="V115" s="11">
        <v>0</v>
      </c>
      <c r="W115" s="11">
        <v>0</v>
      </c>
      <c r="X115" s="11">
        <v>0.14073752586333338</v>
      </c>
      <c r="Y115" s="11">
        <v>0.19231462947387251</v>
      </c>
      <c r="Z115">
        <v>3.671532847001679</v>
      </c>
      <c r="AA115" s="5">
        <v>2.4166666666666701</v>
      </c>
      <c r="AB115" s="5">
        <f t="shared" si="1"/>
        <v>1.254866180335009</v>
      </c>
    </row>
    <row r="116" spans="1:28" x14ac:dyDescent="0.25">
      <c r="A116" s="5" t="s">
        <v>141</v>
      </c>
      <c r="B116" s="5" t="s">
        <v>156</v>
      </c>
      <c r="C116" s="11">
        <v>-0.14499999999999999</v>
      </c>
      <c r="D116" s="11">
        <v>37.301000000000002</v>
      </c>
      <c r="E116" s="5">
        <v>24</v>
      </c>
      <c r="F116" s="11">
        <v>1.6800000000000002E-2</v>
      </c>
      <c r="G116" s="11">
        <v>6.85</v>
      </c>
      <c r="H116" s="11">
        <v>7.7</v>
      </c>
      <c r="I116" s="11">
        <v>0.145408016480602</v>
      </c>
      <c r="J116" s="11">
        <v>3.1618246408632297E-2</v>
      </c>
      <c r="K116" s="11">
        <v>1.9965084619949301E-2</v>
      </c>
      <c r="L116" s="11">
        <v>0.32710057444908702</v>
      </c>
      <c r="M116" s="11">
        <v>3.07330879190056E-2</v>
      </c>
      <c r="N116" s="11">
        <v>8.9535482305150599E-2</v>
      </c>
      <c r="O116" s="11">
        <v>3.3328954007653898E-3</v>
      </c>
      <c r="P116" s="11">
        <v>9.5663156075809497E-3</v>
      </c>
      <c r="Q116" s="11">
        <v>0</v>
      </c>
      <c r="R116" s="11">
        <v>0.30059719446535499</v>
      </c>
      <c r="S116" s="11">
        <v>4.21431023438711E-2</v>
      </c>
      <c r="T116" s="11">
        <v>0</v>
      </c>
      <c r="U116" s="11">
        <v>0</v>
      </c>
      <c r="V116" s="11">
        <v>0</v>
      </c>
      <c r="W116" s="11">
        <v>0</v>
      </c>
      <c r="X116" s="11">
        <v>0.21324235219470669</v>
      </c>
      <c r="Y116" s="11">
        <v>0.1040235499881482</v>
      </c>
      <c r="Z116">
        <v>5.6355450521114854</v>
      </c>
      <c r="AA116" s="5">
        <v>3.1916666626930201</v>
      </c>
      <c r="AB116" s="5">
        <f t="shared" si="1"/>
        <v>2.4438783894184652</v>
      </c>
    </row>
    <row r="117" spans="1:28" x14ac:dyDescent="0.25">
      <c r="A117" s="5" t="s">
        <v>141</v>
      </c>
      <c r="B117" s="5" t="s">
        <v>157</v>
      </c>
      <c r="C117" s="11">
        <v>-0.157</v>
      </c>
      <c r="D117" s="11">
        <v>37.298999999999999</v>
      </c>
      <c r="E117" s="5">
        <v>20</v>
      </c>
      <c r="F117" s="11">
        <v>1.4E-2</v>
      </c>
      <c r="G117" s="11">
        <v>6.9</v>
      </c>
      <c r="H117" s="11">
        <v>7.05</v>
      </c>
      <c r="I117" s="11">
        <v>0.16550436854477499</v>
      </c>
      <c r="J117" s="11">
        <v>1.6974290806803499E-2</v>
      </c>
      <c r="K117" s="11">
        <v>5.3255781900994796E-3</v>
      </c>
      <c r="L117" s="11">
        <v>0.312436995107777</v>
      </c>
      <c r="M117" s="11">
        <v>7.8397268836733897E-2</v>
      </c>
      <c r="N117" s="11">
        <v>5.6400933796433003E-2</v>
      </c>
      <c r="O117" s="11">
        <v>2.2489114715034501E-3</v>
      </c>
      <c r="P117" s="11">
        <v>1.1725383688415801E-2</v>
      </c>
      <c r="Q117" s="11">
        <v>0</v>
      </c>
      <c r="R117" s="11">
        <v>0.29584758460372201</v>
      </c>
      <c r="S117" s="11">
        <v>5.5138684953736597E-2</v>
      </c>
      <c r="T117" s="11">
        <v>0</v>
      </c>
      <c r="U117" s="11">
        <v>0</v>
      </c>
      <c r="V117" s="11">
        <v>0</v>
      </c>
      <c r="W117" s="11">
        <v>0</v>
      </c>
      <c r="X117" s="11">
        <v>0.21731190532622191</v>
      </c>
      <c r="Y117" s="11">
        <v>0.18001113174918065</v>
      </c>
      <c r="Z117">
        <v>5.1938408654337556</v>
      </c>
      <c r="AA117" s="5">
        <v>3.5166666706403098</v>
      </c>
      <c r="AB117" s="5">
        <f t="shared" si="1"/>
        <v>1.6771741947934458</v>
      </c>
    </row>
    <row r="118" spans="1:28" x14ac:dyDescent="0.25">
      <c r="A118" s="5" t="s">
        <v>141</v>
      </c>
      <c r="B118" s="5" t="s">
        <v>158</v>
      </c>
      <c r="C118" s="11">
        <v>-0.2</v>
      </c>
      <c r="D118" s="11">
        <v>30.2</v>
      </c>
      <c r="E118" s="5">
        <v>104</v>
      </c>
      <c r="F118" s="11">
        <v>7.2800000000000004E-2</v>
      </c>
      <c r="G118" s="11">
        <v>2.1</v>
      </c>
      <c r="H118" s="11">
        <v>6.6</v>
      </c>
      <c r="I118" s="11">
        <v>0.57971029372230098</v>
      </c>
      <c r="J118" s="11">
        <v>6.18417121027212E-2</v>
      </c>
      <c r="K118" s="11">
        <v>1.4736693234921701E-2</v>
      </c>
      <c r="L118" s="11">
        <v>0.191420147717873</v>
      </c>
      <c r="M118" s="11">
        <v>8.4177970204941402E-2</v>
      </c>
      <c r="N118" s="11">
        <v>1.54685120931178E-2</v>
      </c>
      <c r="O118" s="11">
        <v>6.3907331803964799E-3</v>
      </c>
      <c r="P118" s="11">
        <v>2.52804914960361E-3</v>
      </c>
      <c r="Q118" s="11">
        <v>0</v>
      </c>
      <c r="R118" s="11">
        <v>3.4339795263415802E-2</v>
      </c>
      <c r="S118" s="11">
        <v>9.38609333070781E-3</v>
      </c>
      <c r="T118" s="11">
        <v>0</v>
      </c>
      <c r="U118" s="11">
        <v>0</v>
      </c>
      <c r="V118" s="11">
        <v>0</v>
      </c>
      <c r="W118" s="11">
        <v>0</v>
      </c>
      <c r="X118" s="11">
        <v>0.72917304227095825</v>
      </c>
      <c r="Y118" s="11">
        <v>0.29300666917031887</v>
      </c>
      <c r="Z118">
        <v>21.624330528075621</v>
      </c>
      <c r="AA118" s="5">
        <v>22.283333142598501</v>
      </c>
      <c r="AB118" s="5">
        <f t="shared" si="1"/>
        <v>-0.65900261452287978</v>
      </c>
    </row>
    <row r="119" spans="1:28" x14ac:dyDescent="0.25">
      <c r="A119" s="5" t="s">
        <v>141</v>
      </c>
      <c r="B119" s="5" t="s">
        <v>159</v>
      </c>
      <c r="C119" s="11">
        <v>0.38300000000000001</v>
      </c>
      <c r="D119" s="11">
        <v>29.882999999999999</v>
      </c>
      <c r="E119" s="5">
        <v>7</v>
      </c>
      <c r="F119" s="11">
        <v>4.9000000000000007E-3</v>
      </c>
      <c r="G119" s="11">
        <v>6</v>
      </c>
      <c r="H119" s="11">
        <v>5.75</v>
      </c>
      <c r="I119" s="11">
        <v>7.2562803735526399E-2</v>
      </c>
      <c r="J119" s="11">
        <v>2.13496575796645E-3</v>
      </c>
      <c r="K119" s="11">
        <v>3.9096495553821698E-5</v>
      </c>
      <c r="L119" s="11">
        <v>0.15535869062340499</v>
      </c>
      <c r="M119" s="11">
        <v>6.4842329438472707E-2</v>
      </c>
      <c r="N119" s="11">
        <v>4.6934897514403296E-3</v>
      </c>
      <c r="O119" s="11">
        <v>9.6733059925717998E-4</v>
      </c>
      <c r="P119" s="11">
        <v>0</v>
      </c>
      <c r="Q119" s="11">
        <v>0</v>
      </c>
      <c r="R119" s="11">
        <v>0.58869151807713005</v>
      </c>
      <c r="S119" s="11">
        <v>0.110709775521248</v>
      </c>
      <c r="T119" s="11">
        <v>0</v>
      </c>
      <c r="U119" s="11">
        <v>0</v>
      </c>
      <c r="V119" s="11">
        <v>0</v>
      </c>
      <c r="W119" s="11">
        <v>0</v>
      </c>
      <c r="X119" s="11">
        <v>9.0757291934118689E-2</v>
      </c>
      <c r="Y119" s="11">
        <v>0.1909000253174416</v>
      </c>
      <c r="Z119">
        <v>1.974739104103961</v>
      </c>
      <c r="AA119" s="5">
        <v>3.1750000119209298</v>
      </c>
      <c r="AB119" s="5">
        <f t="shared" si="1"/>
        <v>-1.2002609078169688</v>
      </c>
    </row>
    <row r="120" spans="1:28" x14ac:dyDescent="0.25">
      <c r="A120" s="5" t="s">
        <v>141</v>
      </c>
      <c r="B120" s="5" t="s">
        <v>160</v>
      </c>
      <c r="C120" s="11">
        <v>-0.33300000000000002</v>
      </c>
      <c r="D120" s="11">
        <v>30.016999999999999</v>
      </c>
      <c r="E120" s="5">
        <v>183</v>
      </c>
      <c r="F120" s="11">
        <v>0.12809999999999999</v>
      </c>
      <c r="H120" s="11">
        <v>8.1</v>
      </c>
      <c r="I120" s="11">
        <v>0.378457380482282</v>
      </c>
      <c r="J120" s="11">
        <v>0.103915398399926</v>
      </c>
      <c r="K120" s="11">
        <v>2.9439050520906201E-2</v>
      </c>
      <c r="L120" s="11">
        <v>0.128825436861186</v>
      </c>
      <c r="M120" s="11">
        <v>0.16699015793817901</v>
      </c>
      <c r="N120" s="11">
        <v>5.6783319781296297E-2</v>
      </c>
      <c r="O120" s="11">
        <v>3.8020005400097201E-2</v>
      </c>
      <c r="P120" s="11">
        <v>8.7992346933747096E-3</v>
      </c>
      <c r="Q120" s="11">
        <v>0</v>
      </c>
      <c r="R120" s="11">
        <v>3.6676066533326099E-2</v>
      </c>
      <c r="S120" s="11">
        <v>5.2093949389426603E-2</v>
      </c>
      <c r="T120" s="11">
        <v>0</v>
      </c>
      <c r="U120" s="11">
        <v>0</v>
      </c>
      <c r="V120" s="11">
        <v>0</v>
      </c>
      <c r="W120" s="11">
        <v>0</v>
      </c>
      <c r="X120" s="11">
        <v>0.68894153026252691</v>
      </c>
      <c r="Y120" s="11">
        <v>0.5696627778565142</v>
      </c>
      <c r="Z120">
        <v>22.271023261372839</v>
      </c>
      <c r="AA120" s="5">
        <v>22.283333142598501</v>
      </c>
      <c r="AB120" s="5">
        <f t="shared" si="1"/>
        <v>-1.2309881225661456E-2</v>
      </c>
    </row>
    <row r="121" spans="1:28" x14ac:dyDescent="0.25">
      <c r="A121" s="5" t="s">
        <v>141</v>
      </c>
      <c r="B121" s="5" t="s">
        <v>161</v>
      </c>
      <c r="C121" s="11">
        <v>-0.3</v>
      </c>
      <c r="D121" s="11">
        <v>30.1</v>
      </c>
      <c r="E121" s="5">
        <v>89</v>
      </c>
      <c r="F121" s="11">
        <v>6.2299999999999994E-2</v>
      </c>
      <c r="G121" s="11">
        <v>2.85</v>
      </c>
      <c r="H121" s="11">
        <v>7.45</v>
      </c>
      <c r="I121" s="11">
        <v>0.41030832913663601</v>
      </c>
      <c r="J121" s="11">
        <v>0.10342484799192</v>
      </c>
      <c r="K121" s="11">
        <v>1.7562649346816901E-2</v>
      </c>
      <c r="L121" s="11">
        <v>0.11744880585930501</v>
      </c>
      <c r="M121" s="11">
        <v>0.19209912816837901</v>
      </c>
      <c r="N121" s="11">
        <v>3.5438810952766797E-2</v>
      </c>
      <c r="O121" s="11">
        <v>4.9327669770856002E-2</v>
      </c>
      <c r="P121" s="11">
        <v>4.0006277658219402E-3</v>
      </c>
      <c r="Q121" s="11">
        <v>0</v>
      </c>
      <c r="R121" s="11">
        <v>2.8129479533855101E-2</v>
      </c>
      <c r="S121" s="11">
        <v>4.2259651473643203E-2</v>
      </c>
      <c r="T121" s="11">
        <v>0</v>
      </c>
      <c r="U121" s="11">
        <v>0</v>
      </c>
      <c r="V121" s="11">
        <v>0</v>
      </c>
      <c r="W121" s="11">
        <v>0</v>
      </c>
      <c r="X121" s="11">
        <v>0.74170846836542426</v>
      </c>
      <c r="Y121" s="11">
        <v>0.61683578994937105</v>
      </c>
      <c r="Z121">
        <v>21.931556643350781</v>
      </c>
      <c r="AA121" s="5">
        <v>20.841666539510101</v>
      </c>
      <c r="AB121" s="5">
        <f t="shared" si="1"/>
        <v>1.0898901038406805</v>
      </c>
    </row>
    <row r="122" spans="1:28" x14ac:dyDescent="0.25">
      <c r="A122" s="5" t="s">
        <v>141</v>
      </c>
      <c r="B122" s="5" t="s">
        <v>162</v>
      </c>
      <c r="C122" s="11">
        <v>-0.25</v>
      </c>
      <c r="D122" s="11">
        <v>30.117000000000001</v>
      </c>
      <c r="E122" s="5">
        <v>158</v>
      </c>
      <c r="F122" s="11">
        <v>0.11059999999999999</v>
      </c>
      <c r="G122" s="11">
        <v>3.45</v>
      </c>
      <c r="H122" s="11">
        <v>7.65</v>
      </c>
      <c r="I122" s="11">
        <v>0.44480327400969499</v>
      </c>
      <c r="J122" s="11">
        <v>7.4660125476737699E-2</v>
      </c>
      <c r="K122" s="11">
        <v>7.6008084829827897E-3</v>
      </c>
      <c r="L122" s="11">
        <v>0.15231413030702201</v>
      </c>
      <c r="M122" s="11">
        <v>0.18548980551958999</v>
      </c>
      <c r="N122" s="11">
        <v>2.23414200814838E-2</v>
      </c>
      <c r="O122" s="11">
        <v>2.9420709735515801E-2</v>
      </c>
      <c r="P122" s="11">
        <v>0</v>
      </c>
      <c r="Q122" s="11">
        <v>0</v>
      </c>
      <c r="R122" s="11">
        <v>2.8859183741735499E-2</v>
      </c>
      <c r="S122" s="11">
        <v>5.4510542645237199E-2</v>
      </c>
      <c r="T122" s="11">
        <v>0</v>
      </c>
      <c r="U122" s="11">
        <v>0</v>
      </c>
      <c r="V122" s="11">
        <v>0</v>
      </c>
      <c r="W122" s="11">
        <v>0</v>
      </c>
      <c r="X122" s="11">
        <v>0.72143361599590128</v>
      </c>
      <c r="Y122" s="11">
        <v>0.56983702851561191</v>
      </c>
      <c r="Z122">
        <v>21.645781602811031</v>
      </c>
      <c r="AA122" s="5">
        <v>21.391666730244999</v>
      </c>
      <c r="AB122" s="5">
        <f t="shared" si="1"/>
        <v>0.25411487256603138</v>
      </c>
    </row>
    <row r="123" spans="1:28" x14ac:dyDescent="0.25">
      <c r="A123" s="5" t="s">
        <v>141</v>
      </c>
      <c r="B123" s="5" t="s">
        <v>163</v>
      </c>
      <c r="C123" s="11">
        <v>0.41699999999999998</v>
      </c>
      <c r="D123" s="11">
        <v>30.283000000000001</v>
      </c>
      <c r="E123" s="5">
        <v>401</v>
      </c>
      <c r="F123" s="11">
        <v>0.28070000000000001</v>
      </c>
      <c r="G123" s="11">
        <v>2.2999999999999998</v>
      </c>
      <c r="H123" s="11">
        <v>8.1999999999999993</v>
      </c>
      <c r="I123" s="11">
        <v>0.38221634343559102</v>
      </c>
      <c r="J123" s="11">
        <v>0.104654402560802</v>
      </c>
      <c r="K123" s="11">
        <v>2.2112798470771199E-2</v>
      </c>
      <c r="L123" s="11">
        <v>0.14793024842250399</v>
      </c>
      <c r="M123" s="11">
        <v>0.17731011804808</v>
      </c>
      <c r="N123" s="11">
        <v>2.8205664022546099E-2</v>
      </c>
      <c r="O123" s="11">
        <v>4.8639407299544003E-2</v>
      </c>
      <c r="P123" s="11">
        <v>2.2688854109067301E-3</v>
      </c>
      <c r="Q123" s="11">
        <v>1.7911960565600901E-3</v>
      </c>
      <c r="R123" s="11">
        <v>3.4349232381144401E-2</v>
      </c>
      <c r="S123" s="11">
        <v>4.7459307728525899E-2</v>
      </c>
      <c r="T123" s="11">
        <v>0</v>
      </c>
      <c r="U123" s="11">
        <v>3.0623961630257099E-3</v>
      </c>
      <c r="V123" s="11">
        <v>0</v>
      </c>
      <c r="W123" s="11">
        <v>0</v>
      </c>
      <c r="X123" s="11">
        <v>0.70521968414312086</v>
      </c>
      <c r="Y123" s="11">
        <v>0.55219267793878746</v>
      </c>
      <c r="Z123">
        <v>22.449161898912049</v>
      </c>
      <c r="AA123" s="5">
        <v>21.291666507720901</v>
      </c>
      <c r="AB123" s="5">
        <f t="shared" si="1"/>
        <v>1.1574953911911479</v>
      </c>
    </row>
    <row r="124" spans="1:28" x14ac:dyDescent="0.25">
      <c r="A124" s="5" t="s">
        <v>141</v>
      </c>
      <c r="B124" s="5" t="s">
        <v>164</v>
      </c>
      <c r="C124" s="11">
        <v>0.433</v>
      </c>
      <c r="D124" s="11">
        <v>30.317</v>
      </c>
      <c r="E124" s="5">
        <v>635</v>
      </c>
      <c r="F124" s="11">
        <v>0.44450000000000001</v>
      </c>
      <c r="G124" s="11">
        <v>3.5</v>
      </c>
      <c r="H124" s="11">
        <v>8.0500000000000007</v>
      </c>
      <c r="I124" s="11">
        <v>0.337312604710444</v>
      </c>
      <c r="J124" s="11">
        <v>8.5479617716898701E-2</v>
      </c>
      <c r="K124" s="11">
        <v>1.7790049216690799E-2</v>
      </c>
      <c r="L124" s="11">
        <v>9.8115590696516597E-2</v>
      </c>
      <c r="M124" s="11">
        <v>0.22754942419366</v>
      </c>
      <c r="N124" s="11">
        <v>4.18029647837216E-2</v>
      </c>
      <c r="O124" s="11">
        <v>6.1771859653927001E-2</v>
      </c>
      <c r="P124" s="11">
        <v>4.0308913214472698E-3</v>
      </c>
      <c r="Q124" s="11">
        <v>2.2796833542854801E-3</v>
      </c>
      <c r="R124" s="11">
        <v>3.0554842493279701E-2</v>
      </c>
      <c r="S124" s="11">
        <v>8.5846058102483594E-2</v>
      </c>
      <c r="T124" s="11">
        <v>2.2837211542789202E-3</v>
      </c>
      <c r="U124" s="11">
        <v>5.1826926023657901E-3</v>
      </c>
      <c r="V124" s="11">
        <v>0</v>
      </c>
      <c r="W124" s="11">
        <v>0</v>
      </c>
      <c r="X124" s="11">
        <v>0.71629311973819632</v>
      </c>
      <c r="Y124" s="11">
        <v>0.70893382936262883</v>
      </c>
      <c r="Z124">
        <v>21.933419646858759</v>
      </c>
      <c r="AA124" s="5">
        <v>21.183333237965901</v>
      </c>
      <c r="AB124" s="5">
        <f t="shared" si="1"/>
        <v>0.75008640889285871</v>
      </c>
    </row>
    <row r="125" spans="1:28" x14ac:dyDescent="0.25">
      <c r="A125" s="5" t="s">
        <v>141</v>
      </c>
      <c r="B125" s="5" t="s">
        <v>165</v>
      </c>
      <c r="C125" s="11">
        <v>-0.25</v>
      </c>
      <c r="D125" s="11">
        <v>30.132999999999999</v>
      </c>
      <c r="E125" s="5">
        <v>302</v>
      </c>
      <c r="F125" s="11">
        <v>0.2114</v>
      </c>
      <c r="G125" s="11">
        <v>2.4500000000000002</v>
      </c>
      <c r="H125" s="11">
        <v>7.65</v>
      </c>
      <c r="I125" s="11">
        <v>0.40141191453353697</v>
      </c>
      <c r="J125" s="11">
        <v>0.10630252310570699</v>
      </c>
      <c r="K125" s="11">
        <v>1.5315334804130699E-2</v>
      </c>
      <c r="L125" s="11">
        <v>0.12000620453673901</v>
      </c>
      <c r="M125" s="11">
        <v>0.189241806082737</v>
      </c>
      <c r="N125" s="11">
        <v>3.6772191188884799E-2</v>
      </c>
      <c r="O125" s="11">
        <v>4.5250166407666798E-2</v>
      </c>
      <c r="P125" s="11">
        <v>3.1811431922147402E-3</v>
      </c>
      <c r="Q125" s="11">
        <v>3.1138182589388998E-3</v>
      </c>
      <c r="R125" s="11">
        <v>2.3802900287876901E-2</v>
      </c>
      <c r="S125" s="11">
        <v>5.2242335304042299E-2</v>
      </c>
      <c r="T125" s="11">
        <v>0</v>
      </c>
      <c r="U125" s="11">
        <v>3.3596622975254E-3</v>
      </c>
      <c r="V125" s="11">
        <v>0</v>
      </c>
      <c r="W125" s="11">
        <v>0</v>
      </c>
      <c r="X125" s="11">
        <v>0.74000500263442315</v>
      </c>
      <c r="Y125" s="11">
        <v>0.62675415092608833</v>
      </c>
      <c r="Z125">
        <v>22.341407552755062</v>
      </c>
      <c r="AA125" s="5">
        <v>21.3499999046326</v>
      </c>
      <c r="AB125" s="5">
        <f t="shared" si="1"/>
        <v>0.99140764812246118</v>
      </c>
    </row>
    <row r="126" spans="1:28" x14ac:dyDescent="0.25">
      <c r="A126" s="5" t="s">
        <v>141</v>
      </c>
      <c r="B126" s="5" t="s">
        <v>166</v>
      </c>
      <c r="C126" s="11">
        <v>0.48299999999999998</v>
      </c>
      <c r="D126" s="11">
        <v>30.266999999999999</v>
      </c>
      <c r="E126" s="5">
        <v>426</v>
      </c>
      <c r="F126" s="11">
        <v>0.29819999999999997</v>
      </c>
      <c r="G126" s="11">
        <v>3.65</v>
      </c>
      <c r="H126" s="11">
        <v>7.75</v>
      </c>
      <c r="I126" s="11">
        <v>0.288527220183046</v>
      </c>
      <c r="J126" s="11">
        <v>0.12871859214433401</v>
      </c>
      <c r="K126" s="11">
        <v>2.1854722053063599E-2</v>
      </c>
      <c r="L126" s="11">
        <v>8.4266102649021998E-2</v>
      </c>
      <c r="M126" s="11">
        <v>0.206581599289028</v>
      </c>
      <c r="N126" s="11">
        <v>5.1652383433102599E-2</v>
      </c>
      <c r="O126" s="11">
        <v>0.105430238296134</v>
      </c>
      <c r="P126" s="11">
        <v>5.3407964182943498E-3</v>
      </c>
      <c r="Q126" s="11">
        <v>1.14110109660292E-2</v>
      </c>
      <c r="R126" s="11">
        <v>2.2800446323972798E-2</v>
      </c>
      <c r="S126" s="11">
        <v>6.4325498406702097E-2</v>
      </c>
      <c r="T126" s="11">
        <v>2.1242093915779399E-3</v>
      </c>
      <c r="U126" s="11">
        <v>5.4217802555770103E-3</v>
      </c>
      <c r="V126" s="11">
        <v>0</v>
      </c>
      <c r="W126" s="11">
        <v>1.5454001901165099E-3</v>
      </c>
      <c r="X126" s="11">
        <v>0.72799977247725867</v>
      </c>
      <c r="Y126" s="11">
        <v>0.71673541286111586</v>
      </c>
      <c r="Z126">
        <v>21.587454300649451</v>
      </c>
      <c r="AA126" s="5">
        <v>20.441666762034099</v>
      </c>
      <c r="AB126" s="5">
        <f t="shared" si="1"/>
        <v>1.1457875386153518</v>
      </c>
    </row>
    <row r="127" spans="1:28" x14ac:dyDescent="0.25">
      <c r="A127" s="5" t="s">
        <v>141</v>
      </c>
      <c r="B127" s="5" t="s">
        <v>167</v>
      </c>
      <c r="C127" s="11">
        <v>0.28000000000000003</v>
      </c>
      <c r="D127" s="11">
        <v>29.895</v>
      </c>
      <c r="E127" s="5">
        <v>14</v>
      </c>
      <c r="F127" s="11">
        <v>9.8000000000000014E-3</v>
      </c>
      <c r="G127" s="11">
        <v>6.4</v>
      </c>
      <c r="H127" s="11">
        <v>5.25</v>
      </c>
      <c r="I127" s="11">
        <v>0.17989760619030701</v>
      </c>
      <c r="J127" s="11">
        <v>1.045917704599E-2</v>
      </c>
      <c r="K127" s="11">
        <v>2.2551051605397701E-3</v>
      </c>
      <c r="L127" s="11">
        <v>0.30744829910282401</v>
      </c>
      <c r="M127" s="11">
        <v>4.2788968324827599E-2</v>
      </c>
      <c r="N127" s="11">
        <v>1.7562580082650499E-2</v>
      </c>
      <c r="O127" s="11">
        <v>8.0778751515981902E-4</v>
      </c>
      <c r="P127" s="11">
        <v>4.5996095003963903E-3</v>
      </c>
      <c r="Q127" s="11">
        <v>0</v>
      </c>
      <c r="R127" s="11">
        <v>0.35678358154420298</v>
      </c>
      <c r="S127" s="11">
        <v>7.5340529948329196E-2</v>
      </c>
      <c r="T127" s="11">
        <v>2.05675558477247E-3</v>
      </c>
      <c r="U127" s="11">
        <v>0</v>
      </c>
      <c r="V127" s="11">
        <v>0</v>
      </c>
      <c r="W127" s="11">
        <v>0</v>
      </c>
      <c r="X127" s="11">
        <v>0.21912466747974554</v>
      </c>
      <c r="Y127" s="11">
        <v>0.15099096332720219</v>
      </c>
      <c r="Z127">
        <v>5.3772716464786052</v>
      </c>
      <c r="AA127" s="5">
        <v>6.5083332856496199</v>
      </c>
      <c r="AB127" s="5">
        <f t="shared" si="1"/>
        <v>-1.1310616391710147</v>
      </c>
    </row>
    <row r="128" spans="1:28" x14ac:dyDescent="0.25">
      <c r="A128" s="5" t="s">
        <v>141</v>
      </c>
      <c r="B128" s="5" t="s">
        <v>168</v>
      </c>
      <c r="C128" s="11">
        <v>0.48299999999999998</v>
      </c>
      <c r="D128" s="11">
        <v>30.283000000000001</v>
      </c>
      <c r="E128" s="5">
        <v>359</v>
      </c>
      <c r="F128" s="11">
        <v>0.25130000000000002</v>
      </c>
      <c r="G128" s="11">
        <v>3.1</v>
      </c>
      <c r="H128" s="11">
        <v>7.6</v>
      </c>
      <c r="I128" s="11">
        <v>0.31904635535967202</v>
      </c>
      <c r="J128" s="11">
        <v>8.0618015041232796E-2</v>
      </c>
      <c r="K128" s="11">
        <v>1.0530178662957799E-2</v>
      </c>
      <c r="L128" s="11">
        <v>0.123041361749701</v>
      </c>
      <c r="M128" s="11">
        <v>0.216174517120718</v>
      </c>
      <c r="N128" s="11">
        <v>3.6718367116514002E-2</v>
      </c>
      <c r="O128" s="11">
        <v>6.9891710007442695E-2</v>
      </c>
      <c r="P128" s="11">
        <v>0</v>
      </c>
      <c r="Q128" s="11">
        <v>2.8258482998610702E-3</v>
      </c>
      <c r="R128" s="11">
        <v>4.1618299355709099E-2</v>
      </c>
      <c r="S128" s="11">
        <v>9.4297079028035094E-2</v>
      </c>
      <c r="T128" s="11">
        <v>0</v>
      </c>
      <c r="U128" s="11">
        <v>5.2382682581560997E-3</v>
      </c>
      <c r="V128" s="11">
        <v>0</v>
      </c>
      <c r="W128" s="11">
        <v>0</v>
      </c>
      <c r="X128" s="11">
        <v>0.67072096476977816</v>
      </c>
      <c r="Y128" s="11">
        <v>0.65344384611318407</v>
      </c>
      <c r="Z128">
        <v>20.450904272505969</v>
      </c>
      <c r="AA128" s="5">
        <v>20.491666952768998</v>
      </c>
      <c r="AB128" s="5">
        <f t="shared" si="1"/>
        <v>-4.0762680263028983E-2</v>
      </c>
    </row>
    <row r="129" spans="1:28" x14ac:dyDescent="0.25">
      <c r="A129" s="5" t="s">
        <v>141</v>
      </c>
      <c r="B129" s="5" t="s">
        <v>169</v>
      </c>
      <c r="C129" s="11">
        <v>0.38300000000000001</v>
      </c>
      <c r="D129" s="11">
        <v>30.3</v>
      </c>
      <c r="E129" s="5">
        <v>277</v>
      </c>
      <c r="F129" s="11">
        <v>0.19390000000000002</v>
      </c>
      <c r="G129" s="11">
        <v>2.85</v>
      </c>
      <c r="H129" s="11">
        <v>7.75</v>
      </c>
      <c r="I129" s="11">
        <v>0.414470542579923</v>
      </c>
      <c r="J129" s="11">
        <v>4.8792608520586998E-2</v>
      </c>
      <c r="K129" s="11">
        <v>5.0476095072231096E-3</v>
      </c>
      <c r="L129" s="11">
        <v>0.10238802291285599</v>
      </c>
      <c r="M129" s="11">
        <v>0.297371988033443</v>
      </c>
      <c r="N129" s="11">
        <v>1.12842545780618E-2</v>
      </c>
      <c r="O129" s="11">
        <v>3.0756920508368701E-2</v>
      </c>
      <c r="P129" s="11">
        <v>0</v>
      </c>
      <c r="Q129" s="11">
        <v>0</v>
      </c>
      <c r="R129" s="11">
        <v>3.40095976621149E-2</v>
      </c>
      <c r="S129" s="11">
        <v>5.5878455697421801E-2</v>
      </c>
      <c r="T129" s="11">
        <v>0</v>
      </c>
      <c r="U129" s="11">
        <v>0</v>
      </c>
      <c r="V129" s="11">
        <v>0</v>
      </c>
      <c r="W129" s="11">
        <v>0</v>
      </c>
      <c r="X129" s="11">
        <v>0.7602538300305457</v>
      </c>
      <c r="Y129" s="11">
        <v>0.72143743533768667</v>
      </c>
      <c r="Z129">
        <v>21.74843355808289</v>
      </c>
      <c r="AA129" s="5">
        <v>21.541666825612399</v>
      </c>
      <c r="AB129" s="5">
        <f t="shared" si="1"/>
        <v>0.20676673247049138</v>
      </c>
    </row>
    <row r="130" spans="1:28" x14ac:dyDescent="0.25">
      <c r="A130" s="5" t="s">
        <v>141</v>
      </c>
      <c r="B130" s="5" t="s">
        <v>170</v>
      </c>
      <c r="C130" s="11">
        <v>0.4</v>
      </c>
      <c r="D130" s="11">
        <v>30.25</v>
      </c>
      <c r="E130" s="5">
        <v>711</v>
      </c>
      <c r="F130" s="11">
        <v>0.49769999999999998</v>
      </c>
      <c r="G130" s="11">
        <v>2</v>
      </c>
      <c r="H130" s="11">
        <v>8.0500000000000007</v>
      </c>
      <c r="I130" s="11">
        <v>0.35373826340913</v>
      </c>
      <c r="J130" s="11">
        <v>0.10800104130583101</v>
      </c>
      <c r="K130" s="11">
        <v>8.71732962698454E-3</v>
      </c>
      <c r="L130" s="11">
        <v>6.6726958638314293E-2</v>
      </c>
      <c r="M130" s="11">
        <v>0.25285020535513703</v>
      </c>
      <c r="N130" s="11">
        <v>3.1514151602340702E-2</v>
      </c>
      <c r="O130" s="11">
        <v>9.1898953540632003E-2</v>
      </c>
      <c r="P130" s="11">
        <v>2.24529367870688E-3</v>
      </c>
      <c r="Q130" s="11">
        <v>2.4628620901870602E-3</v>
      </c>
      <c r="R130" s="11">
        <v>1.8172287533000198E-2</v>
      </c>
      <c r="S130" s="11">
        <v>5.9968917039956E-2</v>
      </c>
      <c r="T130" s="11">
        <v>0</v>
      </c>
      <c r="U130" s="11">
        <v>3.7037361797811002E-3</v>
      </c>
      <c r="V130" s="11">
        <v>0</v>
      </c>
      <c r="W130" s="11">
        <v>0</v>
      </c>
      <c r="X130" s="11">
        <v>0.79858155736761083</v>
      </c>
      <c r="Y130" s="11">
        <v>0.78653425921126707</v>
      </c>
      <c r="Z130">
        <v>23.15709825571442</v>
      </c>
      <c r="AA130" s="5">
        <v>21.833333174387601</v>
      </c>
      <c r="AB130" s="5">
        <f t="shared" si="1"/>
        <v>1.3237650813268189</v>
      </c>
    </row>
    <row r="131" spans="1:28" x14ac:dyDescent="0.25">
      <c r="A131" s="5" t="s">
        <v>141</v>
      </c>
      <c r="B131" s="5" t="s">
        <v>171</v>
      </c>
      <c r="C131" s="11">
        <v>0.31</v>
      </c>
      <c r="D131" s="11">
        <v>29.891999999999999</v>
      </c>
      <c r="E131" s="5">
        <v>9</v>
      </c>
      <c r="F131" s="11">
        <v>6.3E-3</v>
      </c>
      <c r="G131" s="11">
        <v>5.7</v>
      </c>
      <c r="H131" s="11">
        <v>5.2</v>
      </c>
      <c r="I131" s="11">
        <v>0.16105122730128099</v>
      </c>
      <c r="J131" s="11">
        <v>2.6852493663472002E-3</v>
      </c>
      <c r="K131" s="11">
        <v>8.6312105504308804E-4</v>
      </c>
      <c r="L131" s="11">
        <v>0.34695553061980799</v>
      </c>
      <c r="M131" s="11">
        <v>3.5952487251696301E-2</v>
      </c>
      <c r="N131" s="11">
        <v>7.0367860751326299E-3</v>
      </c>
      <c r="O131" s="11">
        <v>6.86613383905815E-4</v>
      </c>
      <c r="P131" s="11">
        <v>4.0792923793607902E-3</v>
      </c>
      <c r="Q131" s="11">
        <v>0</v>
      </c>
      <c r="R131" s="11">
        <v>0.41485793860265102</v>
      </c>
      <c r="S131" s="11">
        <v>2.36520028131844E-2</v>
      </c>
      <c r="T131" s="11">
        <v>7.7068462009298097E-4</v>
      </c>
      <c r="U131" s="11">
        <v>0</v>
      </c>
      <c r="V131" s="11">
        <v>7.6155576121695202E-4</v>
      </c>
      <c r="W131" s="11">
        <v>6.4751077027994997E-4</v>
      </c>
      <c r="X131" s="11">
        <v>0.17556744612191266</v>
      </c>
      <c r="Y131" s="11">
        <v>7.2562925354825974E-2</v>
      </c>
      <c r="Z131">
        <v>4.1205842857831643</v>
      </c>
      <c r="AA131" s="5">
        <v>5.2333333094914796</v>
      </c>
      <c r="AB131" s="5">
        <f t="shared" ref="AB131:AB194" si="2">Z131-AA131</f>
        <v>-1.1127490237083153</v>
      </c>
    </row>
    <row r="132" spans="1:28" x14ac:dyDescent="0.25">
      <c r="A132" s="5" t="s">
        <v>141</v>
      </c>
      <c r="B132" s="5" t="s">
        <v>172</v>
      </c>
      <c r="C132" s="11">
        <v>-0.28299999999999997</v>
      </c>
      <c r="D132" s="11">
        <v>30.042000000000002</v>
      </c>
      <c r="E132" s="5">
        <v>260</v>
      </c>
      <c r="F132" s="11">
        <v>0.182</v>
      </c>
      <c r="G132" s="11">
        <v>2.4500000000000002</v>
      </c>
      <c r="H132" s="11">
        <v>8.8000000000000007</v>
      </c>
      <c r="I132" s="11">
        <v>0.38832766713226702</v>
      </c>
      <c r="J132" s="11">
        <v>0.134119527359226</v>
      </c>
      <c r="K132" s="11">
        <v>1.0569649486398399E-2</v>
      </c>
      <c r="L132" s="11">
        <v>6.3338921537876999E-2</v>
      </c>
      <c r="M132" s="11">
        <v>0.203333820492797</v>
      </c>
      <c r="N132" s="11">
        <v>4.5435617133269601E-2</v>
      </c>
      <c r="O132" s="11">
        <v>7.77911565335829E-2</v>
      </c>
      <c r="P132" s="11">
        <v>2.8591211205051801E-3</v>
      </c>
      <c r="Q132" s="11">
        <v>0</v>
      </c>
      <c r="R132" s="11">
        <v>1.80358825711746E-2</v>
      </c>
      <c r="S132" s="11">
        <v>5.26461292794278E-2</v>
      </c>
      <c r="T132" s="11">
        <v>0</v>
      </c>
      <c r="U132" s="11">
        <v>3.5425073534755798E-3</v>
      </c>
      <c r="V132" s="11">
        <v>0</v>
      </c>
      <c r="W132" s="11">
        <v>0</v>
      </c>
      <c r="X132" s="11">
        <v>0.80432743898837655</v>
      </c>
      <c r="Y132" s="11">
        <v>0.75878566057590102</v>
      </c>
      <c r="Z132">
        <v>23.901057972430191</v>
      </c>
      <c r="AA132" s="5">
        <v>22.525000413258901</v>
      </c>
      <c r="AB132" s="5">
        <f t="shared" si="2"/>
        <v>1.37605755917129</v>
      </c>
    </row>
    <row r="133" spans="1:28" x14ac:dyDescent="0.25">
      <c r="A133" s="5" t="s">
        <v>141</v>
      </c>
      <c r="B133" s="5" t="s">
        <v>173</v>
      </c>
      <c r="C133" s="11">
        <v>0.433</v>
      </c>
      <c r="D133" s="11">
        <v>30.317</v>
      </c>
      <c r="E133" s="5">
        <v>464</v>
      </c>
      <c r="F133" s="11">
        <v>0.32480000000000003</v>
      </c>
      <c r="G133" s="11">
        <v>3.8</v>
      </c>
      <c r="H133" s="11">
        <v>8.25</v>
      </c>
      <c r="I133" s="11">
        <v>0.39292933877056302</v>
      </c>
      <c r="J133" s="11">
        <v>0.116951711590837</v>
      </c>
      <c r="K133" s="11">
        <v>2.1809681173878801E-2</v>
      </c>
      <c r="L133" s="11">
        <v>9.2246434287080306E-2</v>
      </c>
      <c r="M133" s="11">
        <v>0.189445097091783</v>
      </c>
      <c r="N133" s="11">
        <v>5.2498697794980398E-2</v>
      </c>
      <c r="O133" s="11">
        <v>4.5880720773341203E-2</v>
      </c>
      <c r="P133" s="11">
        <v>8.1827950749369695E-3</v>
      </c>
      <c r="Q133" s="11">
        <v>2.2405821427214801E-3</v>
      </c>
      <c r="R133" s="11">
        <v>2.2648894037905501E-2</v>
      </c>
      <c r="S133" s="11">
        <v>5.0170718513900397E-2</v>
      </c>
      <c r="T133" s="11">
        <v>2.0092268721948999E-3</v>
      </c>
      <c r="U133" s="11">
        <v>2.9861018758776201E-3</v>
      </c>
      <c r="V133" s="11">
        <v>0</v>
      </c>
      <c r="W133" s="11">
        <v>0</v>
      </c>
      <c r="X133" s="11">
        <v>0.75175332090784508</v>
      </c>
      <c r="Y133" s="11">
        <v>0.67590488961482253</v>
      </c>
      <c r="Z133">
        <v>22.511135773874798</v>
      </c>
      <c r="AA133" s="5">
        <v>21.183333237965901</v>
      </c>
      <c r="AB133" s="5">
        <f t="shared" si="2"/>
        <v>1.3278025359088979</v>
      </c>
    </row>
    <row r="134" spans="1:28" x14ac:dyDescent="0.25">
      <c r="A134" s="5" t="s">
        <v>141</v>
      </c>
      <c r="B134" s="5" t="s">
        <v>174</v>
      </c>
      <c r="C134" s="11">
        <v>-0.33300000000000002</v>
      </c>
      <c r="D134" s="11">
        <v>30.016999999999999</v>
      </c>
      <c r="E134" s="5">
        <v>56</v>
      </c>
      <c r="F134" s="11">
        <v>3.9200000000000006E-2</v>
      </c>
      <c r="G134" s="11">
        <v>3.2</v>
      </c>
      <c r="H134" s="11">
        <v>6.85</v>
      </c>
      <c r="I134" s="11">
        <v>0.53259173707409702</v>
      </c>
      <c r="J134" s="11">
        <v>9.2507450166295996E-2</v>
      </c>
      <c r="K134" s="11">
        <v>1.0943863869531599E-2</v>
      </c>
      <c r="L134" s="11">
        <v>0.13792352753995399</v>
      </c>
      <c r="M134" s="11">
        <v>0.130345628396423</v>
      </c>
      <c r="N134" s="11">
        <v>1.8310937846481998E-2</v>
      </c>
      <c r="O134" s="11">
        <v>3.6890097054047E-2</v>
      </c>
      <c r="P134" s="11">
        <v>3.0089926417623202E-3</v>
      </c>
      <c r="Q134" s="11">
        <v>1.32128712257495E-3</v>
      </c>
      <c r="R134" s="11">
        <v>1.8642023414402201E-2</v>
      </c>
      <c r="S134" s="11">
        <v>1.5719455181957599E-2</v>
      </c>
      <c r="T134" s="11">
        <v>5.1163319573978999E-4</v>
      </c>
      <c r="U134" s="11">
        <v>1.28336649673386E-3</v>
      </c>
      <c r="V134" s="11">
        <v>0</v>
      </c>
      <c r="W134" s="11">
        <v>0</v>
      </c>
      <c r="X134" s="11">
        <v>0.78144827914467896</v>
      </c>
      <c r="Y134" s="11">
        <v>0.48265134758715295</v>
      </c>
      <c r="Z134">
        <v>22.869433027441548</v>
      </c>
      <c r="AA134" s="5">
        <v>22.283333142598501</v>
      </c>
      <c r="AB134" s="5">
        <f t="shared" si="2"/>
        <v>0.58609988484304765</v>
      </c>
    </row>
    <row r="135" spans="1:28" x14ac:dyDescent="0.25">
      <c r="A135" s="5" t="s">
        <v>141</v>
      </c>
      <c r="B135" s="5" t="s">
        <v>175</v>
      </c>
      <c r="C135" s="11">
        <v>-0.124</v>
      </c>
      <c r="D135" s="11">
        <v>37.401000000000003</v>
      </c>
      <c r="E135" s="5">
        <v>41</v>
      </c>
      <c r="F135" s="11">
        <v>2.87E-2</v>
      </c>
      <c r="G135" s="11">
        <v>5.15</v>
      </c>
      <c r="H135" s="11">
        <v>7.35</v>
      </c>
      <c r="I135" s="11">
        <v>0.22276522847163599</v>
      </c>
      <c r="J135" s="11">
        <v>8.3663442324167406E-2</v>
      </c>
      <c r="K135" s="11">
        <v>2.2776445420507101E-2</v>
      </c>
      <c r="L135" s="11">
        <v>0.23465593026770101</v>
      </c>
      <c r="M135" s="11">
        <v>7.3838652799706597E-2</v>
      </c>
      <c r="N135" s="11">
        <v>0.123007440357239</v>
      </c>
      <c r="O135" s="11">
        <v>3.1951497237021002E-2</v>
      </c>
      <c r="P135" s="11">
        <v>1.63255981366172E-2</v>
      </c>
      <c r="Q135" s="11">
        <v>2.9423648060863498E-3</v>
      </c>
      <c r="R135" s="11">
        <v>0.144726774382788</v>
      </c>
      <c r="S135" s="11">
        <v>3.4206505352155997E-2</v>
      </c>
      <c r="T135" s="11">
        <v>6.4475499169681198E-3</v>
      </c>
      <c r="U135" s="11">
        <v>2.6925705274062099E-3</v>
      </c>
      <c r="V135" s="11">
        <v>0</v>
      </c>
      <c r="W135" s="11">
        <v>0</v>
      </c>
      <c r="X135" s="11">
        <v>0.38824981433354028</v>
      </c>
      <c r="Y135" s="11">
        <v>0.22166389408000278</v>
      </c>
      <c r="Z135">
        <v>10.67144987361646</v>
      </c>
      <c r="AA135" s="5">
        <v>8.6833333174387608</v>
      </c>
      <c r="AB135" s="5">
        <f t="shared" si="2"/>
        <v>1.9881165561776992</v>
      </c>
    </row>
    <row r="136" spans="1:28" x14ac:dyDescent="0.25">
      <c r="A136" s="5" t="s">
        <v>141</v>
      </c>
      <c r="B136" s="5" t="s">
        <v>176</v>
      </c>
      <c r="C136" s="11">
        <v>-0.14299999999999999</v>
      </c>
      <c r="D136" s="11">
        <v>37.345999999999997</v>
      </c>
      <c r="E136" s="5">
        <v>10</v>
      </c>
      <c r="F136" s="11">
        <v>7.0000000000000001E-3</v>
      </c>
      <c r="G136" s="11">
        <v>6.45</v>
      </c>
      <c r="H136" s="11">
        <v>7.05</v>
      </c>
      <c r="I136" s="11">
        <v>0.23036112579960499</v>
      </c>
      <c r="J136" s="11">
        <v>2.4933079388695399E-2</v>
      </c>
      <c r="K136" s="11">
        <v>7.4626906271188396E-3</v>
      </c>
      <c r="L136" s="11">
        <v>0.29427797530667499</v>
      </c>
      <c r="M136" s="11">
        <v>0.113870327940241</v>
      </c>
      <c r="N136" s="11">
        <v>3.0066505622843302E-2</v>
      </c>
      <c r="O136" s="11">
        <v>2.0225140597032701E-3</v>
      </c>
      <c r="P136" s="11">
        <v>8.2143289165068304E-3</v>
      </c>
      <c r="Q136" s="11">
        <v>0</v>
      </c>
      <c r="R136" s="11">
        <v>0.233091009303176</v>
      </c>
      <c r="S136" s="11">
        <v>5.57004430354349E-2</v>
      </c>
      <c r="T136" s="11">
        <v>0</v>
      </c>
      <c r="U136" s="11">
        <v>0</v>
      </c>
      <c r="V136" s="11">
        <v>0</v>
      </c>
      <c r="W136" s="11">
        <v>0</v>
      </c>
      <c r="X136" s="11">
        <v>0.31718344512289603</v>
      </c>
      <c r="Y136" s="11">
        <v>0.24330764548395259</v>
      </c>
      <c r="Z136">
        <v>6.67953007889533</v>
      </c>
      <c r="AA136" s="5">
        <v>5.1749999920527099</v>
      </c>
      <c r="AB136" s="5">
        <f t="shared" si="2"/>
        <v>1.5045300868426201</v>
      </c>
    </row>
    <row r="137" spans="1:28" x14ac:dyDescent="0.25">
      <c r="A137" s="5" t="s">
        <v>141</v>
      </c>
      <c r="B137" s="5" t="s">
        <v>177</v>
      </c>
      <c r="C137" s="11">
        <v>-0.16200000000000001</v>
      </c>
      <c r="D137" s="11">
        <v>37.311</v>
      </c>
      <c r="E137" s="5">
        <v>23</v>
      </c>
      <c r="F137" s="11">
        <v>1.61E-2</v>
      </c>
      <c r="G137" s="11">
        <v>6.15</v>
      </c>
      <c r="H137" s="11">
        <v>6.35</v>
      </c>
      <c r="I137" s="11">
        <v>0.15950762676396499</v>
      </c>
      <c r="J137" s="11">
        <v>2.66452414808253E-2</v>
      </c>
      <c r="K137" s="11">
        <v>3.37197607179504E-3</v>
      </c>
      <c r="L137" s="11">
        <v>0.299879710000507</v>
      </c>
      <c r="M137" s="11">
        <v>5.3834963757656999E-2</v>
      </c>
      <c r="N137" s="11">
        <v>3.3860348312008903E-2</v>
      </c>
      <c r="O137" s="11">
        <v>1.7764834144633299E-3</v>
      </c>
      <c r="P137" s="11">
        <v>4.8014166536481098E-3</v>
      </c>
      <c r="Q137" s="11">
        <v>0</v>
      </c>
      <c r="R137" s="11">
        <v>0.336821344472236</v>
      </c>
      <c r="S137" s="11">
        <v>7.4687808843126494E-2</v>
      </c>
      <c r="T137" s="11">
        <v>2.3114580383323201E-3</v>
      </c>
      <c r="U137" s="11">
        <v>2.5016221914352598E-3</v>
      </c>
      <c r="V137" s="11">
        <v>0</v>
      </c>
      <c r="W137" s="11">
        <v>0</v>
      </c>
      <c r="X137" s="11">
        <v>0.21913232464635543</v>
      </c>
      <c r="Y137" s="11">
        <v>0.1679544834513293</v>
      </c>
      <c r="Z137">
        <v>4.8713472002090068</v>
      </c>
      <c r="AA137" s="5">
        <v>2.7416666547457398</v>
      </c>
      <c r="AB137" s="5">
        <f t="shared" si="2"/>
        <v>2.129680545463267</v>
      </c>
    </row>
    <row r="138" spans="1:28" x14ac:dyDescent="0.25">
      <c r="A138" s="5" t="s">
        <v>141</v>
      </c>
      <c r="B138" s="5" t="s">
        <v>178</v>
      </c>
      <c r="C138" s="11">
        <v>-0.14499999999999999</v>
      </c>
      <c r="D138" s="11">
        <v>37.319000000000003</v>
      </c>
      <c r="E138" s="5">
        <v>33</v>
      </c>
      <c r="F138" s="11">
        <v>2.3100000000000002E-2</v>
      </c>
      <c r="G138" s="11">
        <v>7.6</v>
      </c>
      <c r="H138" s="11">
        <v>7.65</v>
      </c>
      <c r="I138" s="11">
        <v>0.15265880434905199</v>
      </c>
      <c r="J138" s="11">
        <v>1.9074943039543799E-2</v>
      </c>
      <c r="K138" s="11">
        <v>4.2592144480774396E-3</v>
      </c>
      <c r="L138" s="11">
        <v>0.324513776208467</v>
      </c>
      <c r="M138" s="11">
        <v>4.14680839120335E-2</v>
      </c>
      <c r="N138" s="11">
        <v>0.105442087574337</v>
      </c>
      <c r="O138" s="11">
        <v>4.3078213259905504E-3</v>
      </c>
      <c r="P138" s="11">
        <v>0</v>
      </c>
      <c r="Q138" s="11">
        <v>0</v>
      </c>
      <c r="R138" s="11">
        <v>0.27261847116072901</v>
      </c>
      <c r="S138" s="11">
        <v>7.5656797981769497E-2</v>
      </c>
      <c r="T138" s="11">
        <v>0</v>
      </c>
      <c r="U138" s="11">
        <v>0</v>
      </c>
      <c r="V138" s="11">
        <v>0</v>
      </c>
      <c r="W138" s="11">
        <v>0</v>
      </c>
      <c r="X138" s="11">
        <v>0.2003181344009233</v>
      </c>
      <c r="Y138" s="11">
        <v>0.16398139702806669</v>
      </c>
      <c r="Z138">
        <v>5.6670074365456244</v>
      </c>
      <c r="AA138" s="5">
        <v>3.4083333611488298</v>
      </c>
      <c r="AB138" s="5">
        <f t="shared" si="2"/>
        <v>2.2586740753967947</v>
      </c>
    </row>
    <row r="139" spans="1:28" x14ac:dyDescent="0.25">
      <c r="A139" s="5" t="s">
        <v>141</v>
      </c>
      <c r="B139" s="5" t="s">
        <v>179</v>
      </c>
      <c r="C139" s="11">
        <v>0.34599999999999997</v>
      </c>
      <c r="D139" s="11">
        <v>29.968</v>
      </c>
      <c r="E139" s="5">
        <v>13</v>
      </c>
      <c r="F139" s="11">
        <v>9.1000000000000004E-3</v>
      </c>
      <c r="G139" s="11">
        <v>3.25</v>
      </c>
      <c r="H139" s="11">
        <v>5.75</v>
      </c>
      <c r="I139" s="11">
        <v>0.33836256728063602</v>
      </c>
      <c r="J139" s="11">
        <v>8.2920068075085004E-3</v>
      </c>
      <c r="K139" s="11">
        <v>3.65658415482913E-3</v>
      </c>
      <c r="L139" s="11">
        <v>0.37203825613547298</v>
      </c>
      <c r="M139" s="11">
        <v>3.2804086435152403E-2</v>
      </c>
      <c r="N139" s="11">
        <v>8.2710907370731994E-3</v>
      </c>
      <c r="O139" s="11">
        <v>7.8537144371869296E-4</v>
      </c>
      <c r="P139" s="11">
        <v>3.2286564342709498E-3</v>
      </c>
      <c r="Q139" s="11">
        <v>0</v>
      </c>
      <c r="R139" s="11">
        <v>0.223446139614498</v>
      </c>
      <c r="S139" s="11">
        <v>9.1152409568403502E-3</v>
      </c>
      <c r="T139" s="11">
        <v>0</v>
      </c>
      <c r="U139" s="11">
        <v>0</v>
      </c>
      <c r="V139" s="11">
        <v>0</v>
      </c>
      <c r="W139" s="11">
        <v>0</v>
      </c>
      <c r="X139" s="11">
        <v>0.36593844952222748</v>
      </c>
      <c r="Y139" s="11">
        <v>6.5765739781624089E-2</v>
      </c>
      <c r="Z139">
        <v>9.2252322198686123</v>
      </c>
      <c r="AA139" s="5">
        <v>11.2166666984558</v>
      </c>
      <c r="AB139" s="5">
        <f t="shared" si="2"/>
        <v>-1.9914344785871876</v>
      </c>
    </row>
    <row r="140" spans="1:28" x14ac:dyDescent="0.25">
      <c r="A140" s="5" t="s">
        <v>141</v>
      </c>
      <c r="B140" s="5" t="s">
        <v>180</v>
      </c>
      <c r="C140" s="11">
        <v>0.433</v>
      </c>
      <c r="D140" s="11">
        <v>30.266999999999999</v>
      </c>
      <c r="E140" s="5">
        <v>603</v>
      </c>
      <c r="F140" s="11">
        <v>0.42210000000000003</v>
      </c>
      <c r="G140" s="11">
        <v>1.8</v>
      </c>
      <c r="H140" s="11">
        <v>8.5</v>
      </c>
      <c r="I140" s="11">
        <v>0.153594238606377</v>
      </c>
      <c r="J140" s="11">
        <v>9.0174069044517302E-2</v>
      </c>
      <c r="K140" s="11">
        <v>6.0825110374614398E-3</v>
      </c>
      <c r="L140" s="11">
        <v>0.27422065116862598</v>
      </c>
      <c r="M140" s="11">
        <v>0.117103682070735</v>
      </c>
      <c r="N140" s="11">
        <v>6.6243849236697197E-2</v>
      </c>
      <c r="O140" s="11">
        <v>1.9660686158163901E-3</v>
      </c>
      <c r="P140" s="11">
        <v>2.2333376557536E-3</v>
      </c>
      <c r="Q140" s="11">
        <v>0</v>
      </c>
      <c r="R140" s="11">
        <v>0.18618763192597501</v>
      </c>
      <c r="S140" s="11">
        <v>9.9109553720977295E-2</v>
      </c>
      <c r="T140" s="11">
        <v>3.0844069170646101E-3</v>
      </c>
      <c r="U140" s="11">
        <v>0</v>
      </c>
      <c r="V140" s="11">
        <v>0</v>
      </c>
      <c r="W140" s="11">
        <v>0</v>
      </c>
      <c r="X140" s="11">
        <v>0.32084137123407952</v>
      </c>
      <c r="Y140" s="11">
        <v>0.31954826998051877</v>
      </c>
      <c r="Z140">
        <v>15.72491480864444</v>
      </c>
      <c r="AA140" s="5">
        <v>21.441666762034099</v>
      </c>
      <c r="AB140" s="5">
        <f t="shared" si="2"/>
        <v>-5.7167519533896591</v>
      </c>
    </row>
    <row r="141" spans="1:28" x14ac:dyDescent="0.25">
      <c r="A141" s="5" t="s">
        <v>141</v>
      </c>
      <c r="B141" s="5" t="s">
        <v>181</v>
      </c>
      <c r="C141" s="11">
        <v>0.45</v>
      </c>
      <c r="D141" s="11">
        <v>30.266999999999999</v>
      </c>
      <c r="E141" s="5">
        <v>504</v>
      </c>
      <c r="F141" s="11">
        <v>0.3528</v>
      </c>
      <c r="G141" s="11">
        <v>1.8</v>
      </c>
      <c r="H141" s="11">
        <v>7.75</v>
      </c>
      <c r="I141" s="11">
        <v>0.30316257304605798</v>
      </c>
      <c r="J141" s="11">
        <v>0.117533322414268</v>
      </c>
      <c r="K141" s="11">
        <v>2.2587223842591399E-2</v>
      </c>
      <c r="L141" s="11">
        <v>9.0357680294005704E-2</v>
      </c>
      <c r="M141" s="11">
        <v>0.208330760950451</v>
      </c>
      <c r="N141" s="11">
        <v>4.4978900687338903E-2</v>
      </c>
      <c r="O141" s="11">
        <v>9.8664505185215995E-2</v>
      </c>
      <c r="P141" s="11">
        <v>4.5777761869781703E-3</v>
      </c>
      <c r="Q141" s="11">
        <v>8.5768716661636293E-3</v>
      </c>
      <c r="R141" s="11">
        <v>2.2504294416853501E-2</v>
      </c>
      <c r="S141" s="11">
        <v>6.9248990838090094E-2</v>
      </c>
      <c r="T141" s="11">
        <v>1.7094198784834401E-3</v>
      </c>
      <c r="U141" s="11">
        <v>6.2001471919662402E-3</v>
      </c>
      <c r="V141" s="11">
        <v>0</v>
      </c>
      <c r="W141" s="11">
        <v>1.5675334015366599E-3</v>
      </c>
      <c r="X141" s="11">
        <v>0.7318504594314883</v>
      </c>
      <c r="Y141" s="11">
        <v>0.71093772245412779</v>
      </c>
      <c r="Z141">
        <v>21.952452215741161</v>
      </c>
      <c r="AA141" s="5">
        <v>21.108333110809301</v>
      </c>
      <c r="AB141" s="5">
        <f t="shared" si="2"/>
        <v>0.84411910493185971</v>
      </c>
    </row>
    <row r="142" spans="1:28" x14ac:dyDescent="0.25">
      <c r="A142" s="5" t="s">
        <v>141</v>
      </c>
      <c r="B142" s="5" t="s">
        <v>182</v>
      </c>
      <c r="C142" s="11">
        <v>-0.16700000000000001</v>
      </c>
      <c r="D142" s="11">
        <v>30.15</v>
      </c>
      <c r="E142" s="5">
        <v>214</v>
      </c>
      <c r="F142" s="11">
        <v>0.14980000000000002</v>
      </c>
      <c r="G142" s="11">
        <v>3.35</v>
      </c>
      <c r="H142" s="11">
        <v>9.5500000000000007</v>
      </c>
      <c r="I142" s="11">
        <v>0.36559069869344302</v>
      </c>
      <c r="J142" s="11">
        <v>8.5656224954790403E-2</v>
      </c>
      <c r="K142" s="11">
        <v>8.7836963853660504E-3</v>
      </c>
      <c r="L142" s="11">
        <v>0.17266133481542201</v>
      </c>
      <c r="M142" s="11">
        <v>0.16651317682053901</v>
      </c>
      <c r="N142" s="11">
        <v>2.9089587668246802E-2</v>
      </c>
      <c r="O142" s="11">
        <v>5.8919740212282197E-2</v>
      </c>
      <c r="P142" s="11">
        <v>0</v>
      </c>
      <c r="Q142" s="11">
        <v>0</v>
      </c>
      <c r="R142" s="11">
        <v>5.4675881452528399E-2</v>
      </c>
      <c r="S142" s="11">
        <v>5.8109658997381498E-2</v>
      </c>
      <c r="T142" s="11">
        <v>0</v>
      </c>
      <c r="U142" s="11">
        <v>0</v>
      </c>
      <c r="V142" s="11">
        <v>0</v>
      </c>
      <c r="W142" s="11">
        <v>0</v>
      </c>
      <c r="X142" s="11">
        <v>0.64209065974169133</v>
      </c>
      <c r="Y142" s="11">
        <v>0.49699710136161085</v>
      </c>
      <c r="Z142">
        <v>21.897893574159951</v>
      </c>
      <c r="AA142" s="5">
        <v>22.716666380564401</v>
      </c>
      <c r="AB142" s="5">
        <f t="shared" si="2"/>
        <v>-0.81877280640444994</v>
      </c>
    </row>
    <row r="143" spans="1:28" x14ac:dyDescent="0.25">
      <c r="A143" s="5" t="s">
        <v>141</v>
      </c>
      <c r="B143" s="5" t="s">
        <v>183</v>
      </c>
      <c r="C143" s="11">
        <v>0.33300000000000002</v>
      </c>
      <c r="D143" s="11">
        <v>29.867000000000001</v>
      </c>
      <c r="E143" s="5">
        <v>25</v>
      </c>
      <c r="F143" s="11">
        <v>1.7500000000000002E-2</v>
      </c>
      <c r="G143" s="11">
        <v>7.1</v>
      </c>
      <c r="H143" s="11">
        <v>6.75</v>
      </c>
      <c r="I143" s="11">
        <v>0.129300553898995</v>
      </c>
      <c r="J143" s="11">
        <v>1.4521560529978E-2</v>
      </c>
      <c r="K143" s="11">
        <v>2.8030435100561799E-3</v>
      </c>
      <c r="L143" s="11">
        <v>0.24079729576227599</v>
      </c>
      <c r="M143" s="11">
        <v>5.0354846857855497E-2</v>
      </c>
      <c r="N143" s="11">
        <v>1.7872479105088001E-2</v>
      </c>
      <c r="O143" s="11">
        <v>2.6580744065013802E-3</v>
      </c>
      <c r="P143" s="11">
        <v>3.19299783425555E-3</v>
      </c>
      <c r="Q143" s="11">
        <v>0</v>
      </c>
      <c r="R143" s="11">
        <v>0.439734581579377</v>
      </c>
      <c r="S143" s="11">
        <v>9.7123603724466906E-2</v>
      </c>
      <c r="T143" s="11">
        <v>1.6409627911499101E-3</v>
      </c>
      <c r="U143" s="11">
        <v>0</v>
      </c>
      <c r="V143" s="11">
        <v>0</v>
      </c>
      <c r="W143" s="11">
        <v>0</v>
      </c>
      <c r="X143" s="11">
        <v>0.17286166757738111</v>
      </c>
      <c r="Y143" s="11">
        <v>0.17811184910227745</v>
      </c>
      <c r="Z143">
        <v>5.3105584533385564</v>
      </c>
      <c r="AA143" s="5">
        <v>5.6416666110356601</v>
      </c>
      <c r="AB143" s="5">
        <f t="shared" si="2"/>
        <v>-0.33110815769710378</v>
      </c>
    </row>
    <row r="144" spans="1:28" x14ac:dyDescent="0.25">
      <c r="A144" s="5" t="s">
        <v>141</v>
      </c>
      <c r="B144" s="5" t="s">
        <v>184</v>
      </c>
      <c r="C144" s="11">
        <v>-0.217</v>
      </c>
      <c r="D144" s="11">
        <v>30.1</v>
      </c>
      <c r="E144" s="5">
        <v>626</v>
      </c>
      <c r="F144" s="11">
        <v>0.43819999999999998</v>
      </c>
      <c r="G144" s="11">
        <v>4.45</v>
      </c>
      <c r="H144" s="11">
        <v>8.65</v>
      </c>
      <c r="I144" s="11">
        <v>0.38432444092873502</v>
      </c>
      <c r="J144" s="11">
        <v>0.14767123163853499</v>
      </c>
      <c r="K144" s="11">
        <v>1.2397129446938399E-2</v>
      </c>
      <c r="L144" s="11">
        <v>0.131992234339501</v>
      </c>
      <c r="M144" s="11">
        <v>0.151035844827863</v>
      </c>
      <c r="N144" s="11">
        <v>5.87896196917366E-2</v>
      </c>
      <c r="O144" s="11">
        <v>4.1607215161624897E-2</v>
      </c>
      <c r="P144" s="11">
        <v>0</v>
      </c>
      <c r="Q144" s="11">
        <v>0</v>
      </c>
      <c r="R144" s="11">
        <v>3.8741936398097303E-2</v>
      </c>
      <c r="S144" s="11">
        <v>3.3440347566968703E-2</v>
      </c>
      <c r="T144" s="11">
        <v>0</v>
      </c>
      <c r="U144" s="11">
        <v>0</v>
      </c>
      <c r="V144" s="11">
        <v>0</v>
      </c>
      <c r="W144" s="11">
        <v>0</v>
      </c>
      <c r="X144" s="11">
        <v>0.70342567575060932</v>
      </c>
      <c r="Y144" s="11">
        <v>0.5193434976615674</v>
      </c>
      <c r="Z144">
        <v>22.989970634150779</v>
      </c>
      <c r="AA144" s="5">
        <v>22.341666539510101</v>
      </c>
      <c r="AB144" s="5">
        <f t="shared" si="2"/>
        <v>0.64830409464067884</v>
      </c>
    </row>
    <row r="145" spans="1:28" x14ac:dyDescent="0.25">
      <c r="A145" s="5" t="s">
        <v>141</v>
      </c>
      <c r="B145" s="5" t="s">
        <v>185</v>
      </c>
      <c r="C145" s="11">
        <v>-0.35</v>
      </c>
      <c r="D145" s="11">
        <v>30.033000000000001</v>
      </c>
      <c r="E145" s="5">
        <v>718</v>
      </c>
      <c r="F145" s="11">
        <v>0.50260000000000005</v>
      </c>
      <c r="G145" s="11">
        <v>2</v>
      </c>
      <c r="H145" s="11">
        <v>7.6</v>
      </c>
      <c r="I145" s="11">
        <v>0.44212721330210902</v>
      </c>
      <c r="J145" s="11">
        <v>0.105872848701726</v>
      </c>
      <c r="K145" s="11">
        <v>2.24360756640818E-2</v>
      </c>
      <c r="L145" s="11">
        <v>7.1175841702288897E-2</v>
      </c>
      <c r="M145" s="11">
        <v>0.19507956289237699</v>
      </c>
      <c r="N145" s="11">
        <v>2.9629209141664298E-2</v>
      </c>
      <c r="O145" s="11">
        <v>5.76593221644962E-2</v>
      </c>
      <c r="P145" s="11">
        <v>4.2443111558107503E-3</v>
      </c>
      <c r="Q145" s="11">
        <v>1.94721484553995E-3</v>
      </c>
      <c r="R145" s="11">
        <v>1.93384614577637E-2</v>
      </c>
      <c r="S145" s="11">
        <v>4.6458376514225401E-2</v>
      </c>
      <c r="T145" s="11">
        <v>1.0524920880971801E-3</v>
      </c>
      <c r="U145" s="11">
        <v>2.9790703698197199E-3</v>
      </c>
      <c r="V145" s="11">
        <v>0</v>
      </c>
      <c r="W145" s="11">
        <v>0</v>
      </c>
      <c r="X145" s="11">
        <v>0.82097936971538821</v>
      </c>
      <c r="Y145" s="11">
        <v>0.72740945081290009</v>
      </c>
      <c r="Z145">
        <v>23.39742228307291</v>
      </c>
      <c r="AA145" s="5">
        <v>21.841666539510101</v>
      </c>
      <c r="AB145" s="5">
        <f t="shared" si="2"/>
        <v>1.5557557435628091</v>
      </c>
    </row>
    <row r="146" spans="1:28" x14ac:dyDescent="0.25">
      <c r="A146" s="5" t="s">
        <v>141</v>
      </c>
      <c r="B146" s="5" t="s">
        <v>186</v>
      </c>
      <c r="C146" s="11">
        <v>0.433</v>
      </c>
      <c r="D146" s="11">
        <v>30.283000000000001</v>
      </c>
      <c r="E146" s="5">
        <v>374</v>
      </c>
      <c r="F146" s="11">
        <v>0.26180000000000003</v>
      </c>
      <c r="G146" s="11">
        <v>3.55</v>
      </c>
      <c r="H146" s="11">
        <v>7.55</v>
      </c>
      <c r="I146" s="11">
        <v>0.40569706449225701</v>
      </c>
      <c r="J146" s="11">
        <v>0.120555872525934</v>
      </c>
      <c r="K146" s="11">
        <v>1.73769740496653E-2</v>
      </c>
      <c r="L146" s="11">
        <v>0.13162047921810999</v>
      </c>
      <c r="M146" s="11">
        <v>0.16199920004493301</v>
      </c>
      <c r="N146" s="11">
        <v>5.0912136392965802E-2</v>
      </c>
      <c r="O146" s="11">
        <v>3.9639729310357398E-2</v>
      </c>
      <c r="P146" s="11">
        <v>4.4388446084908401E-3</v>
      </c>
      <c r="Q146" s="11">
        <v>2.26852730743722E-3</v>
      </c>
      <c r="R146" s="11">
        <v>2.9100841685023599E-2</v>
      </c>
      <c r="S146" s="11">
        <v>3.3137906210787903E-2</v>
      </c>
      <c r="T146" s="11">
        <v>1.43439309720726E-3</v>
      </c>
      <c r="U146" s="11">
        <v>1.8180310568301401E-3</v>
      </c>
      <c r="V146" s="11">
        <v>0</v>
      </c>
      <c r="W146" s="11">
        <v>0</v>
      </c>
      <c r="X146" s="11">
        <v>0.71558289785786511</v>
      </c>
      <c r="Y146" s="11">
        <v>0.5483560072292798</v>
      </c>
      <c r="Z146">
        <v>22.380405251385241</v>
      </c>
      <c r="AA146" s="5">
        <v>21.291666507720901</v>
      </c>
      <c r="AB146" s="5">
        <f t="shared" si="2"/>
        <v>1.0887387436643401</v>
      </c>
    </row>
    <row r="147" spans="1:28" x14ac:dyDescent="0.25">
      <c r="A147" s="5" t="s">
        <v>141</v>
      </c>
      <c r="B147" s="5" t="s">
        <v>187</v>
      </c>
      <c r="C147" s="11">
        <v>0.48299999999999998</v>
      </c>
      <c r="D147" s="11">
        <v>30.266999999999999</v>
      </c>
      <c r="E147" s="5">
        <v>356</v>
      </c>
      <c r="F147" s="11">
        <v>0.24919999999999998</v>
      </c>
      <c r="G147" s="11">
        <v>3.15</v>
      </c>
      <c r="H147" s="11">
        <v>7.75</v>
      </c>
      <c r="I147" s="11">
        <v>0.30245596993565599</v>
      </c>
      <c r="J147" s="11">
        <v>0.11129329596394701</v>
      </c>
      <c r="K147" s="11">
        <v>2.809439393987E-2</v>
      </c>
      <c r="L147" s="11">
        <v>0.13206070078125501</v>
      </c>
      <c r="M147" s="11">
        <v>0.19170321575217</v>
      </c>
      <c r="N147" s="11">
        <v>5.7462666725352697E-2</v>
      </c>
      <c r="O147" s="11">
        <v>5.3450489632801003E-2</v>
      </c>
      <c r="P147" s="11">
        <v>8.9631844271200693E-3</v>
      </c>
      <c r="Q147" s="11">
        <v>4.2764981296333797E-3</v>
      </c>
      <c r="R147" s="11">
        <v>3.8907362887723701E-2</v>
      </c>
      <c r="S147" s="11">
        <v>6.4213838153434996E-2</v>
      </c>
      <c r="T147" s="11">
        <v>3.0613430383709598E-3</v>
      </c>
      <c r="U147" s="11">
        <v>3.3615401687517301E-3</v>
      </c>
      <c r="V147" s="11">
        <v>0</v>
      </c>
      <c r="W147" s="11">
        <v>6.9550046391367597E-4</v>
      </c>
      <c r="X147" s="11">
        <v>0.65049943690179601</v>
      </c>
      <c r="Y147" s="11">
        <v>0.59949865518769729</v>
      </c>
      <c r="Z147">
        <v>20.991615164257361</v>
      </c>
      <c r="AA147" s="5">
        <v>20.441666762034099</v>
      </c>
      <c r="AB147" s="5">
        <f t="shared" si="2"/>
        <v>0.54994840222326147</v>
      </c>
    </row>
    <row r="148" spans="1:28" x14ac:dyDescent="0.25">
      <c r="A148" s="5" t="s">
        <v>141</v>
      </c>
      <c r="B148" s="5" t="s">
        <v>188</v>
      </c>
      <c r="C148" s="11">
        <v>-0.155</v>
      </c>
      <c r="D148" s="11">
        <v>37.296999999999997</v>
      </c>
      <c r="E148" s="5">
        <v>14</v>
      </c>
      <c r="F148" s="11">
        <v>9.8000000000000014E-3</v>
      </c>
      <c r="G148" s="11">
        <v>6.6</v>
      </c>
      <c r="H148" s="11">
        <v>6.7</v>
      </c>
      <c r="I148" s="11">
        <v>0.13624258373825399</v>
      </c>
      <c r="J148" s="11">
        <v>5.2586148425083801E-2</v>
      </c>
      <c r="K148" s="11">
        <v>2.8326530812720501E-2</v>
      </c>
      <c r="L148" s="11">
        <v>0.27704000122125699</v>
      </c>
      <c r="M148" s="11">
        <v>4.10360943873182E-2</v>
      </c>
      <c r="N148" s="11">
        <v>0.123737967292119</v>
      </c>
      <c r="O148" s="11">
        <v>8.5196272579404608E-3</v>
      </c>
      <c r="P148" s="11">
        <v>2.6372008908912101E-2</v>
      </c>
      <c r="Q148" s="11">
        <v>0</v>
      </c>
      <c r="R148" s="11">
        <v>0.239169802917055</v>
      </c>
      <c r="S148" s="11">
        <v>5.6447666430959498E-2</v>
      </c>
      <c r="T148" s="11">
        <v>1.0521568608379999E-2</v>
      </c>
      <c r="U148" s="11">
        <v>0</v>
      </c>
      <c r="V148" s="11">
        <v>0</v>
      </c>
      <c r="W148" s="11">
        <v>0</v>
      </c>
      <c r="X148" s="11">
        <v>0.24579671448459198</v>
      </c>
      <c r="Y148" s="11">
        <v>0.15884761774416409</v>
      </c>
      <c r="Z148">
        <v>6.8815702148849383</v>
      </c>
      <c r="AA148" s="5">
        <v>3.5166666706403098</v>
      </c>
      <c r="AB148" s="5">
        <f t="shared" si="2"/>
        <v>3.3649035442446285</v>
      </c>
    </row>
    <row r="149" spans="1:28" x14ac:dyDescent="0.25">
      <c r="A149" s="5" t="s">
        <v>141</v>
      </c>
      <c r="B149" s="5" t="s">
        <v>189</v>
      </c>
      <c r="C149" s="11">
        <v>0.433</v>
      </c>
      <c r="D149" s="11">
        <v>30.25</v>
      </c>
      <c r="E149" s="5">
        <v>861</v>
      </c>
      <c r="F149" s="11">
        <v>0.60270000000000001</v>
      </c>
      <c r="G149" s="11">
        <v>3.1</v>
      </c>
      <c r="H149" s="11">
        <v>8.3000000000000007</v>
      </c>
      <c r="I149" s="11">
        <v>0.30351959721057298</v>
      </c>
      <c r="J149" s="11">
        <v>0.10027472227770499</v>
      </c>
      <c r="K149" s="11">
        <v>1.02890306656605E-2</v>
      </c>
      <c r="L149" s="11">
        <v>0.114095802083963</v>
      </c>
      <c r="M149" s="11">
        <v>0.25676980319331499</v>
      </c>
      <c r="N149" s="11">
        <v>3.9229580457118197E-2</v>
      </c>
      <c r="O149" s="11">
        <v>6.0734891568141998E-2</v>
      </c>
      <c r="P149" s="11">
        <v>1.58809253591082E-3</v>
      </c>
      <c r="Q149" s="11">
        <v>2.9191704331944998E-3</v>
      </c>
      <c r="R149" s="11">
        <v>3.6784456919397197E-2</v>
      </c>
      <c r="S149" s="11">
        <v>6.8515967101793099E-2</v>
      </c>
      <c r="T149" s="11">
        <v>1.81794661400503E-3</v>
      </c>
      <c r="U149" s="11">
        <v>3.4609389392223498E-3</v>
      </c>
      <c r="V149" s="11">
        <v>0</v>
      </c>
      <c r="W149" s="11">
        <v>0</v>
      </c>
      <c r="X149" s="11">
        <v>0.68355256650399698</v>
      </c>
      <c r="Y149" s="11">
        <v>0.68313518873731738</v>
      </c>
      <c r="Z149">
        <v>22.05959874045719</v>
      </c>
      <c r="AA149" s="5">
        <v>21.5999999046326</v>
      </c>
      <c r="AB149" s="5">
        <f t="shared" si="2"/>
        <v>0.45959883582458971</v>
      </c>
    </row>
    <row r="150" spans="1:28" x14ac:dyDescent="0.25">
      <c r="A150" s="5" t="s">
        <v>141</v>
      </c>
      <c r="B150" s="5" t="s">
        <v>190</v>
      </c>
      <c r="C150" s="11">
        <v>-0.317</v>
      </c>
      <c r="D150" s="11">
        <v>30.1</v>
      </c>
      <c r="E150" s="5">
        <v>103</v>
      </c>
      <c r="F150" s="11">
        <v>7.2099999999999997E-2</v>
      </c>
      <c r="G150" s="11">
        <v>3.7</v>
      </c>
      <c r="H150" s="11">
        <v>7.25</v>
      </c>
      <c r="I150" s="11">
        <v>0.41530045629987</v>
      </c>
      <c r="J150" s="11">
        <v>8.6162867308985994E-2</v>
      </c>
      <c r="K150" s="11">
        <v>9.90194204953645E-3</v>
      </c>
      <c r="L150" s="11">
        <v>0.14572378255506299</v>
      </c>
      <c r="M150" s="11">
        <v>0.182734596134417</v>
      </c>
      <c r="N150" s="11">
        <v>2.4517024991105099E-2</v>
      </c>
      <c r="O150" s="11">
        <v>4.3152744873394301E-2</v>
      </c>
      <c r="P150" s="11">
        <v>0</v>
      </c>
      <c r="Q150" s="11">
        <v>0</v>
      </c>
      <c r="R150" s="11">
        <v>4.24421915626602E-2</v>
      </c>
      <c r="S150" s="11">
        <v>5.0064394224967897E-2</v>
      </c>
      <c r="T150" s="11">
        <v>0</v>
      </c>
      <c r="U150" s="11">
        <v>0</v>
      </c>
      <c r="V150" s="11">
        <v>0</v>
      </c>
      <c r="W150" s="11">
        <v>0</v>
      </c>
      <c r="X150" s="11">
        <v>0.70625853350093282</v>
      </c>
      <c r="Y150" s="11">
        <v>0.55301274453694915</v>
      </c>
      <c r="Z150">
        <v>21.424422989173411</v>
      </c>
      <c r="AA150" s="5">
        <v>20.500000317891399</v>
      </c>
      <c r="AB150" s="5">
        <f t="shared" si="2"/>
        <v>0.92442267128201294</v>
      </c>
    </row>
    <row r="151" spans="1:28" x14ac:dyDescent="0.25">
      <c r="A151" s="5" t="s">
        <v>141</v>
      </c>
      <c r="B151" s="5" t="s">
        <v>191</v>
      </c>
      <c r="C151" s="11">
        <v>0.51700000000000002</v>
      </c>
      <c r="D151" s="11">
        <v>30.3</v>
      </c>
      <c r="E151" s="5">
        <v>352</v>
      </c>
      <c r="F151" s="11">
        <v>0.24640000000000001</v>
      </c>
      <c r="G151" s="11">
        <v>3</v>
      </c>
      <c r="H151" s="11">
        <v>7.5</v>
      </c>
      <c r="I151" s="11">
        <v>0.34570190998189698</v>
      </c>
      <c r="J151" s="11">
        <v>8.7488700402405403E-2</v>
      </c>
      <c r="K151" s="11">
        <v>1.58814478486515E-2</v>
      </c>
      <c r="L151" s="11">
        <v>0.106739409702508</v>
      </c>
      <c r="M151" s="11">
        <v>0.227794358886097</v>
      </c>
      <c r="N151" s="11">
        <v>3.7506828899063503E-2</v>
      </c>
      <c r="O151" s="11">
        <v>5.6801988819883402E-2</v>
      </c>
      <c r="P151" s="11">
        <v>2.78405015647747E-3</v>
      </c>
      <c r="Q151" s="11">
        <v>4.4961276288760796E-3</v>
      </c>
      <c r="R151" s="11">
        <v>2.82570464102124E-2</v>
      </c>
      <c r="S151" s="11">
        <v>7.9442442607722E-2</v>
      </c>
      <c r="T151" s="11">
        <v>1.9705899181119801E-3</v>
      </c>
      <c r="U151" s="11">
        <v>4.1254641389242E-3</v>
      </c>
      <c r="V151" s="11">
        <v>0</v>
      </c>
      <c r="W151" s="11">
        <v>1.0096345991700601E-3</v>
      </c>
      <c r="X151" s="11">
        <v>0.71925250581499423</v>
      </c>
      <c r="Y151" s="11">
        <v>0.69473924950070476</v>
      </c>
      <c r="Z151">
        <v>21.116307836833091</v>
      </c>
      <c r="AA151" s="5">
        <v>19.658333142598501</v>
      </c>
      <c r="AB151" s="5">
        <f t="shared" si="2"/>
        <v>1.4579746942345899</v>
      </c>
    </row>
    <row r="152" spans="1:28" x14ac:dyDescent="0.25">
      <c r="A152" s="5" t="s">
        <v>141</v>
      </c>
      <c r="B152" s="5" t="s">
        <v>192</v>
      </c>
      <c r="C152" s="11">
        <v>0.51700000000000002</v>
      </c>
      <c r="D152" s="11">
        <v>30.283000000000001</v>
      </c>
      <c r="E152" s="5">
        <v>320</v>
      </c>
      <c r="F152" s="11">
        <v>0.224</v>
      </c>
      <c r="G152" s="11">
        <v>1.9</v>
      </c>
      <c r="H152" s="11">
        <v>7.8</v>
      </c>
      <c r="I152" s="11">
        <v>0.33020657058341901</v>
      </c>
      <c r="J152" s="11">
        <v>9.7872307860057406E-2</v>
      </c>
      <c r="K152" s="11">
        <v>1.7876949983900901E-2</v>
      </c>
      <c r="L152" s="11">
        <v>0.130979525984116</v>
      </c>
      <c r="M152" s="11">
        <v>0.21139177916372201</v>
      </c>
      <c r="N152" s="11">
        <v>4.32348840138305E-2</v>
      </c>
      <c r="O152" s="11">
        <v>5.0721656532338399E-2</v>
      </c>
      <c r="P152" s="11">
        <v>0</v>
      </c>
      <c r="Q152" s="11">
        <v>0</v>
      </c>
      <c r="R152" s="11">
        <v>3.9403023366595402E-2</v>
      </c>
      <c r="S152" s="11">
        <v>7.8313302512020802E-2</v>
      </c>
      <c r="T152" s="11">
        <v>0</v>
      </c>
      <c r="U152" s="11">
        <v>0</v>
      </c>
      <c r="V152" s="11">
        <v>0</v>
      </c>
      <c r="W152" s="11">
        <v>0</v>
      </c>
      <c r="X152" s="11">
        <v>0.67612781515098253</v>
      </c>
      <c r="Y152" s="11">
        <v>0.62967370157161506</v>
      </c>
      <c r="Z152">
        <v>21.05148318098675</v>
      </c>
      <c r="AA152" s="5">
        <v>19.7833333015442</v>
      </c>
      <c r="AB152" s="5">
        <f t="shared" si="2"/>
        <v>1.2681498794425501</v>
      </c>
    </row>
    <row r="153" spans="1:28" x14ac:dyDescent="0.25">
      <c r="A153" s="5" t="s">
        <v>141</v>
      </c>
      <c r="B153" s="5" t="s">
        <v>193</v>
      </c>
      <c r="C153" s="11">
        <v>0.41699999999999998</v>
      </c>
      <c r="D153" s="11">
        <v>30.233000000000001</v>
      </c>
      <c r="E153" s="5">
        <v>981</v>
      </c>
      <c r="F153" s="11">
        <v>0.68670000000000009</v>
      </c>
      <c r="G153" s="11">
        <v>3.25</v>
      </c>
      <c r="H153" s="11">
        <v>8.65</v>
      </c>
      <c r="I153" s="11">
        <v>0.30496025421107498</v>
      </c>
      <c r="J153" s="11">
        <v>0.11360821666104599</v>
      </c>
      <c r="K153" s="11">
        <v>1.7219268250177201E-2</v>
      </c>
      <c r="L153" s="11">
        <v>0.112042682519281</v>
      </c>
      <c r="M153" s="11">
        <v>0.21792941720313599</v>
      </c>
      <c r="N153" s="11">
        <v>4.5950352028862197E-2</v>
      </c>
      <c r="O153" s="11">
        <v>7.2475348541872306E-2</v>
      </c>
      <c r="P153" s="11">
        <v>2.6311341147615599E-3</v>
      </c>
      <c r="Q153" s="11">
        <v>3.8485662994885302E-3</v>
      </c>
      <c r="R153" s="11">
        <v>3.3950670921783402E-2</v>
      </c>
      <c r="S153" s="11">
        <v>6.7791045580382805E-2</v>
      </c>
      <c r="T153" s="11">
        <v>3.1833577935874201E-3</v>
      </c>
      <c r="U153" s="11">
        <v>4.4096858745463798E-3</v>
      </c>
      <c r="V153" s="11">
        <v>0</v>
      </c>
      <c r="W153" s="11">
        <v>0</v>
      </c>
      <c r="X153" s="11">
        <v>0.69132869532990937</v>
      </c>
      <c r="Y153" s="11">
        <v>0.66182839660355763</v>
      </c>
      <c r="Z153">
        <v>21.754778133184939</v>
      </c>
      <c r="AA153" s="5">
        <v>21.3499999046326</v>
      </c>
      <c r="AB153" s="5">
        <f t="shared" si="2"/>
        <v>0.40477822855233825</v>
      </c>
    </row>
    <row r="154" spans="1:28" x14ac:dyDescent="0.25">
      <c r="A154" s="5" t="s">
        <v>141</v>
      </c>
      <c r="B154" s="5" t="s">
        <v>194</v>
      </c>
      <c r="C154" s="11">
        <v>-0.28299999999999997</v>
      </c>
      <c r="D154" s="11">
        <v>30.033000000000001</v>
      </c>
      <c r="E154" s="5">
        <v>749</v>
      </c>
      <c r="F154" s="11">
        <v>0.52429999999999999</v>
      </c>
      <c r="G154" s="11">
        <v>4.55</v>
      </c>
      <c r="H154" s="11">
        <v>9.15</v>
      </c>
      <c r="I154" s="11">
        <v>0.34653041972981202</v>
      </c>
      <c r="J154" s="11">
        <v>0.13579203461443001</v>
      </c>
      <c r="K154" s="11">
        <v>1.2443095103087E-2</v>
      </c>
      <c r="L154" s="11">
        <v>5.4792623224058E-2</v>
      </c>
      <c r="M154" s="11">
        <v>0.225791937181126</v>
      </c>
      <c r="N154" s="11">
        <v>2.7162902603273701E-2</v>
      </c>
      <c r="O154" s="11">
        <v>0.109933148210073</v>
      </c>
      <c r="P154" s="11">
        <v>4.3078555267132097E-3</v>
      </c>
      <c r="Q154" s="11">
        <v>3.6396564217829499E-3</v>
      </c>
      <c r="R154" s="11">
        <v>1.46302629865421E-2</v>
      </c>
      <c r="S154" s="11">
        <v>5.9458001388055702E-2</v>
      </c>
      <c r="T154" s="11">
        <v>0</v>
      </c>
      <c r="U154" s="11">
        <v>5.5180630110457001E-3</v>
      </c>
      <c r="V154" s="11">
        <v>0</v>
      </c>
      <c r="W154" s="11">
        <v>0</v>
      </c>
      <c r="X154" s="11">
        <v>0.83061850569453288</v>
      </c>
      <c r="Y154" s="11">
        <v>0.80426217809694023</v>
      </c>
      <c r="Z154">
        <v>23.945672273301032</v>
      </c>
      <c r="AA154" s="5">
        <v>22.591666857401499</v>
      </c>
      <c r="AB154" s="5">
        <f t="shared" si="2"/>
        <v>1.3540054158995325</v>
      </c>
    </row>
    <row r="155" spans="1:28" x14ac:dyDescent="0.25">
      <c r="A155" s="5" t="s">
        <v>141</v>
      </c>
      <c r="B155" s="5" t="s">
        <v>195</v>
      </c>
      <c r="C155" s="11">
        <v>0.48299999999999998</v>
      </c>
      <c r="D155" s="11">
        <v>30.283000000000001</v>
      </c>
      <c r="E155" s="5">
        <v>438</v>
      </c>
      <c r="F155" s="11">
        <v>0.30660000000000004</v>
      </c>
      <c r="G155" s="11">
        <v>3.45</v>
      </c>
      <c r="H155" s="11">
        <v>7.85</v>
      </c>
      <c r="I155" s="11">
        <v>0.32659751269148501</v>
      </c>
      <c r="J155" s="11">
        <v>9.4894265308176198E-2</v>
      </c>
      <c r="K155" s="11">
        <v>1.2237997588143701E-2</v>
      </c>
      <c r="L155" s="11">
        <v>0.10219736901488501</v>
      </c>
      <c r="M155" s="11">
        <v>0.24182980105202401</v>
      </c>
      <c r="N155" s="11">
        <v>4.2728482089627103E-2</v>
      </c>
      <c r="O155" s="11">
        <v>7.0551414715864E-2</v>
      </c>
      <c r="P155" s="11">
        <v>2.9521187751028301E-3</v>
      </c>
      <c r="Q155" s="11">
        <v>4.7732231942342702E-3</v>
      </c>
      <c r="R155" s="11">
        <v>2.5473283770688599E-2</v>
      </c>
      <c r="S155" s="11">
        <v>6.9037640284398197E-2</v>
      </c>
      <c r="T155" s="11">
        <v>1.9935224862247598E-3</v>
      </c>
      <c r="U155" s="11">
        <v>3.7614044997262498E-3</v>
      </c>
      <c r="V155" s="11">
        <v>0</v>
      </c>
      <c r="W155" s="11">
        <v>9.7196452941984495E-4</v>
      </c>
      <c r="X155" s="11">
        <v>0.71445120947386431</v>
      </c>
      <c r="Y155" s="11">
        <v>0.70887214931422304</v>
      </c>
      <c r="Z155">
        <v>21.3550198539523</v>
      </c>
      <c r="AA155" s="5">
        <v>20.491666952768998</v>
      </c>
      <c r="AB155" s="5">
        <f t="shared" si="2"/>
        <v>0.86335290118330121</v>
      </c>
    </row>
    <row r="156" spans="1:28" x14ac:dyDescent="0.25">
      <c r="A156" s="5" t="s">
        <v>141</v>
      </c>
      <c r="B156" s="5" t="s">
        <v>196</v>
      </c>
      <c r="C156" s="11">
        <v>-0.14399999999999999</v>
      </c>
      <c r="D156" s="11">
        <v>37.301000000000002</v>
      </c>
      <c r="E156" s="5">
        <v>25</v>
      </c>
      <c r="F156" s="11">
        <v>1.7500000000000002E-2</v>
      </c>
      <c r="G156" s="11">
        <v>6.35</v>
      </c>
      <c r="H156" s="11">
        <v>6.75</v>
      </c>
      <c r="I156" s="11">
        <v>0.14614888297638601</v>
      </c>
      <c r="J156" s="11">
        <v>2.0839925024920599E-2</v>
      </c>
      <c r="K156" s="11">
        <v>8.7024820874985805E-3</v>
      </c>
      <c r="L156" s="11">
        <v>0.33650137785242701</v>
      </c>
      <c r="M156" s="11">
        <v>2.99460087387288E-2</v>
      </c>
      <c r="N156" s="11">
        <v>6.3377354014857099E-2</v>
      </c>
      <c r="O156" s="11">
        <v>4.1342818797236698E-3</v>
      </c>
      <c r="P156" s="11">
        <v>0</v>
      </c>
      <c r="Q156" s="11">
        <v>0</v>
      </c>
      <c r="R156" s="11">
        <v>0.33908985592074198</v>
      </c>
      <c r="S156" s="11">
        <v>5.1259831504716802E-2</v>
      </c>
      <c r="T156" s="11">
        <v>0</v>
      </c>
      <c r="U156" s="11">
        <v>0</v>
      </c>
      <c r="V156" s="11">
        <v>0</v>
      </c>
      <c r="W156" s="11">
        <v>0</v>
      </c>
      <c r="X156" s="11">
        <v>0.1920837399106555</v>
      </c>
      <c r="Y156" s="11">
        <v>0.10730200080248041</v>
      </c>
      <c r="Z156">
        <v>5.6755584441299387</v>
      </c>
      <c r="AA156" s="5">
        <v>3.1916666626930201</v>
      </c>
      <c r="AB156" s="5">
        <f t="shared" si="2"/>
        <v>2.4838917814369186</v>
      </c>
    </row>
    <row r="157" spans="1:28" x14ac:dyDescent="0.25">
      <c r="A157" s="5" t="s">
        <v>141</v>
      </c>
      <c r="B157" s="5" t="s">
        <v>197</v>
      </c>
      <c r="C157" s="11">
        <v>0.38300000000000001</v>
      </c>
      <c r="D157" s="11">
        <v>29.882999999999999</v>
      </c>
      <c r="E157" s="5">
        <v>5</v>
      </c>
      <c r="F157" s="11">
        <v>3.5000000000000001E-3</v>
      </c>
      <c r="G157" s="11">
        <v>6</v>
      </c>
      <c r="H157" s="11">
        <v>6.05</v>
      </c>
      <c r="I157" s="11">
        <v>0.11939528548290899</v>
      </c>
      <c r="J157" s="11">
        <v>3.8511979143619102E-3</v>
      </c>
      <c r="K157" s="11">
        <v>3.7553339990879499E-4</v>
      </c>
      <c r="L157" s="11">
        <v>0.21413388040213499</v>
      </c>
      <c r="M157" s="11">
        <v>8.6332497843677497E-2</v>
      </c>
      <c r="N157" s="11">
        <v>3.7918869483999701E-3</v>
      </c>
      <c r="O157" s="11">
        <v>3.50107424869116E-3</v>
      </c>
      <c r="P157" s="11">
        <v>0</v>
      </c>
      <c r="Q157" s="11">
        <v>0</v>
      </c>
      <c r="R157" s="11">
        <v>0.48063570689336399</v>
      </c>
      <c r="S157" s="11">
        <v>8.7982936866551897E-2</v>
      </c>
      <c r="T157" s="11">
        <v>0</v>
      </c>
      <c r="U157" s="11">
        <v>0</v>
      </c>
      <c r="V157" s="11">
        <v>0</v>
      </c>
      <c r="W157" s="11">
        <v>0</v>
      </c>
      <c r="X157" s="11">
        <v>0.15035818420611316</v>
      </c>
      <c r="Y157" s="11">
        <v>0.20057351156269315</v>
      </c>
      <c r="Z157">
        <v>2.8706505189040201</v>
      </c>
      <c r="AA157" s="5">
        <v>3.1750000119209298</v>
      </c>
      <c r="AB157" s="5">
        <f t="shared" si="2"/>
        <v>-0.30434949301690972</v>
      </c>
    </row>
    <row r="158" spans="1:28" x14ac:dyDescent="0.25">
      <c r="A158" s="5" t="s">
        <v>141</v>
      </c>
      <c r="B158" s="5" t="s">
        <v>198</v>
      </c>
      <c r="C158" s="11">
        <v>-4.2000000000000003E-2</v>
      </c>
      <c r="D158" s="11">
        <v>37.463999999999999</v>
      </c>
      <c r="E158" s="5">
        <v>34</v>
      </c>
      <c r="F158" s="11">
        <v>2.3800000000000002E-2</v>
      </c>
      <c r="G158" s="11">
        <v>2.35</v>
      </c>
      <c r="H158" s="11">
        <v>7.6</v>
      </c>
      <c r="I158" s="11">
        <v>0.25827553574120699</v>
      </c>
      <c r="J158" s="11">
        <v>9.2889322867074506E-2</v>
      </c>
      <c r="K158" s="11">
        <v>3.8861705031821403E-2</v>
      </c>
      <c r="L158" s="11">
        <v>0.25264396564265301</v>
      </c>
      <c r="M158" s="11">
        <v>5.7799123075081602E-2</v>
      </c>
      <c r="N158" s="11">
        <v>0.10926316236002399</v>
      </c>
      <c r="O158" s="11">
        <v>8.5746080439600691E-3</v>
      </c>
      <c r="P158" s="11">
        <v>2.6814246235436701E-2</v>
      </c>
      <c r="Q158" s="11">
        <v>0</v>
      </c>
      <c r="R158" s="11">
        <v>0.13785757423765099</v>
      </c>
      <c r="S158" s="11">
        <v>1.7020756765091499E-2</v>
      </c>
      <c r="T158" s="11">
        <v>0</v>
      </c>
      <c r="U158" s="11">
        <v>0</v>
      </c>
      <c r="V158" s="11">
        <v>0</v>
      </c>
      <c r="W158" s="11">
        <v>0</v>
      </c>
      <c r="X158" s="11">
        <v>0.42551191159627227</v>
      </c>
      <c r="Y158" s="11">
        <v>0.16079182403663708</v>
      </c>
      <c r="Z158">
        <v>11.94804319918053</v>
      </c>
      <c r="AA158" s="5">
        <v>10.4250000317891</v>
      </c>
      <c r="AB158" s="5">
        <f t="shared" si="2"/>
        <v>1.52304316739143</v>
      </c>
    </row>
    <row r="159" spans="1:28" x14ac:dyDescent="0.25">
      <c r="A159" s="5" t="s">
        <v>141</v>
      </c>
      <c r="B159" s="5" t="s">
        <v>199</v>
      </c>
      <c r="C159" s="11">
        <v>-0.14399999999999999</v>
      </c>
      <c r="D159" s="11">
        <v>37.344999999999999</v>
      </c>
      <c r="E159" s="5">
        <v>11</v>
      </c>
      <c r="F159" s="11">
        <v>7.7000000000000002E-3</v>
      </c>
      <c r="G159" s="11">
        <v>7</v>
      </c>
      <c r="H159" s="11">
        <v>7.3</v>
      </c>
      <c r="I159" s="11">
        <v>0.19317004621412301</v>
      </c>
      <c r="J159" s="11">
        <v>1.55341153211762E-2</v>
      </c>
      <c r="K159" s="11">
        <v>4.2615249126003096E-3</v>
      </c>
      <c r="L159" s="11">
        <v>0.26162099609928102</v>
      </c>
      <c r="M159" s="11">
        <v>0.11760622290769</v>
      </c>
      <c r="N159" s="11">
        <v>2.0947434708478201E-2</v>
      </c>
      <c r="O159" s="11">
        <v>5.9899716098012904E-3</v>
      </c>
      <c r="P159" s="11">
        <v>4.4534017971933999E-3</v>
      </c>
      <c r="Q159" s="11">
        <v>0</v>
      </c>
      <c r="R159" s="11">
        <v>0.30596709969114599</v>
      </c>
      <c r="S159" s="11">
        <v>6.7432225494229003E-2</v>
      </c>
      <c r="T159" s="11">
        <v>1.3632237876832101E-3</v>
      </c>
      <c r="U159" s="11">
        <v>1.6537374565983799E-3</v>
      </c>
      <c r="V159" s="11">
        <v>0</v>
      </c>
      <c r="W159" s="11">
        <v>0</v>
      </c>
      <c r="X159" s="11">
        <v>0.26424029529080167</v>
      </c>
      <c r="Y159" s="11">
        <v>0.24585692576188145</v>
      </c>
      <c r="Z159">
        <v>6.2144521777004487</v>
      </c>
      <c r="AA159" s="5">
        <v>5.1749999920527099</v>
      </c>
      <c r="AB159" s="5">
        <f t="shared" si="2"/>
        <v>1.0394521856477388</v>
      </c>
    </row>
    <row r="160" spans="1:28" x14ac:dyDescent="0.25">
      <c r="A160" s="5" t="s">
        <v>141</v>
      </c>
      <c r="B160" s="5" t="s">
        <v>200</v>
      </c>
      <c r="C160" s="11">
        <v>-0.154</v>
      </c>
      <c r="D160" s="11">
        <v>37.323</v>
      </c>
      <c r="E160" s="5">
        <v>18</v>
      </c>
      <c r="F160" s="11">
        <v>1.26E-2</v>
      </c>
      <c r="G160" s="11">
        <v>6.95</v>
      </c>
      <c r="H160" s="11">
        <v>5.6</v>
      </c>
      <c r="I160" s="11">
        <v>0.16935859893343899</v>
      </c>
      <c r="J160" s="11">
        <v>3.2874745380348101E-3</v>
      </c>
      <c r="K160" s="11">
        <v>1.0697209854211799E-3</v>
      </c>
      <c r="L160" s="11">
        <v>0.28416647501122699</v>
      </c>
      <c r="M160" s="11">
        <v>0.15001914720832399</v>
      </c>
      <c r="N160" s="11">
        <v>3.9841223044572403E-3</v>
      </c>
      <c r="O160" s="11">
        <v>3.0073094181457399E-3</v>
      </c>
      <c r="P160" s="11">
        <v>0</v>
      </c>
      <c r="Q160" s="11">
        <v>0</v>
      </c>
      <c r="R160" s="11">
        <v>0.22835533405111</v>
      </c>
      <c r="S160" s="11">
        <v>0.15675181754983999</v>
      </c>
      <c r="T160" s="11">
        <v>0</v>
      </c>
      <c r="U160" s="11">
        <v>0</v>
      </c>
      <c r="V160" s="11">
        <v>0</v>
      </c>
      <c r="W160" s="11">
        <v>0</v>
      </c>
      <c r="X160" s="11">
        <v>0.2516811452864483</v>
      </c>
      <c r="Y160" s="11">
        <v>0.37443387096854158</v>
      </c>
      <c r="Z160">
        <v>5.6268199980273099</v>
      </c>
      <c r="AA160" s="5">
        <v>2.4166666666666701</v>
      </c>
      <c r="AB160" s="5">
        <f t="shared" si="2"/>
        <v>3.2101533313606399</v>
      </c>
    </row>
    <row r="161" spans="1:28" x14ac:dyDescent="0.25">
      <c r="A161" s="5" t="s">
        <v>141</v>
      </c>
      <c r="B161" s="5" t="s">
        <v>201</v>
      </c>
      <c r="C161" s="11">
        <v>-4.8719999999999999</v>
      </c>
      <c r="D161" s="11">
        <v>29.617000000000001</v>
      </c>
      <c r="E161" s="5">
        <v>680</v>
      </c>
      <c r="F161" s="11">
        <v>0.47599999999999998</v>
      </c>
      <c r="G161" s="11">
        <v>4.75</v>
      </c>
      <c r="H161" s="11">
        <v>8.9499999999999993</v>
      </c>
      <c r="I161" s="11">
        <v>0.31878533892528299</v>
      </c>
      <c r="J161" s="11">
        <v>8.6413719363220107E-2</v>
      </c>
      <c r="K161" s="11">
        <v>3.5062853009360198E-2</v>
      </c>
      <c r="L161" s="11">
        <v>4.8531144297856599E-2</v>
      </c>
      <c r="M161" s="11">
        <v>0.27533094514652801</v>
      </c>
      <c r="N161" s="11">
        <v>2.9503019912709701E-2</v>
      </c>
      <c r="O161" s="11">
        <v>5.3154731415297397E-2</v>
      </c>
      <c r="P161" s="11">
        <v>7.6979245307585596E-3</v>
      </c>
      <c r="Q161" s="11">
        <v>1.1831440070056499E-2</v>
      </c>
      <c r="R161" s="11">
        <v>2.0187860675733499E-2</v>
      </c>
      <c r="S161" s="11">
        <v>0.107654174905476</v>
      </c>
      <c r="T161" s="11">
        <v>2.0134203361250199E-3</v>
      </c>
      <c r="U161" s="11">
        <v>2.4717404705092401E-3</v>
      </c>
      <c r="V161" s="11">
        <v>0</v>
      </c>
      <c r="W161" s="11">
        <v>1.36168694108596E-3</v>
      </c>
      <c r="X161" s="11">
        <v>0.80607201184159605</v>
      </c>
      <c r="Y161" s="11">
        <v>0.8478672184592152</v>
      </c>
      <c r="Z161">
        <v>22.951061731713331</v>
      </c>
      <c r="AA161" s="5">
        <v>24.0583333969116</v>
      </c>
      <c r="AB161" s="5">
        <f t="shared" si="2"/>
        <v>-1.1072716651982688</v>
      </c>
    </row>
    <row r="162" spans="1:28" x14ac:dyDescent="0.25">
      <c r="A162" s="5" t="s">
        <v>141</v>
      </c>
      <c r="B162" s="5" t="s">
        <v>202</v>
      </c>
      <c r="C162" s="11">
        <v>-0.16900000000000001</v>
      </c>
      <c r="D162" s="11">
        <v>37.305999999999997</v>
      </c>
      <c r="E162" s="5">
        <v>18</v>
      </c>
      <c r="F162" s="11">
        <v>1.26E-2</v>
      </c>
      <c r="G162" s="11">
        <v>7.55</v>
      </c>
      <c r="H162" s="11">
        <v>6.7</v>
      </c>
      <c r="I162" s="11">
        <v>0.16954445717626801</v>
      </c>
      <c r="J162" s="11">
        <v>6.1387865610550298E-2</v>
      </c>
      <c r="K162" s="11">
        <v>1.63917258236604E-2</v>
      </c>
      <c r="L162" s="11">
        <v>0.22378588736871399</v>
      </c>
      <c r="M162" s="11">
        <v>4.9631184191786699E-2</v>
      </c>
      <c r="N162" s="11">
        <v>0.20852891090342901</v>
      </c>
      <c r="O162" s="11">
        <v>6.4927626940957496E-3</v>
      </c>
      <c r="P162" s="11">
        <v>2.2346297311227701E-2</v>
      </c>
      <c r="Q162" s="11">
        <v>0</v>
      </c>
      <c r="R162" s="11">
        <v>0.17190965980530701</v>
      </c>
      <c r="S162" s="11">
        <v>6.99812491149613E-2</v>
      </c>
      <c r="T162" s="11">
        <v>0</v>
      </c>
      <c r="U162" s="11">
        <v>0</v>
      </c>
      <c r="V162" s="11">
        <v>0</v>
      </c>
      <c r="W162" s="11">
        <v>0</v>
      </c>
      <c r="X162" s="11">
        <v>0.28301352460120294</v>
      </c>
      <c r="Y162" s="11">
        <v>0.23211834056044059</v>
      </c>
      <c r="Z162">
        <v>7.6229876853433689</v>
      </c>
      <c r="AA162" s="5">
        <v>4.05833337704341</v>
      </c>
      <c r="AB162" s="5">
        <f t="shared" si="2"/>
        <v>3.5646543082999589</v>
      </c>
    </row>
    <row r="163" spans="1:28" x14ac:dyDescent="0.25">
      <c r="A163" s="5" t="s">
        <v>141</v>
      </c>
      <c r="B163" s="5" t="s">
        <v>203</v>
      </c>
      <c r="C163" s="11">
        <v>-0.16800000000000001</v>
      </c>
      <c r="D163" s="11">
        <v>37.32</v>
      </c>
      <c r="E163" s="5">
        <v>36</v>
      </c>
      <c r="F163" s="11">
        <v>2.52E-2</v>
      </c>
      <c r="G163" s="11">
        <v>6.7</v>
      </c>
      <c r="H163" s="11">
        <v>7.2</v>
      </c>
      <c r="I163" s="11">
        <v>0.131620537406091</v>
      </c>
      <c r="J163" s="11">
        <v>2.02015956681579E-2</v>
      </c>
      <c r="K163" s="11">
        <v>6.4907244561028202E-3</v>
      </c>
      <c r="L163" s="11">
        <v>0.231319257472585</v>
      </c>
      <c r="M163" s="11">
        <v>6.8716008050084196E-2</v>
      </c>
      <c r="N163" s="11">
        <v>5.4540770333187501E-2</v>
      </c>
      <c r="O163" s="11">
        <v>4.3387266535554999E-3</v>
      </c>
      <c r="P163" s="11">
        <v>0</v>
      </c>
      <c r="Q163" s="11">
        <v>0</v>
      </c>
      <c r="R163" s="11">
        <v>0.37739840673568198</v>
      </c>
      <c r="S163" s="11">
        <v>0.105373973224554</v>
      </c>
      <c r="T163" s="11">
        <v>0</v>
      </c>
      <c r="U163" s="11">
        <v>0</v>
      </c>
      <c r="V163" s="11">
        <v>0</v>
      </c>
      <c r="W163" s="11">
        <v>0</v>
      </c>
      <c r="X163" s="11">
        <v>0.1926952159332693</v>
      </c>
      <c r="Y163" s="11">
        <v>0.22239177437676158</v>
      </c>
      <c r="Z163">
        <v>5.8317224058762802</v>
      </c>
      <c r="AA163" s="5">
        <v>3.9583333134651202</v>
      </c>
      <c r="AB163" s="5">
        <f t="shared" si="2"/>
        <v>1.87338909241116</v>
      </c>
    </row>
    <row r="164" spans="1:28" x14ac:dyDescent="0.25">
      <c r="A164" s="5" t="s">
        <v>141</v>
      </c>
      <c r="B164" s="5" t="s">
        <v>204</v>
      </c>
      <c r="C164" s="11">
        <v>-0.14399999999999999</v>
      </c>
      <c r="D164" s="11">
        <v>37.344000000000001</v>
      </c>
      <c r="E164" s="5">
        <v>13</v>
      </c>
      <c r="F164" s="11">
        <v>9.1000000000000004E-3</v>
      </c>
      <c r="G164" s="11">
        <v>7</v>
      </c>
      <c r="H164" s="11">
        <v>7.25</v>
      </c>
      <c r="I164" s="11">
        <v>0.11586288164657201</v>
      </c>
      <c r="J164" s="11">
        <v>1.36123677537867E-2</v>
      </c>
      <c r="K164" s="11">
        <v>3.44293880208225E-3</v>
      </c>
      <c r="L164" s="11">
        <v>0.22911119705614399</v>
      </c>
      <c r="M164" s="11">
        <v>9.9512075477509704E-2</v>
      </c>
      <c r="N164" s="11">
        <v>2.1199919079606399E-2</v>
      </c>
      <c r="O164" s="11">
        <v>2.9252279209373401E-3</v>
      </c>
      <c r="P164" s="11">
        <v>2.5035699974457299E-3</v>
      </c>
      <c r="Q164" s="11">
        <v>0</v>
      </c>
      <c r="R164" s="11">
        <v>0.442787564356801</v>
      </c>
      <c r="S164" s="11">
        <v>6.7222650345178894E-2</v>
      </c>
      <c r="T164" s="11">
        <v>1.8196075639353201E-3</v>
      </c>
      <c r="U164" s="11">
        <v>0</v>
      </c>
      <c r="V164" s="11">
        <v>0</v>
      </c>
      <c r="W164" s="11">
        <v>0</v>
      </c>
      <c r="X164" s="11">
        <v>0.16042837568643567</v>
      </c>
      <c r="Y164" s="11">
        <v>0.19881715714965317</v>
      </c>
      <c r="Z164">
        <v>5.8060963837818704</v>
      </c>
      <c r="AA164" s="5">
        <v>5.1749999920527099</v>
      </c>
      <c r="AB164" s="5">
        <f t="shared" si="2"/>
        <v>0.63109639172916054</v>
      </c>
    </row>
    <row r="165" spans="1:28" x14ac:dyDescent="0.25">
      <c r="A165" s="5" t="s">
        <v>141</v>
      </c>
      <c r="B165" s="5" t="s">
        <v>205</v>
      </c>
      <c r="C165" s="11">
        <v>0.41699999999999998</v>
      </c>
      <c r="D165" s="11">
        <v>30.266999999999999</v>
      </c>
      <c r="E165" s="5">
        <v>1225</v>
      </c>
      <c r="F165" s="11">
        <v>0.85750000000000004</v>
      </c>
      <c r="G165" s="11">
        <v>2.75</v>
      </c>
      <c r="H165" s="11">
        <v>8.35</v>
      </c>
      <c r="I165" s="11">
        <v>0.35920799622333</v>
      </c>
      <c r="J165" s="11">
        <v>8.82985877650561E-2</v>
      </c>
      <c r="K165" s="11">
        <v>9.0831510323448501E-3</v>
      </c>
      <c r="L165" s="11">
        <v>7.5310751177790805E-2</v>
      </c>
      <c r="M165" s="11">
        <v>0.25201318300046099</v>
      </c>
      <c r="N165" s="11">
        <v>2.91816913803419E-2</v>
      </c>
      <c r="O165" s="11">
        <v>8.0414110853301302E-2</v>
      </c>
      <c r="P165" s="11">
        <v>0</v>
      </c>
      <c r="Q165" s="11">
        <v>4.0520596811731103E-3</v>
      </c>
      <c r="R165" s="11">
        <v>2.09832579093557E-2</v>
      </c>
      <c r="S165" s="11">
        <v>7.66042551320405E-2</v>
      </c>
      <c r="T165" s="11">
        <v>0</v>
      </c>
      <c r="U165" s="11">
        <v>4.8509558448045602E-3</v>
      </c>
      <c r="V165" s="11">
        <v>0</v>
      </c>
      <c r="W165" s="11">
        <v>0</v>
      </c>
      <c r="X165" s="11">
        <v>0.78443024990438903</v>
      </c>
      <c r="Y165" s="11">
        <v>0.77337864226244402</v>
      </c>
      <c r="Z165">
        <v>22.901887580667619</v>
      </c>
      <c r="AA165" s="5">
        <v>21.525000254313198</v>
      </c>
      <c r="AB165" s="5">
        <f t="shared" si="2"/>
        <v>1.3768873263544208</v>
      </c>
    </row>
    <row r="166" spans="1:28" x14ac:dyDescent="0.25">
      <c r="A166" s="5" t="s">
        <v>141</v>
      </c>
      <c r="B166" s="5" t="s">
        <v>206</v>
      </c>
      <c r="C166" s="11">
        <v>0.42499999999999999</v>
      </c>
      <c r="D166" s="11">
        <v>30.266999999999999</v>
      </c>
      <c r="E166" s="5">
        <v>394</v>
      </c>
      <c r="F166" s="11">
        <v>0.27579999999999999</v>
      </c>
      <c r="G166" s="11">
        <v>4.2</v>
      </c>
      <c r="H166" s="11">
        <v>7.65</v>
      </c>
      <c r="I166" s="11">
        <v>0.36118226632738099</v>
      </c>
      <c r="J166" s="11">
        <v>8.9364507988666395E-2</v>
      </c>
      <c r="K166" s="11">
        <v>9.10923660821541E-3</v>
      </c>
      <c r="L166" s="11">
        <v>7.3490864763455094E-2</v>
      </c>
      <c r="M166" s="11">
        <v>0.25243574818463599</v>
      </c>
      <c r="N166" s="11">
        <v>2.86411537175526E-2</v>
      </c>
      <c r="O166" s="11">
        <v>8.1326915300960506E-2</v>
      </c>
      <c r="P166" s="11">
        <v>1.7125770838410301E-3</v>
      </c>
      <c r="Q166" s="11">
        <v>3.6036920120622799E-3</v>
      </c>
      <c r="R166" s="11">
        <v>2.0186976615406499E-2</v>
      </c>
      <c r="S166" s="11">
        <v>7.1752420091330302E-2</v>
      </c>
      <c r="T166" s="11">
        <v>1.8122171983782601E-3</v>
      </c>
      <c r="U166" s="11">
        <v>4.6874715939254196E-3</v>
      </c>
      <c r="V166" s="11">
        <v>0</v>
      </c>
      <c r="W166" s="11">
        <v>6.9395251418912602E-4</v>
      </c>
      <c r="X166" s="11">
        <v>0.78750349370024975</v>
      </c>
      <c r="Y166" s="11">
        <v>0.7758184700013222</v>
      </c>
      <c r="Z166">
        <v>22.81031613033154</v>
      </c>
      <c r="AA166" s="5">
        <v>21.525000254313198</v>
      </c>
      <c r="AB166" s="5">
        <f t="shared" si="2"/>
        <v>1.2853158760183412</v>
      </c>
    </row>
    <row r="167" spans="1:28" x14ac:dyDescent="0.25">
      <c r="A167" s="5" t="s">
        <v>207</v>
      </c>
      <c r="B167" s="5" t="s">
        <v>208</v>
      </c>
      <c r="C167" s="11">
        <v>46.266666666666701</v>
      </c>
      <c r="D167" s="11">
        <v>8.5872222222222199</v>
      </c>
      <c r="F167" s="11" t="s">
        <v>72</v>
      </c>
      <c r="I167" s="11">
        <v>0.133320991387083</v>
      </c>
      <c r="J167" s="11">
        <v>1.47932330260443E-2</v>
      </c>
      <c r="K167" s="11">
        <v>2.9924305058480799E-3</v>
      </c>
      <c r="L167" s="11">
        <v>0.24729841432885499</v>
      </c>
      <c r="M167" s="11">
        <v>0.12341615830902</v>
      </c>
      <c r="N167" s="11">
        <v>1.8493529382244901E-2</v>
      </c>
      <c r="O167" s="11">
        <v>4.5159741376935202E-2</v>
      </c>
      <c r="P167" s="11">
        <v>3.5905562092105299E-3</v>
      </c>
      <c r="Q167" s="11">
        <v>7.7301716900722898E-4</v>
      </c>
      <c r="R167" s="11">
        <v>0.25057950410083901</v>
      </c>
      <c r="S167" s="11">
        <v>0.105625450631026</v>
      </c>
      <c r="T167" s="11">
        <v>2.80855903694406E-2</v>
      </c>
      <c r="U167" s="11">
        <v>1.80669079306288E-2</v>
      </c>
      <c r="V167" s="11">
        <v>5.4744536385254398E-3</v>
      </c>
      <c r="W167" s="11">
        <v>2.3300216352923398E-3</v>
      </c>
      <c r="X167" s="11">
        <v>0.22517316656932068</v>
      </c>
      <c r="Y167" s="11">
        <v>0.31508523339413108</v>
      </c>
      <c r="Z167">
        <v>6.6215013258293576</v>
      </c>
      <c r="AA167" s="5">
        <v>7.4142856853348897</v>
      </c>
      <c r="AB167" s="5">
        <f t="shared" si="2"/>
        <v>-0.79278435950553217</v>
      </c>
    </row>
    <row r="168" spans="1:28" x14ac:dyDescent="0.25">
      <c r="A168" s="5" t="s">
        <v>207</v>
      </c>
      <c r="B168" s="5" t="s">
        <v>209</v>
      </c>
      <c r="C168" s="11">
        <v>47.198611111111099</v>
      </c>
      <c r="D168" s="11">
        <v>8.2605555555555608</v>
      </c>
      <c r="F168" s="11" t="s">
        <v>72</v>
      </c>
      <c r="I168" s="11">
        <v>0.118096669823663</v>
      </c>
      <c r="J168" s="11">
        <v>4.9705463411781399E-2</v>
      </c>
      <c r="K168" s="11">
        <v>1.3024625660496199E-2</v>
      </c>
      <c r="L168" s="11">
        <v>0.12225637915087</v>
      </c>
      <c r="M168" s="11">
        <v>0.113491061544118</v>
      </c>
      <c r="N168" s="11">
        <v>9.2451547547759694E-2</v>
      </c>
      <c r="O168" s="11">
        <v>5.08030610056312E-2</v>
      </c>
      <c r="P168" s="11">
        <v>5.0465573395468604E-3</v>
      </c>
      <c r="Q168" s="11">
        <v>3.5493921019483302E-3</v>
      </c>
      <c r="R168" s="11">
        <v>0.27427893283655103</v>
      </c>
      <c r="S168" s="11">
        <v>0.10393376430738301</v>
      </c>
      <c r="T168" s="11">
        <v>3.6985423855910401E-2</v>
      </c>
      <c r="U168" s="11">
        <v>1.05970897411986E-2</v>
      </c>
      <c r="V168" s="11">
        <v>3.4966881358966901E-3</v>
      </c>
      <c r="W168" s="11">
        <v>2.2833435372451101E-3</v>
      </c>
      <c r="X168" s="11">
        <v>0.26794699907939062</v>
      </c>
      <c r="Y168" s="11">
        <v>0.35413508540931432</v>
      </c>
      <c r="Z168">
        <v>7.5942542449985977</v>
      </c>
      <c r="AA168" s="5">
        <v>9.3249999880790693</v>
      </c>
      <c r="AB168" s="5">
        <f t="shared" si="2"/>
        <v>-1.7307457430804716</v>
      </c>
    </row>
    <row r="169" spans="1:28" x14ac:dyDescent="0.25">
      <c r="A169" s="5" t="s">
        <v>207</v>
      </c>
      <c r="B169" s="5" t="s">
        <v>210</v>
      </c>
      <c r="C169" s="11">
        <v>46.549722222222201</v>
      </c>
      <c r="D169" s="11">
        <v>8.7113888888888908</v>
      </c>
      <c r="F169" s="11" t="s">
        <v>72</v>
      </c>
      <c r="I169" s="11">
        <v>0.24283260714785901</v>
      </c>
      <c r="J169" s="11">
        <v>3.9664460289367501E-2</v>
      </c>
      <c r="K169" s="11">
        <v>9.3855367938920995E-3</v>
      </c>
      <c r="L169" s="11">
        <v>0.22252974511064499</v>
      </c>
      <c r="M169" s="11">
        <v>0.13242345446634901</v>
      </c>
      <c r="N169" s="11">
        <v>3.3845736990361003E-2</v>
      </c>
      <c r="O169" s="11">
        <v>2.33452368964179E-2</v>
      </c>
      <c r="P169" s="11">
        <v>5.5461833370579403E-3</v>
      </c>
      <c r="Q169" s="11">
        <v>1.2224075358400501E-3</v>
      </c>
      <c r="R169" s="11">
        <v>0.14625583503506401</v>
      </c>
      <c r="S169" s="11">
        <v>0.10219562715540199</v>
      </c>
      <c r="T169" s="11">
        <v>3.1405538398445801E-2</v>
      </c>
      <c r="U169" s="11">
        <v>5.9350869914603401E-3</v>
      </c>
      <c r="V169" s="11">
        <v>2.31846135913991E-3</v>
      </c>
      <c r="W169" s="11">
        <v>1.0940824926981699E-3</v>
      </c>
      <c r="X169" s="11">
        <v>0.41693934887837936</v>
      </c>
      <c r="Y169" s="11">
        <v>0.38882543753393883</v>
      </c>
      <c r="Z169">
        <v>9.4040984354140438</v>
      </c>
      <c r="AA169" s="5">
        <v>6.5833332935969002</v>
      </c>
      <c r="AB169" s="5">
        <f t="shared" si="2"/>
        <v>2.8207651418171436</v>
      </c>
    </row>
    <row r="170" spans="1:28" x14ac:dyDescent="0.25">
      <c r="A170" s="5" t="s">
        <v>207</v>
      </c>
      <c r="B170" s="5" t="s">
        <v>211</v>
      </c>
      <c r="C170" s="11">
        <v>46.254722222222199</v>
      </c>
      <c r="D170" s="11">
        <v>9.2288888888888891</v>
      </c>
      <c r="F170" s="11" t="s">
        <v>72</v>
      </c>
      <c r="I170" s="11">
        <v>0.21105030863443799</v>
      </c>
      <c r="J170" s="11">
        <v>3.4528797972258898E-2</v>
      </c>
      <c r="K170" s="11">
        <v>6.3113921495235098E-3</v>
      </c>
      <c r="L170" s="11">
        <v>0.27866503187077202</v>
      </c>
      <c r="M170" s="11">
        <v>7.4087726296037298E-2</v>
      </c>
      <c r="N170" s="11">
        <v>3.3014816271013797E-2</v>
      </c>
      <c r="O170" s="11">
        <v>7.4539810598214396E-3</v>
      </c>
      <c r="P170" s="11">
        <v>5.9571711797807604E-3</v>
      </c>
      <c r="Q170" s="11">
        <v>3.39377775881067E-4</v>
      </c>
      <c r="R170" s="11">
        <v>0.295222349021946</v>
      </c>
      <c r="S170" s="11">
        <v>4.6652500138851E-2</v>
      </c>
      <c r="T170" s="11">
        <v>4.27581397192839E-3</v>
      </c>
      <c r="U170" s="11">
        <v>8.2224938815035696E-4</v>
      </c>
      <c r="V170" s="11">
        <v>1.61848426959752E-3</v>
      </c>
      <c r="W170" s="11">
        <v>0</v>
      </c>
      <c r="X170" s="11">
        <v>0.2912871205184811</v>
      </c>
      <c r="Y170" s="11">
        <v>0.1738200802288927</v>
      </c>
      <c r="Z170">
        <v>7.6076942981914586</v>
      </c>
      <c r="AA170" s="5">
        <v>7.7555555038981998</v>
      </c>
      <c r="AB170" s="5">
        <f t="shared" si="2"/>
        <v>-0.14786120570674122</v>
      </c>
    </row>
    <row r="171" spans="1:28" x14ac:dyDescent="0.25">
      <c r="A171" s="5" t="s">
        <v>207</v>
      </c>
      <c r="B171" s="5" t="s">
        <v>212</v>
      </c>
      <c r="C171" s="11">
        <v>46.746388888888902</v>
      </c>
      <c r="D171" s="11">
        <v>9.4508333333333301</v>
      </c>
      <c r="F171" s="11" t="s">
        <v>72</v>
      </c>
      <c r="I171" s="11">
        <v>0.143398524429344</v>
      </c>
      <c r="J171" s="11">
        <v>7.3164703162359498E-2</v>
      </c>
      <c r="K171" s="11">
        <v>1.06572742844812E-2</v>
      </c>
      <c r="L171" s="11">
        <v>0.15399014439110301</v>
      </c>
      <c r="M171" s="11">
        <v>0.17527659447674401</v>
      </c>
      <c r="N171" s="11">
        <v>9.9191362235681799E-2</v>
      </c>
      <c r="O171" s="11">
        <v>6.7489291081262406E-2</v>
      </c>
      <c r="P171" s="11">
        <v>5.7558490751545201E-3</v>
      </c>
      <c r="Q171" s="11">
        <v>3.2604235083401999E-3</v>
      </c>
      <c r="R171" s="11">
        <v>0.119648513848119</v>
      </c>
      <c r="S171" s="11">
        <v>0.11630003738775101</v>
      </c>
      <c r="T171" s="11">
        <v>1.5971295833997801E-2</v>
      </c>
      <c r="U171" s="11">
        <v>1.4180272683095799E-2</v>
      </c>
      <c r="V171" s="11">
        <v>6.8855670060265499E-4</v>
      </c>
      <c r="W171" s="11">
        <v>1.02715690196418E-3</v>
      </c>
      <c r="X171" s="11">
        <v>0.37507116562878345</v>
      </c>
      <c r="Y171" s="11">
        <v>0.51586826642816175</v>
      </c>
      <c r="Z171">
        <v>9.8282076108775911</v>
      </c>
      <c r="AA171" s="5">
        <v>9.1909091472625697</v>
      </c>
      <c r="AB171" s="5">
        <f t="shared" si="2"/>
        <v>0.6372984636150214</v>
      </c>
    </row>
    <row r="172" spans="1:28" x14ac:dyDescent="0.25">
      <c r="A172" s="5" t="s">
        <v>207</v>
      </c>
      <c r="B172" s="5" t="s">
        <v>213</v>
      </c>
      <c r="C172" s="11">
        <v>47.606111111111098</v>
      </c>
      <c r="D172" s="11">
        <v>9.4275000000000002</v>
      </c>
      <c r="F172" s="11" t="s">
        <v>72</v>
      </c>
      <c r="I172" s="11">
        <v>0.105605888879301</v>
      </c>
      <c r="J172" s="11">
        <v>5.3498386767156202E-2</v>
      </c>
      <c r="K172" s="11">
        <v>9.2594841491250406E-3</v>
      </c>
      <c r="L172" s="11">
        <v>0.123257737247719</v>
      </c>
      <c r="M172" s="11">
        <v>0.117929119226414</v>
      </c>
      <c r="N172" s="11">
        <v>8.2697961587824095E-2</v>
      </c>
      <c r="O172" s="11">
        <v>9.9023213039367203E-2</v>
      </c>
      <c r="P172" s="11">
        <v>7.17354964186154E-3</v>
      </c>
      <c r="Q172" s="11">
        <v>3.5231704693869099E-3</v>
      </c>
      <c r="R172" s="11">
        <v>0.13566185148663101</v>
      </c>
      <c r="S172" s="11">
        <v>0.161369202888936</v>
      </c>
      <c r="T172" s="11">
        <v>5.9487437896828803E-2</v>
      </c>
      <c r="U172" s="11">
        <v>2.9325345106386399E-2</v>
      </c>
      <c r="V172" s="11">
        <v>7.2674119961563602E-3</v>
      </c>
      <c r="W172" s="11">
        <v>4.9202396169059498E-3</v>
      </c>
      <c r="X172" s="11">
        <v>0.32555772534718225</v>
      </c>
      <c r="Y172" s="11">
        <v>0.51893167522874462</v>
      </c>
      <c r="Z172">
        <v>10.39877500905977</v>
      </c>
      <c r="AA172" s="5">
        <v>9.9083334008852599</v>
      </c>
      <c r="AB172" s="5">
        <f t="shared" si="2"/>
        <v>0.49044160817451043</v>
      </c>
    </row>
    <row r="173" spans="1:28" x14ac:dyDescent="0.25">
      <c r="A173" s="5" t="s">
        <v>207</v>
      </c>
      <c r="B173" s="5" t="s">
        <v>214</v>
      </c>
      <c r="C173" s="11">
        <v>46.449444444444403</v>
      </c>
      <c r="D173" s="11">
        <v>9.2047222222222196</v>
      </c>
      <c r="F173" s="11" t="s">
        <v>72</v>
      </c>
      <c r="I173" s="11">
        <v>0.197408401914591</v>
      </c>
      <c r="J173" s="11">
        <v>4.6248101128937701E-2</v>
      </c>
      <c r="K173" s="11">
        <v>1.1594620087076801E-2</v>
      </c>
      <c r="L173" s="11">
        <v>0.228587793734992</v>
      </c>
      <c r="M173" s="11">
        <v>0.105072613274469</v>
      </c>
      <c r="N173" s="11">
        <v>5.5854253093613401E-2</v>
      </c>
      <c r="O173" s="11">
        <v>3.3851503183326297E-2</v>
      </c>
      <c r="P173" s="11">
        <v>6.0975805614055401E-3</v>
      </c>
      <c r="Q173" s="11">
        <v>1.49787428225874E-3</v>
      </c>
      <c r="R173" s="11">
        <v>0.164503457624811</v>
      </c>
      <c r="S173" s="11">
        <v>0.108648338169787</v>
      </c>
      <c r="T173" s="11">
        <v>2.7453012644734799E-2</v>
      </c>
      <c r="U173" s="11">
        <v>9.2154967932518601E-3</v>
      </c>
      <c r="V173" s="11">
        <v>2.7621692375751098E-3</v>
      </c>
      <c r="W173" s="11">
        <v>1.2047842691688901E-3</v>
      </c>
      <c r="X173" s="11">
        <v>0.3593597134869847</v>
      </c>
      <c r="Y173" s="11">
        <v>0.35220279100627611</v>
      </c>
      <c r="Z173">
        <v>9.649104296745703</v>
      </c>
      <c r="AA173" s="5">
        <v>7.57142853736877</v>
      </c>
      <c r="AB173" s="5">
        <f t="shared" si="2"/>
        <v>2.0776757593769331</v>
      </c>
    </row>
    <row r="174" spans="1:28" x14ac:dyDescent="0.25">
      <c r="A174" s="5" t="s">
        <v>207</v>
      </c>
      <c r="B174" s="5" t="s">
        <v>215</v>
      </c>
      <c r="C174" s="11">
        <v>46.78</v>
      </c>
      <c r="D174" s="11">
        <v>9.94027777777778</v>
      </c>
      <c r="F174" s="11" t="s">
        <v>72</v>
      </c>
      <c r="I174" s="11">
        <v>0.15432612141166099</v>
      </c>
      <c r="J174" s="11">
        <v>8.6402065094985298E-2</v>
      </c>
      <c r="K174" s="11">
        <v>2.2879470175285199E-2</v>
      </c>
      <c r="L174" s="11">
        <v>0.14337468727910399</v>
      </c>
      <c r="M174" s="11">
        <v>0.155537657931139</v>
      </c>
      <c r="N174" s="11">
        <v>0.10794523218846799</v>
      </c>
      <c r="O174" s="11">
        <v>5.9482381940743997E-2</v>
      </c>
      <c r="P174" s="11">
        <v>1.3693155648895099E-2</v>
      </c>
      <c r="Q174" s="11">
        <v>3.29188261147496E-3</v>
      </c>
      <c r="R174" s="11">
        <v>8.5652274161021905E-2</v>
      </c>
      <c r="S174" s="11">
        <v>0.107451202312354</v>
      </c>
      <c r="T174" s="11">
        <v>3.8104353816820001E-2</v>
      </c>
      <c r="U174" s="11">
        <v>1.5040785799192999E-2</v>
      </c>
      <c r="V174" s="11">
        <v>4.4101364313673397E-3</v>
      </c>
      <c r="W174" s="11">
        <v>2.40859319748887E-3</v>
      </c>
      <c r="X174" s="11">
        <v>0.42913762142324335</v>
      </c>
      <c r="Y174" s="11">
        <v>0.53451301493431003</v>
      </c>
      <c r="Z174">
        <v>11.493600800525959</v>
      </c>
      <c r="AA174" s="5">
        <v>4.94999996821086</v>
      </c>
      <c r="AB174" s="5">
        <f t="shared" si="2"/>
        <v>6.5436008323150991</v>
      </c>
    </row>
    <row r="175" spans="1:28" x14ac:dyDescent="0.25">
      <c r="A175" s="5" t="s">
        <v>207</v>
      </c>
      <c r="B175" s="5" t="s">
        <v>216</v>
      </c>
      <c r="C175" s="11">
        <v>46.772777777777797</v>
      </c>
      <c r="D175" s="11">
        <v>8.3569444444444407</v>
      </c>
      <c r="F175" s="11" t="s">
        <v>72</v>
      </c>
      <c r="I175" s="11">
        <v>8.3013185562447606E-2</v>
      </c>
      <c r="J175" s="11">
        <v>2.2624040850932E-2</v>
      </c>
      <c r="K175" s="11">
        <v>5.2127096014805497E-3</v>
      </c>
      <c r="L175" s="11">
        <v>8.4388710672919101E-2</v>
      </c>
      <c r="M175" s="11">
        <v>9.9542428519653198E-2</v>
      </c>
      <c r="N175" s="11">
        <v>3.2446343647844503E-2</v>
      </c>
      <c r="O175" s="11">
        <v>4.6611398285206503E-2</v>
      </c>
      <c r="P175" s="11">
        <v>4.61769177119208E-3</v>
      </c>
      <c r="Q175" s="11">
        <v>4.6219057171132897E-3</v>
      </c>
      <c r="R175" s="11">
        <v>0.23716118409661799</v>
      </c>
      <c r="S175" s="11">
        <v>0.256649667868807</v>
      </c>
      <c r="T175" s="11">
        <v>7.7521404413323794E-2</v>
      </c>
      <c r="U175" s="11">
        <v>2.5759816751546E-2</v>
      </c>
      <c r="V175" s="11">
        <v>9.2085161164874897E-3</v>
      </c>
      <c r="W175" s="11">
        <v>1.0620996124428499E-2</v>
      </c>
      <c r="X175" s="11">
        <v>0.23612027249574372</v>
      </c>
      <c r="Y175" s="11">
        <v>0.52555707191739209</v>
      </c>
      <c r="Z175">
        <v>9.049416695838449</v>
      </c>
      <c r="AA175" s="5">
        <v>6.7833333810170497</v>
      </c>
      <c r="AB175" s="5">
        <f t="shared" si="2"/>
        <v>2.2660833148213992</v>
      </c>
    </row>
    <row r="176" spans="1:28" x14ac:dyDescent="0.25">
      <c r="A176" s="5" t="s">
        <v>207</v>
      </c>
      <c r="B176" s="5" t="s">
        <v>217</v>
      </c>
      <c r="C176" s="11">
        <v>47.251666666666701</v>
      </c>
      <c r="D176" s="11">
        <v>9.4166666666666696</v>
      </c>
      <c r="F176" s="11" t="s">
        <v>72</v>
      </c>
      <c r="I176" s="11">
        <v>7.0309115316700005E-2</v>
      </c>
      <c r="J176" s="11">
        <v>1.4264921715942401E-2</v>
      </c>
      <c r="K176" s="11">
        <v>2.8250725487964199E-3</v>
      </c>
      <c r="L176" s="11">
        <v>0.17453113063126099</v>
      </c>
      <c r="M176" s="11">
        <v>7.3368612917511802E-2</v>
      </c>
      <c r="N176" s="11">
        <v>4.3918650489475297E-2</v>
      </c>
      <c r="O176" s="11">
        <v>2.7992641895049901E-2</v>
      </c>
      <c r="P176" s="11">
        <v>3.2047289388364201E-3</v>
      </c>
      <c r="Q176" s="11">
        <v>1.5728586439222899E-3</v>
      </c>
      <c r="R176" s="11">
        <v>0.40108710627115701</v>
      </c>
      <c r="S176" s="11">
        <v>0.12561270213484599</v>
      </c>
      <c r="T176" s="11">
        <v>4.4007161407206598E-2</v>
      </c>
      <c r="U176" s="11">
        <v>9.0858324774303594E-3</v>
      </c>
      <c r="V176" s="11">
        <v>3.2904148319422301E-3</v>
      </c>
      <c r="W176" s="11">
        <v>4.9290497799222297E-3</v>
      </c>
      <c r="X176" s="11">
        <v>0.12307294370306049</v>
      </c>
      <c r="Y176" s="11">
        <v>0.25688281712816574</v>
      </c>
      <c r="Z176">
        <v>7.0117556040282114</v>
      </c>
      <c r="AA176" s="5">
        <v>7.4624998718500102</v>
      </c>
      <c r="AB176" s="5">
        <f t="shared" si="2"/>
        <v>-0.45074426782179877</v>
      </c>
    </row>
    <row r="177" spans="1:28" x14ac:dyDescent="0.25">
      <c r="A177" s="5" t="s">
        <v>207</v>
      </c>
      <c r="B177" s="5" t="s">
        <v>218</v>
      </c>
      <c r="C177" s="11">
        <v>47.781111111111102</v>
      </c>
      <c r="D177" s="11">
        <v>11.3222222222222</v>
      </c>
      <c r="F177" s="11" t="s">
        <v>72</v>
      </c>
      <c r="I177" s="11">
        <v>0.16035323897647999</v>
      </c>
      <c r="J177" s="11">
        <v>5.9013789367351001E-2</v>
      </c>
      <c r="K177" s="11">
        <v>1.27983370698041E-2</v>
      </c>
      <c r="L177" s="11">
        <v>0.14527252911288999</v>
      </c>
      <c r="M177" s="11">
        <v>0.169187427412441</v>
      </c>
      <c r="N177" s="11">
        <v>7.1940787415023202E-2</v>
      </c>
      <c r="O177" s="11">
        <v>5.6104684525713398E-2</v>
      </c>
      <c r="P177" s="11">
        <v>3.8382145100854001E-3</v>
      </c>
      <c r="Q177" s="11">
        <v>3.8134679637026E-3</v>
      </c>
      <c r="R177" s="11">
        <v>0.115682884388379</v>
      </c>
      <c r="S177" s="11">
        <v>0.134510494853646</v>
      </c>
      <c r="T177" s="11">
        <v>5.24633905649909E-2</v>
      </c>
      <c r="U177" s="11">
        <v>1.26338211847313E-2</v>
      </c>
      <c r="V177" s="11">
        <v>1.5980445210376901E-3</v>
      </c>
      <c r="W177" s="11">
        <v>7.8888813372410401E-4</v>
      </c>
      <c r="X177" s="11">
        <v>0.40809536799404245</v>
      </c>
      <c r="Y177" s="11">
        <v>0.5378484514810592</v>
      </c>
      <c r="Z177">
        <v>10.080523787977491</v>
      </c>
      <c r="AA177" s="5">
        <v>9.1272727156227305</v>
      </c>
      <c r="AB177" s="5">
        <f t="shared" si="2"/>
        <v>0.95325107235476025</v>
      </c>
    </row>
    <row r="178" spans="1:28" x14ac:dyDescent="0.25">
      <c r="A178" s="5" t="s">
        <v>207</v>
      </c>
      <c r="B178" s="5" t="s">
        <v>219</v>
      </c>
      <c r="C178" s="11">
        <v>45.824166666666699</v>
      </c>
      <c r="D178" s="11">
        <v>9.4086111111111101</v>
      </c>
      <c r="F178" s="11" t="s">
        <v>72</v>
      </c>
      <c r="I178" s="11">
        <v>9.9804642841151106E-2</v>
      </c>
      <c r="J178" s="11">
        <v>4.6940079090895599E-2</v>
      </c>
      <c r="K178" s="11">
        <v>9.2680178847946697E-3</v>
      </c>
      <c r="L178" s="11">
        <v>0.14151761083483799</v>
      </c>
      <c r="M178" s="11">
        <v>0.19030584124528999</v>
      </c>
      <c r="N178" s="11">
        <v>8.0413618285823399E-2</v>
      </c>
      <c r="O178" s="11">
        <v>7.5230692497936902E-2</v>
      </c>
      <c r="P178" s="11">
        <v>8.2515390623975303E-3</v>
      </c>
      <c r="Q178" s="11">
        <v>6.4186533848657103E-3</v>
      </c>
      <c r="R178" s="11">
        <v>0.13211369203710799</v>
      </c>
      <c r="S178" s="11">
        <v>0.14113144433164801</v>
      </c>
      <c r="T178" s="11">
        <v>4.7102046022165701E-2</v>
      </c>
      <c r="U178" s="11">
        <v>1.50244779241634E-2</v>
      </c>
      <c r="V178" s="11">
        <v>4.2699663259614801E-3</v>
      </c>
      <c r="W178" s="11">
        <v>2.2076782309613401E-3</v>
      </c>
      <c r="X178" s="11">
        <v>0.30100322318357808</v>
      </c>
      <c r="Y178" s="11">
        <v>0.54776812398506736</v>
      </c>
      <c r="Z178">
        <v>10.25515630976667</v>
      </c>
      <c r="AA178" s="5">
        <v>12.333333313465101</v>
      </c>
      <c r="AB178" s="5">
        <f t="shared" si="2"/>
        <v>-2.0781770036984302</v>
      </c>
    </row>
    <row r="179" spans="1:28" x14ac:dyDescent="0.25">
      <c r="A179" s="5" t="s">
        <v>207</v>
      </c>
      <c r="B179" s="5" t="s">
        <v>220</v>
      </c>
      <c r="C179" s="11">
        <v>46.830277777777802</v>
      </c>
      <c r="D179" s="11">
        <v>7.5472222222222198</v>
      </c>
      <c r="F179" s="11" t="s">
        <v>72</v>
      </c>
      <c r="I179" s="11">
        <v>0.15268852889887</v>
      </c>
      <c r="J179" s="11">
        <v>5.3887150586523297E-2</v>
      </c>
      <c r="K179" s="11">
        <v>1.55388424680106E-2</v>
      </c>
      <c r="L179" s="11">
        <v>0.192558912663642</v>
      </c>
      <c r="M179" s="11">
        <v>0.19423622439721799</v>
      </c>
      <c r="N179" s="11">
        <v>7.6431878683423493E-2</v>
      </c>
      <c r="O179" s="11">
        <v>3.7649273404838902E-2</v>
      </c>
      <c r="P179" s="11">
        <v>7.1816912090401997E-3</v>
      </c>
      <c r="Q179" s="11">
        <v>1.7314337181930401E-3</v>
      </c>
      <c r="R179" s="11">
        <v>0.127372785563892</v>
      </c>
      <c r="S179" s="11">
        <v>0.121606225040506</v>
      </c>
      <c r="T179" s="11">
        <v>9.7560995167858006E-3</v>
      </c>
      <c r="U179" s="11">
        <v>7.5974185193344399E-3</v>
      </c>
      <c r="V179" s="11">
        <v>1.10162411596337E-3</v>
      </c>
      <c r="W179" s="11">
        <v>6.6191121375850997E-4</v>
      </c>
      <c r="X179" s="11">
        <v>0.35500846542710651</v>
      </c>
      <c r="Y179" s="11">
        <v>0.49678403973736046</v>
      </c>
      <c r="Z179">
        <v>9.2561781322796453</v>
      </c>
      <c r="AA179" s="5">
        <v>8.8916667463878802</v>
      </c>
      <c r="AB179" s="5">
        <f t="shared" si="2"/>
        <v>0.36451138589176502</v>
      </c>
    </row>
    <row r="180" spans="1:28" x14ac:dyDescent="0.25">
      <c r="A180" s="5" t="s">
        <v>207</v>
      </c>
      <c r="B180" s="5" t="s">
        <v>221</v>
      </c>
      <c r="C180" s="11">
        <v>45.9</v>
      </c>
      <c r="D180" s="11">
        <v>8.8169444444444398</v>
      </c>
      <c r="F180" s="11" t="s">
        <v>72</v>
      </c>
      <c r="I180" s="11">
        <v>0.165781318641814</v>
      </c>
      <c r="J180" s="11">
        <v>5.9256864526950698E-2</v>
      </c>
      <c r="K180" s="11">
        <v>1.50520791617752E-2</v>
      </c>
      <c r="L180" s="11">
        <v>0.19144010876477999</v>
      </c>
      <c r="M180" s="11">
        <v>0.14783522066241001</v>
      </c>
      <c r="N180" s="11">
        <v>5.2121851742233903E-2</v>
      </c>
      <c r="O180" s="11">
        <v>5.7256764750757097E-2</v>
      </c>
      <c r="P180" s="11">
        <v>7.8209031042430002E-3</v>
      </c>
      <c r="Q180" s="11">
        <v>3.0746163606395799E-3</v>
      </c>
      <c r="R180" s="11">
        <v>0.16028893777905401</v>
      </c>
      <c r="S180" s="11">
        <v>0.117041919351447</v>
      </c>
      <c r="T180" s="11">
        <v>1.10750743529049E-2</v>
      </c>
      <c r="U180" s="11">
        <v>9.4186038705611694E-3</v>
      </c>
      <c r="V180" s="11">
        <v>1.37922471070983E-3</v>
      </c>
      <c r="W180" s="11">
        <v>1.1565122197190101E-3</v>
      </c>
      <c r="X180" s="11">
        <v>0.36837102939052063</v>
      </c>
      <c r="Y180" s="11">
        <v>0.42957262802142598</v>
      </c>
      <c r="Z180">
        <v>10.858830369770009</v>
      </c>
      <c r="AA180" s="5">
        <v>10.2750000754992</v>
      </c>
      <c r="AB180" s="5">
        <f t="shared" si="2"/>
        <v>0.58383029427080935</v>
      </c>
    </row>
    <row r="181" spans="1:28" x14ac:dyDescent="0.25">
      <c r="A181" s="5" t="s">
        <v>207</v>
      </c>
      <c r="B181" s="5" t="s">
        <v>222</v>
      </c>
      <c r="C181" s="11">
        <v>46.919444444444402</v>
      </c>
      <c r="D181" s="11">
        <v>8.9036111111111094</v>
      </c>
      <c r="F181" s="11" t="s">
        <v>72</v>
      </c>
      <c r="I181" s="11">
        <v>0.13273927714552999</v>
      </c>
      <c r="J181" s="11">
        <v>6.3373917515616204E-2</v>
      </c>
      <c r="K181" s="11">
        <v>1.6711835956101598E-2</v>
      </c>
      <c r="L181" s="11">
        <v>0.138169728685718</v>
      </c>
      <c r="M181" s="11">
        <v>0.13937162712019899</v>
      </c>
      <c r="N181" s="11">
        <v>3.7823765968701697E-2</v>
      </c>
      <c r="O181" s="11">
        <v>8.2540234380658495E-2</v>
      </c>
      <c r="P181" s="11">
        <v>5.8330790139004699E-3</v>
      </c>
      <c r="Q181" s="11">
        <v>4.9068363581404898E-3</v>
      </c>
      <c r="R181" s="11">
        <v>0.14422307072755</v>
      </c>
      <c r="S181" s="11">
        <v>0.15872021033288</v>
      </c>
      <c r="T181" s="11">
        <v>4.5760788531176197E-2</v>
      </c>
      <c r="U181" s="11">
        <v>1.9148528401979E-2</v>
      </c>
      <c r="V181" s="11">
        <v>5.7898504327060004E-3</v>
      </c>
      <c r="W181" s="11">
        <v>4.8872494291423898E-3</v>
      </c>
      <c r="X181" s="11">
        <v>0.39494346363942034</v>
      </c>
      <c r="Y181" s="11">
        <v>0.51352235446278105</v>
      </c>
      <c r="Z181">
        <v>10.481661754366209</v>
      </c>
      <c r="AA181" s="5">
        <v>6.7666666507720903</v>
      </c>
      <c r="AB181" s="5">
        <f t="shared" si="2"/>
        <v>3.7149951035941191</v>
      </c>
    </row>
    <row r="182" spans="1:28" x14ac:dyDescent="0.25">
      <c r="A182" s="5" t="s">
        <v>207</v>
      </c>
      <c r="B182" s="5" t="s">
        <v>223</v>
      </c>
      <c r="C182" s="11">
        <v>47.352222222222203</v>
      </c>
      <c r="D182" s="11">
        <v>8.6772222222222197</v>
      </c>
      <c r="F182" s="11" t="s">
        <v>72</v>
      </c>
      <c r="I182" s="11">
        <v>0.11792250884858201</v>
      </c>
      <c r="J182" s="11">
        <v>5.0288442897239799E-2</v>
      </c>
      <c r="K182" s="11">
        <v>1.21983187480167E-2</v>
      </c>
      <c r="L182" s="11">
        <v>0.12903073585338501</v>
      </c>
      <c r="M182" s="11">
        <v>0.16315907832402099</v>
      </c>
      <c r="N182" s="11">
        <v>6.5991354256694001E-2</v>
      </c>
      <c r="O182" s="11">
        <v>6.6770373950087406E-2</v>
      </c>
      <c r="P182" s="11">
        <v>4.9880195897034499E-3</v>
      </c>
      <c r="Q182" s="11">
        <v>3.79961820249765E-3</v>
      </c>
      <c r="R182" s="11">
        <v>0.165532169179438</v>
      </c>
      <c r="S182" s="11">
        <v>0.19299358679158099</v>
      </c>
      <c r="T182" s="11">
        <v>8.1018363305585608E-3</v>
      </c>
      <c r="U182" s="11">
        <v>1.6760613904038699E-2</v>
      </c>
      <c r="V182" s="11">
        <v>1.0495464089622299E-3</v>
      </c>
      <c r="W182" s="11">
        <v>1.41379671519397E-3</v>
      </c>
      <c r="X182" s="11">
        <v>0.33044923253906083</v>
      </c>
      <c r="Y182" s="11">
        <v>0.54732463991043789</v>
      </c>
      <c r="Z182">
        <v>9.1688822554547951</v>
      </c>
      <c r="AA182" s="5">
        <v>9.5083332980672495</v>
      </c>
      <c r="AB182" s="5">
        <f t="shared" si="2"/>
        <v>-0.3394510426124544</v>
      </c>
    </row>
    <row r="183" spans="1:28" x14ac:dyDescent="0.25">
      <c r="A183" s="5" t="s">
        <v>207</v>
      </c>
      <c r="B183" s="5" t="s">
        <v>224</v>
      </c>
      <c r="C183" s="11">
        <v>46.5694444444444</v>
      </c>
      <c r="D183" s="11">
        <v>8.3272222222222201</v>
      </c>
      <c r="F183" s="11" t="s">
        <v>72</v>
      </c>
      <c r="I183" s="11">
        <v>0.36058843612442898</v>
      </c>
      <c r="J183" s="11">
        <v>1.9729793281591301E-2</v>
      </c>
      <c r="K183" s="11">
        <v>7.9123784803060808E-3</v>
      </c>
      <c r="L183" s="11">
        <v>0.32450475471565299</v>
      </c>
      <c r="M183" s="11">
        <v>5.1348812087249902E-2</v>
      </c>
      <c r="N183" s="11">
        <v>1.29962307076542E-2</v>
      </c>
      <c r="O183" s="11">
        <v>3.3986752150496E-3</v>
      </c>
      <c r="P183" s="11">
        <v>4.9138228058688404E-3</v>
      </c>
      <c r="Q183" s="11">
        <v>0</v>
      </c>
      <c r="R183" s="11">
        <v>0.16468673779727599</v>
      </c>
      <c r="S183" s="11">
        <v>3.5326868687702503E-2</v>
      </c>
      <c r="T183" s="11">
        <v>4.3270445199397401E-3</v>
      </c>
      <c r="U183" s="11">
        <v>7.0401812745504904E-3</v>
      </c>
      <c r="V183" s="11">
        <v>3.2262643027288701E-3</v>
      </c>
      <c r="W183" s="11">
        <v>0</v>
      </c>
      <c r="X183" s="11">
        <v>0.43361629110457156</v>
      </c>
      <c r="Y183" s="11">
        <v>0.15051332111896995</v>
      </c>
      <c r="Z183">
        <v>7.79466400524867</v>
      </c>
      <c r="AA183" s="5">
        <v>6.9833333492279097</v>
      </c>
      <c r="AB183" s="5">
        <f t="shared" si="2"/>
        <v>0.81133065602076027</v>
      </c>
    </row>
    <row r="184" spans="1:28" x14ac:dyDescent="0.25">
      <c r="A184" s="5" t="s">
        <v>207</v>
      </c>
      <c r="B184" s="5" t="s">
        <v>225</v>
      </c>
      <c r="C184" s="11">
        <v>46.718055555555601</v>
      </c>
      <c r="D184" s="11">
        <v>8.0672222222222203</v>
      </c>
      <c r="F184" s="11" t="s">
        <v>72</v>
      </c>
      <c r="I184" s="11">
        <v>9.79369976185024E-2</v>
      </c>
      <c r="J184" s="11">
        <v>2.4642859018868399E-2</v>
      </c>
      <c r="K184" s="11">
        <v>4.8478728389480599E-3</v>
      </c>
      <c r="L184" s="11">
        <v>0.142076821852158</v>
      </c>
      <c r="M184" s="11">
        <v>0.13105517863399599</v>
      </c>
      <c r="N184" s="11">
        <v>7.3821160135276301E-2</v>
      </c>
      <c r="O184" s="11">
        <v>4.5730760141830598E-2</v>
      </c>
      <c r="P184" s="11">
        <v>5.9794256498162997E-3</v>
      </c>
      <c r="Q184" s="11">
        <v>1.47381701552481E-3</v>
      </c>
      <c r="R184" s="11">
        <v>0.23205365079919399</v>
      </c>
      <c r="S184" s="11">
        <v>0.17005011315626301</v>
      </c>
      <c r="T184" s="11">
        <v>4.9883563345422301E-2</v>
      </c>
      <c r="U184" s="11">
        <v>1.4031533327545901E-2</v>
      </c>
      <c r="V184" s="11">
        <v>4.0710875386769903E-3</v>
      </c>
      <c r="W184" s="11">
        <v>2.3451589279766599E-3</v>
      </c>
      <c r="X184" s="11">
        <v>0.21918947838359709</v>
      </c>
      <c r="Y184" s="11">
        <v>0.44592616038230637</v>
      </c>
      <c r="Z184">
        <v>7.476779410352453</v>
      </c>
      <c r="AA184" s="5">
        <v>6.92499990016222</v>
      </c>
      <c r="AB184" s="5">
        <f t="shared" si="2"/>
        <v>0.55177951019023297</v>
      </c>
    </row>
    <row r="185" spans="1:28" x14ac:dyDescent="0.25">
      <c r="A185" s="5" t="s">
        <v>207</v>
      </c>
      <c r="B185" s="5" t="s">
        <v>226</v>
      </c>
      <c r="C185" s="11">
        <v>47.185000000000002</v>
      </c>
      <c r="D185" s="11">
        <v>9.3288888888888906</v>
      </c>
      <c r="F185" s="11" t="s">
        <v>72</v>
      </c>
      <c r="I185" s="11">
        <v>0.15022523707617</v>
      </c>
      <c r="J185" s="11">
        <v>2.4600274338081599E-2</v>
      </c>
      <c r="K185" s="11">
        <v>4.7798337307479698E-3</v>
      </c>
      <c r="L185" s="11">
        <v>0.22072374291351199</v>
      </c>
      <c r="M185" s="11">
        <v>0.13399622749912601</v>
      </c>
      <c r="N185" s="11">
        <v>3.58370834308369E-2</v>
      </c>
      <c r="O185" s="11">
        <v>4.3340500013040899E-2</v>
      </c>
      <c r="P185" s="11">
        <v>3.7390830939692198E-3</v>
      </c>
      <c r="Q185" s="11">
        <v>1.88509777129413E-3</v>
      </c>
      <c r="R185" s="11">
        <v>0.18902117274007799</v>
      </c>
      <c r="S185" s="11">
        <v>0.13808119258430501</v>
      </c>
      <c r="T185" s="11">
        <v>3.5336584884721203E-2</v>
      </c>
      <c r="U185" s="11">
        <v>1.3313906680925299E-2</v>
      </c>
      <c r="V185" s="11">
        <v>3.55328654128793E-3</v>
      </c>
      <c r="W185" s="11">
        <v>1.5667767019041799E-3</v>
      </c>
      <c r="X185" s="11">
        <v>0.28557449224922776</v>
      </c>
      <c r="Y185" s="11">
        <v>0.3990444516449097</v>
      </c>
      <c r="Z185">
        <v>9.4205789007196223</v>
      </c>
      <c r="AA185" s="5">
        <v>8.3111111323038696</v>
      </c>
      <c r="AB185" s="5">
        <f t="shared" si="2"/>
        <v>1.1094677684157528</v>
      </c>
    </row>
    <row r="186" spans="1:28" x14ac:dyDescent="0.25">
      <c r="A186" s="5" t="s">
        <v>207</v>
      </c>
      <c r="B186" s="5" t="s">
        <v>227</v>
      </c>
      <c r="C186" s="11">
        <v>46.386666666666699</v>
      </c>
      <c r="D186" s="11">
        <v>7.4066666666666698</v>
      </c>
      <c r="F186" s="11" t="s">
        <v>72</v>
      </c>
      <c r="I186" s="11">
        <v>6.1609978311932802E-2</v>
      </c>
      <c r="J186" s="11">
        <v>1.93374432535438E-2</v>
      </c>
      <c r="K186" s="11">
        <v>4.7135212180684401E-3</v>
      </c>
      <c r="L186" s="11">
        <v>8.03798348223667E-2</v>
      </c>
      <c r="M186" s="11">
        <v>0.103006054706959</v>
      </c>
      <c r="N186" s="11">
        <v>3.1746947581780503E-2</v>
      </c>
      <c r="O186" s="11">
        <v>5.0023279889202701E-2</v>
      </c>
      <c r="P186" s="11">
        <v>3.9447479166918398E-3</v>
      </c>
      <c r="Q186" s="11">
        <v>2.9611176781742399E-3</v>
      </c>
      <c r="R186" s="11">
        <v>0.32397695355933798</v>
      </c>
      <c r="S186" s="11">
        <v>0.21749272515824999</v>
      </c>
      <c r="T186" s="11">
        <v>6.9989744314029503E-2</v>
      </c>
      <c r="U186" s="11">
        <v>1.53622782953238E-2</v>
      </c>
      <c r="V186" s="11">
        <v>4.3727447616340297E-3</v>
      </c>
      <c r="W186" s="11">
        <v>1.10826285327049E-2</v>
      </c>
      <c r="X186" s="11">
        <v>0.1629435167772621</v>
      </c>
      <c r="Y186" s="11">
        <v>0.4421553670896749</v>
      </c>
      <c r="Z186">
        <v>8.9130667577773792</v>
      </c>
      <c r="AA186" s="5">
        <v>6.4666666984558097</v>
      </c>
      <c r="AB186" s="5">
        <f t="shared" si="2"/>
        <v>2.4464000593215696</v>
      </c>
    </row>
    <row r="187" spans="1:28" x14ac:dyDescent="0.25">
      <c r="A187" s="5" t="s">
        <v>207</v>
      </c>
      <c r="B187" s="5" t="s">
        <v>228</v>
      </c>
      <c r="C187" s="11">
        <v>47.025555555555599</v>
      </c>
      <c r="D187" s="11">
        <v>8.9805555555555596</v>
      </c>
      <c r="F187" s="11" t="s">
        <v>72</v>
      </c>
      <c r="I187" s="11">
        <v>0.115886361736752</v>
      </c>
      <c r="J187" s="11">
        <v>5.8289650249468201E-2</v>
      </c>
      <c r="K187" s="11">
        <v>1.40067727256654E-2</v>
      </c>
      <c r="L187" s="11">
        <v>0.143122988337229</v>
      </c>
      <c r="M187" s="11">
        <v>0.121163191113155</v>
      </c>
      <c r="N187" s="11">
        <v>7.3462548223697202E-2</v>
      </c>
      <c r="O187" s="11">
        <v>6.0387350439770199E-2</v>
      </c>
      <c r="P187" s="11">
        <v>7.2970030357272803E-3</v>
      </c>
      <c r="Q187" s="11">
        <v>6.4568728549615102E-3</v>
      </c>
      <c r="R187" s="11">
        <v>0.16141377993206199</v>
      </c>
      <c r="S187" s="11">
        <v>0.18976813363377801</v>
      </c>
      <c r="T187" s="11">
        <v>1.77073835148099E-2</v>
      </c>
      <c r="U187" s="11">
        <v>2.1003245428203501E-2</v>
      </c>
      <c r="V187" s="11">
        <v>4.5602295222166899E-3</v>
      </c>
      <c r="W187" s="11">
        <v>5.4744892525048199E-3</v>
      </c>
      <c r="X187" s="11">
        <v>0.32814235657474666</v>
      </c>
      <c r="Y187" s="11">
        <v>0.50519487244765549</v>
      </c>
      <c r="Z187">
        <v>9.9165576596295217</v>
      </c>
      <c r="AA187" s="5">
        <v>9.2000000476837194</v>
      </c>
      <c r="AB187" s="5">
        <f t="shared" si="2"/>
        <v>0.71655761194580236</v>
      </c>
    </row>
    <row r="188" spans="1:28" x14ac:dyDescent="0.25">
      <c r="A188" s="5" t="s">
        <v>207</v>
      </c>
      <c r="B188" s="5" t="s">
        <v>229</v>
      </c>
      <c r="C188" s="11">
        <v>47.033611111111099</v>
      </c>
      <c r="D188" s="11">
        <v>8.6033333333333299</v>
      </c>
      <c r="F188" s="11" t="s">
        <v>72</v>
      </c>
      <c r="I188" s="11">
        <v>0.17506147860082</v>
      </c>
      <c r="J188" s="11">
        <v>7.3406486172838403E-2</v>
      </c>
      <c r="K188" s="11">
        <v>1.80444177875165E-2</v>
      </c>
      <c r="L188" s="11">
        <v>0.143732722879929</v>
      </c>
      <c r="M188" s="11">
        <v>0.143265768682139</v>
      </c>
      <c r="N188" s="11">
        <v>6.7326249636001298E-2</v>
      </c>
      <c r="O188" s="11">
        <v>3.4218497701158201E-2</v>
      </c>
      <c r="P188" s="11">
        <v>9.4878648273211096E-3</v>
      </c>
      <c r="Q188" s="11">
        <v>3.6528385619313299E-3</v>
      </c>
      <c r="R188" s="11">
        <v>0.135717415991921</v>
      </c>
      <c r="S188" s="11">
        <v>0.138403648268698</v>
      </c>
      <c r="T188" s="11">
        <v>3.77455354609465E-2</v>
      </c>
      <c r="U188" s="11">
        <v>1.21014295659928E-2</v>
      </c>
      <c r="V188" s="11">
        <v>4.5474047908481297E-3</v>
      </c>
      <c r="W188" s="11">
        <v>3.2882410719375899E-3</v>
      </c>
      <c r="X188" s="11">
        <v>0.42794216609874913</v>
      </c>
      <c r="Y188" s="11">
        <v>0.50197754476381884</v>
      </c>
      <c r="Z188">
        <v>11.338479520427001</v>
      </c>
      <c r="AA188" s="5">
        <v>9.5833332836627996</v>
      </c>
      <c r="AB188" s="5">
        <f t="shared" si="2"/>
        <v>1.755146236764201</v>
      </c>
    </row>
    <row r="189" spans="1:28" x14ac:dyDescent="0.25">
      <c r="A189" s="5" t="s">
        <v>207</v>
      </c>
      <c r="B189" s="5" t="s">
        <v>230</v>
      </c>
      <c r="C189" s="11">
        <v>45.876666666666701</v>
      </c>
      <c r="D189" s="11">
        <v>10.7505555555556</v>
      </c>
      <c r="F189" s="11" t="s">
        <v>72</v>
      </c>
      <c r="I189" s="11">
        <v>8.7102748097244803E-2</v>
      </c>
      <c r="J189" s="11">
        <v>4.3885452835895698E-2</v>
      </c>
      <c r="K189" s="11">
        <v>1.03185925975603E-2</v>
      </c>
      <c r="L189" s="11">
        <v>0.10106635041901001</v>
      </c>
      <c r="M189" s="11">
        <v>0.15681596275102599</v>
      </c>
      <c r="N189" s="11">
        <v>5.5216594516397002E-2</v>
      </c>
      <c r="O189" s="11">
        <v>7.65920391541242E-2</v>
      </c>
      <c r="P189" s="11">
        <v>6.9254267769427499E-3</v>
      </c>
      <c r="Q189" s="11">
        <v>6.36221670811372E-3</v>
      </c>
      <c r="R189" s="11">
        <v>0.202107599934853</v>
      </c>
      <c r="S189" s="11">
        <v>0.168303567640365</v>
      </c>
      <c r="T189" s="11">
        <v>5.7156686297562001E-2</v>
      </c>
      <c r="U189" s="11">
        <v>1.8746419289099699E-2</v>
      </c>
      <c r="V189" s="11">
        <v>5.4426121363003697E-3</v>
      </c>
      <c r="W189" s="11">
        <v>3.9577308455062696E-3</v>
      </c>
      <c r="X189" s="11">
        <v>0.27891915492798686</v>
      </c>
      <c r="Y189" s="11">
        <v>0.51746443398672304</v>
      </c>
      <c r="Z189">
        <v>9.7449259747485399</v>
      </c>
      <c r="AA189" s="5">
        <v>9.6750000864267296</v>
      </c>
      <c r="AB189" s="5">
        <f t="shared" si="2"/>
        <v>6.9925888321810348E-2</v>
      </c>
    </row>
    <row r="190" spans="1:28" x14ac:dyDescent="0.25">
      <c r="A190" s="5" t="s">
        <v>207</v>
      </c>
      <c r="B190" s="5" t="s">
        <v>231</v>
      </c>
      <c r="C190" s="11">
        <v>45.992222222222203</v>
      </c>
      <c r="D190" s="11">
        <v>8.9697222222222202</v>
      </c>
      <c r="F190" s="11" t="s">
        <v>72</v>
      </c>
      <c r="I190" s="11">
        <v>7.5094920860135694E-2</v>
      </c>
      <c r="J190" s="11">
        <v>2.8032399115849E-2</v>
      </c>
      <c r="K190" s="11">
        <v>5.9902956692506996E-3</v>
      </c>
      <c r="L190" s="11">
        <v>8.3350582415999894E-2</v>
      </c>
      <c r="M190" s="11">
        <v>0.112913680513254</v>
      </c>
      <c r="N190" s="11">
        <v>4.3309268220641503E-2</v>
      </c>
      <c r="O190" s="11">
        <v>4.52672033938427E-2</v>
      </c>
      <c r="P190" s="11">
        <v>3.1171588714427501E-3</v>
      </c>
      <c r="Q190" s="11">
        <v>3.6122966414923398E-3</v>
      </c>
      <c r="R190" s="11">
        <v>0.17763596000801299</v>
      </c>
      <c r="S190" s="11">
        <v>0.39679684123183701</v>
      </c>
      <c r="T190" s="11">
        <v>1.1178215498321299E-2</v>
      </c>
      <c r="U190" s="11">
        <v>1.03934872327576E-2</v>
      </c>
      <c r="V190" s="11">
        <v>1.1184537512257499E-3</v>
      </c>
      <c r="W190" s="11">
        <v>2.1892365759374698E-3</v>
      </c>
      <c r="X190" s="11">
        <v>0.26196783509420191</v>
      </c>
      <c r="Y190" s="11">
        <v>0.66136299908526963</v>
      </c>
      <c r="Z190">
        <v>9.5516410536518883</v>
      </c>
      <c r="AA190" s="5">
        <v>11.966666738192201</v>
      </c>
      <c r="AB190" s="5">
        <f t="shared" si="2"/>
        <v>-2.4150256845403124</v>
      </c>
    </row>
    <row r="191" spans="1:28" x14ac:dyDescent="0.25">
      <c r="A191" s="5" t="s">
        <v>207</v>
      </c>
      <c r="B191" s="5" t="s">
        <v>232</v>
      </c>
      <c r="C191" s="11">
        <v>46.802500000000002</v>
      </c>
      <c r="D191" s="11">
        <v>8.1633333333333304</v>
      </c>
      <c r="F191" s="11" t="s">
        <v>72</v>
      </c>
      <c r="I191" s="11">
        <v>0.112442093013383</v>
      </c>
      <c r="J191" s="11">
        <v>6.4709089331945399E-2</v>
      </c>
      <c r="K191" s="11">
        <v>1.6092816168754898E-2</v>
      </c>
      <c r="L191" s="11">
        <v>0.14158048666016501</v>
      </c>
      <c r="M191" s="11">
        <v>0.124065707610629</v>
      </c>
      <c r="N191" s="11">
        <v>8.4369003977936993E-2</v>
      </c>
      <c r="O191" s="11">
        <v>6.7584201351949105E-2</v>
      </c>
      <c r="P191" s="11">
        <v>7.2915288030629402E-3</v>
      </c>
      <c r="Q191" s="11">
        <v>7.0263309879208501E-3</v>
      </c>
      <c r="R191" s="11">
        <v>0.16167733367645101</v>
      </c>
      <c r="S191" s="11">
        <v>0.16779535106270499</v>
      </c>
      <c r="T191" s="11">
        <v>1.39785078941788E-2</v>
      </c>
      <c r="U191" s="11">
        <v>2.2438291754546001E-2</v>
      </c>
      <c r="V191" s="11">
        <v>4.01626083165853E-3</v>
      </c>
      <c r="W191" s="11">
        <v>4.9329968747132196E-3</v>
      </c>
      <c r="X191" s="11">
        <v>0.32855553909219021</v>
      </c>
      <c r="Y191" s="11">
        <v>0.49042480245103143</v>
      </c>
      <c r="Z191">
        <v>8.6488805034336913</v>
      </c>
      <c r="AA191" s="5">
        <v>8.5166667085140908</v>
      </c>
      <c r="AB191" s="5">
        <f t="shared" si="2"/>
        <v>0.1322137949196005</v>
      </c>
    </row>
    <row r="192" spans="1:28" x14ac:dyDescent="0.25">
      <c r="A192" s="5" t="s">
        <v>207</v>
      </c>
      <c r="B192" s="5" t="s">
        <v>233</v>
      </c>
      <c r="C192" s="11">
        <v>46.430277777777803</v>
      </c>
      <c r="D192" s="11">
        <v>8.6886111111111095</v>
      </c>
      <c r="F192" s="11" t="s">
        <v>72</v>
      </c>
      <c r="I192" s="11">
        <v>9.1548263961364507E-2</v>
      </c>
      <c r="J192" s="11">
        <v>2.49240019521542E-2</v>
      </c>
      <c r="K192" s="11">
        <v>1.7020946836650199E-2</v>
      </c>
      <c r="L192" s="11">
        <v>0.16521828373439601</v>
      </c>
      <c r="M192" s="11">
        <v>7.6547894876313805E-2</v>
      </c>
      <c r="N192" s="11">
        <v>5.07720194251906E-2</v>
      </c>
      <c r="O192" s="11">
        <v>1.35270188579523E-2</v>
      </c>
      <c r="P192" s="11">
        <v>1.2493933505952201E-2</v>
      </c>
      <c r="Q192" s="11">
        <v>9.4402229374197203E-4</v>
      </c>
      <c r="R192" s="11">
        <v>0.43137645330851498</v>
      </c>
      <c r="S192" s="11">
        <v>7.7680581481026398E-2</v>
      </c>
      <c r="T192" s="11">
        <v>3.09726654525736E-2</v>
      </c>
      <c r="U192" s="11">
        <v>3.2167982618067901E-3</v>
      </c>
      <c r="V192" s="11">
        <v>2.3723582912929001E-3</v>
      </c>
      <c r="W192" s="11">
        <v>1.3847577610693301E-3</v>
      </c>
      <c r="X192" s="11">
        <v>0.16826439284130226</v>
      </c>
      <c r="Y192" s="11">
        <v>0.20541250404191166</v>
      </c>
      <c r="Z192">
        <v>6.386707260746439</v>
      </c>
      <c r="AA192" s="5">
        <v>6.6333332459131897</v>
      </c>
      <c r="AB192" s="5">
        <f t="shared" si="2"/>
        <v>-0.24662598516675072</v>
      </c>
    </row>
    <row r="193" spans="1:28" x14ac:dyDescent="0.25">
      <c r="A193" s="5" t="s">
        <v>207</v>
      </c>
      <c r="B193" s="5" t="s">
        <v>234</v>
      </c>
      <c r="C193" s="11">
        <v>46.900555555555599</v>
      </c>
      <c r="D193" s="11">
        <v>6.8591666666666704</v>
      </c>
      <c r="F193" s="11" t="s">
        <v>72</v>
      </c>
      <c r="I193" s="11">
        <v>8.4986612210152399E-2</v>
      </c>
      <c r="J193" s="11">
        <v>3.3575929895455797E-2</v>
      </c>
      <c r="K193" s="11">
        <v>8.2917750418649103E-3</v>
      </c>
      <c r="L193" s="11">
        <v>9.8806502408126495E-2</v>
      </c>
      <c r="M193" s="11">
        <v>0.132318823005003</v>
      </c>
      <c r="N193" s="11">
        <v>6.7773483524505199E-2</v>
      </c>
      <c r="O193" s="11">
        <v>4.5929316961789701E-2</v>
      </c>
      <c r="P193" s="11">
        <v>6.3620329684768899E-3</v>
      </c>
      <c r="Q193" s="11">
        <v>3.7792003973079E-3</v>
      </c>
      <c r="R193" s="11">
        <v>0.20253226533083499</v>
      </c>
      <c r="S193" s="11">
        <v>0.28100305011079901</v>
      </c>
      <c r="T193" s="11">
        <v>1.50686644635365E-2</v>
      </c>
      <c r="U193" s="11">
        <v>1.34824089220355E-2</v>
      </c>
      <c r="V193" s="11">
        <v>2.6003893060009202E-3</v>
      </c>
      <c r="W193" s="11">
        <v>3.4895454541109599E-3</v>
      </c>
      <c r="X193" s="11">
        <v>0.25253253905735312</v>
      </c>
      <c r="Y193" s="11">
        <v>0.57834704961707706</v>
      </c>
      <c r="Z193">
        <v>9.4047392566444437</v>
      </c>
      <c r="AA193" s="5">
        <v>9.6916667024294494</v>
      </c>
      <c r="AB193" s="5">
        <f t="shared" si="2"/>
        <v>-0.28692744578500573</v>
      </c>
    </row>
    <row r="194" spans="1:28" x14ac:dyDescent="0.25">
      <c r="A194" s="5" t="s">
        <v>207</v>
      </c>
      <c r="B194" s="5" t="s">
        <v>235</v>
      </c>
      <c r="C194" s="11">
        <v>46.498333333333299</v>
      </c>
      <c r="D194" s="11">
        <v>7.72694444444444</v>
      </c>
      <c r="F194" s="11" t="s">
        <v>72</v>
      </c>
      <c r="I194" s="11">
        <v>7.4990055141532702E-2</v>
      </c>
      <c r="J194" s="11">
        <v>5.6353223735365401E-2</v>
      </c>
      <c r="K194" s="11">
        <v>1.1964434955690899E-2</v>
      </c>
      <c r="L194" s="11">
        <v>8.7799028726592607E-2</v>
      </c>
      <c r="M194" s="11">
        <v>0.14183594019849699</v>
      </c>
      <c r="N194" s="11">
        <v>7.8018910944543801E-2</v>
      </c>
      <c r="O194" s="11">
        <v>9.8194102301392097E-2</v>
      </c>
      <c r="P194" s="11">
        <v>5.0005661325580302E-3</v>
      </c>
      <c r="Q194" s="11">
        <v>9.7968444609300501E-3</v>
      </c>
      <c r="R194" s="11">
        <v>0.17006828499757401</v>
      </c>
      <c r="S194" s="11">
        <v>0.211893061199045</v>
      </c>
      <c r="T194" s="11">
        <v>1.5300731567097599E-2</v>
      </c>
      <c r="U194" s="11">
        <v>2.6122060384186501E-2</v>
      </c>
      <c r="V194" s="11">
        <v>4.0916438005105804E-3</v>
      </c>
      <c r="W194" s="11">
        <v>8.5711114544839897E-3</v>
      </c>
      <c r="X194" s="11">
        <v>0.29597137609183882</v>
      </c>
      <c r="Y194" s="11">
        <v>0.57837006641733835</v>
      </c>
      <c r="Z194">
        <v>10.26947780762529</v>
      </c>
      <c r="AA194" s="5">
        <v>7.0500000240281198</v>
      </c>
      <c r="AB194" s="5">
        <f t="shared" si="2"/>
        <v>3.2194777835971697</v>
      </c>
    </row>
    <row r="195" spans="1:28" x14ac:dyDescent="0.25">
      <c r="A195" s="5" t="s">
        <v>207</v>
      </c>
      <c r="B195" s="5" t="s">
        <v>236</v>
      </c>
      <c r="C195" s="11">
        <v>46.282222222222202</v>
      </c>
      <c r="D195" s="11">
        <v>10.0902777777778</v>
      </c>
      <c r="F195" s="11" t="s">
        <v>72</v>
      </c>
      <c r="I195" s="11">
        <v>0.12161887376948601</v>
      </c>
      <c r="J195" s="11">
        <v>1.9937218733367599E-2</v>
      </c>
      <c r="K195" s="11">
        <v>4.8711206403397799E-3</v>
      </c>
      <c r="L195" s="11">
        <v>0.12383221247243199</v>
      </c>
      <c r="M195" s="11">
        <v>9.9298743347475404E-2</v>
      </c>
      <c r="N195" s="11">
        <v>3.6448821294762998E-2</v>
      </c>
      <c r="O195" s="11">
        <v>2.9779581536942001E-2</v>
      </c>
      <c r="P195" s="11">
        <v>4.9196680513037098E-3</v>
      </c>
      <c r="Q195" s="11">
        <v>1.31837796730486E-3</v>
      </c>
      <c r="R195" s="11">
        <v>0.285695711439307</v>
      </c>
      <c r="S195" s="11">
        <v>0.19926726357496</v>
      </c>
      <c r="T195" s="11">
        <v>5.6556411094005103E-2</v>
      </c>
      <c r="U195" s="11">
        <v>9.4317470456513706E-3</v>
      </c>
      <c r="V195" s="11">
        <v>2.8141334086805099E-3</v>
      </c>
      <c r="W195" s="11">
        <v>4.2101156239822404E-3</v>
      </c>
      <c r="X195" s="11">
        <v>0.24513882704665185</v>
      </c>
      <c r="Y195" s="11">
        <v>0.42164745935713349</v>
      </c>
      <c r="Z195">
        <v>6.714166618777563</v>
      </c>
      <c r="AA195" s="5">
        <v>10.0333333015442</v>
      </c>
      <c r="AB195" s="5">
        <f t="shared" ref="AB195:AB237" si="3">Z195-AA195</f>
        <v>-3.3191666827666371</v>
      </c>
    </row>
    <row r="196" spans="1:28" x14ac:dyDescent="0.25">
      <c r="A196" s="5" t="s">
        <v>207</v>
      </c>
      <c r="B196" s="5" t="s">
        <v>237</v>
      </c>
      <c r="C196" s="11">
        <v>46.54</v>
      </c>
      <c r="D196" s="11">
        <v>8.6891666666666705</v>
      </c>
      <c r="F196" s="11" t="s">
        <v>72</v>
      </c>
      <c r="I196" s="11">
        <v>0.22920181066756301</v>
      </c>
      <c r="J196" s="11">
        <v>3.52688931591753E-2</v>
      </c>
      <c r="K196" s="11">
        <v>1.0052273937995401E-2</v>
      </c>
      <c r="L196" s="11">
        <v>0.24430236261323901</v>
      </c>
      <c r="M196" s="11">
        <v>0.101745243035609</v>
      </c>
      <c r="N196" s="11">
        <v>3.0274858878448701E-2</v>
      </c>
      <c r="O196" s="11">
        <v>2.4417909830848201E-2</v>
      </c>
      <c r="P196" s="11">
        <v>6.2396363598788002E-3</v>
      </c>
      <c r="Q196" s="11">
        <v>2.48669596652E-3</v>
      </c>
      <c r="R196" s="11">
        <v>0.159364224093617</v>
      </c>
      <c r="S196" s="11">
        <v>0.112972054438177</v>
      </c>
      <c r="T196" s="11">
        <v>3.0125571480971901E-2</v>
      </c>
      <c r="U196" s="11">
        <v>6.9688808165863899E-3</v>
      </c>
      <c r="V196" s="11">
        <v>4.0674958394762498E-3</v>
      </c>
      <c r="W196" s="11">
        <v>2.5120888818933799E-3</v>
      </c>
      <c r="X196" s="11">
        <v>0.38410720358319583</v>
      </c>
      <c r="Y196" s="11">
        <v>0.34722330734457313</v>
      </c>
      <c r="Z196">
        <v>9.1705526706341196</v>
      </c>
      <c r="AA196" s="5">
        <v>7.3833334048589103</v>
      </c>
      <c r="AB196" s="5">
        <f t="shared" si="3"/>
        <v>1.7872192657752093</v>
      </c>
    </row>
    <row r="197" spans="1:28" x14ac:dyDescent="0.25">
      <c r="A197" s="5" t="s">
        <v>207</v>
      </c>
      <c r="B197" s="5" t="s">
        <v>238</v>
      </c>
      <c r="C197" s="11">
        <v>47.069722222222197</v>
      </c>
      <c r="D197" s="11">
        <v>8.3141666666666705</v>
      </c>
      <c r="F197" s="11" t="s">
        <v>72</v>
      </c>
      <c r="I197" s="11">
        <v>0.132225553437752</v>
      </c>
      <c r="J197" s="11">
        <v>4.8396326489126999E-2</v>
      </c>
      <c r="K197" s="11">
        <v>1.11761152164443E-2</v>
      </c>
      <c r="L197" s="11">
        <v>0.15748535703389299</v>
      </c>
      <c r="M197" s="11">
        <v>0.180284638861688</v>
      </c>
      <c r="N197" s="11">
        <v>5.1613919955336499E-2</v>
      </c>
      <c r="O197" s="11">
        <v>5.2607552738013999E-2</v>
      </c>
      <c r="P197" s="11">
        <v>5.7470994334823597E-3</v>
      </c>
      <c r="Q197" s="11">
        <v>2.6436142745734502E-3</v>
      </c>
      <c r="R197" s="11">
        <v>0.17617590392458499</v>
      </c>
      <c r="S197" s="11">
        <v>0.14190309305186799</v>
      </c>
      <c r="T197" s="11">
        <v>2.78972666165321E-2</v>
      </c>
      <c r="U197" s="11">
        <v>8.4711870593407197E-3</v>
      </c>
      <c r="V197" s="11">
        <v>2.1446223241192801E-3</v>
      </c>
      <c r="W197" s="11">
        <v>1.22774958324544E-3</v>
      </c>
      <c r="X197" s="11">
        <v>0.32908600336847771</v>
      </c>
      <c r="Y197" s="11">
        <v>0.49125291860655435</v>
      </c>
      <c r="Z197">
        <v>9.5528369520376142</v>
      </c>
      <c r="AA197" s="5">
        <v>9.7500000645717009</v>
      </c>
      <c r="AB197" s="5">
        <f t="shared" si="3"/>
        <v>-0.19716311253408669</v>
      </c>
    </row>
    <row r="198" spans="1:28" x14ac:dyDescent="0.25">
      <c r="A198" s="5" t="s">
        <v>207</v>
      </c>
      <c r="B198" s="5" t="s">
        <v>239</v>
      </c>
      <c r="C198" s="11">
        <v>47.773333333333298</v>
      </c>
      <c r="D198" s="11">
        <v>11.317500000000001</v>
      </c>
      <c r="F198" s="11" t="s">
        <v>72</v>
      </c>
      <c r="I198" s="11">
        <v>0.14365877356012</v>
      </c>
      <c r="J198" s="11">
        <v>6.0030635420019199E-2</v>
      </c>
      <c r="K198" s="11">
        <v>2.05201268975156E-2</v>
      </c>
      <c r="L198" s="11">
        <v>0.17951614922391701</v>
      </c>
      <c r="M198" s="11">
        <v>0.14702979343552</v>
      </c>
      <c r="N198" s="11">
        <v>8.9923816422498998E-2</v>
      </c>
      <c r="O198" s="11">
        <v>4.2194503466389303E-2</v>
      </c>
      <c r="P198" s="11">
        <v>7.2084334225695603E-3</v>
      </c>
      <c r="Q198" s="11">
        <v>3.4334365505453001E-3</v>
      </c>
      <c r="R198" s="11">
        <v>0.132417184088062</v>
      </c>
      <c r="S198" s="11">
        <v>0.12896749842527699</v>
      </c>
      <c r="T198" s="11">
        <v>3.3221487441656698E-2</v>
      </c>
      <c r="U198" s="11">
        <v>8.3270770211296401E-3</v>
      </c>
      <c r="V198" s="11">
        <v>1.67018712008448E-3</v>
      </c>
      <c r="W198" s="11">
        <v>1.8808975046947301E-3</v>
      </c>
      <c r="X198" s="11">
        <v>0.35404759975319428</v>
      </c>
      <c r="Y198" s="11">
        <v>0.46943853584713213</v>
      </c>
      <c r="Z198">
        <v>9.5689491116101593</v>
      </c>
      <c r="AA198" s="5">
        <v>9.1272727061401699</v>
      </c>
      <c r="AB198" s="5">
        <f t="shared" si="3"/>
        <v>0.44167640546998932</v>
      </c>
    </row>
    <row r="199" spans="1:28" x14ac:dyDescent="0.25">
      <c r="A199" s="5" t="s">
        <v>207</v>
      </c>
      <c r="B199" s="5" t="s">
        <v>240</v>
      </c>
      <c r="C199" s="11">
        <v>46.4166666666667</v>
      </c>
      <c r="D199" s="11">
        <v>9.7308333333333294</v>
      </c>
      <c r="F199" s="11" t="s">
        <v>72</v>
      </c>
      <c r="I199" s="11">
        <v>9.5158335231160102E-2</v>
      </c>
      <c r="J199" s="11">
        <v>2.0559212244455002E-2</v>
      </c>
      <c r="K199" s="11">
        <v>1.05258736449393E-2</v>
      </c>
      <c r="L199" s="11">
        <v>0.11431875766598</v>
      </c>
      <c r="M199" s="11">
        <v>9.1536518685552501E-2</v>
      </c>
      <c r="N199" s="11">
        <v>3.44108267124675E-2</v>
      </c>
      <c r="O199" s="11">
        <v>1.6418348943703299E-2</v>
      </c>
      <c r="P199" s="11">
        <v>1.06568461879754E-2</v>
      </c>
      <c r="Q199" s="11">
        <v>1.50041819967618E-3</v>
      </c>
      <c r="R199" s="11">
        <v>0.40648669160107997</v>
      </c>
      <c r="S199" s="11">
        <v>0.17134707499728799</v>
      </c>
      <c r="T199" s="11">
        <v>8.7734615274521702E-3</v>
      </c>
      <c r="U199" s="11">
        <v>1.3465983314479299E-2</v>
      </c>
      <c r="V199" s="11">
        <v>3.1110820863055298E-3</v>
      </c>
      <c r="W199" s="11">
        <v>1.7305689574861601E-3</v>
      </c>
      <c r="X199" s="11">
        <v>0.18240197022427215</v>
      </c>
      <c r="Y199" s="11">
        <v>0.33544375291163286</v>
      </c>
      <c r="Z199">
        <v>6.6809980128560937</v>
      </c>
      <c r="AA199" s="5">
        <v>6.5571429186633701</v>
      </c>
      <c r="AB199" s="5">
        <f t="shared" si="3"/>
        <v>0.12385509419272367</v>
      </c>
    </row>
    <row r="200" spans="1:28" x14ac:dyDescent="0.25">
      <c r="A200" s="5" t="s">
        <v>207</v>
      </c>
      <c r="B200" s="5" t="s">
        <v>241</v>
      </c>
      <c r="C200" s="11">
        <v>46.448888888888902</v>
      </c>
      <c r="D200" s="11">
        <v>9.7925000000000004</v>
      </c>
      <c r="F200" s="11" t="s">
        <v>72</v>
      </c>
      <c r="I200" s="11">
        <v>0.137275489349587</v>
      </c>
      <c r="J200" s="11">
        <v>2.8802972594910801E-2</v>
      </c>
      <c r="K200" s="11">
        <v>7.9781655731791801E-3</v>
      </c>
      <c r="L200" s="11">
        <v>0.18333435753836699</v>
      </c>
      <c r="M200" s="11">
        <v>0.102196151888531</v>
      </c>
      <c r="N200" s="11">
        <v>3.7756336359006902E-2</v>
      </c>
      <c r="O200" s="11">
        <v>2.5497624917831401E-2</v>
      </c>
      <c r="P200" s="11">
        <v>5.3775777408481803E-3</v>
      </c>
      <c r="Q200" s="11">
        <v>1.9095130264989301E-3</v>
      </c>
      <c r="R200" s="11">
        <v>0.29421403187094503</v>
      </c>
      <c r="S200" s="11">
        <v>0.15371737138827901</v>
      </c>
      <c r="T200" s="11">
        <v>1.02426959909921E-2</v>
      </c>
      <c r="U200" s="11">
        <v>7.8787436516347693E-3</v>
      </c>
      <c r="V200" s="11">
        <v>1.7562439017002401E-3</v>
      </c>
      <c r="W200" s="11">
        <v>2.0627242076881099E-3</v>
      </c>
      <c r="X200" s="11">
        <v>0.25053530145549252</v>
      </c>
      <c r="Y200" s="11">
        <v>0.34891180966655827</v>
      </c>
      <c r="Z200">
        <v>6.8975570020101111</v>
      </c>
      <c r="AA200" s="5">
        <v>7.5333333810170497</v>
      </c>
      <c r="AB200" s="5">
        <f t="shared" si="3"/>
        <v>-0.63577637900693862</v>
      </c>
    </row>
    <row r="201" spans="1:28" x14ac:dyDescent="0.25">
      <c r="A201" s="5" t="s">
        <v>207</v>
      </c>
      <c r="B201" s="5" t="s">
        <v>242</v>
      </c>
      <c r="C201" s="11">
        <v>47.0902777777778</v>
      </c>
      <c r="D201" s="11">
        <v>8.0808333333333309</v>
      </c>
      <c r="F201" s="11" t="s">
        <v>72</v>
      </c>
      <c r="I201" s="11">
        <v>0.159829214163141</v>
      </c>
      <c r="J201" s="11">
        <v>5.1346397115771998E-2</v>
      </c>
      <c r="K201" s="11">
        <v>1.1164745193637899E-2</v>
      </c>
      <c r="L201" s="11">
        <v>0.18453125890521599</v>
      </c>
      <c r="M201" s="11">
        <v>0.13737708777336699</v>
      </c>
      <c r="N201" s="11">
        <v>7.7719472522544797E-2</v>
      </c>
      <c r="O201" s="11">
        <v>4.0510078674879602E-2</v>
      </c>
      <c r="P201" s="11">
        <v>5.9382129689682104E-3</v>
      </c>
      <c r="Q201" s="11">
        <v>1.6215364926923301E-3</v>
      </c>
      <c r="R201" s="11">
        <v>0.18942422451517299</v>
      </c>
      <c r="S201" s="11">
        <v>0.11910705075827401</v>
      </c>
      <c r="T201" s="11">
        <v>1.01823221180179E-2</v>
      </c>
      <c r="U201" s="11">
        <v>9.4692715616598692E-3</v>
      </c>
      <c r="V201" s="11">
        <v>1.08895458618838E-3</v>
      </c>
      <c r="W201" s="11">
        <v>6.9017265046796895E-4</v>
      </c>
      <c r="X201" s="11">
        <v>0.3269934608351906</v>
      </c>
      <c r="Y201" s="11">
        <v>0.40683378645759805</v>
      </c>
      <c r="Z201">
        <v>8.9703618124300579</v>
      </c>
      <c r="AA201" s="5">
        <v>8.6666666728754809</v>
      </c>
      <c r="AB201" s="5">
        <f t="shared" si="3"/>
        <v>0.30369513955457705</v>
      </c>
    </row>
    <row r="202" spans="1:28" x14ac:dyDescent="0.25">
      <c r="A202" s="5" t="s">
        <v>207</v>
      </c>
      <c r="B202" s="5" t="s">
        <v>243</v>
      </c>
      <c r="C202" s="11">
        <v>46.6880555555556</v>
      </c>
      <c r="D202" s="11">
        <v>7.7186111111111098</v>
      </c>
      <c r="F202" s="11" t="s">
        <v>72</v>
      </c>
      <c r="I202" s="11">
        <v>0.117022762723989</v>
      </c>
      <c r="J202" s="11">
        <v>7.4250036436507599E-2</v>
      </c>
      <c r="K202" s="11">
        <v>1.7520964044380201E-2</v>
      </c>
      <c r="L202" s="11">
        <v>0.13527316502352299</v>
      </c>
      <c r="M202" s="11">
        <v>0.12870505532231499</v>
      </c>
      <c r="N202" s="11">
        <v>9.5249274882833398E-2</v>
      </c>
      <c r="O202" s="11">
        <v>7.6326300284237203E-2</v>
      </c>
      <c r="P202" s="11">
        <v>1.1085337969114799E-2</v>
      </c>
      <c r="Q202" s="11">
        <v>7.7475519763559597E-3</v>
      </c>
      <c r="R202" s="11">
        <v>0.13451795720366899</v>
      </c>
      <c r="S202" s="11">
        <v>0.15656930259545099</v>
      </c>
      <c r="T202" s="11">
        <v>1.3523939368451801E-2</v>
      </c>
      <c r="U202" s="11">
        <v>2.2360662412553099E-2</v>
      </c>
      <c r="V202" s="11">
        <v>4.4061592675785199E-3</v>
      </c>
      <c r="W202" s="11">
        <v>5.4415304890403698E-3</v>
      </c>
      <c r="X202" s="11">
        <v>0.35696153713018069</v>
      </c>
      <c r="Y202" s="11">
        <v>0.51394721545873345</v>
      </c>
      <c r="Z202">
        <v>9.9179931519147786</v>
      </c>
      <c r="AA202" s="5">
        <v>9.4583331743876098</v>
      </c>
      <c r="AB202" s="5">
        <f t="shared" si="3"/>
        <v>0.45965997752716881</v>
      </c>
    </row>
    <row r="203" spans="1:28" x14ac:dyDescent="0.25">
      <c r="A203" s="5" t="s">
        <v>207</v>
      </c>
      <c r="B203" s="5" t="s">
        <v>244</v>
      </c>
      <c r="C203" s="11">
        <v>46.793888888888901</v>
      </c>
      <c r="D203" s="11">
        <v>8.3908333333333296</v>
      </c>
      <c r="F203" s="11" t="s">
        <v>72</v>
      </c>
      <c r="I203" s="11">
        <v>0.115172103222518</v>
      </c>
      <c r="J203" s="11">
        <v>8.5224614350736999E-2</v>
      </c>
      <c r="K203" s="11">
        <v>1.23525092818634E-2</v>
      </c>
      <c r="L203" s="11">
        <v>0.135510426210806</v>
      </c>
      <c r="M203" s="11">
        <v>0.115416319711204</v>
      </c>
      <c r="N203" s="11">
        <v>5.5836531827301097E-2</v>
      </c>
      <c r="O203" s="11">
        <v>8.0277298983967793E-2</v>
      </c>
      <c r="P203" s="11">
        <v>8.3182885937019401E-3</v>
      </c>
      <c r="Q203" s="11">
        <v>2.2158881616810098E-3</v>
      </c>
      <c r="R203" s="11">
        <v>0.16769894510262101</v>
      </c>
      <c r="S203" s="11">
        <v>0.167214309593439</v>
      </c>
      <c r="T203" s="11">
        <v>3.1023743735323302E-2</v>
      </c>
      <c r="U203" s="11">
        <v>1.28739409483221E-2</v>
      </c>
      <c r="V203" s="11">
        <v>4.8277605924155103E-3</v>
      </c>
      <c r="W203" s="11">
        <v>6.0373196840977899E-3</v>
      </c>
      <c r="X203" s="11">
        <v>0.36673729660035032</v>
      </c>
      <c r="Y203" s="11">
        <v>0.48243655094644172</v>
      </c>
      <c r="Z203">
        <v>14.75656680085244</v>
      </c>
      <c r="AA203" s="5">
        <v>7.4166667461395299</v>
      </c>
      <c r="AB203" s="5">
        <f t="shared" si="3"/>
        <v>7.3399000547129098</v>
      </c>
    </row>
    <row r="204" spans="1:28" x14ac:dyDescent="0.25">
      <c r="A204" s="5" t="s">
        <v>207</v>
      </c>
      <c r="B204" s="5" t="s">
        <v>245</v>
      </c>
      <c r="C204" s="11">
        <v>47.012222222222199</v>
      </c>
      <c r="D204" s="11">
        <v>8.43</v>
      </c>
      <c r="F204" s="11" t="s">
        <v>72</v>
      </c>
      <c r="I204" s="11">
        <v>7.67380262978892E-2</v>
      </c>
      <c r="J204" s="11">
        <v>2.4857522704559699E-2</v>
      </c>
      <c r="K204" s="11">
        <v>5.8429867283734697E-3</v>
      </c>
      <c r="L204" s="11">
        <v>8.5962847976324502E-2</v>
      </c>
      <c r="M204" s="11">
        <v>0.11163796929110401</v>
      </c>
      <c r="N204" s="11">
        <v>3.8480531601549302E-2</v>
      </c>
      <c r="O204" s="11">
        <v>3.1870888224527202E-2</v>
      </c>
      <c r="P204" s="11">
        <v>3.2597745207506002E-3</v>
      </c>
      <c r="Q204" s="11">
        <v>2.27464917400472E-3</v>
      </c>
      <c r="R204" s="11">
        <v>0.262514131851938</v>
      </c>
      <c r="S204" s="11">
        <v>0.32467942570457597</v>
      </c>
      <c r="T204" s="11">
        <v>1.55849356460869E-2</v>
      </c>
      <c r="U204" s="11">
        <v>1.1549632347439699E-2</v>
      </c>
      <c r="V204" s="11">
        <v>2.50236371682433E-3</v>
      </c>
      <c r="W204" s="11">
        <v>2.2443142140534402E-3</v>
      </c>
      <c r="X204" s="11">
        <v>0.21588923719977693</v>
      </c>
      <c r="Y204" s="11">
        <v>0.55596396838797624</v>
      </c>
      <c r="Z204">
        <v>8.9654156083551158</v>
      </c>
      <c r="AA204" s="5">
        <v>9.8416665891806296</v>
      </c>
      <c r="AB204" s="5">
        <f t="shared" si="3"/>
        <v>-0.87625098082551389</v>
      </c>
    </row>
    <row r="205" spans="1:28" x14ac:dyDescent="0.25">
      <c r="A205" s="5" t="s">
        <v>207</v>
      </c>
      <c r="B205" s="5" t="s">
        <v>246</v>
      </c>
      <c r="C205" s="11">
        <v>47.771944444444401</v>
      </c>
      <c r="D205" s="11">
        <v>11.3188888888889</v>
      </c>
      <c r="F205" s="11" t="s">
        <v>72</v>
      </c>
      <c r="I205" s="11">
        <v>0.12552523826488299</v>
      </c>
      <c r="J205" s="11">
        <v>5.70451150020857E-2</v>
      </c>
      <c r="K205" s="11">
        <v>1.9427055663859601E-2</v>
      </c>
      <c r="L205" s="11">
        <v>0.17452643114969099</v>
      </c>
      <c r="M205" s="11">
        <v>0.145134949179275</v>
      </c>
      <c r="N205" s="11">
        <v>0.11207590627778</v>
      </c>
      <c r="O205" s="11">
        <v>4.2748400840350101E-2</v>
      </c>
      <c r="P205" s="11">
        <v>1.1875125672235099E-2</v>
      </c>
      <c r="Q205" s="11">
        <v>3.8038420797118699E-3</v>
      </c>
      <c r="R205" s="11">
        <v>0.14168325955095401</v>
      </c>
      <c r="S205" s="11">
        <v>0.114506860674589</v>
      </c>
      <c r="T205" s="11">
        <v>4.0866651071766298E-2</v>
      </c>
      <c r="U205" s="11">
        <v>1.07811645728196E-2</v>
      </c>
      <c r="V205" s="11">
        <v>0</v>
      </c>
      <c r="W205" s="11">
        <v>0</v>
      </c>
      <c r="X205" s="11">
        <v>0.3145602290098779</v>
      </c>
      <c r="Y205" s="11">
        <v>0.45088327390628513</v>
      </c>
      <c r="Z205">
        <v>10.346156055784769</v>
      </c>
      <c r="AA205" s="5">
        <v>9.1272727061401699</v>
      </c>
      <c r="AB205" s="5">
        <f t="shared" si="3"/>
        <v>1.2188833496445994</v>
      </c>
    </row>
    <row r="206" spans="1:28" x14ac:dyDescent="0.25">
      <c r="A206" s="5" t="s">
        <v>207</v>
      </c>
      <c r="B206" s="5" t="s">
        <v>247</v>
      </c>
      <c r="C206" s="11">
        <v>47.777500000000003</v>
      </c>
      <c r="D206" s="11">
        <v>11.314444444444399</v>
      </c>
      <c r="F206" s="11" t="s">
        <v>72</v>
      </c>
      <c r="I206" s="11">
        <v>0.144506059727849</v>
      </c>
      <c r="J206" s="11">
        <v>7.3419746248401793E-2</v>
      </c>
      <c r="K206" s="11">
        <v>1.7712667762207899E-2</v>
      </c>
      <c r="L206" s="11">
        <v>0.17106622087519999</v>
      </c>
      <c r="M206" s="11">
        <v>0.157617816841917</v>
      </c>
      <c r="N206" s="11">
        <v>8.7181368324675906E-2</v>
      </c>
      <c r="O206" s="11">
        <v>5.1739372266058403E-2</v>
      </c>
      <c r="P206" s="11">
        <v>7.0037761933794901E-3</v>
      </c>
      <c r="Q206" s="11">
        <v>3.3765071639880601E-3</v>
      </c>
      <c r="R206" s="11">
        <v>0.11541543416894</v>
      </c>
      <c r="S206" s="11">
        <v>0.119875292569393</v>
      </c>
      <c r="T206" s="11">
        <v>3.6406391080882998E-2</v>
      </c>
      <c r="U206" s="11">
        <v>1.08081883526705E-2</v>
      </c>
      <c r="V206" s="11">
        <v>2.7973036924658699E-3</v>
      </c>
      <c r="W206" s="11">
        <v>1.0738547319707401E-3</v>
      </c>
      <c r="X206" s="11">
        <v>0.38234051199413716</v>
      </c>
      <c r="Y206" s="11">
        <v>0.49203107461598128</v>
      </c>
      <c r="Z206">
        <v>9.9356301813329111</v>
      </c>
      <c r="AA206" s="5">
        <v>9.1545454697175508</v>
      </c>
      <c r="AB206" s="5">
        <f t="shared" si="3"/>
        <v>0.78108471161536031</v>
      </c>
    </row>
    <row r="207" spans="1:28" x14ac:dyDescent="0.25">
      <c r="A207" s="5" t="s">
        <v>207</v>
      </c>
      <c r="B207" s="5" t="s">
        <v>248</v>
      </c>
      <c r="C207" s="11">
        <v>47.247500000000002</v>
      </c>
      <c r="D207" s="11">
        <v>8.6775000000000002</v>
      </c>
      <c r="F207" s="11" t="s">
        <v>72</v>
      </c>
      <c r="I207" s="11">
        <v>0.118269207904908</v>
      </c>
      <c r="J207" s="11">
        <v>4.0118228995264002E-2</v>
      </c>
      <c r="K207" s="11">
        <v>5.6905988275179099E-3</v>
      </c>
      <c r="L207" s="11">
        <v>0.12164655374637599</v>
      </c>
      <c r="M207" s="11">
        <v>0.119179838345809</v>
      </c>
      <c r="N207" s="11">
        <v>4.3953370364431303E-2</v>
      </c>
      <c r="O207" s="11">
        <v>9.2788986119235098E-2</v>
      </c>
      <c r="P207" s="11">
        <v>4.3552201678055099E-3</v>
      </c>
      <c r="Q207" s="11">
        <v>3.4706945209379602E-3</v>
      </c>
      <c r="R207" s="11">
        <v>0.188484157429327</v>
      </c>
      <c r="S207" s="11">
        <v>0.17266106762486</v>
      </c>
      <c r="T207" s="11">
        <v>5.2986457823414997E-2</v>
      </c>
      <c r="U207" s="11">
        <v>2.65583286702319E-2</v>
      </c>
      <c r="V207" s="11">
        <v>6.8642552000286504E-3</v>
      </c>
      <c r="W207" s="11">
        <v>2.9730342598527299E-3</v>
      </c>
      <c r="X207" s="11">
        <v>0.31401452922679929</v>
      </c>
      <c r="Y207" s="11">
        <v>0.48480841564280369</v>
      </c>
      <c r="Z207">
        <v>9.7581851646926374</v>
      </c>
      <c r="AA207" s="5">
        <v>9.8000000218550394</v>
      </c>
      <c r="AB207" s="5">
        <f t="shared" si="3"/>
        <v>-4.1814857162401964E-2</v>
      </c>
    </row>
    <row r="208" spans="1:28" x14ac:dyDescent="0.25">
      <c r="A208" s="5" t="s">
        <v>249</v>
      </c>
      <c r="B208" s="5" t="s">
        <v>250</v>
      </c>
      <c r="C208" s="11">
        <v>31.2</v>
      </c>
      <c r="D208" s="11">
        <v>85.4</v>
      </c>
      <c r="F208" s="11">
        <v>1.89</v>
      </c>
      <c r="G208" s="11">
        <v>5.87</v>
      </c>
      <c r="H208" s="11">
        <v>10</v>
      </c>
      <c r="I208" s="11">
        <v>0.15</v>
      </c>
      <c r="J208" s="11">
        <v>0</v>
      </c>
      <c r="K208" s="11">
        <v>0</v>
      </c>
      <c r="L208" s="11">
        <v>0.09</v>
      </c>
      <c r="M208" s="11">
        <v>0.27</v>
      </c>
      <c r="N208" s="11">
        <v>0</v>
      </c>
      <c r="O208" s="11">
        <v>0.1</v>
      </c>
      <c r="P208" s="11">
        <v>0</v>
      </c>
      <c r="Q208" s="11">
        <v>0</v>
      </c>
      <c r="R208" s="11">
        <v>7.0000000000000007E-2</v>
      </c>
      <c r="S208" s="11">
        <v>0.32</v>
      </c>
      <c r="T208" s="11">
        <v>0</v>
      </c>
      <c r="U208" s="11">
        <v>0</v>
      </c>
      <c r="V208" s="11">
        <v>0</v>
      </c>
      <c r="W208" s="11">
        <v>0</v>
      </c>
      <c r="X208" s="11">
        <v>0.48387096774193544</v>
      </c>
      <c r="Y208" s="11">
        <v>0.78666666666666674</v>
      </c>
      <c r="Z208">
        <v>12.515732489128769</v>
      </c>
      <c r="AA208" s="5">
        <v>6.8666666348775198</v>
      </c>
      <c r="AB208" s="5">
        <f t="shared" si="3"/>
        <v>5.6490658542512495</v>
      </c>
    </row>
    <row r="209" spans="1:28" x14ac:dyDescent="0.25">
      <c r="A209" s="5" t="s">
        <v>249</v>
      </c>
      <c r="B209" s="5" t="s">
        <v>251</v>
      </c>
      <c r="C209" s="11">
        <v>31.32</v>
      </c>
      <c r="D209" s="11">
        <v>91.43</v>
      </c>
      <c r="F209" s="11">
        <v>7.96</v>
      </c>
      <c r="G209" s="11">
        <v>5.71</v>
      </c>
      <c r="H209" s="11">
        <v>10</v>
      </c>
      <c r="I209" s="11">
        <v>0.18181818181818199</v>
      </c>
      <c r="J209" s="11">
        <v>4.0404040404040401E-2</v>
      </c>
      <c r="K209" s="11">
        <v>0</v>
      </c>
      <c r="L209" s="11">
        <v>0.11111111111111099</v>
      </c>
      <c r="M209" s="11">
        <v>0.25252525252525199</v>
      </c>
      <c r="N209" s="11">
        <v>3.03030303030303E-2</v>
      </c>
      <c r="O209" s="11">
        <v>5.0505050505050497E-2</v>
      </c>
      <c r="P209" s="11">
        <v>0</v>
      </c>
      <c r="Q209" s="11">
        <v>0</v>
      </c>
      <c r="R209" s="11">
        <v>9.0909090909090898E-2</v>
      </c>
      <c r="S209" s="11">
        <v>0.24242424242424199</v>
      </c>
      <c r="T209" s="11">
        <v>0</v>
      </c>
      <c r="U209" s="11">
        <v>0</v>
      </c>
      <c r="V209" s="11">
        <v>0</v>
      </c>
      <c r="W209" s="11">
        <v>0</v>
      </c>
      <c r="X209" s="11">
        <v>0.48888888888888926</v>
      </c>
      <c r="Y209" s="11">
        <v>0.7101449275362316</v>
      </c>
      <c r="Z209">
        <v>11.67748066154442</v>
      </c>
      <c r="AA209" s="5">
        <v>6.6833334565162703</v>
      </c>
      <c r="AB209" s="5">
        <f t="shared" si="3"/>
        <v>4.9941472050281499</v>
      </c>
    </row>
    <row r="210" spans="1:28" x14ac:dyDescent="0.25">
      <c r="A210" s="5" t="s">
        <v>249</v>
      </c>
      <c r="B210" s="5" t="s">
        <v>252</v>
      </c>
      <c r="C210" s="11">
        <v>31.58</v>
      </c>
      <c r="D210" s="11">
        <v>87.28</v>
      </c>
      <c r="F210" s="11">
        <v>6.35</v>
      </c>
      <c r="G210" s="11">
        <v>5.92</v>
      </c>
      <c r="I210" s="11">
        <v>0.13</v>
      </c>
      <c r="J210" s="11">
        <v>0.05</v>
      </c>
      <c r="K210" s="11">
        <v>0.01</v>
      </c>
      <c r="L210" s="11">
        <v>7.0000000000000007E-2</v>
      </c>
      <c r="M210" s="11">
        <v>0.27</v>
      </c>
      <c r="N210" s="11">
        <v>0.05</v>
      </c>
      <c r="O210" s="11">
        <v>0.1</v>
      </c>
      <c r="P210" s="11">
        <v>0.01</v>
      </c>
      <c r="Q210" s="11">
        <v>0.02</v>
      </c>
      <c r="R210" s="11">
        <v>0.06</v>
      </c>
      <c r="S210" s="11">
        <v>0.23</v>
      </c>
      <c r="T210" s="11">
        <v>0</v>
      </c>
      <c r="U210" s="11">
        <v>0</v>
      </c>
      <c r="V210" s="11">
        <v>0</v>
      </c>
      <c r="W210" s="11">
        <v>0</v>
      </c>
      <c r="X210" s="11">
        <v>0.5</v>
      </c>
      <c r="Y210" s="11">
        <v>0.79365079365079361</v>
      </c>
      <c r="Z210">
        <v>14.175426712806679</v>
      </c>
      <c r="AA210" s="5">
        <v>6.8142857210976704</v>
      </c>
      <c r="AB210" s="5">
        <f t="shared" si="3"/>
        <v>7.3611409917090089</v>
      </c>
    </row>
    <row r="211" spans="1:28" x14ac:dyDescent="0.25">
      <c r="A211" s="5" t="s">
        <v>249</v>
      </c>
      <c r="B211" s="5" t="s">
        <v>253</v>
      </c>
      <c r="C211" s="11">
        <v>31.67</v>
      </c>
      <c r="D211" s="11">
        <v>88.7</v>
      </c>
      <c r="F211" s="11">
        <v>0.21</v>
      </c>
      <c r="G211" s="11">
        <v>5.91</v>
      </c>
      <c r="H211" s="11">
        <v>8</v>
      </c>
      <c r="I211" s="11">
        <v>8.0808080808080801E-2</v>
      </c>
      <c r="J211" s="11">
        <v>2.02020202020202E-2</v>
      </c>
      <c r="K211" s="11">
        <v>0</v>
      </c>
      <c r="L211" s="11">
        <v>3.03030303030303E-2</v>
      </c>
      <c r="M211" s="11">
        <v>0.24242424242424199</v>
      </c>
      <c r="N211" s="11">
        <v>1.01010101010101E-2</v>
      </c>
      <c r="O211" s="11">
        <v>4.0404040404040401E-2</v>
      </c>
      <c r="P211" s="11">
        <v>0</v>
      </c>
      <c r="Q211" s="11">
        <v>0</v>
      </c>
      <c r="R211" s="11">
        <v>4.0404040404040401E-2</v>
      </c>
      <c r="S211" s="11">
        <v>0.53535353535353503</v>
      </c>
      <c r="T211" s="11">
        <v>0</v>
      </c>
      <c r="U211" s="11">
        <v>0</v>
      </c>
      <c r="V211" s="11">
        <v>0</v>
      </c>
      <c r="W211" s="11">
        <v>0</v>
      </c>
      <c r="X211" s="11">
        <v>0.55555555555555547</v>
      </c>
      <c r="Y211" s="11">
        <v>0.91666666666666663</v>
      </c>
      <c r="Z211">
        <v>13.67574394398588</v>
      </c>
      <c r="AA211" s="5">
        <v>7.1571428094591401</v>
      </c>
      <c r="AB211" s="5">
        <f t="shared" si="3"/>
        <v>6.5186011345267403</v>
      </c>
    </row>
    <row r="212" spans="1:28" x14ac:dyDescent="0.25">
      <c r="A212" s="5" t="s">
        <v>249</v>
      </c>
      <c r="B212" s="5" t="s">
        <v>254</v>
      </c>
      <c r="C212" s="11">
        <v>31.84</v>
      </c>
      <c r="D212" s="11">
        <v>88.29</v>
      </c>
      <c r="F212" s="11">
        <v>0.22</v>
      </c>
      <c r="G212" s="11">
        <v>6.29</v>
      </c>
      <c r="H212" s="11">
        <v>10</v>
      </c>
      <c r="I212" s="11">
        <v>5.0505050505050497E-2</v>
      </c>
      <c r="J212" s="11">
        <v>1.01010101010101E-2</v>
      </c>
      <c r="K212" s="11">
        <v>0</v>
      </c>
      <c r="L212" s="11">
        <v>9.0909090909090898E-2</v>
      </c>
      <c r="M212" s="11">
        <v>0.15151515151515199</v>
      </c>
      <c r="N212" s="11">
        <v>5.0505050505050497E-2</v>
      </c>
      <c r="O212" s="11">
        <v>4.0404040404040401E-2</v>
      </c>
      <c r="P212" s="11">
        <v>0</v>
      </c>
      <c r="Q212" s="11">
        <v>0</v>
      </c>
      <c r="R212" s="11">
        <v>0.34343434343434298</v>
      </c>
      <c r="S212" s="11">
        <v>0.23232323232323199</v>
      </c>
      <c r="T212" s="11">
        <v>1.01010101010101E-2</v>
      </c>
      <c r="U212" s="11">
        <v>2.02020202020202E-2</v>
      </c>
      <c r="V212" s="11">
        <v>0</v>
      </c>
      <c r="W212" s="11">
        <v>0</v>
      </c>
      <c r="X212" s="11">
        <v>0.11111111111111119</v>
      </c>
      <c r="Y212" s="11">
        <v>0.46913580246913611</v>
      </c>
      <c r="Z212">
        <v>8.1412583326678565</v>
      </c>
      <c r="AA212" s="5">
        <v>7.1142857159887001</v>
      </c>
      <c r="AB212" s="5">
        <f t="shared" si="3"/>
        <v>1.0269726166791564</v>
      </c>
    </row>
    <row r="213" spans="1:28" x14ac:dyDescent="0.25">
      <c r="A213" s="5" t="s">
        <v>249</v>
      </c>
      <c r="B213" s="5" t="s">
        <v>255</v>
      </c>
      <c r="C213" s="11">
        <v>31.87</v>
      </c>
      <c r="D213" s="11">
        <v>87.56</v>
      </c>
      <c r="F213" s="11">
        <v>14.42</v>
      </c>
      <c r="G213" s="11">
        <v>5.42</v>
      </c>
      <c r="H213" s="11">
        <v>10</v>
      </c>
      <c r="I213" s="11">
        <v>9.9009900990099001E-2</v>
      </c>
      <c r="J213" s="11">
        <v>6.9306930693069299E-2</v>
      </c>
      <c r="K213" s="11">
        <v>0</v>
      </c>
      <c r="L213" s="11">
        <v>7.9207920792079195E-2</v>
      </c>
      <c r="M213" s="11">
        <v>0.24752475247524799</v>
      </c>
      <c r="N213" s="11">
        <v>4.95049504950495E-2</v>
      </c>
      <c r="O213" s="11">
        <v>0.158415841584158</v>
      </c>
      <c r="P213" s="11">
        <v>9.9009900990098994E-3</v>
      </c>
      <c r="Q213" s="11">
        <v>2.9702970297029702E-2</v>
      </c>
      <c r="R213" s="11">
        <v>0.10891089108910899</v>
      </c>
      <c r="S213" s="11">
        <v>0.14851485148514901</v>
      </c>
      <c r="T213" s="11">
        <v>0</v>
      </c>
      <c r="U213" s="11">
        <v>0</v>
      </c>
      <c r="V213" s="11">
        <v>0</v>
      </c>
      <c r="W213" s="11">
        <v>0</v>
      </c>
      <c r="X213" s="11">
        <v>0.40476190476190466</v>
      </c>
      <c r="Y213" s="11">
        <v>0.67796610169491567</v>
      </c>
      <c r="Z213">
        <v>13.91511633886957</v>
      </c>
      <c r="AA213" s="5">
        <v>7.0571427217551603</v>
      </c>
      <c r="AB213" s="5">
        <f t="shared" si="3"/>
        <v>6.8579736171144097</v>
      </c>
    </row>
    <row r="214" spans="1:28" x14ac:dyDescent="0.25">
      <c r="A214" s="5" t="s">
        <v>249</v>
      </c>
      <c r="B214" s="5" t="s">
        <v>256</v>
      </c>
      <c r="C214" s="11">
        <v>32.049999999999997</v>
      </c>
      <c r="D214" s="11">
        <v>84.17</v>
      </c>
      <c r="F214" s="11">
        <v>40.270000000000003</v>
      </c>
      <c r="G214" s="11">
        <v>4.71</v>
      </c>
      <c r="H214" s="11">
        <v>9</v>
      </c>
      <c r="I214" s="11">
        <v>0.16</v>
      </c>
      <c r="J214" s="11">
        <v>0.04</v>
      </c>
      <c r="K214" s="11">
        <v>0</v>
      </c>
      <c r="L214" s="11">
        <v>0.03</v>
      </c>
      <c r="M214" s="11">
        <v>0.16</v>
      </c>
      <c r="N214" s="11">
        <v>0.02</v>
      </c>
      <c r="O214" s="11">
        <v>0.14000000000000001</v>
      </c>
      <c r="P214" s="11">
        <v>0</v>
      </c>
      <c r="Q214" s="11">
        <v>0.05</v>
      </c>
      <c r="R214" s="11">
        <v>0.06</v>
      </c>
      <c r="S214" s="11">
        <v>0.25</v>
      </c>
      <c r="T214" s="11">
        <v>0</v>
      </c>
      <c r="U214" s="11">
        <v>0.05</v>
      </c>
      <c r="V214" s="11">
        <v>0</v>
      </c>
      <c r="W214" s="11">
        <v>0.04</v>
      </c>
      <c r="X214" s="11">
        <v>0.64516129032258074</v>
      </c>
      <c r="Y214" s="11">
        <v>0.82000000000000006</v>
      </c>
      <c r="Z214">
        <v>13.1587670611222</v>
      </c>
      <c r="AA214" s="5">
        <v>7.66666672627131</v>
      </c>
      <c r="AB214" s="5">
        <f t="shared" si="3"/>
        <v>5.4921003348508899</v>
      </c>
    </row>
    <row r="215" spans="1:28" x14ac:dyDescent="0.25">
      <c r="A215" s="5" t="s">
        <v>249</v>
      </c>
      <c r="B215" s="5" t="s">
        <v>257</v>
      </c>
      <c r="C215" s="11">
        <v>32.42</v>
      </c>
      <c r="D215" s="11">
        <v>82.96</v>
      </c>
      <c r="F215" s="11">
        <v>27.38</v>
      </c>
      <c r="G215" s="11">
        <v>4.5999999999999996</v>
      </c>
      <c r="H215" s="11">
        <v>9</v>
      </c>
      <c r="I215" s="11">
        <v>0.14000000000000001</v>
      </c>
      <c r="J215" s="11">
        <v>0.08</v>
      </c>
      <c r="K215" s="11">
        <v>0</v>
      </c>
      <c r="L215" s="11">
        <v>0.08</v>
      </c>
      <c r="M215" s="11">
        <v>0.24</v>
      </c>
      <c r="N215" s="11">
        <v>0.04</v>
      </c>
      <c r="O215" s="11">
        <v>0.11</v>
      </c>
      <c r="P215" s="11">
        <v>0</v>
      </c>
      <c r="Q215" s="11">
        <v>0</v>
      </c>
      <c r="R215" s="11">
        <v>0.08</v>
      </c>
      <c r="S215" s="11">
        <v>0.23</v>
      </c>
      <c r="T215" s="11">
        <v>0</v>
      </c>
      <c r="U215" s="11">
        <v>0</v>
      </c>
      <c r="V215" s="11">
        <v>0</v>
      </c>
      <c r="W215" s="11">
        <v>0</v>
      </c>
      <c r="X215" s="11">
        <v>0.52380952380952384</v>
      </c>
      <c r="Y215" s="11">
        <v>0.74603174603174593</v>
      </c>
      <c r="Z215">
        <v>14.402825627003679</v>
      </c>
      <c r="AA215" s="5">
        <v>7.6333333017925398</v>
      </c>
      <c r="AB215" s="5">
        <f t="shared" si="3"/>
        <v>6.7694923252111394</v>
      </c>
    </row>
    <row r="216" spans="1:28" x14ac:dyDescent="0.25">
      <c r="A216" s="5" t="s">
        <v>249</v>
      </c>
      <c r="B216" s="5" t="s">
        <v>258</v>
      </c>
      <c r="C216" s="11">
        <v>32.47</v>
      </c>
      <c r="D216" s="11">
        <v>83.2</v>
      </c>
      <c r="F216" s="11">
        <v>1.39</v>
      </c>
      <c r="G216" s="11">
        <v>6.41</v>
      </c>
      <c r="I216" s="11">
        <v>0.14141414141414099</v>
      </c>
      <c r="J216" s="11">
        <v>4.0404040404040401E-2</v>
      </c>
      <c r="K216" s="11">
        <v>0</v>
      </c>
      <c r="L216" s="11">
        <v>0.11111111111111099</v>
      </c>
      <c r="M216" s="11">
        <v>0.26262626262626299</v>
      </c>
      <c r="N216" s="11">
        <v>4.0404040404040401E-2</v>
      </c>
      <c r="O216" s="11">
        <v>8.0808080808080801E-2</v>
      </c>
      <c r="P216" s="11">
        <v>0</v>
      </c>
      <c r="Q216" s="11">
        <v>0</v>
      </c>
      <c r="R216" s="11">
        <v>0.13131313131313099</v>
      </c>
      <c r="S216" s="11">
        <v>0.19191919191919199</v>
      </c>
      <c r="T216" s="11">
        <v>0</v>
      </c>
      <c r="U216" s="11">
        <v>0</v>
      </c>
      <c r="V216" s="11">
        <v>0</v>
      </c>
      <c r="W216" s="11">
        <v>0</v>
      </c>
      <c r="X216" s="11">
        <v>0.39130434782608675</v>
      </c>
      <c r="Y216" s="11">
        <v>0.65217391304347883</v>
      </c>
      <c r="Z216">
        <v>12.44855020800312</v>
      </c>
      <c r="AA216" s="5">
        <v>7.59999992077549</v>
      </c>
      <c r="AB216" s="5">
        <f t="shared" si="3"/>
        <v>4.8485502872276296</v>
      </c>
    </row>
    <row r="217" spans="1:28" x14ac:dyDescent="0.25">
      <c r="A217" s="5" t="s">
        <v>249</v>
      </c>
      <c r="B217" s="5" t="s">
        <v>259</v>
      </c>
      <c r="C217" s="11">
        <v>33.04</v>
      </c>
      <c r="D217" s="11">
        <v>80.510000000000005</v>
      </c>
      <c r="F217" s="11">
        <v>53.6</v>
      </c>
      <c r="G217" s="11">
        <v>5.29</v>
      </c>
      <c r="H217" s="11">
        <v>9</v>
      </c>
      <c r="I217" s="11">
        <v>0.36363636363636398</v>
      </c>
      <c r="J217" s="11">
        <v>4.0404040404040401E-2</v>
      </c>
      <c r="K217" s="11">
        <v>0</v>
      </c>
      <c r="L217" s="11">
        <v>7.0707070707070704E-2</v>
      </c>
      <c r="M217" s="11">
        <v>0.21212121212121199</v>
      </c>
      <c r="N217" s="11">
        <v>3.03030303030303E-2</v>
      </c>
      <c r="O217" s="11">
        <v>5.0505050505050497E-2</v>
      </c>
      <c r="P217" s="11">
        <v>1.01010101010101E-2</v>
      </c>
      <c r="Q217" s="11">
        <v>1.01010101010101E-2</v>
      </c>
      <c r="R217" s="11">
        <v>9.0909090909090898E-2</v>
      </c>
      <c r="S217" s="11">
        <v>0.10101010101010099</v>
      </c>
      <c r="T217" s="11">
        <v>1.01010101010101E-2</v>
      </c>
      <c r="U217" s="11">
        <v>1.01010101010101E-2</v>
      </c>
      <c r="V217" s="11">
        <v>0</v>
      </c>
      <c r="W217" s="11">
        <v>0</v>
      </c>
      <c r="X217" s="11">
        <v>0.66666666666666685</v>
      </c>
      <c r="Y217" s="11">
        <v>0.65957446808510634</v>
      </c>
      <c r="Z217">
        <v>13.055393131985991</v>
      </c>
      <c r="AA217" s="5">
        <v>9.2399999618530302</v>
      </c>
      <c r="AB217" s="5">
        <f t="shared" si="3"/>
        <v>3.8153931701329604</v>
      </c>
    </row>
    <row r="218" spans="1:28" x14ac:dyDescent="0.25">
      <c r="A218" s="5" t="s">
        <v>249</v>
      </c>
      <c r="B218" s="5" t="s">
        <v>260</v>
      </c>
      <c r="C218" s="11">
        <v>33.53</v>
      </c>
      <c r="D218" s="11">
        <v>79.83</v>
      </c>
      <c r="F218" s="11">
        <v>0.5</v>
      </c>
      <c r="G218" s="11">
        <v>6.4</v>
      </c>
      <c r="H218" s="11">
        <v>9</v>
      </c>
      <c r="I218" s="11">
        <v>7.0000000000000007E-2</v>
      </c>
      <c r="J218" s="11">
        <v>0.03</v>
      </c>
      <c r="K218" s="11">
        <v>0.01</v>
      </c>
      <c r="L218" s="11">
        <v>0.06</v>
      </c>
      <c r="M218" s="11">
        <v>0.15</v>
      </c>
      <c r="N218" s="11">
        <v>0.06</v>
      </c>
      <c r="O218" s="11">
        <v>0.08</v>
      </c>
      <c r="P218" s="11">
        <v>0.01</v>
      </c>
      <c r="Q218" s="11">
        <v>0</v>
      </c>
      <c r="R218" s="11">
        <v>0.14000000000000001</v>
      </c>
      <c r="S218" s="11">
        <v>0.34</v>
      </c>
      <c r="T218" s="11">
        <v>0.01</v>
      </c>
      <c r="U218" s="11">
        <v>0.03</v>
      </c>
      <c r="V218" s="11">
        <v>0.01</v>
      </c>
      <c r="W218" s="11">
        <v>0</v>
      </c>
      <c r="X218" s="11">
        <v>0.28947368421052633</v>
      </c>
      <c r="Y218" s="11">
        <v>0.71014492753623193</v>
      </c>
      <c r="Z218">
        <v>10.87434951270961</v>
      </c>
      <c r="AA218" s="5">
        <v>7.3333332141240399</v>
      </c>
      <c r="AB218" s="5">
        <f t="shared" si="3"/>
        <v>3.5410162985855704</v>
      </c>
    </row>
    <row r="219" spans="1:28" x14ac:dyDescent="0.25">
      <c r="A219" s="5" t="s">
        <v>249</v>
      </c>
      <c r="B219" s="5" t="s">
        <v>261</v>
      </c>
      <c r="C219" s="11">
        <v>33.94</v>
      </c>
      <c r="D219" s="11">
        <v>80.88</v>
      </c>
      <c r="F219" s="11" t="s">
        <v>72</v>
      </c>
      <c r="I219" s="11">
        <v>0.06</v>
      </c>
      <c r="J219" s="11">
        <v>0.03</v>
      </c>
      <c r="K219" s="11">
        <v>0.03</v>
      </c>
      <c r="L219" s="11">
        <v>0.02</v>
      </c>
      <c r="M219" s="11">
        <v>0.11</v>
      </c>
      <c r="N219" s="11">
        <v>0.02</v>
      </c>
      <c r="O219" s="11">
        <v>0.27</v>
      </c>
      <c r="P219" s="11">
        <v>0</v>
      </c>
      <c r="Q219" s="11">
        <v>0.23</v>
      </c>
      <c r="R219" s="11">
        <v>0.04</v>
      </c>
      <c r="S219" s="11">
        <v>0.13</v>
      </c>
      <c r="T219" s="11">
        <v>0</v>
      </c>
      <c r="U219" s="11">
        <v>0</v>
      </c>
      <c r="V219" s="11">
        <v>0</v>
      </c>
      <c r="W219" s="11">
        <v>0.06</v>
      </c>
      <c r="X219" s="11">
        <v>0.6</v>
      </c>
      <c r="Y219" s="11">
        <v>0.79999999999999982</v>
      </c>
      <c r="Z219">
        <v>15.675980290199821</v>
      </c>
      <c r="AA219" s="5">
        <v>7.2199999809265103</v>
      </c>
      <c r="AB219" s="5">
        <f t="shared" si="3"/>
        <v>8.4559803092733112</v>
      </c>
    </row>
    <row r="220" spans="1:28" x14ac:dyDescent="0.25">
      <c r="A220" s="5" t="s">
        <v>249</v>
      </c>
      <c r="B220" s="5" t="s">
        <v>262</v>
      </c>
      <c r="C220" s="11">
        <v>34.6</v>
      </c>
      <c r="D220" s="11">
        <v>80.23</v>
      </c>
      <c r="F220" s="11">
        <v>0.26</v>
      </c>
      <c r="G220" s="11">
        <v>5.84</v>
      </c>
      <c r="H220" s="11">
        <v>8</v>
      </c>
      <c r="I220" s="11">
        <v>3.9603960396039598E-2</v>
      </c>
      <c r="J220" s="11">
        <v>9.9009900990098994E-3</v>
      </c>
      <c r="K220" s="11">
        <v>0</v>
      </c>
      <c r="L220" s="11">
        <v>3.9603960396039598E-2</v>
      </c>
      <c r="M220" s="11">
        <v>0.10891089108910899</v>
      </c>
      <c r="N220" s="11">
        <v>2.9702970297029702E-2</v>
      </c>
      <c r="O220" s="11">
        <v>6.9306930693069299E-2</v>
      </c>
      <c r="P220" s="11">
        <v>9.9009900990098994E-3</v>
      </c>
      <c r="Q220" s="11">
        <v>9.9009900990098994E-3</v>
      </c>
      <c r="R220" s="11">
        <v>0.14851485148514801</v>
      </c>
      <c r="S220" s="11">
        <v>0.42574257425742601</v>
      </c>
      <c r="T220" s="11">
        <v>1.9801980198019799E-2</v>
      </c>
      <c r="U220" s="11">
        <v>4.95049504950495E-2</v>
      </c>
      <c r="V220" s="11">
        <v>9.9009900990098994E-3</v>
      </c>
      <c r="W220" s="11">
        <v>2.9702970297029702E-2</v>
      </c>
      <c r="X220" s="11">
        <v>0.17857142857142888</v>
      </c>
      <c r="Y220" s="11">
        <v>0.7397260273972609</v>
      </c>
      <c r="Z220">
        <v>9.7072650460904466</v>
      </c>
      <c r="AA220" s="5">
        <v>5.1750000119209298</v>
      </c>
      <c r="AB220" s="5">
        <f t="shared" si="3"/>
        <v>4.5322650341695168</v>
      </c>
    </row>
    <row r="221" spans="1:28" x14ac:dyDescent="0.25">
      <c r="A221" s="5" t="s">
        <v>249</v>
      </c>
      <c r="B221" s="5" t="s">
        <v>263</v>
      </c>
      <c r="C221" s="11">
        <v>37.14</v>
      </c>
      <c r="D221" s="11">
        <v>97.53</v>
      </c>
      <c r="F221" s="11" t="s">
        <v>72</v>
      </c>
      <c r="G221" s="11">
        <v>4.2</v>
      </c>
      <c r="H221" s="11">
        <v>8</v>
      </c>
      <c r="I221" s="11">
        <v>0.15</v>
      </c>
      <c r="J221" s="11">
        <v>0.08</v>
      </c>
      <c r="K221" s="11">
        <v>0.03</v>
      </c>
      <c r="L221" s="11">
        <v>0.08</v>
      </c>
      <c r="M221" s="11">
        <v>0.24</v>
      </c>
      <c r="N221" s="11">
        <v>7.0000000000000007E-2</v>
      </c>
      <c r="O221" s="11">
        <v>0.1</v>
      </c>
      <c r="P221" s="11">
        <v>0</v>
      </c>
      <c r="Q221" s="11">
        <v>0</v>
      </c>
      <c r="R221" s="11">
        <v>0.05</v>
      </c>
      <c r="S221" s="11">
        <v>0.2</v>
      </c>
      <c r="T221" s="11">
        <v>0</v>
      </c>
      <c r="U221" s="11">
        <v>0</v>
      </c>
      <c r="V221" s="11">
        <v>0</v>
      </c>
      <c r="W221" s="11">
        <v>0</v>
      </c>
      <c r="X221" s="11">
        <v>0.56521739130434778</v>
      </c>
      <c r="Y221" s="11">
        <v>0.77192982456140347</v>
      </c>
      <c r="Z221">
        <v>15.70709401971952</v>
      </c>
      <c r="AA221" s="5">
        <v>11.471428666795999</v>
      </c>
      <c r="AB221" s="5">
        <f t="shared" si="3"/>
        <v>4.2356653529235206</v>
      </c>
    </row>
    <row r="222" spans="1:28" x14ac:dyDescent="0.25">
      <c r="A222" s="5" t="s">
        <v>249</v>
      </c>
      <c r="B222" s="5" t="s">
        <v>264</v>
      </c>
      <c r="C222" s="11">
        <v>37.520000000000003</v>
      </c>
      <c r="D222" s="11">
        <v>95.44</v>
      </c>
      <c r="F222" s="11" t="s">
        <v>72</v>
      </c>
      <c r="G222" s="11">
        <v>4.3</v>
      </c>
      <c r="H222" s="11">
        <v>8</v>
      </c>
      <c r="I222" s="11">
        <v>7.0707070707070704E-2</v>
      </c>
      <c r="J222" s="11">
        <v>6.0606060606060601E-2</v>
      </c>
      <c r="K222" s="11">
        <v>0</v>
      </c>
      <c r="L222" s="11">
        <v>0.12121212121212099</v>
      </c>
      <c r="M222" s="11">
        <v>0.19191919191919199</v>
      </c>
      <c r="N222" s="11">
        <v>5.0505050505050497E-2</v>
      </c>
      <c r="O222" s="11">
        <v>0.13131313131313099</v>
      </c>
      <c r="P222" s="11">
        <v>0</v>
      </c>
      <c r="Q222" s="11">
        <v>0</v>
      </c>
      <c r="R222" s="11">
        <v>0.11111111111111099</v>
      </c>
      <c r="S222" s="11">
        <v>0.26262626262626299</v>
      </c>
      <c r="T222" s="11">
        <v>0</v>
      </c>
      <c r="U222" s="11">
        <v>0</v>
      </c>
      <c r="V222" s="11">
        <v>0</v>
      </c>
      <c r="W222" s="11">
        <v>0</v>
      </c>
      <c r="X222" s="11">
        <v>0.3170731707317076</v>
      </c>
      <c r="Y222" s="11">
        <v>0.66176470588235348</v>
      </c>
      <c r="Z222">
        <v>12.35921230153591</v>
      </c>
      <c r="AA222" s="5">
        <v>9.3714286259242492</v>
      </c>
      <c r="AB222" s="5">
        <f t="shared" si="3"/>
        <v>2.9877836756116611</v>
      </c>
    </row>
    <row r="223" spans="1:28" x14ac:dyDescent="0.25">
      <c r="A223" s="5" t="s">
        <v>249</v>
      </c>
      <c r="B223" s="5" t="s">
        <v>265</v>
      </c>
      <c r="C223" s="11">
        <v>39.07</v>
      </c>
      <c r="D223" s="11">
        <v>94.22</v>
      </c>
      <c r="F223" s="11">
        <v>20</v>
      </c>
      <c r="G223" s="11">
        <v>6</v>
      </c>
      <c r="H223" s="11">
        <v>9</v>
      </c>
      <c r="I223" s="11">
        <v>0.33</v>
      </c>
      <c r="J223" s="11">
        <v>0.06</v>
      </c>
      <c r="K223" s="11">
        <v>0</v>
      </c>
      <c r="L223" s="11">
        <v>0.12</v>
      </c>
      <c r="M223" s="11">
        <v>0.21</v>
      </c>
      <c r="N223" s="11">
        <v>0.05</v>
      </c>
      <c r="O223" s="11">
        <v>0.05</v>
      </c>
      <c r="P223" s="11">
        <v>0</v>
      </c>
      <c r="Q223" s="11">
        <v>0</v>
      </c>
      <c r="R223" s="11">
        <v>7.0000000000000007E-2</v>
      </c>
      <c r="S223" s="11">
        <v>0.11</v>
      </c>
      <c r="T223" s="11">
        <v>0</v>
      </c>
      <c r="U223" s="11">
        <v>0</v>
      </c>
      <c r="V223" s="11">
        <v>0</v>
      </c>
      <c r="W223" s="11">
        <v>0</v>
      </c>
      <c r="X223" s="11">
        <v>0.61904761904761896</v>
      </c>
      <c r="Y223" s="11">
        <v>0.62745098039215685</v>
      </c>
      <c r="Z223">
        <v>18.59054334448917</v>
      </c>
      <c r="AA223" s="5">
        <v>9.4571428980146095</v>
      </c>
      <c r="AB223" s="5">
        <f t="shared" si="3"/>
        <v>9.1334004464745604</v>
      </c>
    </row>
    <row r="224" spans="1:28" x14ac:dyDescent="0.25">
      <c r="A224" s="5" t="s">
        <v>249</v>
      </c>
      <c r="B224" s="5" t="s">
        <v>266</v>
      </c>
      <c r="C224" s="11">
        <v>31.23</v>
      </c>
      <c r="D224" s="11">
        <v>91.16</v>
      </c>
      <c r="F224" s="11">
        <v>0.16</v>
      </c>
      <c r="G224" s="11">
        <v>7</v>
      </c>
      <c r="H224" s="11">
        <v>9</v>
      </c>
      <c r="I224" s="11">
        <v>6.9306930693069299E-2</v>
      </c>
      <c r="J224" s="11">
        <v>0</v>
      </c>
      <c r="K224" s="11">
        <v>0</v>
      </c>
      <c r="L224" s="11">
        <v>7.9207920792079195E-2</v>
      </c>
      <c r="M224" s="11">
        <v>0.10891089108910899</v>
      </c>
      <c r="N224" s="11">
        <v>5.9405940594059403E-2</v>
      </c>
      <c r="O224" s="11">
        <v>3.9603960396039598E-2</v>
      </c>
      <c r="P224" s="11">
        <v>0</v>
      </c>
      <c r="Q224" s="11">
        <v>0</v>
      </c>
      <c r="R224" s="11">
        <v>0.24752475247524799</v>
      </c>
      <c r="S224" s="11">
        <v>0.396039603960396</v>
      </c>
      <c r="T224" s="11">
        <v>0</v>
      </c>
      <c r="U224" s="11">
        <v>0</v>
      </c>
      <c r="V224" s="11">
        <v>0</v>
      </c>
      <c r="W224" s="11">
        <v>0</v>
      </c>
      <c r="X224" s="11">
        <v>0.1521739130434781</v>
      </c>
      <c r="Y224" s="11">
        <v>0.60714285714285676</v>
      </c>
      <c r="Z224">
        <v>10.66236442870234</v>
      </c>
      <c r="AA224" s="5">
        <v>5.7166665792465201</v>
      </c>
      <c r="AB224" s="5">
        <f t="shared" si="3"/>
        <v>4.9456978494558195</v>
      </c>
    </row>
    <row r="225" spans="1:28" x14ac:dyDescent="0.25">
      <c r="A225" s="5" t="s">
        <v>249</v>
      </c>
      <c r="B225" s="5" t="s">
        <v>267</v>
      </c>
      <c r="C225" s="11">
        <v>31.51</v>
      </c>
      <c r="D225" s="11">
        <v>91.46</v>
      </c>
      <c r="F225" s="11">
        <v>3.63</v>
      </c>
      <c r="G225" s="11">
        <v>6.08</v>
      </c>
      <c r="H225" s="11">
        <v>9</v>
      </c>
      <c r="I225" s="11">
        <v>0.13131313131313099</v>
      </c>
      <c r="J225" s="11">
        <v>4.0404040404040401E-2</v>
      </c>
      <c r="K225" s="11">
        <v>0</v>
      </c>
      <c r="L225" s="11">
        <v>0.10101010101010099</v>
      </c>
      <c r="M225" s="11">
        <v>0.20202020202020199</v>
      </c>
      <c r="N225" s="11">
        <v>6.0606060606060601E-2</v>
      </c>
      <c r="O225" s="11">
        <v>9.0909090909090898E-2</v>
      </c>
      <c r="P225" s="11">
        <v>0</v>
      </c>
      <c r="Q225" s="11">
        <v>0</v>
      </c>
      <c r="R225" s="11">
        <v>0.20202020202020199</v>
      </c>
      <c r="S225" s="11">
        <v>0.11111111111111099</v>
      </c>
      <c r="T225" s="11">
        <v>2.02020202020202E-2</v>
      </c>
      <c r="U225" s="11">
        <v>4.0404040404040401E-2</v>
      </c>
      <c r="V225" s="11">
        <v>0</v>
      </c>
      <c r="W225" s="11">
        <v>0</v>
      </c>
      <c r="X225" s="11">
        <v>0.32075471698113162</v>
      </c>
      <c r="Y225" s="11">
        <v>0.50819672131147542</v>
      </c>
      <c r="Z225">
        <v>10.345725474191299</v>
      </c>
      <c r="AA225" s="5">
        <v>6.3333333184321701</v>
      </c>
      <c r="AB225" s="5">
        <f t="shared" si="3"/>
        <v>4.0123921557591293</v>
      </c>
    </row>
    <row r="226" spans="1:28" x14ac:dyDescent="0.25">
      <c r="A226" s="5" t="s">
        <v>249</v>
      </c>
      <c r="B226" s="5" t="s">
        <v>268</v>
      </c>
      <c r="C226" s="11">
        <v>32.08</v>
      </c>
      <c r="D226" s="11">
        <v>91.45</v>
      </c>
      <c r="F226" s="11">
        <v>0.27</v>
      </c>
      <c r="G226" s="11">
        <v>6.65</v>
      </c>
      <c r="I226" s="11">
        <v>3.9603960396039598E-2</v>
      </c>
      <c r="J226" s="11">
        <v>1.9801980198019799E-2</v>
      </c>
      <c r="K226" s="11">
        <v>0</v>
      </c>
      <c r="L226" s="11">
        <v>6.9306930693069299E-2</v>
      </c>
      <c r="M226" s="11">
        <v>0.10891089108910899</v>
      </c>
      <c r="N226" s="11">
        <v>4.95049504950495E-2</v>
      </c>
      <c r="O226" s="11">
        <v>8.9108910891089105E-2</v>
      </c>
      <c r="P226" s="11">
        <v>9.9009900990098994E-3</v>
      </c>
      <c r="Q226" s="11">
        <v>9.9009900990098994E-3</v>
      </c>
      <c r="R226" s="11">
        <v>0.13861386138613899</v>
      </c>
      <c r="S226" s="11">
        <v>0.34653465346534701</v>
      </c>
      <c r="T226" s="11">
        <v>2.9702970297029702E-2</v>
      </c>
      <c r="U226" s="11">
        <v>5.9405940594059403E-2</v>
      </c>
      <c r="V226" s="11">
        <v>9.9009900990098994E-3</v>
      </c>
      <c r="W226" s="11">
        <v>1.9801980198019799E-2</v>
      </c>
      <c r="X226" s="11">
        <v>0.1818181818181816</v>
      </c>
      <c r="Y226" s="11">
        <v>0.68656716417910435</v>
      </c>
      <c r="Z226">
        <v>9.7710902744558581</v>
      </c>
      <c r="AA226" s="5">
        <v>5.64999999230107</v>
      </c>
      <c r="AB226" s="5">
        <f t="shared" si="3"/>
        <v>4.1210902821547881</v>
      </c>
    </row>
    <row r="227" spans="1:28" x14ac:dyDescent="0.25">
      <c r="A227" s="5" t="s">
        <v>249</v>
      </c>
      <c r="B227" s="5" t="s">
        <v>269</v>
      </c>
      <c r="C227" s="11">
        <v>31.71</v>
      </c>
      <c r="D227" s="11">
        <v>90.74</v>
      </c>
      <c r="F227" s="11">
        <v>5.05</v>
      </c>
      <c r="G227" s="11">
        <v>6.44</v>
      </c>
      <c r="H227" s="11">
        <v>8</v>
      </c>
      <c r="I227" s="11">
        <v>0.14141414141414099</v>
      </c>
      <c r="J227" s="11">
        <v>4.0404040404040401E-2</v>
      </c>
      <c r="K227" s="11">
        <v>0</v>
      </c>
      <c r="L227" s="11">
        <v>0.11111111111111099</v>
      </c>
      <c r="M227" s="11">
        <v>0.26262626262626299</v>
      </c>
      <c r="N227" s="11">
        <v>4.0404040404040401E-2</v>
      </c>
      <c r="O227" s="11">
        <v>8.0808080808080801E-2</v>
      </c>
      <c r="P227" s="11">
        <v>0</v>
      </c>
      <c r="Q227" s="11">
        <v>0</v>
      </c>
      <c r="R227" s="11">
        <v>0.13131313131313099</v>
      </c>
      <c r="S227" s="11">
        <v>0.19191919191919199</v>
      </c>
      <c r="T227" s="11">
        <v>0</v>
      </c>
      <c r="U227" s="11">
        <v>0</v>
      </c>
      <c r="V227" s="11">
        <v>0</v>
      </c>
      <c r="W227" s="11">
        <v>0</v>
      </c>
      <c r="X227" s="11">
        <v>0.39130434782608675</v>
      </c>
      <c r="Y227" s="11">
        <v>0.65217391304347883</v>
      </c>
      <c r="Z227">
        <v>12.44855020800312</v>
      </c>
      <c r="AA227" s="5">
        <v>6.7399998664855998</v>
      </c>
      <c r="AB227" s="5">
        <f t="shared" si="3"/>
        <v>5.7085503415175198</v>
      </c>
    </row>
    <row r="228" spans="1:28" x14ac:dyDescent="0.25">
      <c r="A228" s="5" t="s">
        <v>249</v>
      </c>
      <c r="B228" s="5" t="s">
        <v>270</v>
      </c>
      <c r="C228" s="11">
        <v>33.4</v>
      </c>
      <c r="D228" s="11">
        <v>79.37</v>
      </c>
      <c r="F228" s="11">
        <v>0.15</v>
      </c>
      <c r="G228" s="11">
        <v>6.9</v>
      </c>
      <c r="I228" s="11">
        <v>9.0909090909090898E-2</v>
      </c>
      <c r="J228" s="11">
        <v>2.02020202020202E-2</v>
      </c>
      <c r="K228" s="11">
        <v>0</v>
      </c>
      <c r="L228" s="11">
        <v>0.11111111111111099</v>
      </c>
      <c r="M228" s="11">
        <v>0.17171717171717199</v>
      </c>
      <c r="N228" s="11">
        <v>9.0909090909090898E-2</v>
      </c>
      <c r="O228" s="11">
        <v>3.03030303030303E-2</v>
      </c>
      <c r="P228" s="11">
        <v>1.01010101010101E-2</v>
      </c>
      <c r="Q228" s="11">
        <v>0</v>
      </c>
      <c r="R228" s="11">
        <v>0.22222222222222199</v>
      </c>
      <c r="S228" s="11">
        <v>0.22222222222222199</v>
      </c>
      <c r="T228" s="11">
        <v>2.02020202020202E-2</v>
      </c>
      <c r="U228" s="11">
        <v>1.01010101010101E-2</v>
      </c>
      <c r="V228" s="11">
        <v>0</v>
      </c>
      <c r="W228" s="11">
        <v>0</v>
      </c>
      <c r="X228" s="11">
        <v>0.20370370370370383</v>
      </c>
      <c r="Y228" s="11">
        <v>0.54166666666666696</v>
      </c>
      <c r="Z228">
        <v>9.5637108494783512</v>
      </c>
      <c r="AA228" s="5">
        <v>8.6000000953674292</v>
      </c>
      <c r="AB228" s="5">
        <f t="shared" si="3"/>
        <v>0.963710754110922</v>
      </c>
    </row>
    <row r="229" spans="1:28" x14ac:dyDescent="0.25">
      <c r="A229" s="5" t="s">
        <v>249</v>
      </c>
      <c r="B229" s="5" t="s">
        <v>271</v>
      </c>
      <c r="C229" s="11">
        <v>31.25</v>
      </c>
      <c r="D229" s="11">
        <v>84.97</v>
      </c>
      <c r="F229" s="11">
        <v>18.579999999999998</v>
      </c>
      <c r="G229" s="11">
        <v>5.73</v>
      </c>
      <c r="H229" s="11">
        <v>9</v>
      </c>
      <c r="I229" s="11">
        <v>0.10101010101010099</v>
      </c>
      <c r="J229" s="11">
        <v>5.0505050505050497E-2</v>
      </c>
      <c r="K229" s="11">
        <v>0</v>
      </c>
      <c r="L229" s="11">
        <v>0.13131313131313099</v>
      </c>
      <c r="M229" s="11">
        <v>0.22222222222222199</v>
      </c>
      <c r="N229" s="11">
        <v>5.0505050505050497E-2</v>
      </c>
      <c r="O229" s="11">
        <v>9.0909090909090898E-2</v>
      </c>
      <c r="P229" s="11">
        <v>0</v>
      </c>
      <c r="Q229" s="11">
        <v>0</v>
      </c>
      <c r="R229" s="11">
        <v>0.13131313131313099</v>
      </c>
      <c r="S229" s="11">
        <v>0.22222222222222199</v>
      </c>
      <c r="T229" s="11">
        <v>0</v>
      </c>
      <c r="U229" s="11">
        <v>0</v>
      </c>
      <c r="V229" s="11">
        <v>0</v>
      </c>
      <c r="W229" s="11">
        <v>0</v>
      </c>
      <c r="X229" s="11">
        <v>0.32608695652173952</v>
      </c>
      <c r="Y229" s="11">
        <v>0.62857142857142889</v>
      </c>
      <c r="Z229">
        <v>12.21723208825825</v>
      </c>
      <c r="AA229" s="5">
        <v>6.9999999205271397</v>
      </c>
      <c r="AB229" s="5">
        <f t="shared" si="3"/>
        <v>5.21723216773111</v>
      </c>
    </row>
    <row r="230" spans="1:28" x14ac:dyDescent="0.25">
      <c r="A230" s="5" t="s">
        <v>249</v>
      </c>
      <c r="B230" s="5" t="s">
        <v>272</v>
      </c>
      <c r="C230" s="11">
        <v>31.52</v>
      </c>
      <c r="D230" s="11">
        <v>90.83</v>
      </c>
      <c r="F230" s="11">
        <v>14.6</v>
      </c>
      <c r="G230" s="11">
        <v>5.98</v>
      </c>
      <c r="H230" s="11">
        <v>10</v>
      </c>
      <c r="I230" s="11">
        <v>0.12</v>
      </c>
      <c r="J230" s="11">
        <v>0.05</v>
      </c>
      <c r="K230" s="11">
        <v>0</v>
      </c>
      <c r="L230" s="11">
        <v>0.11</v>
      </c>
      <c r="M230" s="11">
        <v>0.21</v>
      </c>
      <c r="N230" s="11">
        <v>0.05</v>
      </c>
      <c r="O230" s="11">
        <v>0.08</v>
      </c>
      <c r="P230" s="11">
        <v>0</v>
      </c>
      <c r="Q230" s="11">
        <v>0</v>
      </c>
      <c r="R230" s="11">
        <v>0.12</v>
      </c>
      <c r="S230" s="11">
        <v>0.26</v>
      </c>
      <c r="T230" s="11">
        <v>0</v>
      </c>
      <c r="U230" s="11">
        <v>0</v>
      </c>
      <c r="V230" s="11">
        <v>0</v>
      </c>
      <c r="W230" s="11">
        <v>0</v>
      </c>
      <c r="X230" s="11">
        <v>0.37777777777777777</v>
      </c>
      <c r="Y230" s="11">
        <v>0.67142857142857149</v>
      </c>
      <c r="Z230">
        <v>12.2732057383519</v>
      </c>
      <c r="AA230" s="5">
        <v>6.3833332757155103</v>
      </c>
      <c r="AB230" s="5">
        <f t="shared" si="3"/>
        <v>5.8898724626363892</v>
      </c>
    </row>
    <row r="231" spans="1:28" x14ac:dyDescent="0.25">
      <c r="A231" s="5" t="s">
        <v>249</v>
      </c>
      <c r="B231" s="5" t="s">
        <v>273</v>
      </c>
      <c r="C231" s="11">
        <v>37.270000000000003</v>
      </c>
      <c r="D231" s="11">
        <v>96.89</v>
      </c>
      <c r="F231" s="11">
        <v>0.66</v>
      </c>
      <c r="G231" s="11">
        <v>7.09</v>
      </c>
      <c r="H231" s="11">
        <v>8</v>
      </c>
      <c r="I231" s="11">
        <v>0.14000000000000001</v>
      </c>
      <c r="J231" s="11">
        <v>7.0000000000000007E-2</v>
      </c>
      <c r="K231" s="11">
        <v>0.01</v>
      </c>
      <c r="L231" s="11">
        <v>0.12</v>
      </c>
      <c r="M231" s="11">
        <v>0.17</v>
      </c>
      <c r="N231" s="11">
        <v>0.1</v>
      </c>
      <c r="O231" s="11">
        <v>0.06</v>
      </c>
      <c r="P231" s="11">
        <v>0.01</v>
      </c>
      <c r="Q231" s="11">
        <v>0</v>
      </c>
      <c r="R231" s="11">
        <v>0.18</v>
      </c>
      <c r="S231" s="11">
        <v>0.11</v>
      </c>
      <c r="T231" s="11">
        <v>0.02</v>
      </c>
      <c r="U231" s="11">
        <v>0.01</v>
      </c>
      <c r="V231" s="11">
        <v>0</v>
      </c>
      <c r="W231" s="11">
        <v>0</v>
      </c>
      <c r="X231" s="11">
        <v>0.34920634920634919</v>
      </c>
      <c r="Y231" s="11">
        <v>0.48275862068965514</v>
      </c>
      <c r="Z231">
        <v>11.255913439230669</v>
      </c>
      <c r="AA231" s="5">
        <v>11.385714326585999</v>
      </c>
      <c r="AB231" s="5">
        <f t="shared" si="3"/>
        <v>-0.12980088735533002</v>
      </c>
    </row>
    <row r="232" spans="1:28" x14ac:dyDescent="0.25">
      <c r="A232" s="5" t="s">
        <v>249</v>
      </c>
      <c r="B232" s="5" t="s">
        <v>274</v>
      </c>
      <c r="C232" s="11">
        <v>29.01</v>
      </c>
      <c r="D232" s="11">
        <v>90.44</v>
      </c>
      <c r="F232" s="11">
        <v>0.23</v>
      </c>
      <c r="G232" s="11">
        <v>6.24</v>
      </c>
      <c r="H232" s="11">
        <v>8</v>
      </c>
      <c r="I232" s="11">
        <v>7.0707070707070704E-2</v>
      </c>
      <c r="J232" s="11">
        <v>4.0404040404040401E-2</v>
      </c>
      <c r="K232" s="11">
        <v>2.02020202020202E-2</v>
      </c>
      <c r="L232" s="11">
        <v>9.0909090909090898E-2</v>
      </c>
      <c r="M232" s="11">
        <v>0.13131313131313099</v>
      </c>
      <c r="N232" s="11">
        <v>0.12121212121212099</v>
      </c>
      <c r="O232" s="11">
        <v>6.0606060606060601E-2</v>
      </c>
      <c r="P232" s="11">
        <v>1.01010101010101E-2</v>
      </c>
      <c r="Q232" s="11">
        <v>1.01010101010101E-2</v>
      </c>
      <c r="R232" s="11">
        <v>0.21212121212121199</v>
      </c>
      <c r="S232" s="11">
        <v>0.18181818181818199</v>
      </c>
      <c r="T232" s="11">
        <v>3.03030303030303E-2</v>
      </c>
      <c r="U232" s="11">
        <v>2.02020202020202E-2</v>
      </c>
      <c r="V232" s="11">
        <v>0</v>
      </c>
      <c r="W232" s="11">
        <v>0</v>
      </c>
      <c r="X232" s="11">
        <v>0.23214285714285726</v>
      </c>
      <c r="Y232" s="11">
        <v>0.50819672131147542</v>
      </c>
      <c r="Z232">
        <v>9.3472900007517428</v>
      </c>
      <c r="AA232" s="5">
        <v>7.0285713672637904</v>
      </c>
      <c r="AB232" s="5">
        <f t="shared" si="3"/>
        <v>2.3187186334879524</v>
      </c>
    </row>
    <row r="233" spans="1:28" x14ac:dyDescent="0.25">
      <c r="A233" s="5" t="s">
        <v>249</v>
      </c>
      <c r="B233" s="5" t="s">
        <v>275</v>
      </c>
      <c r="C233" s="11">
        <v>35.299999999999997</v>
      </c>
      <c r="D233" s="11">
        <v>99.17</v>
      </c>
      <c r="F233" s="11">
        <v>16.100000000000001</v>
      </c>
      <c r="G233" s="11">
        <v>6.51</v>
      </c>
      <c r="H233" s="11">
        <v>9</v>
      </c>
      <c r="I233" s="11">
        <v>0.12</v>
      </c>
      <c r="J233" s="11">
        <v>0.09</v>
      </c>
      <c r="K233" s="11">
        <v>0</v>
      </c>
      <c r="L233" s="11">
        <v>0.11</v>
      </c>
      <c r="M233" s="11">
        <v>0.18</v>
      </c>
      <c r="N233" s="11">
        <v>0.12</v>
      </c>
      <c r="O233" s="11">
        <v>0.12</v>
      </c>
      <c r="P233" s="11">
        <v>0</v>
      </c>
      <c r="Q233" s="11">
        <v>0</v>
      </c>
      <c r="R233" s="11">
        <v>0.11</v>
      </c>
      <c r="S233" s="11">
        <v>0.15</v>
      </c>
      <c r="T233" s="11">
        <v>0</v>
      </c>
      <c r="U233" s="11">
        <v>0</v>
      </c>
      <c r="V233" s="11">
        <v>0</v>
      </c>
      <c r="W233" s="11">
        <v>0</v>
      </c>
      <c r="X233" s="11">
        <v>0.38181818181818178</v>
      </c>
      <c r="Y233" s="11">
        <v>0.6</v>
      </c>
      <c r="Z233">
        <v>14.11986710338579</v>
      </c>
      <c r="AA233" s="5">
        <v>5.4599999427795396</v>
      </c>
      <c r="AB233" s="5">
        <f t="shared" si="3"/>
        <v>8.6598671606062503</v>
      </c>
    </row>
    <row r="234" spans="1:28" x14ac:dyDescent="0.25">
      <c r="A234" s="5" t="s">
        <v>249</v>
      </c>
      <c r="B234" s="5" t="s">
        <v>276</v>
      </c>
      <c r="C234" s="11">
        <v>31.38</v>
      </c>
      <c r="D234" s="11">
        <v>90.96</v>
      </c>
      <c r="F234" s="11">
        <v>8.5399999999999991</v>
      </c>
      <c r="G234" s="11">
        <v>6.29</v>
      </c>
      <c r="H234" s="11">
        <v>9</v>
      </c>
      <c r="I234" s="11">
        <v>0.08</v>
      </c>
      <c r="J234" s="11">
        <v>0.02</v>
      </c>
      <c r="K234" s="11">
        <v>0</v>
      </c>
      <c r="L234" s="11">
        <v>0.1</v>
      </c>
      <c r="M234" s="11">
        <v>0.25</v>
      </c>
      <c r="N234" s="11">
        <v>0.03</v>
      </c>
      <c r="O234" s="11">
        <v>0.06</v>
      </c>
      <c r="P234" s="11">
        <v>0</v>
      </c>
      <c r="Q234" s="11">
        <v>0</v>
      </c>
      <c r="R234" s="11">
        <v>0.13</v>
      </c>
      <c r="S234" s="11">
        <v>0.33</v>
      </c>
      <c r="T234" s="11">
        <v>0</v>
      </c>
      <c r="U234" s="11">
        <v>0</v>
      </c>
      <c r="V234" s="11">
        <v>0</v>
      </c>
      <c r="W234" s="11">
        <v>0</v>
      </c>
      <c r="X234" s="11">
        <v>0.27777777777777779</v>
      </c>
      <c r="Y234" s="11">
        <v>0.71604938271604945</v>
      </c>
      <c r="Z234">
        <v>11.125954858595589</v>
      </c>
      <c r="AA234" s="5">
        <v>6.2500000645717</v>
      </c>
      <c r="AB234" s="5">
        <f t="shared" si="3"/>
        <v>4.8759547940238894</v>
      </c>
    </row>
    <row r="235" spans="1:28" x14ac:dyDescent="0.25">
      <c r="A235" s="5" t="s">
        <v>249</v>
      </c>
      <c r="B235" s="5" t="s">
        <v>277</v>
      </c>
      <c r="C235" s="11">
        <v>29.47</v>
      </c>
      <c r="D235" s="11">
        <v>96.78</v>
      </c>
      <c r="F235" s="11" t="s">
        <v>72</v>
      </c>
      <c r="I235" s="11">
        <v>0.13131313131313099</v>
      </c>
      <c r="J235" s="11">
        <v>5.0505050505050497E-2</v>
      </c>
      <c r="K235" s="11">
        <v>1.01010101010101E-2</v>
      </c>
      <c r="L235" s="11">
        <v>0.20202020202020199</v>
      </c>
      <c r="M235" s="11">
        <v>0.14141414141414099</v>
      </c>
      <c r="N235" s="11">
        <v>4.0404040404040401E-2</v>
      </c>
      <c r="O235" s="11">
        <v>6.0606060606060601E-2</v>
      </c>
      <c r="P235" s="11">
        <v>1.01010101010101E-2</v>
      </c>
      <c r="Q235" s="11">
        <v>1.01010101010101E-2</v>
      </c>
      <c r="R235" s="11">
        <v>0.14141414141414099</v>
      </c>
      <c r="S235" s="11">
        <v>0.16161616161616199</v>
      </c>
      <c r="T235" s="11">
        <v>1.01010101010101E-2</v>
      </c>
      <c r="U235" s="11">
        <v>2.02020202020202E-2</v>
      </c>
      <c r="V235" s="11">
        <v>0</v>
      </c>
      <c r="W235" s="11">
        <v>1.01010101010101E-2</v>
      </c>
      <c r="X235" s="11">
        <v>0.3275862068965516</v>
      </c>
      <c r="Y235" s="11">
        <v>0.46875000000000028</v>
      </c>
      <c r="Z235">
        <v>10.51447604616928</v>
      </c>
      <c r="AA235" s="5">
        <v>7.3000000544956798</v>
      </c>
      <c r="AB235" s="5">
        <f t="shared" si="3"/>
        <v>3.2144759916736003</v>
      </c>
    </row>
    <row r="236" spans="1:28" x14ac:dyDescent="0.25">
      <c r="A236" s="5" t="s">
        <v>249</v>
      </c>
      <c r="B236" s="5" t="s">
        <v>278</v>
      </c>
      <c r="C236" s="11">
        <v>32.06</v>
      </c>
      <c r="D236" s="11">
        <v>90.84</v>
      </c>
      <c r="F236" s="11">
        <v>13.5</v>
      </c>
      <c r="G236" s="11">
        <v>5.87</v>
      </c>
      <c r="H236" s="11">
        <v>10</v>
      </c>
      <c r="I236" s="11">
        <v>0.15</v>
      </c>
      <c r="J236" s="11">
        <v>0.08</v>
      </c>
      <c r="K236" s="11">
        <v>0</v>
      </c>
      <c r="L236" s="11">
        <v>0.09</v>
      </c>
      <c r="M236" s="11">
        <v>0.24</v>
      </c>
      <c r="N236" s="11">
        <v>0.04</v>
      </c>
      <c r="O236" s="11">
        <v>0.11</v>
      </c>
      <c r="P236" s="11">
        <v>0</v>
      </c>
      <c r="Q236" s="11">
        <v>0</v>
      </c>
      <c r="R236" s="11">
        <v>0.13</v>
      </c>
      <c r="S236" s="11">
        <v>0.16</v>
      </c>
      <c r="T236" s="11">
        <v>0</v>
      </c>
      <c r="U236" s="11">
        <v>0</v>
      </c>
      <c r="V236" s="11">
        <v>0</v>
      </c>
      <c r="W236" s="11">
        <v>0</v>
      </c>
      <c r="X236" s="11">
        <v>0.46938775510204084</v>
      </c>
      <c r="Y236" s="11">
        <v>0.64516129032258074</v>
      </c>
      <c r="Z236">
        <v>13.915355421476709</v>
      </c>
      <c r="AA236" s="5">
        <v>6.0833333432674399</v>
      </c>
      <c r="AB236" s="5">
        <f t="shared" si="3"/>
        <v>7.8320220782092695</v>
      </c>
    </row>
    <row r="237" spans="1:28" x14ac:dyDescent="0.25">
      <c r="A237" s="5" t="s">
        <v>279</v>
      </c>
      <c r="B237" s="5" t="s">
        <v>280</v>
      </c>
      <c r="C237" s="11">
        <v>22.64</v>
      </c>
      <c r="D237" s="11">
        <v>99.6</v>
      </c>
      <c r="F237" s="11" t="s">
        <v>72</v>
      </c>
      <c r="I237" s="11">
        <v>0.4355</v>
      </c>
      <c r="J237" s="11">
        <v>7.7200000000000005E-2</v>
      </c>
      <c r="K237" s="11">
        <v>1.3100000000000001E-2</v>
      </c>
      <c r="L237" s="11">
        <v>0.17349999999999999</v>
      </c>
      <c r="M237" s="11">
        <v>0.12970000000000001</v>
      </c>
      <c r="N237" s="11">
        <v>4.3200000000000002E-2</v>
      </c>
      <c r="O237" s="11">
        <v>3.78E-2</v>
      </c>
      <c r="P237" s="11">
        <v>5.7999999999999996E-3</v>
      </c>
      <c r="Q237" s="11">
        <v>2E-3</v>
      </c>
      <c r="R237" s="11">
        <v>5.0200000000000002E-2</v>
      </c>
      <c r="S237" s="11">
        <v>2.3400000000000001E-2</v>
      </c>
      <c r="T237" s="11">
        <v>4.1999999999999997E-3</v>
      </c>
      <c r="U237" s="11">
        <v>2.8999999999999998E-3</v>
      </c>
      <c r="V237" s="11">
        <v>1E-3</v>
      </c>
      <c r="W237" s="11">
        <v>5.0000000000000001E-4</v>
      </c>
      <c r="X237" s="11">
        <v>0.65848465873512829</v>
      </c>
      <c r="Y237" s="11">
        <v>0.40631634819532908</v>
      </c>
      <c r="Z237">
        <v>16.253886444000379</v>
      </c>
      <c r="AA237" s="5">
        <v>20.233333110809301</v>
      </c>
      <c r="AB237" s="5">
        <f t="shared" si="3"/>
        <v>-3.9794466668089221</v>
      </c>
    </row>
    <row r="238" spans="1:28" x14ac:dyDescent="0.25">
      <c r="A238" s="5" t="s">
        <v>281</v>
      </c>
      <c r="B238" s="5" t="s">
        <v>282</v>
      </c>
      <c r="C238" s="11">
        <v>29.896667000000001</v>
      </c>
      <c r="D238" s="11">
        <v>113.42</v>
      </c>
      <c r="E238" s="5">
        <v>330</v>
      </c>
      <c r="F238" s="11">
        <v>0.2145</v>
      </c>
      <c r="H238" s="11">
        <v>8.6999999999999993</v>
      </c>
      <c r="I238" s="11">
        <v>0.21212121212121199</v>
      </c>
      <c r="J238" s="11">
        <v>0.13131313131313099</v>
      </c>
      <c r="K238" s="11">
        <v>2.02020202020202E-2</v>
      </c>
      <c r="L238" s="11">
        <v>0.14141414141414099</v>
      </c>
      <c r="M238" s="11">
        <v>0.16161616161616199</v>
      </c>
      <c r="N238" s="11">
        <v>0.11111111111111099</v>
      </c>
      <c r="O238" s="11">
        <v>6.0606060606060601E-2</v>
      </c>
      <c r="P238" s="11">
        <v>1.01010101010101E-2</v>
      </c>
      <c r="Q238" s="11">
        <v>0</v>
      </c>
      <c r="R238" s="11">
        <v>5.0505050505050497E-2</v>
      </c>
      <c r="S238" s="11">
        <v>8.0808080808080801E-2</v>
      </c>
      <c r="T238" s="11">
        <v>1.01010101010101E-2</v>
      </c>
      <c r="U238" s="11">
        <v>1.01010101010101E-2</v>
      </c>
      <c r="V238" s="11">
        <v>0</v>
      </c>
      <c r="W238" s="11">
        <v>0</v>
      </c>
      <c r="X238" s="11">
        <v>0.537313432835821</v>
      </c>
      <c r="Y238" s="11">
        <v>0.55813953488372192</v>
      </c>
      <c r="Z238">
        <v>16.31700090532884</v>
      </c>
      <c r="AA238" s="5">
        <v>17.133333325386001</v>
      </c>
      <c r="AB238" s="5">
        <f t="shared" ref="AB238:AB297" si="4">Z238-AA238</f>
        <v>-0.81633242005716156</v>
      </c>
    </row>
    <row r="239" spans="1:28" x14ac:dyDescent="0.25">
      <c r="A239" s="5" t="s">
        <v>281</v>
      </c>
      <c r="B239" s="5" t="s">
        <v>139</v>
      </c>
      <c r="C239" s="11">
        <v>30.23</v>
      </c>
      <c r="D239" s="11">
        <v>114.61666700000001</v>
      </c>
      <c r="E239" s="5">
        <v>201.5</v>
      </c>
      <c r="F239" s="11">
        <v>0.13097499999999998</v>
      </c>
      <c r="H239" s="11">
        <v>8.6999999999999993</v>
      </c>
      <c r="I239" s="11">
        <v>0.22</v>
      </c>
      <c r="J239" s="11">
        <v>0.16</v>
      </c>
      <c r="K239" s="11">
        <v>0.03</v>
      </c>
      <c r="L239" s="11">
        <v>0.18</v>
      </c>
      <c r="M239" s="11">
        <v>0.12</v>
      </c>
      <c r="N239" s="11">
        <v>0.11</v>
      </c>
      <c r="O239" s="11">
        <v>0.05</v>
      </c>
      <c r="P239" s="11">
        <v>0.01</v>
      </c>
      <c r="Q239" s="11">
        <v>0</v>
      </c>
      <c r="R239" s="11">
        <v>0.06</v>
      </c>
      <c r="S239" s="11">
        <v>0.04</v>
      </c>
      <c r="T239" s="11">
        <v>0.01</v>
      </c>
      <c r="U239" s="11">
        <v>0.01</v>
      </c>
      <c r="V239" s="11">
        <v>0</v>
      </c>
      <c r="W239" s="11">
        <v>0</v>
      </c>
      <c r="X239" s="11">
        <v>0.53246753246753253</v>
      </c>
      <c r="Y239" s="11">
        <v>0.4</v>
      </c>
      <c r="Z239">
        <v>16.48192999386794</v>
      </c>
      <c r="AA239" s="5">
        <v>16.9916666348775</v>
      </c>
      <c r="AB239" s="5">
        <f t="shared" si="4"/>
        <v>-0.50973664100956029</v>
      </c>
    </row>
    <row r="240" spans="1:28" x14ac:dyDescent="0.25">
      <c r="A240" s="5" t="s">
        <v>281</v>
      </c>
      <c r="B240" s="5" t="s">
        <v>140</v>
      </c>
      <c r="C240" s="11">
        <v>29.908332999999999</v>
      </c>
      <c r="D240" s="11">
        <v>116.105</v>
      </c>
      <c r="E240" s="5">
        <v>252</v>
      </c>
      <c r="F240" s="11">
        <v>0.1638</v>
      </c>
      <c r="H240" s="11">
        <v>8.6</v>
      </c>
      <c r="I240" s="11">
        <v>0.26</v>
      </c>
      <c r="J240" s="11">
        <v>0.16</v>
      </c>
      <c r="K240" s="11">
        <v>0.03</v>
      </c>
      <c r="L240" s="11">
        <v>0.17</v>
      </c>
      <c r="M240" s="11">
        <v>0.11</v>
      </c>
      <c r="N240" s="11">
        <v>0.09</v>
      </c>
      <c r="O240" s="11">
        <v>0.06</v>
      </c>
      <c r="P240" s="11">
        <v>0.01</v>
      </c>
      <c r="Q240" s="11">
        <v>0.01</v>
      </c>
      <c r="R240" s="11">
        <v>0.04</v>
      </c>
      <c r="S240" s="11">
        <v>0.04</v>
      </c>
      <c r="T240" s="11">
        <v>0.01</v>
      </c>
      <c r="U240" s="11">
        <v>0.01</v>
      </c>
      <c r="V240" s="11">
        <v>0</v>
      </c>
      <c r="W240" s="11">
        <v>0</v>
      </c>
      <c r="X240" s="11">
        <v>0.59210526315789469</v>
      </c>
      <c r="Y240" s="11">
        <v>0.41666666666666669</v>
      </c>
      <c r="Z240">
        <v>16.892061076132929</v>
      </c>
      <c r="AA240" s="5">
        <v>17.2499998807907</v>
      </c>
      <c r="AB240" s="5">
        <f t="shared" si="4"/>
        <v>-0.3579388046577705</v>
      </c>
    </row>
    <row r="241" spans="1:28" x14ac:dyDescent="0.25">
      <c r="A241" s="5" t="s">
        <v>281</v>
      </c>
      <c r="B241" s="5" t="s">
        <v>138</v>
      </c>
      <c r="C241" s="11">
        <v>30.266667000000002</v>
      </c>
      <c r="D241" s="11">
        <v>116.688333</v>
      </c>
      <c r="E241" s="5">
        <v>117.4</v>
      </c>
      <c r="F241" s="11">
        <v>7.6310000000000003E-2</v>
      </c>
      <c r="H241" s="11">
        <v>8.3000000000000007</v>
      </c>
      <c r="I241" s="11">
        <v>0.25252525252525299</v>
      </c>
      <c r="J241" s="11">
        <v>0.18181818181818199</v>
      </c>
      <c r="K241" s="11">
        <v>3.03030303030303E-2</v>
      </c>
      <c r="L241" s="11">
        <v>0.18181818181818199</v>
      </c>
      <c r="M241" s="11">
        <v>0.10101010101010099</v>
      </c>
      <c r="N241" s="11">
        <v>0.11111111111111099</v>
      </c>
      <c r="O241" s="11">
        <v>5.0505050505050497E-2</v>
      </c>
      <c r="P241" s="11">
        <v>1.01010101010101E-2</v>
      </c>
      <c r="Q241" s="11">
        <v>0</v>
      </c>
      <c r="R241" s="11">
        <v>4.0404040404040401E-2</v>
      </c>
      <c r="S241" s="11">
        <v>3.03030303030303E-2</v>
      </c>
      <c r="T241" s="11">
        <v>1.01010101010101E-2</v>
      </c>
      <c r="U241" s="11">
        <v>0</v>
      </c>
      <c r="V241" s="11">
        <v>0</v>
      </c>
      <c r="W241" s="11">
        <v>0</v>
      </c>
      <c r="X241" s="11">
        <v>0.57500000000000029</v>
      </c>
      <c r="Y241" s="11">
        <v>0.37142857142857127</v>
      </c>
      <c r="Z241">
        <v>16.961931998003958</v>
      </c>
      <c r="AA241" s="5">
        <v>16.916666785876</v>
      </c>
      <c r="AB241" s="5">
        <f t="shared" si="4"/>
        <v>4.5265212127958421E-2</v>
      </c>
    </row>
    <row r="242" spans="1:28" x14ac:dyDescent="0.25">
      <c r="A242" s="5" t="s">
        <v>281</v>
      </c>
      <c r="B242" s="5" t="s">
        <v>283</v>
      </c>
      <c r="C242" s="11">
        <v>31.594999999999999</v>
      </c>
      <c r="D242" s="11">
        <v>117.738333</v>
      </c>
      <c r="E242" s="5">
        <v>288</v>
      </c>
      <c r="F242" s="11">
        <v>0.18719999999999998</v>
      </c>
      <c r="H242" s="11">
        <v>8.6999999999999993</v>
      </c>
      <c r="I242" s="11">
        <v>0.22</v>
      </c>
      <c r="J242" s="11">
        <v>0.16</v>
      </c>
      <c r="K242" s="11">
        <v>0.03</v>
      </c>
      <c r="L242" s="11">
        <v>0.19</v>
      </c>
      <c r="M242" s="11">
        <v>0.1</v>
      </c>
      <c r="N242" s="11">
        <v>0.11</v>
      </c>
      <c r="O242" s="11">
        <v>0.06</v>
      </c>
      <c r="P242" s="11">
        <v>0.01</v>
      </c>
      <c r="Q242" s="11">
        <v>0.01</v>
      </c>
      <c r="R242" s="11">
        <v>0.05</v>
      </c>
      <c r="S242" s="11">
        <v>0.04</v>
      </c>
      <c r="T242" s="11">
        <v>0.01</v>
      </c>
      <c r="U242" s="11">
        <v>0.01</v>
      </c>
      <c r="V242" s="11">
        <v>0</v>
      </c>
      <c r="W242" s="11">
        <v>0</v>
      </c>
      <c r="X242" s="11">
        <v>0.53246753246753242</v>
      </c>
      <c r="Y242" s="11">
        <v>0.36842105263157898</v>
      </c>
      <c r="Z242">
        <v>16.4032497403552</v>
      </c>
      <c r="AA242" s="5">
        <v>15.7666668494542</v>
      </c>
      <c r="AB242" s="5">
        <f t="shared" si="4"/>
        <v>0.63658289090099984</v>
      </c>
    </row>
    <row r="243" spans="1:28" x14ac:dyDescent="0.25">
      <c r="A243" s="5" t="s">
        <v>281</v>
      </c>
      <c r="B243" s="5" t="s">
        <v>132</v>
      </c>
      <c r="C243" s="11">
        <v>31.498332999999999</v>
      </c>
      <c r="D243" s="11">
        <v>118.938333</v>
      </c>
      <c r="E243" s="5">
        <v>216.2</v>
      </c>
      <c r="F243" s="11">
        <v>0.14052999999999999</v>
      </c>
      <c r="H243" s="11">
        <v>8.8000000000000007</v>
      </c>
      <c r="I243" s="11">
        <v>0.20792079207920799</v>
      </c>
      <c r="J243" s="11">
        <v>0.14851485148514801</v>
      </c>
      <c r="K243" s="11">
        <v>2.9702970297029702E-2</v>
      </c>
      <c r="L243" s="11">
        <v>0.16831683168316799</v>
      </c>
      <c r="M243" s="11">
        <v>0.13861386138613899</v>
      </c>
      <c r="N243" s="11">
        <v>0.10891089108910899</v>
      </c>
      <c r="O243" s="11">
        <v>4.95049504950495E-2</v>
      </c>
      <c r="P243" s="11">
        <v>9.9009900990098994E-3</v>
      </c>
      <c r="Q243" s="11">
        <v>0</v>
      </c>
      <c r="R243" s="11">
        <v>4.95049504950495E-2</v>
      </c>
      <c r="S243" s="11">
        <v>6.9306930693069299E-2</v>
      </c>
      <c r="T243" s="11">
        <v>9.9009900990098994E-3</v>
      </c>
      <c r="U243" s="11">
        <v>9.9009900990098994E-3</v>
      </c>
      <c r="V243" s="11">
        <v>0</v>
      </c>
      <c r="W243" s="11">
        <v>0</v>
      </c>
      <c r="X243" s="11">
        <v>0.53424657534246556</v>
      </c>
      <c r="Y243" s="11">
        <v>0.48837209302325657</v>
      </c>
      <c r="Z243">
        <v>16.03967911173401</v>
      </c>
      <c r="AA243" s="5">
        <v>15.649999797344201</v>
      </c>
      <c r="AB243" s="5">
        <f t="shared" si="4"/>
        <v>0.38967931438980941</v>
      </c>
    </row>
    <row r="244" spans="1:28" x14ac:dyDescent="0.25">
      <c r="A244" s="5" t="s">
        <v>281</v>
      </c>
      <c r="B244" s="5" t="s">
        <v>131</v>
      </c>
      <c r="C244" s="11">
        <v>31.625</v>
      </c>
      <c r="D244" s="11">
        <v>119.57</v>
      </c>
      <c r="E244" s="5">
        <v>459</v>
      </c>
      <c r="F244" s="11">
        <v>0.29835</v>
      </c>
      <c r="H244" s="11">
        <v>8.3000000000000007</v>
      </c>
      <c r="I244" s="11">
        <v>0.21212121212121199</v>
      </c>
      <c r="J244" s="11">
        <v>0.15151515151515099</v>
      </c>
      <c r="K244" s="11">
        <v>3.03030303030303E-2</v>
      </c>
      <c r="L244" s="11">
        <v>0.19191919191919199</v>
      </c>
      <c r="M244" s="11">
        <v>0.12121212121212099</v>
      </c>
      <c r="N244" s="11">
        <v>0.12121212121212099</v>
      </c>
      <c r="O244" s="11">
        <v>4.0404040404040401E-2</v>
      </c>
      <c r="P244" s="11">
        <v>1.01010101010101E-2</v>
      </c>
      <c r="Q244" s="11">
        <v>0</v>
      </c>
      <c r="R244" s="11">
        <v>5.0505050505050497E-2</v>
      </c>
      <c r="S244" s="11">
        <v>5.0505050505050497E-2</v>
      </c>
      <c r="T244" s="11">
        <v>1.01010101010101E-2</v>
      </c>
      <c r="U244" s="11">
        <v>1.01010101010101E-2</v>
      </c>
      <c r="V244" s="11">
        <v>0</v>
      </c>
      <c r="W244" s="11">
        <v>0</v>
      </c>
      <c r="X244" s="11">
        <v>0.51315789473684181</v>
      </c>
      <c r="Y244" s="11">
        <v>0.41463414634146301</v>
      </c>
      <c r="Z244">
        <v>15.936516829182819</v>
      </c>
      <c r="AA244" s="5">
        <v>15.574999988079099</v>
      </c>
      <c r="AB244" s="5">
        <f t="shared" si="4"/>
        <v>0.36151684110371995</v>
      </c>
    </row>
    <row r="245" spans="1:28" x14ac:dyDescent="0.25">
      <c r="A245" s="5" t="s">
        <v>281</v>
      </c>
      <c r="B245" s="5" t="s">
        <v>133</v>
      </c>
      <c r="C245" s="11">
        <v>31.438333</v>
      </c>
      <c r="D245" s="11">
        <v>120.793333</v>
      </c>
      <c r="E245" s="5">
        <v>681</v>
      </c>
      <c r="F245" s="11">
        <v>0.44264999999999999</v>
      </c>
      <c r="H245" s="11">
        <v>8.4</v>
      </c>
      <c r="I245" s="11">
        <v>0.21</v>
      </c>
      <c r="J245" s="11">
        <v>0.14000000000000001</v>
      </c>
      <c r="K245" s="11">
        <v>0.02</v>
      </c>
      <c r="L245" s="11">
        <v>0.19</v>
      </c>
      <c r="M245" s="11">
        <v>0.12</v>
      </c>
      <c r="N245" s="11">
        <v>0.12</v>
      </c>
      <c r="O245" s="11">
        <v>0.05</v>
      </c>
      <c r="P245" s="11">
        <v>0.01</v>
      </c>
      <c r="Q245" s="11">
        <v>0</v>
      </c>
      <c r="R245" s="11">
        <v>0.06</v>
      </c>
      <c r="S245" s="11">
        <v>0.06</v>
      </c>
      <c r="T245" s="11">
        <v>0.01</v>
      </c>
      <c r="U245" s="11">
        <v>0.01</v>
      </c>
      <c r="V245" s="11">
        <v>0</v>
      </c>
      <c r="W245" s="11">
        <v>0</v>
      </c>
      <c r="X245" s="11">
        <v>0.49333333333333335</v>
      </c>
      <c r="Y245" s="11">
        <v>0.41860465116279066</v>
      </c>
      <c r="Z245">
        <v>15.964184937718709</v>
      </c>
      <c r="AA245" s="5">
        <v>15.591666479905401</v>
      </c>
      <c r="AB245" s="5">
        <f t="shared" si="4"/>
        <v>0.3725184578133085</v>
      </c>
    </row>
    <row r="246" spans="1:28" x14ac:dyDescent="0.25">
      <c r="A246" s="5" t="s">
        <v>281</v>
      </c>
      <c r="B246" s="5" t="s">
        <v>130</v>
      </c>
      <c r="C246" s="11">
        <v>32.808332999999998</v>
      </c>
      <c r="D246" s="11">
        <v>119.348333</v>
      </c>
      <c r="E246" s="5">
        <v>441</v>
      </c>
      <c r="F246" s="11">
        <v>0.28664999999999996</v>
      </c>
      <c r="H246" s="11">
        <v>8.6999999999999993</v>
      </c>
      <c r="I246" s="11">
        <v>0.19191919191919199</v>
      </c>
      <c r="J246" s="11">
        <v>0.15151515151515199</v>
      </c>
      <c r="K246" s="11">
        <v>3.03030303030303E-2</v>
      </c>
      <c r="L246" s="11">
        <v>0.15151515151515199</v>
      </c>
      <c r="M246" s="11">
        <v>0.12121212121212099</v>
      </c>
      <c r="N246" s="11">
        <v>0.10101010101010099</v>
      </c>
      <c r="O246" s="11">
        <v>0.10101010101010099</v>
      </c>
      <c r="P246" s="11">
        <v>1.01010101010101E-2</v>
      </c>
      <c r="Q246" s="11">
        <v>1.01010101010101E-2</v>
      </c>
      <c r="R246" s="11">
        <v>5.0505050505050497E-2</v>
      </c>
      <c r="S246" s="11">
        <v>6.0606060606060601E-2</v>
      </c>
      <c r="T246" s="11">
        <v>1.01010101010101E-2</v>
      </c>
      <c r="U246" s="11">
        <v>1.01010101010101E-2</v>
      </c>
      <c r="V246" s="11">
        <v>0</v>
      </c>
      <c r="W246" s="11">
        <v>0</v>
      </c>
      <c r="X246" s="11">
        <v>0.54411764705882359</v>
      </c>
      <c r="Y246" s="11">
        <v>0.47368421052631493</v>
      </c>
      <c r="Z246">
        <v>15.369428940119439</v>
      </c>
      <c r="AA246" s="5">
        <v>15.000000188748</v>
      </c>
      <c r="AB246" s="5">
        <f t="shared" si="4"/>
        <v>0.36942875137143893</v>
      </c>
    </row>
    <row r="247" spans="1:28" x14ac:dyDescent="0.25">
      <c r="A247" s="5" t="s">
        <v>281</v>
      </c>
      <c r="B247" s="5" t="s">
        <v>128</v>
      </c>
      <c r="C247" s="11">
        <v>33.314999999999998</v>
      </c>
      <c r="D247" s="11">
        <v>118.765</v>
      </c>
      <c r="E247" s="5">
        <v>446</v>
      </c>
      <c r="F247" s="11">
        <v>0.28989999999999999</v>
      </c>
      <c r="H247" s="11">
        <v>8.4</v>
      </c>
      <c r="I247" s="11">
        <v>0.17</v>
      </c>
      <c r="J247" s="11">
        <v>0.16</v>
      </c>
      <c r="K247" s="11">
        <v>0.04</v>
      </c>
      <c r="L247" s="11">
        <v>0.13</v>
      </c>
      <c r="M247" s="11">
        <v>0.11</v>
      </c>
      <c r="N247" s="11">
        <v>0.1</v>
      </c>
      <c r="O247" s="11">
        <v>0.12</v>
      </c>
      <c r="P247" s="11">
        <v>0.01</v>
      </c>
      <c r="Q247" s="11">
        <v>0.02</v>
      </c>
      <c r="R247" s="11">
        <v>0.05</v>
      </c>
      <c r="S247" s="11">
        <v>0.06</v>
      </c>
      <c r="T247" s="11">
        <v>0.01</v>
      </c>
      <c r="U247" s="11">
        <v>0.02</v>
      </c>
      <c r="V247" s="11">
        <v>0</v>
      </c>
      <c r="W247" s="11">
        <v>0</v>
      </c>
      <c r="X247" s="11">
        <v>0.56060606060606055</v>
      </c>
      <c r="Y247" s="11">
        <v>0.48571428571428571</v>
      </c>
      <c r="Z247">
        <v>15.078390503579589</v>
      </c>
      <c r="AA247" s="5">
        <v>14.5916668375333</v>
      </c>
      <c r="AB247" s="5">
        <f t="shared" si="4"/>
        <v>0.48672366604628969</v>
      </c>
    </row>
    <row r="248" spans="1:28" x14ac:dyDescent="0.25">
      <c r="A248" s="5" t="s">
        <v>281</v>
      </c>
      <c r="B248" s="5" t="s">
        <v>127</v>
      </c>
      <c r="C248" s="11">
        <v>34.066667000000002</v>
      </c>
      <c r="D248" s="11">
        <v>118.158333</v>
      </c>
      <c r="E248" s="5">
        <v>481</v>
      </c>
      <c r="F248" s="11">
        <v>0.31264999999999998</v>
      </c>
      <c r="H248" s="11">
        <v>8.5</v>
      </c>
      <c r="I248" s="11">
        <v>0.198019801980198</v>
      </c>
      <c r="J248" s="11">
        <v>9.9009900990099001E-2</v>
      </c>
      <c r="K248" s="11">
        <v>9.9009900990098994E-3</v>
      </c>
      <c r="L248" s="11">
        <v>0.12871287128712899</v>
      </c>
      <c r="M248" s="11">
        <v>0.22772277227722801</v>
      </c>
      <c r="N248" s="11">
        <v>7.9207920792079195E-2</v>
      </c>
      <c r="O248" s="11">
        <v>7.9207920792079195E-2</v>
      </c>
      <c r="P248" s="11">
        <v>9.9009900990098994E-3</v>
      </c>
      <c r="Q248" s="11">
        <v>0</v>
      </c>
      <c r="R248" s="11">
        <v>4.95049504950495E-2</v>
      </c>
      <c r="S248" s="11">
        <v>9.9009900990099001E-2</v>
      </c>
      <c r="T248" s="11">
        <v>9.9009900990098994E-3</v>
      </c>
      <c r="U248" s="11">
        <v>9.9009900990098994E-3</v>
      </c>
      <c r="V248" s="11">
        <v>0</v>
      </c>
      <c r="W248" s="11">
        <v>0</v>
      </c>
      <c r="X248" s="11">
        <v>0.53448275862068939</v>
      </c>
      <c r="Y248" s="11">
        <v>0.64705882352941158</v>
      </c>
      <c r="Z248">
        <v>14.54446257807988</v>
      </c>
      <c r="AA248" s="5">
        <v>14.5749999185403</v>
      </c>
      <c r="AB248" s="5">
        <f t="shared" si="4"/>
        <v>-3.0537340460419671E-2</v>
      </c>
    </row>
    <row r="249" spans="1:28" x14ac:dyDescent="0.25">
      <c r="A249" s="5" t="s">
        <v>281</v>
      </c>
      <c r="B249" s="5" t="s">
        <v>129</v>
      </c>
      <c r="C249" s="11">
        <v>34.64</v>
      </c>
      <c r="D249" s="11">
        <v>117.28</v>
      </c>
      <c r="E249" s="5">
        <v>1256</v>
      </c>
      <c r="F249" s="11">
        <v>0.81640000000000001</v>
      </c>
      <c r="H249" s="11">
        <v>8.1999999999999993</v>
      </c>
      <c r="I249" s="11">
        <v>0.20202020202020199</v>
      </c>
      <c r="J249" s="11">
        <v>0.12121212121212099</v>
      </c>
      <c r="K249" s="11">
        <v>2.02020202020202E-2</v>
      </c>
      <c r="L249" s="11">
        <v>0.18181818181818199</v>
      </c>
      <c r="M249" s="11">
        <v>0.15151515151515099</v>
      </c>
      <c r="N249" s="11">
        <v>0.11111111111111099</v>
      </c>
      <c r="O249" s="11">
        <v>5.0505050505050497E-2</v>
      </c>
      <c r="P249" s="11">
        <v>1.01010101010101E-2</v>
      </c>
      <c r="Q249" s="11">
        <v>0</v>
      </c>
      <c r="R249" s="11">
        <v>6.0606060606060601E-2</v>
      </c>
      <c r="S249" s="11">
        <v>7.0707070707070704E-2</v>
      </c>
      <c r="T249" s="11">
        <v>1.01010101010101E-2</v>
      </c>
      <c r="U249" s="11">
        <v>1.01010101010101E-2</v>
      </c>
      <c r="V249" s="11">
        <v>0</v>
      </c>
      <c r="W249" s="11">
        <v>0</v>
      </c>
      <c r="X249" s="11">
        <v>0.48571428571428554</v>
      </c>
      <c r="Y249" s="11">
        <v>0.47826086956521663</v>
      </c>
      <c r="Z249">
        <v>15.43979412228782</v>
      </c>
      <c r="AA249" s="5">
        <v>15.2818182923577</v>
      </c>
      <c r="AB249" s="5">
        <f t="shared" si="4"/>
        <v>0.15797582993011972</v>
      </c>
    </row>
    <row r="250" spans="1:28" x14ac:dyDescent="0.25">
      <c r="A250" s="5" t="s">
        <v>281</v>
      </c>
      <c r="B250" s="5" t="s">
        <v>126</v>
      </c>
      <c r="C250" s="11">
        <v>35.081667000000003</v>
      </c>
      <c r="D250" s="11">
        <v>116.738333</v>
      </c>
      <c r="E250" s="5">
        <v>1324</v>
      </c>
      <c r="F250" s="11">
        <v>0.86059999999999992</v>
      </c>
      <c r="H250" s="11">
        <v>8.6</v>
      </c>
      <c r="I250" s="11">
        <v>0.2</v>
      </c>
      <c r="J250" s="11">
        <v>0.11</v>
      </c>
      <c r="K250" s="11">
        <v>0.02</v>
      </c>
      <c r="L250" s="11">
        <v>0.15</v>
      </c>
      <c r="M250" s="11">
        <v>0.19</v>
      </c>
      <c r="N250" s="11">
        <v>0.09</v>
      </c>
      <c r="O250" s="11">
        <v>0.06</v>
      </c>
      <c r="P250" s="11">
        <v>0.01</v>
      </c>
      <c r="Q250" s="11">
        <v>0</v>
      </c>
      <c r="R250" s="11">
        <v>0.06</v>
      </c>
      <c r="S250" s="11">
        <v>0.09</v>
      </c>
      <c r="T250" s="11">
        <v>0.01</v>
      </c>
      <c r="U250" s="11">
        <v>0.01</v>
      </c>
      <c r="V250" s="11">
        <v>0</v>
      </c>
      <c r="W250" s="11">
        <v>0</v>
      </c>
      <c r="X250" s="11">
        <v>0.51562500000000011</v>
      </c>
      <c r="Y250" s="11">
        <v>0.57142857142857151</v>
      </c>
      <c r="Z250">
        <v>14.94721198522639</v>
      </c>
      <c r="AA250" s="5">
        <v>15.445454489101101</v>
      </c>
      <c r="AB250" s="5">
        <f t="shared" si="4"/>
        <v>-0.49824250387471025</v>
      </c>
    </row>
    <row r="251" spans="1:28" x14ac:dyDescent="0.25">
      <c r="A251" s="5" t="s">
        <v>281</v>
      </c>
      <c r="B251" s="5" t="s">
        <v>124</v>
      </c>
      <c r="C251" s="11">
        <v>35.963332999999999</v>
      </c>
      <c r="D251" s="11">
        <v>116.19833300000001</v>
      </c>
      <c r="E251" s="5">
        <v>744</v>
      </c>
      <c r="F251" s="11">
        <v>0.48359999999999997</v>
      </c>
      <c r="H251" s="11">
        <v>8.8000000000000007</v>
      </c>
      <c r="I251" s="11">
        <v>0.18181818181818199</v>
      </c>
      <c r="J251" s="11">
        <v>0.13131313131313099</v>
      </c>
      <c r="K251" s="11">
        <v>2.02020202020202E-2</v>
      </c>
      <c r="L251" s="11">
        <v>0.17171717171717199</v>
      </c>
      <c r="M251" s="11">
        <v>0.16161616161616199</v>
      </c>
      <c r="N251" s="11">
        <v>0.12121212121212099</v>
      </c>
      <c r="O251" s="11">
        <v>5.0505050505050497E-2</v>
      </c>
      <c r="P251" s="11">
        <v>1.01010101010101E-2</v>
      </c>
      <c r="Q251" s="11">
        <v>0</v>
      </c>
      <c r="R251" s="11">
        <v>6.0606060606060601E-2</v>
      </c>
      <c r="S251" s="11">
        <v>7.0707070707070704E-2</v>
      </c>
      <c r="T251" s="11">
        <v>1.01010101010101E-2</v>
      </c>
      <c r="U251" s="11">
        <v>1.01010101010101E-2</v>
      </c>
      <c r="V251" s="11">
        <v>0</v>
      </c>
      <c r="W251" s="11">
        <v>0</v>
      </c>
      <c r="X251" s="11">
        <v>0.47826086956521735</v>
      </c>
      <c r="Y251" s="11">
        <v>0.50000000000000011</v>
      </c>
      <c r="Z251">
        <v>16.164164764405971</v>
      </c>
      <c r="AA251" s="5">
        <v>14.8545456149361</v>
      </c>
      <c r="AB251" s="5">
        <f t="shared" si="4"/>
        <v>1.3096191494698708</v>
      </c>
    </row>
    <row r="252" spans="1:28" x14ac:dyDescent="0.25">
      <c r="A252" s="5" t="s">
        <v>281</v>
      </c>
      <c r="B252" s="5" t="s">
        <v>123</v>
      </c>
      <c r="C252" s="11">
        <v>37.641666999999998</v>
      </c>
      <c r="D252" s="11">
        <v>115.63</v>
      </c>
      <c r="E252" s="5">
        <v>1184</v>
      </c>
      <c r="F252" s="11">
        <v>0.76959999999999995</v>
      </c>
      <c r="H252" s="11">
        <v>8.6</v>
      </c>
      <c r="I252" s="11">
        <v>0.20202020202020199</v>
      </c>
      <c r="J252" s="11">
        <v>0.10101010101010099</v>
      </c>
      <c r="K252" s="11">
        <v>1.01010101010101E-2</v>
      </c>
      <c r="L252" s="11">
        <v>0.15151515151515099</v>
      </c>
      <c r="M252" s="11">
        <v>0.19191919191919199</v>
      </c>
      <c r="N252" s="11">
        <v>7.0707070707070704E-2</v>
      </c>
      <c r="O252" s="11">
        <v>7.0707070707070704E-2</v>
      </c>
      <c r="P252" s="11">
        <v>0</v>
      </c>
      <c r="Q252" s="11">
        <v>0</v>
      </c>
      <c r="R252" s="11">
        <v>7.0707070707070704E-2</v>
      </c>
      <c r="S252" s="11">
        <v>0.10101010101010099</v>
      </c>
      <c r="T252" s="11">
        <v>1.01010101010101E-2</v>
      </c>
      <c r="U252" s="11">
        <v>2.02020202020202E-2</v>
      </c>
      <c r="V252" s="11">
        <v>0</v>
      </c>
      <c r="W252" s="11">
        <v>0</v>
      </c>
      <c r="X252" s="11">
        <v>0.51666666666666705</v>
      </c>
      <c r="Y252" s="11">
        <v>0.5686274509803928</v>
      </c>
      <c r="Z252">
        <v>16.547541497500891</v>
      </c>
      <c r="AA252" s="5">
        <v>16.170000181347099</v>
      </c>
      <c r="AB252" s="5">
        <f t="shared" si="4"/>
        <v>0.37754131615379194</v>
      </c>
    </row>
    <row r="253" spans="1:28" x14ac:dyDescent="0.25">
      <c r="A253" s="5" t="s">
        <v>281</v>
      </c>
      <c r="B253" s="5" t="s">
        <v>284</v>
      </c>
      <c r="C253" s="11">
        <v>38.926667000000002</v>
      </c>
      <c r="D253" s="11">
        <v>115.99</v>
      </c>
      <c r="E253" s="5">
        <v>899</v>
      </c>
      <c r="F253" s="11">
        <v>0.58434999999999993</v>
      </c>
      <c r="H253" s="11">
        <v>8.1999999999999993</v>
      </c>
      <c r="I253" s="11">
        <v>0.22</v>
      </c>
      <c r="J253" s="11">
        <v>0.12</v>
      </c>
      <c r="K253" s="11">
        <v>0.02</v>
      </c>
      <c r="L253" s="11">
        <v>0.16</v>
      </c>
      <c r="M253" s="11">
        <v>0.18</v>
      </c>
      <c r="N253" s="11">
        <v>0.08</v>
      </c>
      <c r="O253" s="11">
        <v>0.06</v>
      </c>
      <c r="P253" s="11">
        <v>0.01</v>
      </c>
      <c r="Q253" s="11">
        <v>0</v>
      </c>
      <c r="R253" s="11">
        <v>0.05</v>
      </c>
      <c r="S253" s="11">
        <v>0.08</v>
      </c>
      <c r="T253" s="11">
        <v>0.01</v>
      </c>
      <c r="U253" s="11">
        <v>0.01</v>
      </c>
      <c r="V253" s="11">
        <v>0</v>
      </c>
      <c r="W253" s="11">
        <v>0</v>
      </c>
      <c r="X253" s="11">
        <v>0.54545454545454541</v>
      </c>
      <c r="Y253" s="11">
        <v>0.55319148936170215</v>
      </c>
      <c r="Z253">
        <v>16.450616039250519</v>
      </c>
      <c r="AA253" s="5">
        <v>15.8299999907613</v>
      </c>
      <c r="AB253" s="5">
        <f t="shared" si="4"/>
        <v>0.62061604848921981</v>
      </c>
    </row>
    <row r="254" spans="1:28" x14ac:dyDescent="0.25">
      <c r="A254" s="5" t="s">
        <v>281</v>
      </c>
      <c r="B254" s="5" t="s">
        <v>285</v>
      </c>
      <c r="C254" s="11">
        <v>25.131667</v>
      </c>
      <c r="D254" s="11">
        <v>98.573333000000005</v>
      </c>
      <c r="E254" s="5">
        <v>12</v>
      </c>
      <c r="F254" s="11">
        <v>7.7999999999999996E-3</v>
      </c>
      <c r="H254" s="11">
        <v>6.6</v>
      </c>
      <c r="I254" s="11">
        <v>0.50505050505050497</v>
      </c>
      <c r="J254" s="11">
        <v>5.0505050505050497E-2</v>
      </c>
      <c r="K254" s="11">
        <v>1.01010101010101E-2</v>
      </c>
      <c r="L254" s="11">
        <v>0.25252525252525199</v>
      </c>
      <c r="M254" s="11">
        <v>8.0808080808080801E-2</v>
      </c>
      <c r="N254" s="11">
        <v>2.02020202020202E-2</v>
      </c>
      <c r="O254" s="11">
        <v>1.01010101010101E-2</v>
      </c>
      <c r="P254" s="11">
        <v>0</v>
      </c>
      <c r="Q254" s="11">
        <v>0</v>
      </c>
      <c r="R254" s="11">
        <v>5.0505050505050497E-2</v>
      </c>
      <c r="S254" s="11">
        <v>2.02020202020202E-2</v>
      </c>
      <c r="T254" s="11">
        <v>0</v>
      </c>
      <c r="U254" s="11">
        <v>0</v>
      </c>
      <c r="V254" s="11">
        <v>0</v>
      </c>
      <c r="W254" s="11">
        <v>0</v>
      </c>
      <c r="X254" s="11">
        <v>0.63636363636363669</v>
      </c>
      <c r="Y254" s="11">
        <v>0.25000000000000028</v>
      </c>
      <c r="Z254">
        <v>16.5053135226701</v>
      </c>
      <c r="AA254" s="5">
        <v>15.308333237965901</v>
      </c>
      <c r="AB254" s="5">
        <f t="shared" si="4"/>
        <v>1.1969802847041997</v>
      </c>
    </row>
    <row r="255" spans="1:28" x14ac:dyDescent="0.25">
      <c r="A255" s="5" t="s">
        <v>281</v>
      </c>
      <c r="B255" s="5" t="s">
        <v>285</v>
      </c>
      <c r="C255" s="11">
        <v>25.131667</v>
      </c>
      <c r="D255" s="11">
        <v>98.573333000000005</v>
      </c>
      <c r="E255" s="5">
        <v>11.9</v>
      </c>
      <c r="F255" s="11">
        <v>7.7349999999999997E-3</v>
      </c>
      <c r="H255" s="11">
        <v>6.6</v>
      </c>
      <c r="I255" s="11">
        <v>0.475247524752475</v>
      </c>
      <c r="J255" s="11">
        <v>5.9405940594059403E-2</v>
      </c>
      <c r="K255" s="11">
        <v>1.9801980198019799E-2</v>
      </c>
      <c r="L255" s="11">
        <v>0.24752475247524799</v>
      </c>
      <c r="M255" s="11">
        <v>8.9108910891089105E-2</v>
      </c>
      <c r="N255" s="11">
        <v>1.9801980198019799E-2</v>
      </c>
      <c r="O255" s="11">
        <v>9.9009900990098994E-3</v>
      </c>
      <c r="P255" s="11">
        <v>9.9009900990098994E-3</v>
      </c>
      <c r="Q255" s="11">
        <v>0</v>
      </c>
      <c r="R255" s="11">
        <v>4.95049504950495E-2</v>
      </c>
      <c r="S255" s="11">
        <v>1.9801980198019799E-2</v>
      </c>
      <c r="T255" s="11">
        <v>0</v>
      </c>
      <c r="U255" s="11">
        <v>0</v>
      </c>
      <c r="V255" s="11">
        <v>0</v>
      </c>
      <c r="W255" s="11">
        <v>0</v>
      </c>
      <c r="X255" s="11">
        <v>0.62921348314606695</v>
      </c>
      <c r="Y255" s="11">
        <v>0.2682926829268289</v>
      </c>
      <c r="Z255">
        <v>16.737277440514859</v>
      </c>
      <c r="AA255" s="5">
        <v>15.308333237965901</v>
      </c>
      <c r="AB255" s="5">
        <f t="shared" si="4"/>
        <v>1.4289442025489585</v>
      </c>
    </row>
    <row r="256" spans="1:28" x14ac:dyDescent="0.25">
      <c r="A256" s="5" t="s">
        <v>281</v>
      </c>
      <c r="B256" s="5" t="s">
        <v>285</v>
      </c>
      <c r="C256" s="11">
        <v>25.131667</v>
      </c>
      <c r="D256" s="11">
        <v>98.573333000000005</v>
      </c>
      <c r="E256" s="5">
        <v>11.8</v>
      </c>
      <c r="F256" s="11">
        <v>7.6699999999999997E-3</v>
      </c>
      <c r="H256" s="11">
        <v>6.6</v>
      </c>
      <c r="I256" s="11">
        <v>0.5</v>
      </c>
      <c r="J256" s="11">
        <v>5.8823529411764698E-2</v>
      </c>
      <c r="K256" s="11">
        <v>1.9607843137254902E-2</v>
      </c>
      <c r="L256" s="11">
        <v>0.22549019607843099</v>
      </c>
      <c r="M256" s="11">
        <v>8.8235294117647106E-2</v>
      </c>
      <c r="N256" s="11">
        <v>1.9607843137254902E-2</v>
      </c>
      <c r="O256" s="11">
        <v>9.8039215686274508E-3</v>
      </c>
      <c r="P256" s="11">
        <v>9.8039215686274508E-3</v>
      </c>
      <c r="Q256" s="11">
        <v>0</v>
      </c>
      <c r="R256" s="11">
        <v>4.9019607843137303E-2</v>
      </c>
      <c r="S256" s="11">
        <v>1.9607843137254902E-2</v>
      </c>
      <c r="T256" s="11">
        <v>0</v>
      </c>
      <c r="U256" s="11">
        <v>0</v>
      </c>
      <c r="V256" s="11">
        <v>0</v>
      </c>
      <c r="W256" s="11">
        <v>0</v>
      </c>
      <c r="X256" s="11">
        <v>0.65555555555555578</v>
      </c>
      <c r="Y256" s="11">
        <v>0.28205128205128238</v>
      </c>
      <c r="Z256">
        <v>17.013736155763709</v>
      </c>
      <c r="AA256" s="5">
        <v>15.308333237965901</v>
      </c>
      <c r="AB256" s="5">
        <f t="shared" si="4"/>
        <v>1.7054029177978087</v>
      </c>
    </row>
    <row r="257" spans="1:28" x14ac:dyDescent="0.25">
      <c r="A257" s="5" t="s">
        <v>281</v>
      </c>
      <c r="B257" s="5" t="s">
        <v>285</v>
      </c>
      <c r="C257" s="11">
        <v>25.131667</v>
      </c>
      <c r="D257" s="11">
        <v>98.573333000000005</v>
      </c>
      <c r="E257" s="5">
        <v>11.8</v>
      </c>
      <c r="F257" s="11">
        <v>7.6699999999999997E-3</v>
      </c>
      <c r="H257" s="11">
        <v>6.6</v>
      </c>
      <c r="I257" s="11">
        <v>0.48</v>
      </c>
      <c r="J257" s="11">
        <v>0.06</v>
      </c>
      <c r="K257" s="11">
        <v>0.02</v>
      </c>
      <c r="L257" s="11">
        <v>0.25</v>
      </c>
      <c r="M257" s="11">
        <v>0.08</v>
      </c>
      <c r="N257" s="11">
        <v>0.02</v>
      </c>
      <c r="O257" s="11">
        <v>0.01</v>
      </c>
      <c r="P257" s="11">
        <v>0.01</v>
      </c>
      <c r="Q257" s="11">
        <v>0</v>
      </c>
      <c r="R257" s="11">
        <v>0.05</v>
      </c>
      <c r="S257" s="11">
        <v>0.02</v>
      </c>
      <c r="T257" s="11">
        <v>0</v>
      </c>
      <c r="U257" s="11">
        <v>0</v>
      </c>
      <c r="V257" s="11">
        <v>0</v>
      </c>
      <c r="W257" s="11">
        <v>0</v>
      </c>
      <c r="X257" s="11">
        <v>0.6292134831460674</v>
      </c>
      <c r="Y257" s="11">
        <v>0.25</v>
      </c>
      <c r="Z257">
        <v>16.590427910567541</v>
      </c>
      <c r="AA257" s="5">
        <v>15.308333237965901</v>
      </c>
      <c r="AB257" s="5">
        <f t="shared" si="4"/>
        <v>1.2820946726016409</v>
      </c>
    </row>
    <row r="258" spans="1:28" x14ac:dyDescent="0.25">
      <c r="A258" s="5" t="s">
        <v>281</v>
      </c>
      <c r="B258" s="5" t="s">
        <v>285</v>
      </c>
      <c r="C258" s="11">
        <v>25.131667</v>
      </c>
      <c r="D258" s="11">
        <v>98.573333000000005</v>
      </c>
      <c r="E258" s="5">
        <v>11.8</v>
      </c>
      <c r="F258" s="11">
        <v>7.6699999999999997E-3</v>
      </c>
      <c r="H258" s="11">
        <v>6.7</v>
      </c>
      <c r="I258" s="11">
        <v>0.49504950495049499</v>
      </c>
      <c r="J258" s="11">
        <v>5.9405940594059403E-2</v>
      </c>
      <c r="K258" s="11">
        <v>1.9801980198019799E-2</v>
      </c>
      <c r="L258" s="11">
        <v>0.237623762376238</v>
      </c>
      <c r="M258" s="11">
        <v>7.9207920792079195E-2</v>
      </c>
      <c r="N258" s="11">
        <v>1.9801980198019799E-2</v>
      </c>
      <c r="O258" s="11">
        <v>9.9009900990098994E-3</v>
      </c>
      <c r="P258" s="11">
        <v>9.9009900990098994E-3</v>
      </c>
      <c r="Q258" s="11">
        <v>0</v>
      </c>
      <c r="R258" s="11">
        <v>4.95049504950495E-2</v>
      </c>
      <c r="S258" s="11">
        <v>1.9801980198019799E-2</v>
      </c>
      <c r="T258" s="11">
        <v>0</v>
      </c>
      <c r="U258" s="11">
        <v>0</v>
      </c>
      <c r="V258" s="11">
        <v>0</v>
      </c>
      <c r="W258" s="11">
        <v>0</v>
      </c>
      <c r="X258" s="11">
        <v>0.64444444444444415</v>
      </c>
      <c r="Y258" s="11">
        <v>0.25641025641025611</v>
      </c>
      <c r="Z258">
        <v>16.486895113123079</v>
      </c>
      <c r="AA258" s="5">
        <v>15.308333237965901</v>
      </c>
      <c r="AB258" s="5">
        <f t="shared" si="4"/>
        <v>1.1785618751571789</v>
      </c>
    </row>
    <row r="259" spans="1:28" x14ac:dyDescent="0.25">
      <c r="A259" s="5" t="s">
        <v>281</v>
      </c>
      <c r="B259" s="5" t="s">
        <v>285</v>
      </c>
      <c r="C259" s="11">
        <v>25.131667</v>
      </c>
      <c r="D259" s="11">
        <v>98.573333000000005</v>
      </c>
      <c r="E259" s="5">
        <v>11.9</v>
      </c>
      <c r="F259" s="11">
        <v>7.7349999999999997E-3</v>
      </c>
      <c r="H259" s="11">
        <v>6.6</v>
      </c>
      <c r="I259" s="11">
        <v>0.48514851485148502</v>
      </c>
      <c r="J259" s="11">
        <v>5.9405940594059403E-2</v>
      </c>
      <c r="K259" s="11">
        <v>1.9801980198019799E-2</v>
      </c>
      <c r="L259" s="11">
        <v>0.24752475247524799</v>
      </c>
      <c r="M259" s="11">
        <v>7.9207920792079195E-2</v>
      </c>
      <c r="N259" s="11">
        <v>1.9801980198019799E-2</v>
      </c>
      <c r="O259" s="11">
        <v>9.9009900990098994E-3</v>
      </c>
      <c r="P259" s="11">
        <v>9.9009900990098994E-3</v>
      </c>
      <c r="Q259" s="11">
        <v>0</v>
      </c>
      <c r="R259" s="11">
        <v>4.95049504950495E-2</v>
      </c>
      <c r="S259" s="11">
        <v>1.9801980198019799E-2</v>
      </c>
      <c r="T259" s="11">
        <v>0</v>
      </c>
      <c r="U259" s="11">
        <v>0</v>
      </c>
      <c r="V259" s="11">
        <v>0</v>
      </c>
      <c r="W259" s="11">
        <v>0</v>
      </c>
      <c r="X259" s="11">
        <v>0.63333333333333286</v>
      </c>
      <c r="Y259" s="11">
        <v>0.24999999999999964</v>
      </c>
      <c r="Z259">
        <v>16.530646373826769</v>
      </c>
      <c r="AA259" s="5">
        <v>15.308333237965901</v>
      </c>
      <c r="AB259" s="5">
        <f t="shared" si="4"/>
        <v>1.222313135860869</v>
      </c>
    </row>
    <row r="260" spans="1:28" x14ac:dyDescent="0.25">
      <c r="A260" s="5" t="s">
        <v>281</v>
      </c>
      <c r="B260" s="5" t="s">
        <v>285</v>
      </c>
      <c r="C260" s="11">
        <v>25.131667</v>
      </c>
      <c r="D260" s="11">
        <v>98.573333000000005</v>
      </c>
      <c r="E260" s="5">
        <v>11.8</v>
      </c>
      <c r="F260" s="11">
        <v>7.6699999999999997E-3</v>
      </c>
      <c r="H260" s="11">
        <v>6.7</v>
      </c>
      <c r="I260" s="11">
        <v>0.48514851485148502</v>
      </c>
      <c r="J260" s="11">
        <v>5.9405940594059403E-2</v>
      </c>
      <c r="K260" s="11">
        <v>1.9801980198019799E-2</v>
      </c>
      <c r="L260" s="11">
        <v>0.24752475247524799</v>
      </c>
      <c r="M260" s="11">
        <v>7.9207920792079195E-2</v>
      </c>
      <c r="N260" s="11">
        <v>1.9801980198019799E-2</v>
      </c>
      <c r="O260" s="11">
        <v>9.9009900990098994E-3</v>
      </c>
      <c r="P260" s="11">
        <v>9.9009900990098994E-3</v>
      </c>
      <c r="Q260" s="11">
        <v>0</v>
      </c>
      <c r="R260" s="11">
        <v>4.95049504950495E-2</v>
      </c>
      <c r="S260" s="11">
        <v>1.9801980198019799E-2</v>
      </c>
      <c r="T260" s="11">
        <v>0</v>
      </c>
      <c r="U260" s="11">
        <v>0</v>
      </c>
      <c r="V260" s="11">
        <v>0</v>
      </c>
      <c r="W260" s="11">
        <v>0</v>
      </c>
      <c r="X260" s="11">
        <v>0.63333333333333286</v>
      </c>
      <c r="Y260" s="11">
        <v>0.24999999999999964</v>
      </c>
      <c r="Z260">
        <v>16.530646373826769</v>
      </c>
      <c r="AA260" s="5">
        <v>15.308333237965901</v>
      </c>
      <c r="AB260" s="5">
        <f t="shared" si="4"/>
        <v>1.222313135860869</v>
      </c>
    </row>
    <row r="261" spans="1:28" x14ac:dyDescent="0.25">
      <c r="A261" s="5" t="s">
        <v>281</v>
      </c>
      <c r="B261" s="5" t="s">
        <v>285</v>
      </c>
      <c r="C261" s="11">
        <v>25.131667</v>
      </c>
      <c r="D261" s="11">
        <v>98.573333000000005</v>
      </c>
      <c r="E261" s="5">
        <v>11.8</v>
      </c>
      <c r="F261" s="11">
        <v>7.6699999999999997E-3</v>
      </c>
      <c r="H261" s="11">
        <v>6.8</v>
      </c>
      <c r="I261" s="11">
        <v>0.45544554455445502</v>
      </c>
      <c r="J261" s="11">
        <v>6.9306930693069299E-2</v>
      </c>
      <c r="K261" s="11">
        <v>1.9801980198019799E-2</v>
      </c>
      <c r="L261" s="11">
        <v>0.24752475247524799</v>
      </c>
      <c r="M261" s="11">
        <v>8.9108910891089105E-2</v>
      </c>
      <c r="N261" s="11">
        <v>2.9702970297029702E-2</v>
      </c>
      <c r="O261" s="11">
        <v>9.9009900990098994E-3</v>
      </c>
      <c r="P261" s="11">
        <v>9.9009900990098994E-3</v>
      </c>
      <c r="Q261" s="11">
        <v>0</v>
      </c>
      <c r="R261" s="11">
        <v>4.95049504950495E-2</v>
      </c>
      <c r="S261" s="11">
        <v>1.9801980198019799E-2</v>
      </c>
      <c r="T261" s="11">
        <v>0</v>
      </c>
      <c r="U261" s="11">
        <v>0</v>
      </c>
      <c r="V261" s="11">
        <v>0</v>
      </c>
      <c r="W261" s="11">
        <v>0</v>
      </c>
      <c r="X261" s="11">
        <v>0.61797752808988715</v>
      </c>
      <c r="Y261" s="11">
        <v>0.2682926829268289</v>
      </c>
      <c r="Z261">
        <v>16.759517746084189</v>
      </c>
      <c r="AA261" s="5">
        <v>15.308333237965901</v>
      </c>
      <c r="AB261" s="5">
        <f t="shared" si="4"/>
        <v>1.4511845081182884</v>
      </c>
    </row>
    <row r="262" spans="1:28" x14ac:dyDescent="0.25">
      <c r="A262" s="5" t="s">
        <v>286</v>
      </c>
      <c r="B262" s="5" t="s">
        <v>287</v>
      </c>
      <c r="C262" s="11">
        <v>40.774999999999999</v>
      </c>
      <c r="D262" s="11">
        <v>-106.631</v>
      </c>
      <c r="F262" s="11" t="s">
        <v>72</v>
      </c>
      <c r="I262" s="11">
        <v>0.101481312898519</v>
      </c>
      <c r="J262" s="11">
        <v>8.4545849915454094E-3</v>
      </c>
      <c r="K262" s="11">
        <v>1.9481139980518901E-3</v>
      </c>
      <c r="L262" s="11">
        <v>0.189748228810252</v>
      </c>
      <c r="M262" s="11">
        <v>0.113646635886353</v>
      </c>
      <c r="N262" s="11">
        <v>2.07873179792127E-2</v>
      </c>
      <c r="O262" s="11">
        <v>1.03125359896875E-2</v>
      </c>
      <c r="P262" s="11">
        <v>2.37732399762268E-3</v>
      </c>
      <c r="Q262" s="11">
        <v>3.97746999602253E-4</v>
      </c>
      <c r="R262" s="11">
        <v>0.409688350590312</v>
      </c>
      <c r="S262" s="11">
        <v>0.13260676086739301</v>
      </c>
      <c r="T262" s="11">
        <v>6.2134439937865599E-3</v>
      </c>
      <c r="U262" s="11">
        <v>2.3376429976623599E-3</v>
      </c>
      <c r="V262" s="11">
        <v>0</v>
      </c>
      <c r="W262" s="11">
        <v>0</v>
      </c>
      <c r="X262" s="11">
        <v>0.15232983158923544</v>
      </c>
      <c r="Y262" s="11">
        <v>0.29118637289939103</v>
      </c>
      <c r="Z262">
        <v>7.3947361341091984</v>
      </c>
      <c r="AA262" s="5">
        <v>6.0499999920527099</v>
      </c>
      <c r="AB262" s="5">
        <f t="shared" si="4"/>
        <v>1.3447361420564885</v>
      </c>
    </row>
    <row r="263" spans="1:28" x14ac:dyDescent="0.25">
      <c r="A263" s="5" t="s">
        <v>286</v>
      </c>
      <c r="B263" s="5" t="s">
        <v>288</v>
      </c>
      <c r="C263" s="11">
        <v>40.753999999999998</v>
      </c>
      <c r="D263" s="11">
        <v>-106.68600000000001</v>
      </c>
      <c r="F263" s="11" t="s">
        <v>72</v>
      </c>
      <c r="I263" s="11">
        <v>0.15324733115324701</v>
      </c>
      <c r="J263" s="11">
        <v>1.36368690136369E-2</v>
      </c>
      <c r="K263" s="11">
        <v>1.58551000158551E-3</v>
      </c>
      <c r="L263" s="11">
        <v>0.22615384122615401</v>
      </c>
      <c r="M263" s="11">
        <v>0.110286948110287</v>
      </c>
      <c r="N263" s="11">
        <v>2.67495020267495E-2</v>
      </c>
      <c r="O263" s="11">
        <v>7.4242030074242E-3</v>
      </c>
      <c r="P263" s="11">
        <v>3.2896130032896102E-3</v>
      </c>
      <c r="Q263" s="11">
        <v>0</v>
      </c>
      <c r="R263" s="11">
        <v>0.36714429636714402</v>
      </c>
      <c r="S263" s="11">
        <v>8.35967430835967E-2</v>
      </c>
      <c r="T263" s="11">
        <v>4.74777000474777E-3</v>
      </c>
      <c r="U263" s="11">
        <v>2.1373730021373698E-3</v>
      </c>
      <c r="V263" s="11">
        <v>0</v>
      </c>
      <c r="W263" s="11">
        <v>0</v>
      </c>
      <c r="X263" s="11">
        <v>0.21276613882563941</v>
      </c>
      <c r="Y263" s="11">
        <v>0.24630102487579281</v>
      </c>
      <c r="Z263">
        <v>7.2254876327598403</v>
      </c>
      <c r="AA263" s="5">
        <v>6.4833333094914796</v>
      </c>
      <c r="AB263" s="5">
        <f t="shared" si="4"/>
        <v>0.74215432326836073</v>
      </c>
    </row>
    <row r="264" spans="1:28" x14ac:dyDescent="0.25">
      <c r="A264" s="5" t="s">
        <v>286</v>
      </c>
      <c r="B264" s="5" t="s">
        <v>289</v>
      </c>
      <c r="C264" s="11">
        <v>44.39</v>
      </c>
      <c r="D264" s="11">
        <v>-107.38</v>
      </c>
      <c r="F264" s="11" t="s">
        <v>72</v>
      </c>
      <c r="I264" s="11">
        <v>0.173829765</v>
      </c>
      <c r="J264" s="11">
        <v>1.7906215999999999E-2</v>
      </c>
      <c r="K264" s="11">
        <v>2.9236230000000002E-3</v>
      </c>
      <c r="L264" s="11">
        <v>0.26452049500000002</v>
      </c>
      <c r="M264" s="11">
        <v>0.111720361</v>
      </c>
      <c r="N264" s="11">
        <v>3.6626437999999997E-2</v>
      </c>
      <c r="O264" s="11">
        <v>9.5470559999999999E-3</v>
      </c>
      <c r="P264" s="11">
        <v>3.9857729999999997E-3</v>
      </c>
      <c r="Q264" s="11">
        <v>0</v>
      </c>
      <c r="R264" s="11">
        <v>0.315757709</v>
      </c>
      <c r="S264" s="11">
        <v>5.7702346000000002E-2</v>
      </c>
      <c r="T264" s="11">
        <v>4.2004049999999999E-3</v>
      </c>
      <c r="U264" s="11">
        <v>1.2798130000000001E-3</v>
      </c>
      <c r="V264" s="11">
        <v>0</v>
      </c>
      <c r="W264" s="11">
        <v>0</v>
      </c>
      <c r="X264" s="11">
        <v>0.23868505850650956</v>
      </c>
      <c r="Y264" s="11">
        <v>0.22598706299291133</v>
      </c>
      <c r="Z264">
        <v>7.0216733605468908</v>
      </c>
      <c r="AA264" s="5">
        <v>6.6833333969116202</v>
      </c>
      <c r="AB264" s="5">
        <f t="shared" si="4"/>
        <v>0.33833996363527064</v>
      </c>
    </row>
    <row r="265" spans="1:28" x14ac:dyDescent="0.25">
      <c r="A265" s="5" t="s">
        <v>286</v>
      </c>
      <c r="B265" s="5" t="s">
        <v>290</v>
      </c>
      <c r="C265" s="11">
        <v>44.466999999999999</v>
      </c>
      <c r="D265" s="11">
        <v>-107.447</v>
      </c>
      <c r="F265" s="11" t="s">
        <v>72</v>
      </c>
      <c r="I265" s="11">
        <v>0.29930741700000002</v>
      </c>
      <c r="J265" s="11">
        <v>2.7656027999999999E-2</v>
      </c>
      <c r="K265" s="11">
        <v>6.4056759999999999E-3</v>
      </c>
      <c r="L265" s="11">
        <v>0.30021694900000001</v>
      </c>
      <c r="M265" s="11">
        <v>0.121035078</v>
      </c>
      <c r="N265" s="11">
        <v>1.7097390000000001E-2</v>
      </c>
      <c r="O265" s="11">
        <v>8.5628930000000002E-3</v>
      </c>
      <c r="P265" s="11">
        <v>5.934305E-3</v>
      </c>
      <c r="Q265" s="11">
        <v>0</v>
      </c>
      <c r="R265" s="11">
        <v>0.17535406100000001</v>
      </c>
      <c r="S265" s="11">
        <v>3.6000668999999999E-2</v>
      </c>
      <c r="T265" s="11">
        <v>1.4053030000000001E-3</v>
      </c>
      <c r="U265" s="11">
        <v>1.024231E-3</v>
      </c>
      <c r="V265" s="11">
        <v>0</v>
      </c>
      <c r="W265" s="11">
        <v>0</v>
      </c>
      <c r="X265" s="11">
        <v>0.40069760847887181</v>
      </c>
      <c r="Y265" s="11">
        <v>0.24823596217136201</v>
      </c>
      <c r="Z265">
        <v>7.8368875801611892</v>
      </c>
      <c r="AA265" s="5">
        <v>7.2000000874201504</v>
      </c>
      <c r="AB265" s="5">
        <f t="shared" si="4"/>
        <v>0.63688749274103884</v>
      </c>
    </row>
    <row r="266" spans="1:28" x14ac:dyDescent="0.25">
      <c r="A266" s="5" t="s">
        <v>286</v>
      </c>
      <c r="B266" s="5" t="s">
        <v>291</v>
      </c>
      <c r="C266" s="11">
        <v>44.936</v>
      </c>
      <c r="D266" s="11">
        <v>-109.5</v>
      </c>
      <c r="F266" s="11" t="s">
        <v>72</v>
      </c>
      <c r="I266" s="11">
        <v>0.19546397300000001</v>
      </c>
      <c r="J266" s="11">
        <v>1.6016716E-2</v>
      </c>
      <c r="K266" s="11">
        <v>2.5277730000000001E-3</v>
      </c>
      <c r="L266" s="11">
        <v>0.24312535299999999</v>
      </c>
      <c r="M266" s="11">
        <v>0.154119794</v>
      </c>
      <c r="N266" s="11">
        <v>1.8652030999999999E-2</v>
      </c>
      <c r="O266" s="11">
        <v>9.7070139999999999E-3</v>
      </c>
      <c r="P266" s="11">
        <v>2.4775299999999999E-3</v>
      </c>
      <c r="Q266" s="11">
        <v>0</v>
      </c>
      <c r="R266" s="11">
        <v>0.26876059499999999</v>
      </c>
      <c r="S266" s="11">
        <v>8.1883804000000004E-2</v>
      </c>
      <c r="T266" s="11">
        <v>3.5950959999999999E-3</v>
      </c>
      <c r="U266" s="11">
        <v>3.6703209999999998E-3</v>
      </c>
      <c r="V266" s="11">
        <v>0</v>
      </c>
      <c r="W266" s="11">
        <v>0</v>
      </c>
      <c r="X266" s="11">
        <v>0.28648138521380867</v>
      </c>
      <c r="Y266" s="11">
        <v>0.31555942887855259</v>
      </c>
      <c r="Z266">
        <v>6.7790806437104214</v>
      </c>
      <c r="AA266" s="5">
        <v>5.1000000685453397</v>
      </c>
      <c r="AB266" s="5">
        <f t="shared" si="4"/>
        <v>1.6790805751650817</v>
      </c>
    </row>
    <row r="267" spans="1:28" x14ac:dyDescent="0.25">
      <c r="A267" s="5" t="s">
        <v>286</v>
      </c>
      <c r="B267" s="5" t="s">
        <v>292</v>
      </c>
      <c r="C267" s="11">
        <v>40.902999999999999</v>
      </c>
      <c r="D267" s="11">
        <v>-103.673</v>
      </c>
      <c r="F267" s="11" t="s">
        <v>72</v>
      </c>
      <c r="I267" s="11">
        <v>0.16808079783191901</v>
      </c>
      <c r="J267" s="11">
        <v>1.0077158989922799E-2</v>
      </c>
      <c r="K267" s="11">
        <v>2.3298689976701298E-3</v>
      </c>
      <c r="L267" s="11">
        <v>0.25621472774378501</v>
      </c>
      <c r="M267" s="11">
        <v>0.115502130884498</v>
      </c>
      <c r="N267" s="11">
        <v>1.2646069987353899E-2</v>
      </c>
      <c r="O267" s="11">
        <v>1.3151254986848699E-2</v>
      </c>
      <c r="P267" s="11">
        <v>2.7636589972363399E-3</v>
      </c>
      <c r="Q267" s="11">
        <v>0</v>
      </c>
      <c r="R267" s="11">
        <v>0.31412035768587998</v>
      </c>
      <c r="S267" s="11">
        <v>9.9261640900738399E-2</v>
      </c>
      <c r="T267" s="11">
        <v>2.6498379973501599E-3</v>
      </c>
      <c r="U267" s="11">
        <v>3.2024949967975002E-3</v>
      </c>
      <c r="V267" s="11">
        <v>0</v>
      </c>
      <c r="W267" s="11">
        <v>0</v>
      </c>
      <c r="X267" s="11">
        <v>0.23555225442294858</v>
      </c>
      <c r="Y267" s="11">
        <v>0.27354997375375123</v>
      </c>
      <c r="Z267">
        <v>7.0237870400100979</v>
      </c>
      <c r="AA267" s="5">
        <v>12.977777904934401</v>
      </c>
      <c r="AB267" s="5">
        <f t="shared" si="4"/>
        <v>-5.953990864924303</v>
      </c>
    </row>
    <row r="268" spans="1:28" x14ac:dyDescent="0.25">
      <c r="A268" s="5" t="s">
        <v>286</v>
      </c>
      <c r="B268" s="5" t="s">
        <v>293</v>
      </c>
      <c r="C268" s="11">
        <v>40.881</v>
      </c>
      <c r="D268" s="11">
        <v>-106.73399999999999</v>
      </c>
      <c r="F268" s="11" t="s">
        <v>72</v>
      </c>
      <c r="I268" s="11">
        <v>0.142152114</v>
      </c>
      <c r="J268" s="11">
        <v>2.1320208E-2</v>
      </c>
      <c r="K268" s="11">
        <v>5.6915919999999997E-3</v>
      </c>
      <c r="L268" s="11">
        <v>0.23005477699999999</v>
      </c>
      <c r="M268" s="11">
        <v>0.12207997499999999</v>
      </c>
      <c r="N268" s="11">
        <v>3.8745863999999998E-2</v>
      </c>
      <c r="O268" s="11">
        <v>1.4597738000000001E-2</v>
      </c>
      <c r="P268" s="11">
        <v>5.8010759999999996E-3</v>
      </c>
      <c r="Q268" s="11">
        <v>3.7708499999999999E-4</v>
      </c>
      <c r="R268" s="11">
        <v>0.32091571800000002</v>
      </c>
      <c r="S268" s="11">
        <v>9.0979751999999997E-2</v>
      </c>
      <c r="T268" s="11">
        <v>2.9951420000000001E-3</v>
      </c>
      <c r="U268" s="11">
        <v>4.2889590000000002E-3</v>
      </c>
      <c r="V268" s="11">
        <v>0</v>
      </c>
      <c r="W268" s="11">
        <v>0</v>
      </c>
      <c r="X268" s="11">
        <v>0.22122144632038096</v>
      </c>
      <c r="Y268" s="11">
        <v>0.27886295707292058</v>
      </c>
      <c r="Z268">
        <v>7.0957952213588102</v>
      </c>
      <c r="AA268" s="5">
        <v>6.1166666348775198</v>
      </c>
      <c r="AB268" s="5">
        <f t="shared" si="4"/>
        <v>0.97912858648129042</v>
      </c>
    </row>
    <row r="269" spans="1:28" x14ac:dyDescent="0.25">
      <c r="A269" s="5" t="s">
        <v>286</v>
      </c>
      <c r="B269" s="5" t="s">
        <v>294</v>
      </c>
      <c r="C269" s="11">
        <v>40.506</v>
      </c>
      <c r="D269" s="11">
        <v>-106.617</v>
      </c>
      <c r="F269" s="11" t="s">
        <v>72</v>
      </c>
      <c r="I269" s="11">
        <v>0.184284526815715</v>
      </c>
      <c r="J269" s="11">
        <v>2.08812129791188E-2</v>
      </c>
      <c r="K269" s="11">
        <v>2.5355129974644901E-3</v>
      </c>
      <c r="L269" s="11">
        <v>0.265445776734554</v>
      </c>
      <c r="M269" s="11">
        <v>0.14032681285967299</v>
      </c>
      <c r="N269" s="11">
        <v>2.99610819700389E-2</v>
      </c>
      <c r="O269" s="11">
        <v>1.9067657980932299E-2</v>
      </c>
      <c r="P269" s="11">
        <v>3.7898689962101301E-3</v>
      </c>
      <c r="Q269" s="11">
        <v>1.4053499985946499E-4</v>
      </c>
      <c r="R269" s="11">
        <v>0.20858956479141</v>
      </c>
      <c r="S269" s="11">
        <v>0.11827164188172801</v>
      </c>
      <c r="T269" s="11">
        <v>3.6718849963281201E-3</v>
      </c>
      <c r="U269" s="11">
        <v>3.0339219969660802E-3</v>
      </c>
      <c r="V269" s="11">
        <v>0</v>
      </c>
      <c r="W269" s="11">
        <v>0</v>
      </c>
      <c r="X269" s="11">
        <v>0.29029331699925898</v>
      </c>
      <c r="Y269" s="11">
        <v>0.35297096047017312</v>
      </c>
      <c r="Z269">
        <v>8.5337795696108394</v>
      </c>
      <c r="AA269" s="5">
        <v>7.9333331584930402</v>
      </c>
      <c r="AB269" s="5">
        <f t="shared" si="4"/>
        <v>0.60044641111779917</v>
      </c>
    </row>
    <row r="270" spans="1:28" x14ac:dyDescent="0.25">
      <c r="A270" s="5" t="s">
        <v>286</v>
      </c>
      <c r="B270" s="5" t="s">
        <v>295</v>
      </c>
      <c r="C270" s="11">
        <v>40.648000000000003</v>
      </c>
      <c r="D270" s="11">
        <v>-106.624</v>
      </c>
      <c r="F270" s="11" t="s">
        <v>72</v>
      </c>
      <c r="I270" s="11">
        <v>0.16283260499999999</v>
      </c>
      <c r="J270" s="11">
        <v>1.6355387999999998E-2</v>
      </c>
      <c r="K270" s="11">
        <v>3.8548039999999999E-3</v>
      </c>
      <c r="L270" s="11">
        <v>0.26932826399999998</v>
      </c>
      <c r="M270" s="11">
        <v>0.11419161799999999</v>
      </c>
      <c r="N270" s="11">
        <v>2.9297572000000001E-2</v>
      </c>
      <c r="O270" s="11">
        <v>1.0777905000000001E-2</v>
      </c>
      <c r="P270" s="11">
        <v>5.702861E-3</v>
      </c>
      <c r="Q270" s="11">
        <v>0</v>
      </c>
      <c r="R270" s="11">
        <v>0.31637750199999998</v>
      </c>
      <c r="S270" s="11">
        <v>6.5213126999999996E-2</v>
      </c>
      <c r="T270" s="11">
        <v>4.4911789999999997E-3</v>
      </c>
      <c r="U270" s="11">
        <v>1.5771750000000001E-3</v>
      </c>
      <c r="V270" s="11">
        <v>0</v>
      </c>
      <c r="W270" s="11">
        <v>0</v>
      </c>
      <c r="X270" s="11">
        <v>0.2277362683013541</v>
      </c>
      <c r="Y270" s="11">
        <v>0.23448213352280028</v>
      </c>
      <c r="Z270">
        <v>7.2963260590240662</v>
      </c>
      <c r="AA270" s="5">
        <v>7.2333331505457599</v>
      </c>
      <c r="AB270" s="5">
        <f t="shared" si="4"/>
        <v>6.2992908478306298E-2</v>
      </c>
    </row>
    <row r="271" spans="1:28" x14ac:dyDescent="0.25">
      <c r="A271" s="5" t="s">
        <v>286</v>
      </c>
      <c r="B271" s="5" t="s">
        <v>296</v>
      </c>
      <c r="C271" s="11">
        <v>40.585000000000001</v>
      </c>
      <c r="D271" s="11">
        <v>-106.678</v>
      </c>
      <c r="F271" s="11" t="s">
        <v>72</v>
      </c>
      <c r="I271" s="11">
        <v>0.179208366820792</v>
      </c>
      <c r="J271" s="11">
        <v>7.0287059929713003E-3</v>
      </c>
      <c r="K271" s="11">
        <v>9.1897799908102198E-4</v>
      </c>
      <c r="L271" s="11">
        <v>0.29610557270389398</v>
      </c>
      <c r="M271" s="11">
        <v>0.13239338486760699</v>
      </c>
      <c r="N271" s="11">
        <v>1.40662779859337E-2</v>
      </c>
      <c r="O271" s="11">
        <v>5.2855589947144403E-3</v>
      </c>
      <c r="P271" s="11">
        <v>1.2248669987751299E-3</v>
      </c>
      <c r="Q271" s="11">
        <v>1.48410999851589E-4</v>
      </c>
      <c r="R271" s="11">
        <v>0.27777759872222202</v>
      </c>
      <c r="S271" s="11">
        <v>8.13034069186966E-2</v>
      </c>
      <c r="T271" s="11">
        <v>2.7684199972315801E-3</v>
      </c>
      <c r="U271" s="11">
        <v>1.77045099822955E-3</v>
      </c>
      <c r="V271" s="11">
        <v>0</v>
      </c>
      <c r="W271" s="11">
        <v>0</v>
      </c>
      <c r="X271" s="11">
        <v>0.2410778435502352</v>
      </c>
      <c r="Y271" s="11">
        <v>0.27133345408467052</v>
      </c>
      <c r="Z271">
        <v>7.3200895316683026</v>
      </c>
      <c r="AA271" s="5">
        <v>6.8333332935969002</v>
      </c>
      <c r="AB271" s="5">
        <f t="shared" si="4"/>
        <v>0.48675623807140234</v>
      </c>
    </row>
    <row r="272" spans="1:28" x14ac:dyDescent="0.25">
      <c r="A272" s="5" t="s">
        <v>286</v>
      </c>
      <c r="B272" s="5" t="s">
        <v>297</v>
      </c>
      <c r="C272" s="11">
        <v>40.896000000000001</v>
      </c>
      <c r="D272" s="11">
        <v>-106.681</v>
      </c>
      <c r="F272" s="11" t="s">
        <v>72</v>
      </c>
      <c r="I272" s="11">
        <v>0.17495307917495301</v>
      </c>
      <c r="J272" s="11">
        <v>9.3825590093825594E-3</v>
      </c>
      <c r="K272" s="11">
        <v>1.5649540015649499E-3</v>
      </c>
      <c r="L272" s="11">
        <v>0.24600808724600801</v>
      </c>
      <c r="M272" s="11">
        <v>0.12605043012604999</v>
      </c>
      <c r="N272" s="11">
        <v>1.5703881015703899E-2</v>
      </c>
      <c r="O272" s="11">
        <v>7.8045940078045996E-3</v>
      </c>
      <c r="P272" s="11">
        <v>1.73738400173738E-3</v>
      </c>
      <c r="Q272" s="11">
        <v>1.37077000137077E-4</v>
      </c>
      <c r="R272" s="11">
        <v>0.343510647343511</v>
      </c>
      <c r="S272" s="11">
        <v>6.6642975066643004E-2</v>
      </c>
      <c r="T272" s="11">
        <v>3.8907970038908001E-3</v>
      </c>
      <c r="U272" s="11">
        <v>2.6135350026135402E-3</v>
      </c>
      <c r="V272" s="11">
        <v>0</v>
      </c>
      <c r="W272" s="11">
        <v>0</v>
      </c>
      <c r="X272" s="11">
        <v>0.23446819543084071</v>
      </c>
      <c r="Y272" s="11">
        <v>0.24634417620563118</v>
      </c>
      <c r="Z272">
        <v>7.0392261464349373</v>
      </c>
      <c r="AA272" s="5">
        <v>5.8000001211961099</v>
      </c>
      <c r="AB272" s="5">
        <f t="shared" si="4"/>
        <v>1.2392260252388274</v>
      </c>
    </row>
    <row r="273" spans="1:28" x14ac:dyDescent="0.25">
      <c r="A273" s="5" t="s">
        <v>286</v>
      </c>
      <c r="B273" s="5" t="s">
        <v>298</v>
      </c>
      <c r="C273" s="11">
        <v>40.582999999999998</v>
      </c>
      <c r="D273" s="11">
        <v>-106.608</v>
      </c>
      <c r="F273" s="11" t="s">
        <v>72</v>
      </c>
      <c r="I273" s="11">
        <v>0.22158644122158599</v>
      </c>
      <c r="J273" s="11">
        <v>2.41425890241426E-2</v>
      </c>
      <c r="K273" s="11">
        <v>4.1769520041769499E-3</v>
      </c>
      <c r="L273" s="11">
        <v>0.30190944830190902</v>
      </c>
      <c r="M273" s="11">
        <v>0.124257703124258</v>
      </c>
      <c r="N273" s="11">
        <v>2.6721978026722E-2</v>
      </c>
      <c r="O273" s="11">
        <v>1.48257340148257E-2</v>
      </c>
      <c r="P273" s="11">
        <v>4.1794470041794504E-3</v>
      </c>
      <c r="Q273" s="11">
        <v>2.7819300027819298E-4</v>
      </c>
      <c r="R273" s="11">
        <v>0.214084197214084</v>
      </c>
      <c r="S273" s="11">
        <v>5.9183686059183699E-2</v>
      </c>
      <c r="T273" s="11">
        <v>2.5227670025227702E-3</v>
      </c>
      <c r="U273" s="11">
        <v>2.1308640021308598E-3</v>
      </c>
      <c r="V273" s="11">
        <v>0</v>
      </c>
      <c r="W273" s="11">
        <v>0</v>
      </c>
      <c r="X273" s="11">
        <v>0.31363661151391131</v>
      </c>
      <c r="Y273" s="11">
        <v>0.26227080441040707</v>
      </c>
      <c r="Z273">
        <v>8.339533054880242</v>
      </c>
      <c r="AA273" s="5">
        <v>8.8166667620340995</v>
      </c>
      <c r="AB273" s="5">
        <f t="shared" si="4"/>
        <v>-0.4771337071538575</v>
      </c>
    </row>
    <row r="274" spans="1:28" x14ac:dyDescent="0.25">
      <c r="A274" s="5" t="s">
        <v>286</v>
      </c>
      <c r="B274" s="5" t="s">
        <v>299</v>
      </c>
      <c r="C274" s="11">
        <v>40.555999999999997</v>
      </c>
      <c r="D274" s="11">
        <v>-106.675</v>
      </c>
      <c r="F274" s="11" t="s">
        <v>72</v>
      </c>
      <c r="I274" s="11">
        <v>0.15433812215433801</v>
      </c>
      <c r="J274" s="11">
        <v>9.7011240097011203E-3</v>
      </c>
      <c r="K274" s="11">
        <v>1.80127800180128E-3</v>
      </c>
      <c r="L274" s="11">
        <v>0.26769564426769599</v>
      </c>
      <c r="M274" s="11">
        <v>0.11670805911670799</v>
      </c>
      <c r="N274" s="11">
        <v>1.29961820129962E-2</v>
      </c>
      <c r="O274" s="11">
        <v>1.47290870147291E-2</v>
      </c>
      <c r="P274" s="11">
        <v>2.7421070027421101E-3</v>
      </c>
      <c r="Q274" s="11">
        <v>4.3026500043026502E-4</v>
      </c>
      <c r="R274" s="11">
        <v>0.320876967320877</v>
      </c>
      <c r="S274" s="11">
        <v>9.0452274090452298E-2</v>
      </c>
      <c r="T274" s="11">
        <v>4.3731980043731997E-3</v>
      </c>
      <c r="U274" s="11">
        <v>3.15569200315569E-3</v>
      </c>
      <c r="V274" s="11">
        <v>0</v>
      </c>
      <c r="W274" s="11">
        <v>0</v>
      </c>
      <c r="X274" s="11">
        <v>0.21533495729795576</v>
      </c>
      <c r="Y274" s="11">
        <v>0.26033901770943879</v>
      </c>
      <c r="Z274">
        <v>7.8505372956991204</v>
      </c>
      <c r="AA274" s="5">
        <v>6.8166666626930201</v>
      </c>
      <c r="AB274" s="5">
        <f t="shared" si="4"/>
        <v>1.0338706330061003</v>
      </c>
    </row>
    <row r="275" spans="1:28" x14ac:dyDescent="0.25">
      <c r="A275" s="5" t="s">
        <v>300</v>
      </c>
      <c r="B275" s="5" t="s">
        <v>208</v>
      </c>
      <c r="C275" s="11">
        <v>46.266036999999997</v>
      </c>
      <c r="D275" s="11">
        <v>8.5852850000000007</v>
      </c>
      <c r="F275" s="11" t="s">
        <v>72</v>
      </c>
      <c r="I275" s="11">
        <v>0.13493252272737</v>
      </c>
      <c r="J275" s="11">
        <v>1.3167302918933E-2</v>
      </c>
      <c r="K275" s="11">
        <v>2.9845625454845001E-3</v>
      </c>
      <c r="L275" s="11">
        <v>0.26158531077290498</v>
      </c>
      <c r="M275" s="11">
        <v>0.10801990415817</v>
      </c>
      <c r="N275" s="11">
        <v>1.5287650261024299E-2</v>
      </c>
      <c r="O275" s="11">
        <v>3.4318705336864097E-2</v>
      </c>
      <c r="P275" s="11">
        <v>2.8738288229915002E-3</v>
      </c>
      <c r="Q275" s="11">
        <v>3.0552224940150001E-4</v>
      </c>
      <c r="R275" s="11">
        <v>0.29980695367850901</v>
      </c>
      <c r="S275" s="11">
        <v>0.107683190942939</v>
      </c>
      <c r="T275" s="11">
        <v>3.8353757778010001E-3</v>
      </c>
      <c r="U275" s="11">
        <v>1.36862402496595E-2</v>
      </c>
      <c r="V275" s="11">
        <v>7.2741751864390002E-4</v>
      </c>
      <c r="W275" s="11">
        <v>7.8551203930519997E-4</v>
      </c>
      <c r="X275" s="11">
        <v>0.20678415433181174</v>
      </c>
      <c r="Y275" s="11">
        <v>0.27757609468330624</v>
      </c>
      <c r="Z275">
        <v>6.4922923027412711</v>
      </c>
      <c r="AA275" s="5">
        <v>6.9714283538716204</v>
      </c>
      <c r="AB275" s="5">
        <f t="shared" si="4"/>
        <v>-0.47913605113034929</v>
      </c>
    </row>
    <row r="276" spans="1:28" x14ac:dyDescent="0.25">
      <c r="A276" s="5" t="s">
        <v>300</v>
      </c>
      <c r="B276" s="5" t="s">
        <v>209</v>
      </c>
      <c r="C276" s="11">
        <v>47.205326999999997</v>
      </c>
      <c r="D276" s="11">
        <v>8.256456</v>
      </c>
      <c r="F276" s="11" t="s">
        <v>72</v>
      </c>
      <c r="I276" s="11">
        <v>0.106711976106712</v>
      </c>
      <c r="J276" s="11">
        <v>6.0019265060019297E-2</v>
      </c>
      <c r="K276" s="11">
        <v>1.14146840114147E-2</v>
      </c>
      <c r="L276" s="11">
        <v>0.14916886414916899</v>
      </c>
      <c r="M276" s="11">
        <v>0.124377546124377</v>
      </c>
      <c r="N276" s="11">
        <v>9.9254371099254404E-2</v>
      </c>
      <c r="O276" s="11">
        <v>4.76192400476192E-2</v>
      </c>
      <c r="P276" s="11">
        <v>4.7826680047826997E-3</v>
      </c>
      <c r="Q276" s="11">
        <v>4.3231110043231002E-3</v>
      </c>
      <c r="R276" s="11">
        <v>0.26297803726297803</v>
      </c>
      <c r="S276" s="11">
        <v>0.105503248105503</v>
      </c>
      <c r="T276" s="11">
        <v>1.2538296012538299E-2</v>
      </c>
      <c r="U276" s="11">
        <v>8.4075210084074998E-3</v>
      </c>
      <c r="V276" s="11">
        <v>1.1560520011561E-3</v>
      </c>
      <c r="W276" s="11">
        <v>1.7451200017450999E-3</v>
      </c>
      <c r="X276" s="11">
        <v>0.25657246501992248</v>
      </c>
      <c r="Y276" s="11">
        <v>0.35805432661280978</v>
      </c>
      <c r="Z276">
        <v>8.4718939905540793</v>
      </c>
      <c r="AA276" s="5">
        <v>9.2916666368643401</v>
      </c>
      <c r="AB276" s="5">
        <f t="shared" si="4"/>
        <v>-0.81977264631026081</v>
      </c>
    </row>
    <row r="277" spans="1:28" x14ac:dyDescent="0.25">
      <c r="A277" s="5" t="s">
        <v>300</v>
      </c>
      <c r="B277" s="5" t="s">
        <v>210</v>
      </c>
      <c r="C277" s="11">
        <v>46.549712999999997</v>
      </c>
      <c r="D277" s="11">
        <v>8.7120200000000008</v>
      </c>
      <c r="F277" s="11" t="s">
        <v>72</v>
      </c>
      <c r="I277" s="11">
        <v>9.8784029327736195E-2</v>
      </c>
      <c r="J277" s="11">
        <v>3.8691739911221698E-2</v>
      </c>
      <c r="K277" s="11">
        <v>9.6420896294116005E-3</v>
      </c>
      <c r="L277" s="11">
        <v>9.3603456653431297E-2</v>
      </c>
      <c r="M277" s="11">
        <v>0.14794203328736499</v>
      </c>
      <c r="N277" s="11">
        <v>6.0015481245076101E-2</v>
      </c>
      <c r="O277" s="11">
        <v>5.9595430143632597E-2</v>
      </c>
      <c r="P277" s="11">
        <v>5.6820082892796E-3</v>
      </c>
      <c r="Q277" s="11">
        <v>4.6368810835414002E-3</v>
      </c>
      <c r="R277" s="11">
        <v>0.15365670491351299</v>
      </c>
      <c r="S277" s="11">
        <v>0.29374538666055899</v>
      </c>
      <c r="T277" s="11">
        <v>1.1298150376036599E-2</v>
      </c>
      <c r="U277" s="11">
        <v>1.750641971687E-2</v>
      </c>
      <c r="V277" s="11">
        <v>2.1377888280227002E-3</v>
      </c>
      <c r="W277" s="11">
        <v>3.0623999343023E-3</v>
      </c>
      <c r="X277" s="11">
        <v>0.31976894157671687</v>
      </c>
      <c r="Y277" s="11">
        <v>0.64110453654069743</v>
      </c>
      <c r="Z277">
        <v>8.5552904134913774</v>
      </c>
      <c r="AA277" s="5">
        <v>6.5833332935969002</v>
      </c>
      <c r="AB277" s="5">
        <f t="shared" si="4"/>
        <v>1.9719571198944772</v>
      </c>
    </row>
    <row r="278" spans="1:28" x14ac:dyDescent="0.25">
      <c r="A278" s="5" t="s">
        <v>300</v>
      </c>
      <c r="B278" s="5" t="s">
        <v>211</v>
      </c>
      <c r="C278" s="11">
        <v>46.254877</v>
      </c>
      <c r="D278" s="11">
        <v>9.2271389999999993</v>
      </c>
      <c r="F278" s="11" t="s">
        <v>72</v>
      </c>
      <c r="I278" s="11">
        <v>0.25376707404135601</v>
      </c>
      <c r="J278" s="11">
        <v>2.9815295068168799E-2</v>
      </c>
      <c r="K278" s="11">
        <v>5.2243170881737999E-3</v>
      </c>
      <c r="L278" s="11">
        <v>0.32314765804158302</v>
      </c>
      <c r="M278" s="11">
        <v>5.3664462115576898E-2</v>
      </c>
      <c r="N278" s="11">
        <v>2.2917410594414898E-2</v>
      </c>
      <c r="O278" s="11">
        <v>6.1963686572608003E-3</v>
      </c>
      <c r="P278" s="11">
        <v>4.3322167503780998E-3</v>
      </c>
      <c r="Q278" s="11">
        <v>3.1436240028819999E-4</v>
      </c>
      <c r="R278" s="11">
        <v>0.25659964783198302</v>
      </c>
      <c r="S278" s="11">
        <v>3.9399857809680798E-2</v>
      </c>
      <c r="T278" s="11">
        <v>2.3282238040425998E-3</v>
      </c>
      <c r="U278" s="11">
        <v>1.0332273915919E-3</v>
      </c>
      <c r="V278" s="11">
        <v>8.6416157602800005E-4</v>
      </c>
      <c r="W278" s="11">
        <v>3.95716829473E-4</v>
      </c>
      <c r="X278" s="11">
        <v>0.32239955268986448</v>
      </c>
      <c r="Y278" s="11">
        <v>0.13832150985019498</v>
      </c>
      <c r="Z278">
        <v>7.8030871809083671</v>
      </c>
      <c r="AA278" s="5">
        <v>7.7555555038981998</v>
      </c>
      <c r="AB278" s="5">
        <f t="shared" si="4"/>
        <v>4.753167701016725E-2</v>
      </c>
    </row>
    <row r="279" spans="1:28" x14ac:dyDescent="0.25">
      <c r="A279" s="5" t="s">
        <v>300</v>
      </c>
      <c r="B279" s="5" t="s">
        <v>212</v>
      </c>
      <c r="C279" s="11">
        <v>46.746295000000003</v>
      </c>
      <c r="D279" s="11">
        <v>9.4507279999999998</v>
      </c>
      <c r="F279" s="11" t="s">
        <v>72</v>
      </c>
      <c r="I279" s="11">
        <v>0.143398524429344</v>
      </c>
      <c r="J279" s="11">
        <v>7.3164703162359498E-2</v>
      </c>
      <c r="K279" s="11">
        <v>1.06572742844812E-2</v>
      </c>
      <c r="L279" s="11">
        <v>0.15399014439110301</v>
      </c>
      <c r="M279" s="11">
        <v>0.17527659447674401</v>
      </c>
      <c r="N279" s="11">
        <v>9.9191362235681799E-2</v>
      </c>
      <c r="O279" s="11">
        <v>6.7489291081262406E-2</v>
      </c>
      <c r="P279" s="11">
        <v>5.7558490751545002E-3</v>
      </c>
      <c r="Q279" s="11">
        <v>3.2604235083401999E-3</v>
      </c>
      <c r="R279" s="11">
        <v>0.119648513848119</v>
      </c>
      <c r="S279" s="11">
        <v>0.11630003738775101</v>
      </c>
      <c r="T279" s="11">
        <v>1.5971295833997801E-2</v>
      </c>
      <c r="U279" s="11">
        <v>1.4180272683095799E-2</v>
      </c>
      <c r="V279" s="11">
        <v>6.8855670060269999E-4</v>
      </c>
      <c r="W279" s="11">
        <v>1.0271569019641999E-3</v>
      </c>
      <c r="X279" s="11">
        <v>0.37507116562878345</v>
      </c>
      <c r="Y279" s="11">
        <v>0.51586826642816175</v>
      </c>
      <c r="Z279">
        <v>9.8282076108775911</v>
      </c>
      <c r="AA279" s="5">
        <v>9.1909091472625697</v>
      </c>
      <c r="AB279" s="5">
        <f t="shared" si="4"/>
        <v>0.6372984636150214</v>
      </c>
    </row>
    <row r="280" spans="1:28" x14ac:dyDescent="0.25">
      <c r="A280" s="5" t="s">
        <v>300</v>
      </c>
      <c r="B280" s="5" t="s">
        <v>214</v>
      </c>
      <c r="C280" s="11">
        <v>46.449348000000001</v>
      </c>
      <c r="D280" s="11">
        <v>9.2048760000000005</v>
      </c>
      <c r="F280" s="11" t="s">
        <v>72</v>
      </c>
      <c r="I280" s="11">
        <v>0.21956406552673299</v>
      </c>
      <c r="J280" s="11">
        <v>5.20114108904157E-2</v>
      </c>
      <c r="K280" s="11">
        <v>1.3985203164947901E-2</v>
      </c>
      <c r="L280" s="11">
        <v>0.25185143067420501</v>
      </c>
      <c r="M280" s="11">
        <v>8.2429651137447602E-2</v>
      </c>
      <c r="N280" s="11">
        <v>6.4061353573297994E-2</v>
      </c>
      <c r="O280" s="11">
        <v>2.4335484178327999E-2</v>
      </c>
      <c r="P280" s="11">
        <v>5.9766154045423998E-3</v>
      </c>
      <c r="Q280" s="11">
        <v>1.2670611076557E-3</v>
      </c>
      <c r="R280" s="11">
        <v>0.18780341649593299</v>
      </c>
      <c r="S280" s="11">
        <v>8.1180351028594E-2</v>
      </c>
      <c r="T280" s="11">
        <v>8.7429227164404991E-3</v>
      </c>
      <c r="U280" s="11">
        <v>5.4514191826715002E-3</v>
      </c>
      <c r="V280" s="11">
        <v>8.2174604121910001E-4</v>
      </c>
      <c r="W280" s="11">
        <v>5.1786887756879996E-4</v>
      </c>
      <c r="X280" s="11">
        <v>0.35908132578523311</v>
      </c>
      <c r="Y280" s="11">
        <v>0.27120758377696746</v>
      </c>
      <c r="Z280">
        <v>8.7404163687474501</v>
      </c>
      <c r="AA280" s="5">
        <v>7.57142853736877</v>
      </c>
      <c r="AB280" s="5">
        <f t="shared" si="4"/>
        <v>1.1689878313786801</v>
      </c>
    </row>
    <row r="281" spans="1:28" x14ac:dyDescent="0.25">
      <c r="A281" s="5" t="s">
        <v>300</v>
      </c>
      <c r="B281" s="5" t="s">
        <v>301</v>
      </c>
      <c r="C281" s="11">
        <v>45.779418999999997</v>
      </c>
      <c r="D281" s="11">
        <v>9.9397579999999994</v>
      </c>
      <c r="F281" s="11" t="s">
        <v>72</v>
      </c>
      <c r="I281" s="11">
        <v>0.166348242449812</v>
      </c>
      <c r="J281" s="11">
        <v>9.2797012027074605E-2</v>
      </c>
      <c r="K281" s="11">
        <v>2.46077300269378E-2</v>
      </c>
      <c r="L281" s="11">
        <v>0.15901515431289501</v>
      </c>
      <c r="M281" s="11">
        <v>0.15654686313858901</v>
      </c>
      <c r="N281" s="11">
        <v>0.110626636080437</v>
      </c>
      <c r="O281" s="11">
        <v>5.1982344000186198E-2</v>
      </c>
      <c r="P281" s="11">
        <v>1.39421103228242E-2</v>
      </c>
      <c r="Q281" s="11">
        <v>2.2947820475662998E-3</v>
      </c>
      <c r="R281" s="11">
        <v>9.5485482088100301E-2</v>
      </c>
      <c r="S281" s="11">
        <v>0.10286642814999999</v>
      </c>
      <c r="T281" s="11">
        <v>1.06424049419E-2</v>
      </c>
      <c r="U281" s="11">
        <v>9.6369160540124999E-3</v>
      </c>
      <c r="V281" s="11">
        <v>2.2341305784368999E-3</v>
      </c>
      <c r="W281" s="11">
        <v>9.7376378123010003E-4</v>
      </c>
      <c r="X281" s="11">
        <v>0.42809808253187026</v>
      </c>
      <c r="Y281" s="11">
        <v>0.5047796475468953</v>
      </c>
      <c r="Z281">
        <v>11.38432148845923</v>
      </c>
      <c r="AA281" s="5">
        <v>11.3666666348775</v>
      </c>
      <c r="AB281" s="5">
        <f t="shared" si="4"/>
        <v>1.7654853581730023E-2</v>
      </c>
    </row>
    <row r="282" spans="1:28" x14ac:dyDescent="0.25">
      <c r="A282" s="5" t="s">
        <v>300</v>
      </c>
      <c r="B282" s="5" t="s">
        <v>216</v>
      </c>
      <c r="C282" s="11">
        <v>46.773541999999999</v>
      </c>
      <c r="D282" s="11">
        <v>8.3566710000000004</v>
      </c>
      <c r="F282" s="11" t="s">
        <v>72</v>
      </c>
      <c r="I282" s="11">
        <v>0.103638378103638</v>
      </c>
      <c r="J282" s="11">
        <v>3.57337890357338E-2</v>
      </c>
      <c r="K282" s="11">
        <v>7.8495450078495E-3</v>
      </c>
      <c r="L282" s="11">
        <v>0.100631349100631</v>
      </c>
      <c r="M282" s="11">
        <v>0.109104817109105</v>
      </c>
      <c r="N282" s="11">
        <v>4.5460717045460702E-2</v>
      </c>
      <c r="O282" s="11">
        <v>5.34426810534427E-2</v>
      </c>
      <c r="P282" s="11">
        <v>4.9036080049036004E-3</v>
      </c>
      <c r="Q282" s="11">
        <v>5.6743290056743001E-3</v>
      </c>
      <c r="R282" s="11">
        <v>0.25533816425533801</v>
      </c>
      <c r="S282" s="11">
        <v>0.22756108522756099</v>
      </c>
      <c r="T282" s="11">
        <v>1.7038346017038301E-2</v>
      </c>
      <c r="U282" s="11">
        <v>2.0159536020159501E-2</v>
      </c>
      <c r="V282" s="11">
        <v>4.0979720040979998E-3</v>
      </c>
      <c r="W282" s="11">
        <v>9.3656830093657006E-3</v>
      </c>
      <c r="X282" s="11">
        <v>0.26595652775949918</v>
      </c>
      <c r="Y282" s="11">
        <v>0.48606509963109568</v>
      </c>
      <c r="Z282">
        <v>6.7535998893479787</v>
      </c>
      <c r="AA282" s="5">
        <v>6.7833333810170497</v>
      </c>
      <c r="AB282" s="5">
        <f t="shared" si="4"/>
        <v>-2.9733491669071022E-2</v>
      </c>
    </row>
    <row r="283" spans="1:28" x14ac:dyDescent="0.25">
      <c r="A283" s="5" t="s">
        <v>300</v>
      </c>
      <c r="B283" s="5" t="s">
        <v>302</v>
      </c>
      <c r="C283" s="11">
        <v>47.251105000000003</v>
      </c>
      <c r="D283" s="11">
        <v>9.4168629999999993</v>
      </c>
      <c r="F283" s="11" t="s">
        <v>72</v>
      </c>
      <c r="I283" s="11">
        <v>7.0345919499189294E-2</v>
      </c>
      <c r="J283" s="11">
        <v>1.8130423715973301E-2</v>
      </c>
      <c r="K283" s="11">
        <v>2.9756511140194E-3</v>
      </c>
      <c r="L283" s="11">
        <v>0.17671332076588001</v>
      </c>
      <c r="M283" s="11">
        <v>7.9645417433886603E-2</v>
      </c>
      <c r="N283" s="11">
        <v>4.5385469028858802E-2</v>
      </c>
      <c r="O283" s="11">
        <v>3.2825503468985003E-2</v>
      </c>
      <c r="P283" s="11">
        <v>2.3822101506994001E-3</v>
      </c>
      <c r="Q283" s="11">
        <v>1.41147960337E-3</v>
      </c>
      <c r="R283" s="11">
        <v>0.38854935597195001</v>
      </c>
      <c r="S283" s="11">
        <v>0.15369851570658899</v>
      </c>
      <c r="T283" s="11">
        <v>1.5560382124368499E-2</v>
      </c>
      <c r="U283" s="11">
        <v>9.9131795843001008E-3</v>
      </c>
      <c r="V283" s="11">
        <v>1.1202371397740999E-3</v>
      </c>
      <c r="W283" s="11">
        <v>1.342934692157E-3</v>
      </c>
      <c r="X283" s="11">
        <v>0.1298144578031992</v>
      </c>
      <c r="Y283" s="11">
        <v>0.29218883271706619</v>
      </c>
      <c r="Z283">
        <v>7.5408084314750061</v>
      </c>
      <c r="AA283" s="5">
        <v>7.4624998718500102</v>
      </c>
      <c r="AB283" s="5">
        <f t="shared" si="4"/>
        <v>7.8308559624995944E-2</v>
      </c>
    </row>
    <row r="284" spans="1:28" x14ac:dyDescent="0.25">
      <c r="A284" s="5" t="s">
        <v>300</v>
      </c>
      <c r="B284" s="5" t="s">
        <v>303</v>
      </c>
      <c r="C284" s="11">
        <v>45.818835999999997</v>
      </c>
      <c r="D284" s="11">
        <v>9.4110610000000001</v>
      </c>
      <c r="F284" s="11" t="s">
        <v>72</v>
      </c>
      <c r="I284" s="11">
        <v>0.11322770552874099</v>
      </c>
      <c r="J284" s="11">
        <v>5.4708328246489898E-2</v>
      </c>
      <c r="K284" s="11">
        <v>1.08456354918081E-2</v>
      </c>
      <c r="L284" s="11">
        <v>0.162348432880772</v>
      </c>
      <c r="M284" s="11">
        <v>0.182636846158273</v>
      </c>
      <c r="N284" s="11">
        <v>8.6482253121314606E-2</v>
      </c>
      <c r="O284" s="11">
        <v>7.43056796088052E-2</v>
      </c>
      <c r="P284" s="11">
        <v>6.9645760713680002E-3</v>
      </c>
      <c r="Q284" s="11">
        <v>6.0183772859913002E-3</v>
      </c>
      <c r="R284" s="11">
        <v>0.13778197700151201</v>
      </c>
      <c r="S284" s="11">
        <v>0.13461419378647199</v>
      </c>
      <c r="T284" s="11">
        <v>1.24313935114368E-2</v>
      </c>
      <c r="U284" s="11">
        <v>1.48679650020654E-2</v>
      </c>
      <c r="V284" s="11">
        <v>1.1281545399640001E-3</v>
      </c>
      <c r="W284" s="11">
        <v>1.6384817649862E-3</v>
      </c>
      <c r="X284" s="11">
        <v>0.31235937217248716</v>
      </c>
      <c r="Y284" s="11">
        <v>0.51386552030941146</v>
      </c>
      <c r="Z284">
        <v>10.2576977010823</v>
      </c>
      <c r="AA284" s="5">
        <v>12.333333313465101</v>
      </c>
      <c r="AB284" s="5">
        <f t="shared" si="4"/>
        <v>-2.0756356123828006</v>
      </c>
    </row>
    <row r="285" spans="1:28" x14ac:dyDescent="0.25">
      <c r="A285" s="5" t="s">
        <v>300</v>
      </c>
      <c r="B285" s="5" t="s">
        <v>220</v>
      </c>
      <c r="C285" s="11">
        <v>46.830407999999998</v>
      </c>
      <c r="D285" s="11">
        <v>7.547104</v>
      </c>
      <c r="F285" s="11" t="s">
        <v>72</v>
      </c>
      <c r="I285" s="11">
        <v>0.15268852889887</v>
      </c>
      <c r="J285" s="11">
        <v>5.3887150586523401E-2</v>
      </c>
      <c r="K285" s="11">
        <v>1.55388424680106E-2</v>
      </c>
      <c r="L285" s="11">
        <v>0.192558912663643</v>
      </c>
      <c r="M285" s="11">
        <v>0.19423622439721799</v>
      </c>
      <c r="N285" s="11">
        <v>7.6431878683423493E-2</v>
      </c>
      <c r="O285" s="11">
        <v>3.7649273404838902E-2</v>
      </c>
      <c r="P285" s="11">
        <v>7.1816912090401997E-3</v>
      </c>
      <c r="Q285" s="11">
        <v>1.731433718193E-3</v>
      </c>
      <c r="R285" s="11">
        <v>0.127372785563892</v>
      </c>
      <c r="S285" s="11">
        <v>0.121606225040506</v>
      </c>
      <c r="T285" s="11">
        <v>9.7560995167858006E-3</v>
      </c>
      <c r="U285" s="11">
        <v>7.5974185193344E-3</v>
      </c>
      <c r="V285" s="11">
        <v>1.1016241159634E-3</v>
      </c>
      <c r="W285" s="11">
        <v>6.6191121375849999E-4</v>
      </c>
      <c r="X285" s="11">
        <v>0.35500846542710607</v>
      </c>
      <c r="Y285" s="11">
        <v>0.49678403973735968</v>
      </c>
      <c r="Z285">
        <v>9.2561781322796453</v>
      </c>
      <c r="AA285" s="5">
        <v>8.8916667463878802</v>
      </c>
      <c r="AB285" s="5">
        <f t="shared" si="4"/>
        <v>0.36451138589176502</v>
      </c>
    </row>
    <row r="286" spans="1:28" x14ac:dyDescent="0.25">
      <c r="A286" s="5" t="s">
        <v>300</v>
      </c>
      <c r="B286" s="5" t="s">
        <v>304</v>
      </c>
      <c r="C286" s="11">
        <v>47.352473000000003</v>
      </c>
      <c r="D286" s="11">
        <v>8.677384</v>
      </c>
      <c r="F286" s="11" t="s">
        <v>72</v>
      </c>
      <c r="I286" s="11">
        <v>0.11792250884858201</v>
      </c>
      <c r="J286" s="11">
        <v>5.0288442897239799E-2</v>
      </c>
      <c r="K286" s="11">
        <v>1.21983187480167E-2</v>
      </c>
      <c r="L286" s="11">
        <v>0.12903073585338501</v>
      </c>
      <c r="M286" s="11">
        <v>0.16315907832402099</v>
      </c>
      <c r="N286" s="11">
        <v>6.5991354256694001E-2</v>
      </c>
      <c r="O286" s="11">
        <v>6.6770373950087503E-2</v>
      </c>
      <c r="P286" s="11">
        <v>4.9880195897033996E-3</v>
      </c>
      <c r="Q286" s="11">
        <v>3.7996182024976001E-3</v>
      </c>
      <c r="R286" s="11">
        <v>0.165532169179438</v>
      </c>
      <c r="S286" s="11">
        <v>0.19299358679158099</v>
      </c>
      <c r="T286" s="11">
        <v>8.1018363305586007E-3</v>
      </c>
      <c r="U286" s="11">
        <v>1.6760613904038699E-2</v>
      </c>
      <c r="V286" s="11">
        <v>1.0495464089622E-3</v>
      </c>
      <c r="W286" s="11">
        <v>1.4137967151940001E-3</v>
      </c>
      <c r="X286" s="11">
        <v>0.33044923253906083</v>
      </c>
      <c r="Y286" s="11">
        <v>0.54732463991043789</v>
      </c>
      <c r="Z286">
        <v>9.1688822554547951</v>
      </c>
      <c r="AA286" s="5">
        <v>9.5083332980672495</v>
      </c>
      <c r="AB286" s="5">
        <f t="shared" si="4"/>
        <v>-0.3394510426124544</v>
      </c>
    </row>
    <row r="287" spans="1:28" x14ac:dyDescent="0.25">
      <c r="A287" s="5" t="s">
        <v>300</v>
      </c>
      <c r="B287" s="5" t="s">
        <v>221</v>
      </c>
      <c r="C287" s="11">
        <v>45.916122000000001</v>
      </c>
      <c r="D287" s="11">
        <v>8.8223470000000006</v>
      </c>
      <c r="F287" s="11" t="s">
        <v>72</v>
      </c>
      <c r="I287" s="11">
        <v>0.18868750086279601</v>
      </c>
      <c r="J287" s="11">
        <v>5.4673724171807402E-2</v>
      </c>
      <c r="K287" s="11">
        <v>1.34421196983653E-2</v>
      </c>
      <c r="L287" s="11">
        <v>0.212801676399758</v>
      </c>
      <c r="M287" s="11">
        <v>0.13093470609279301</v>
      </c>
      <c r="N287" s="11">
        <v>5.6064396926967901E-2</v>
      </c>
      <c r="O287" s="11">
        <v>4.9976979440544501E-2</v>
      </c>
      <c r="P287" s="11">
        <v>7.1596972187305003E-3</v>
      </c>
      <c r="Q287" s="11">
        <v>2.6276092404415E-3</v>
      </c>
      <c r="R287" s="11">
        <v>0.16610954653198601</v>
      </c>
      <c r="S287" s="11">
        <v>9.8601558685415105E-2</v>
      </c>
      <c r="T287" s="11">
        <v>6.7819099529987997E-3</v>
      </c>
      <c r="U287" s="11">
        <v>9.9629040427029001E-3</v>
      </c>
      <c r="V287" s="11">
        <v>1.1079813899138001E-3</v>
      </c>
      <c r="W287" s="11">
        <v>1.0676893447793001E-3</v>
      </c>
      <c r="X287" s="11">
        <v>0.36741900078583328</v>
      </c>
      <c r="Y287" s="11">
        <v>0.37724909612516705</v>
      </c>
      <c r="Z287">
        <v>10.35478302576294</v>
      </c>
      <c r="AA287" s="5">
        <v>10.441666712363601</v>
      </c>
      <c r="AB287" s="5">
        <f t="shared" si="4"/>
        <v>-8.6883686600661036E-2</v>
      </c>
    </row>
    <row r="288" spans="1:28" x14ac:dyDescent="0.25">
      <c r="A288" s="5" t="s">
        <v>300</v>
      </c>
      <c r="B288" s="5" t="s">
        <v>222</v>
      </c>
      <c r="C288" s="11">
        <v>46.919694999999997</v>
      </c>
      <c r="D288" s="11">
        <v>8.9040350000000004</v>
      </c>
      <c r="F288" s="11" t="s">
        <v>72</v>
      </c>
      <c r="I288" s="11">
        <v>8.1111779154903099E-2</v>
      </c>
      <c r="J288" s="11">
        <v>8.1111779154903099E-2</v>
      </c>
      <c r="K288" s="11">
        <v>1.2205037211157699E-2</v>
      </c>
      <c r="L288" s="11">
        <v>9.4376466091928707E-2</v>
      </c>
      <c r="M288" s="11">
        <v>0.115541247913061</v>
      </c>
      <c r="N288" s="11">
        <v>7.1283533150826001E-2</v>
      </c>
      <c r="O288" s="11">
        <v>7.1041471454864696E-2</v>
      </c>
      <c r="P288" s="11">
        <v>3.6005811306649999E-3</v>
      </c>
      <c r="Q288" s="11">
        <v>5.0684718588012998E-3</v>
      </c>
      <c r="R288" s="11">
        <v>0.28895405465240598</v>
      </c>
      <c r="S288" s="11">
        <v>0.151719745977102</v>
      </c>
      <c r="T288" s="11">
        <v>9.7113079527028998E-3</v>
      </c>
      <c r="U288" s="11">
        <v>8.2711915325529E-3</v>
      </c>
      <c r="V288" s="11">
        <v>2.1476066628544998E-3</v>
      </c>
      <c r="W288" s="11">
        <v>3.8557261012712998E-3</v>
      </c>
      <c r="X288" s="11">
        <v>0.27571399976920058</v>
      </c>
      <c r="Y288" s="11">
        <v>0.41079692537999085</v>
      </c>
      <c r="Z288">
        <v>7.3590402020390702</v>
      </c>
      <c r="AA288" s="5">
        <v>6.7666666507720903</v>
      </c>
      <c r="AB288" s="5">
        <f t="shared" si="4"/>
        <v>0.59237355126697988</v>
      </c>
    </row>
    <row r="289" spans="1:28" x14ac:dyDescent="0.25">
      <c r="A289" s="5" t="s">
        <v>300</v>
      </c>
      <c r="B289" s="5" t="s">
        <v>224</v>
      </c>
      <c r="C289" s="11">
        <v>46.566214000000002</v>
      </c>
      <c r="D289" s="11">
        <v>8.303744</v>
      </c>
      <c r="F289" s="11" t="s">
        <v>72</v>
      </c>
      <c r="I289" s="11">
        <v>0.36058843612442898</v>
      </c>
      <c r="J289" s="11">
        <v>1.9729793281591301E-2</v>
      </c>
      <c r="K289" s="11">
        <v>7.9123784803060999E-3</v>
      </c>
      <c r="L289" s="11">
        <v>0.32450475471565299</v>
      </c>
      <c r="M289" s="11">
        <v>5.1348812087249798E-2</v>
      </c>
      <c r="N289" s="11">
        <v>1.29962307076542E-2</v>
      </c>
      <c r="O289" s="11">
        <v>3.3986752150496E-3</v>
      </c>
      <c r="P289" s="11">
        <v>4.9138228058687996E-3</v>
      </c>
      <c r="Q289" s="11">
        <v>0</v>
      </c>
      <c r="R289" s="11">
        <v>0.16468673779727599</v>
      </c>
      <c r="S289" s="11">
        <v>3.5326868687702503E-2</v>
      </c>
      <c r="T289" s="11">
        <v>4.3270445199397002E-3</v>
      </c>
      <c r="U289" s="11">
        <v>7.0401812745504999E-3</v>
      </c>
      <c r="V289" s="11">
        <v>3.2262643027289001E-3</v>
      </c>
      <c r="W289" s="11">
        <v>0</v>
      </c>
      <c r="X289" s="11">
        <v>0.43361629110457151</v>
      </c>
      <c r="Y289" s="11">
        <v>0.15051332111896978</v>
      </c>
      <c r="Z289">
        <v>7.79466400524867</v>
      </c>
      <c r="AA289" s="5">
        <v>5.9500000476837203</v>
      </c>
      <c r="AB289" s="5">
        <f t="shared" si="4"/>
        <v>1.8446639575649497</v>
      </c>
    </row>
    <row r="290" spans="1:28" x14ac:dyDescent="0.25">
      <c r="A290" s="5" t="s">
        <v>300</v>
      </c>
      <c r="B290" s="5" t="s">
        <v>225</v>
      </c>
      <c r="C290" s="11">
        <v>46.718051000000003</v>
      </c>
      <c r="D290" s="11">
        <v>8.0675209999999993</v>
      </c>
      <c r="F290" s="11" t="s">
        <v>72</v>
      </c>
      <c r="I290" s="11">
        <v>0.110648658857271</v>
      </c>
      <c r="J290" s="11">
        <v>2.5545840113061699E-2</v>
      </c>
      <c r="K290" s="11">
        <v>3.5604490591417E-3</v>
      </c>
      <c r="L290" s="11">
        <v>0.14935472184274801</v>
      </c>
      <c r="M290" s="11">
        <v>0.14620186781744601</v>
      </c>
      <c r="N290" s="11">
        <v>4.9591499084628399E-2</v>
      </c>
      <c r="O290" s="11">
        <v>5.64937065983281E-2</v>
      </c>
      <c r="P290" s="11">
        <v>3.8525523390152E-3</v>
      </c>
      <c r="Q290" s="11">
        <v>1.8506630791167999E-3</v>
      </c>
      <c r="R290" s="11">
        <v>0.25669901751123197</v>
      </c>
      <c r="S290" s="11">
        <v>0.16415229273809601</v>
      </c>
      <c r="T290" s="11">
        <v>9.8483258306495992E-3</v>
      </c>
      <c r="U290" s="11">
        <v>1.84264669571194E-2</v>
      </c>
      <c r="V290" s="11">
        <v>1.5666292980522E-3</v>
      </c>
      <c r="W290" s="11">
        <v>2.2073088740947999E-3</v>
      </c>
      <c r="X290" s="11">
        <v>0.23321536803933091</v>
      </c>
      <c r="Y290" s="11">
        <v>0.43320873568638457</v>
      </c>
      <c r="Z290">
        <v>7.2255935629674051</v>
      </c>
      <c r="AA290" s="5">
        <v>6.92499990016222</v>
      </c>
      <c r="AB290" s="5">
        <f t="shared" si="4"/>
        <v>0.30059366280518507</v>
      </c>
    </row>
    <row r="291" spans="1:28" x14ac:dyDescent="0.25">
      <c r="A291" s="5" t="s">
        <v>300</v>
      </c>
      <c r="B291" s="5" t="s">
        <v>226</v>
      </c>
      <c r="C291" s="11">
        <v>47.187151999999998</v>
      </c>
      <c r="D291" s="11">
        <v>9.3312830000000009</v>
      </c>
      <c r="F291" s="11" t="s">
        <v>72</v>
      </c>
      <c r="I291" s="11">
        <v>0.15304248265621601</v>
      </c>
      <c r="J291" s="11">
        <v>2.7005067304018301E-2</v>
      </c>
      <c r="K291" s="11">
        <v>4.9625441963643E-3</v>
      </c>
      <c r="L291" s="11">
        <v>0.245507951610105</v>
      </c>
      <c r="M291" s="11">
        <v>0.12731575846783599</v>
      </c>
      <c r="N291" s="11">
        <v>4.1338566292701703E-2</v>
      </c>
      <c r="O291" s="11">
        <v>4.31877345925347E-2</v>
      </c>
      <c r="P291" s="11">
        <v>3.0726975706796E-3</v>
      </c>
      <c r="Q291" s="11">
        <v>1.7390101833582999E-3</v>
      </c>
      <c r="R291" s="11">
        <v>0.196660816572474</v>
      </c>
      <c r="S291" s="11">
        <v>0.13476987414002101</v>
      </c>
      <c r="T291" s="11">
        <v>5.8131056895100999E-3</v>
      </c>
      <c r="U291" s="11">
        <v>1.3579395472370101E-2</v>
      </c>
      <c r="V291" s="11">
        <v>5.5897489555959995E-4</v>
      </c>
      <c r="W291" s="11">
        <v>1.4460203562510999E-3</v>
      </c>
      <c r="X291" s="11">
        <v>0.27548066437891244</v>
      </c>
      <c r="Y291" s="11">
        <v>0.37214624759703191</v>
      </c>
      <c r="Z291">
        <v>8.7425886175624985</v>
      </c>
      <c r="AA291" s="5">
        <v>8.3111111323038696</v>
      </c>
      <c r="AB291" s="5">
        <f t="shared" si="4"/>
        <v>0.43147748525862895</v>
      </c>
    </row>
    <row r="292" spans="1:28" x14ac:dyDescent="0.25">
      <c r="A292" s="5" t="s">
        <v>300</v>
      </c>
      <c r="B292" s="5" t="s">
        <v>227</v>
      </c>
      <c r="C292" s="11">
        <v>46.386484000000003</v>
      </c>
      <c r="D292" s="11">
        <v>7.4060189999999997</v>
      </c>
      <c r="F292" s="11" t="s">
        <v>72</v>
      </c>
      <c r="I292" s="11">
        <v>6.7089108589907603E-2</v>
      </c>
      <c r="J292" s="11">
        <v>2.1675108625447401E-2</v>
      </c>
      <c r="K292" s="11">
        <v>5.9029302124322001E-3</v>
      </c>
      <c r="L292" s="11">
        <v>8.7159749228080105E-2</v>
      </c>
      <c r="M292" s="11">
        <v>0.10614266887826</v>
      </c>
      <c r="N292" s="11">
        <v>3.4279924460859201E-2</v>
      </c>
      <c r="O292" s="11">
        <v>5.0364311734046797E-2</v>
      </c>
      <c r="P292" s="11">
        <v>2.8456038363128999E-3</v>
      </c>
      <c r="Q292" s="11">
        <v>4.0490197492064998E-3</v>
      </c>
      <c r="R292" s="11">
        <v>0.32902109812721703</v>
      </c>
      <c r="S292" s="11">
        <v>0.244499355911828</v>
      </c>
      <c r="T292" s="11">
        <v>2.0396959657124101E-2</v>
      </c>
      <c r="U292" s="11">
        <v>1.68815363739841E-2</v>
      </c>
      <c r="V292" s="11">
        <v>2.6545402443771001E-3</v>
      </c>
      <c r="W292" s="11">
        <v>7.0380843709168996E-3</v>
      </c>
      <c r="X292" s="11">
        <v>0.17275861595583369</v>
      </c>
      <c r="Y292" s="11">
        <v>0.457265996525477</v>
      </c>
      <c r="Z292">
        <v>8.7040750258646575</v>
      </c>
      <c r="AA292" s="5">
        <v>6.4666666984558097</v>
      </c>
      <c r="AB292" s="5">
        <f t="shared" si="4"/>
        <v>2.2374083274088479</v>
      </c>
    </row>
    <row r="293" spans="1:28" x14ac:dyDescent="0.25">
      <c r="A293" s="5" t="s">
        <v>300</v>
      </c>
      <c r="B293" s="5" t="s">
        <v>305</v>
      </c>
      <c r="C293" s="11">
        <v>47.025429000000003</v>
      </c>
      <c r="D293" s="11">
        <v>8.9779739999999997</v>
      </c>
      <c r="F293" s="11" t="s">
        <v>72</v>
      </c>
      <c r="I293" s="11">
        <v>0.114828813651063</v>
      </c>
      <c r="J293" s="11">
        <v>5.8265576783769597E-2</v>
      </c>
      <c r="K293" s="11">
        <v>1.4000987966942101E-2</v>
      </c>
      <c r="L293" s="11">
        <v>0.138015442255048</v>
      </c>
      <c r="M293" s="11">
        <v>0.121113151047505</v>
      </c>
      <c r="N293" s="11">
        <v>7.3432208392745696E-2</v>
      </c>
      <c r="O293" s="11">
        <v>6.0362410629645799E-2</v>
      </c>
      <c r="P293" s="11">
        <v>7.2939893934848999E-3</v>
      </c>
      <c r="Q293" s="11">
        <v>6.4542061841798004E-3</v>
      </c>
      <c r="R293" s="11">
        <v>0.15932774181141299</v>
      </c>
      <c r="S293" s="11">
        <v>0.19978663327601001</v>
      </c>
      <c r="T293" s="11">
        <v>1.62865081434393E-2</v>
      </c>
      <c r="U293" s="11">
        <v>2.0994571145441301E-2</v>
      </c>
      <c r="V293" s="11">
        <v>4.1862808192014997E-3</v>
      </c>
      <c r="W293" s="11">
        <v>5.6514785001096001E-3</v>
      </c>
      <c r="X293" s="11">
        <v>0.3310457260596622</v>
      </c>
      <c r="Y293" s="11">
        <v>0.51905124802179314</v>
      </c>
      <c r="Z293">
        <v>8.9660173448884937</v>
      </c>
      <c r="AA293" s="5">
        <v>9.2000000476837194</v>
      </c>
      <c r="AB293" s="5">
        <f t="shared" si="4"/>
        <v>-0.23398270279522571</v>
      </c>
    </row>
    <row r="294" spans="1:28" x14ac:dyDescent="0.25">
      <c r="A294" s="5" t="s">
        <v>300</v>
      </c>
      <c r="B294" s="5" t="s">
        <v>230</v>
      </c>
      <c r="C294" s="11">
        <v>45.876776</v>
      </c>
      <c r="D294" s="11">
        <v>10.751887999999999</v>
      </c>
      <c r="F294" s="11" t="s">
        <v>72</v>
      </c>
      <c r="I294" s="11">
        <v>8.6038855338552406E-2</v>
      </c>
      <c r="J294" s="11">
        <v>3.8350510393753902E-2</v>
      </c>
      <c r="K294" s="11">
        <v>6.8705414486174001E-3</v>
      </c>
      <c r="L294" s="11">
        <v>0.10592979088402101</v>
      </c>
      <c r="M294" s="11">
        <v>0.177913337300661</v>
      </c>
      <c r="N294" s="11">
        <v>6.0399616702484497E-2</v>
      </c>
      <c r="O294" s="11">
        <v>6.8325819194692494E-2</v>
      </c>
      <c r="P294" s="11">
        <v>3.7273393877194001E-3</v>
      </c>
      <c r="Q294" s="11">
        <v>4.7288392788113996E-3</v>
      </c>
      <c r="R294" s="11">
        <v>0.20063206293316099</v>
      </c>
      <c r="S294" s="11">
        <v>0.215223548218063</v>
      </c>
      <c r="T294" s="11">
        <v>9.9552331751159E-3</v>
      </c>
      <c r="U294" s="11">
        <v>1.75995585903428E-2</v>
      </c>
      <c r="V294" s="11">
        <v>1.4085898413489001E-3</v>
      </c>
      <c r="W294" s="11">
        <v>2.8963573126553001E-3</v>
      </c>
      <c r="X294" s="11">
        <v>0.26150063285813852</v>
      </c>
      <c r="Y294" s="11">
        <v>0.5618659337472236</v>
      </c>
      <c r="Z294">
        <v>8.9230066968740047</v>
      </c>
      <c r="AA294" s="5">
        <v>9.6750000864267296</v>
      </c>
      <c r="AB294" s="5">
        <f t="shared" si="4"/>
        <v>-0.75199338955272488</v>
      </c>
    </row>
    <row r="295" spans="1:28" x14ac:dyDescent="0.25">
      <c r="A295" s="5" t="s">
        <v>300</v>
      </c>
      <c r="B295" s="5" t="s">
        <v>306</v>
      </c>
      <c r="C295" s="11">
        <v>46.800595000000001</v>
      </c>
      <c r="D295" s="11">
        <v>8.1611890000000002</v>
      </c>
      <c r="F295" s="11" t="s">
        <v>72</v>
      </c>
      <c r="I295" s="11">
        <v>0.112442093013383</v>
      </c>
      <c r="J295" s="11">
        <v>6.4709089331945399E-2</v>
      </c>
      <c r="K295" s="11">
        <v>1.6092816168754898E-2</v>
      </c>
      <c r="L295" s="11">
        <v>0.14158048666016601</v>
      </c>
      <c r="M295" s="11">
        <v>0.124065707610629</v>
      </c>
      <c r="N295" s="11">
        <v>8.4369003977937104E-2</v>
      </c>
      <c r="O295" s="11">
        <v>6.7584201351949105E-2</v>
      </c>
      <c r="P295" s="11">
        <v>7.2915288030629003E-3</v>
      </c>
      <c r="Q295" s="11">
        <v>7.0263309879209004E-3</v>
      </c>
      <c r="R295" s="11">
        <v>0.16167733367645101</v>
      </c>
      <c r="S295" s="11">
        <v>0.16779535106270499</v>
      </c>
      <c r="T295" s="11">
        <v>1.39785078941788E-2</v>
      </c>
      <c r="U295" s="11">
        <v>2.2438291754546001E-2</v>
      </c>
      <c r="V295" s="11">
        <v>4.0162608316584997E-3</v>
      </c>
      <c r="W295" s="11">
        <v>4.9329968747131997E-3</v>
      </c>
      <c r="X295" s="11">
        <v>0.3285555390921896</v>
      </c>
      <c r="Y295" s="11">
        <v>0.49042480245103054</v>
      </c>
      <c r="Z295">
        <v>8.6488805034336913</v>
      </c>
      <c r="AA295" s="5">
        <v>8.5166667085140908</v>
      </c>
      <c r="AB295" s="5">
        <f t="shared" si="4"/>
        <v>0.1322137949196005</v>
      </c>
    </row>
    <row r="296" spans="1:28" x14ac:dyDescent="0.25">
      <c r="A296" s="5" t="s">
        <v>300</v>
      </c>
      <c r="B296" s="5" t="s">
        <v>231</v>
      </c>
      <c r="C296" s="11">
        <v>45.988104999999997</v>
      </c>
      <c r="D296" s="11">
        <v>8.9727589999999999</v>
      </c>
      <c r="F296" s="11" t="s">
        <v>72</v>
      </c>
      <c r="I296" s="11">
        <v>7.5094920860135694E-2</v>
      </c>
      <c r="J296" s="11">
        <v>2.8032399115849E-2</v>
      </c>
      <c r="K296" s="11">
        <v>5.9902956692506996E-3</v>
      </c>
      <c r="L296" s="11">
        <v>8.3350582415999894E-2</v>
      </c>
      <c r="M296" s="11">
        <v>0.112913680513254</v>
      </c>
      <c r="N296" s="11">
        <v>4.3309268220641503E-2</v>
      </c>
      <c r="O296" s="11">
        <v>4.52672033938427E-2</v>
      </c>
      <c r="P296" s="11">
        <v>3.1171588714427999E-3</v>
      </c>
      <c r="Q296" s="11">
        <v>3.6122966414922999E-3</v>
      </c>
      <c r="R296" s="11">
        <v>0.17763596000801299</v>
      </c>
      <c r="S296" s="11">
        <v>0.39679684123183701</v>
      </c>
      <c r="T296" s="11">
        <v>1.1178215498321299E-2</v>
      </c>
      <c r="U296" s="11">
        <v>1.03934872327576E-2</v>
      </c>
      <c r="V296" s="11">
        <v>1.1184537512257001E-3</v>
      </c>
      <c r="W296" s="11">
        <v>2.1892365759375002E-3</v>
      </c>
      <c r="X296" s="11">
        <v>0.26196783509420191</v>
      </c>
      <c r="Y296" s="11">
        <v>0.66136299908526963</v>
      </c>
      <c r="Z296">
        <v>9.5516410536518883</v>
      </c>
      <c r="AA296" s="5">
        <v>11.908333460489899</v>
      </c>
      <c r="AB296" s="5">
        <f t="shared" si="4"/>
        <v>-2.3566924068380111</v>
      </c>
    </row>
    <row r="297" spans="1:28" x14ac:dyDescent="0.25">
      <c r="A297" s="5" t="s">
        <v>300</v>
      </c>
      <c r="B297" s="5" t="s">
        <v>307</v>
      </c>
      <c r="C297" s="11">
        <v>47.033037999999998</v>
      </c>
      <c r="D297" s="11">
        <v>8.6024320000000003</v>
      </c>
      <c r="F297" s="11" t="s">
        <v>72</v>
      </c>
      <c r="I297" s="11">
        <v>0.143052287778384</v>
      </c>
      <c r="J297" s="11">
        <v>6.7823680539760706E-2</v>
      </c>
      <c r="K297" s="11">
        <v>0</v>
      </c>
      <c r="L297" s="11">
        <v>0.17283321540767299</v>
      </c>
      <c r="M297" s="11">
        <v>0.14123208634072801</v>
      </c>
      <c r="N297" s="11">
        <v>8.3954618719724997E-2</v>
      </c>
      <c r="O297" s="11">
        <v>4.88581734867755E-2</v>
      </c>
      <c r="P297" s="11">
        <v>0</v>
      </c>
      <c r="Q297" s="11">
        <v>0</v>
      </c>
      <c r="R297" s="11">
        <v>0.18090827036336499</v>
      </c>
      <c r="S297" s="11">
        <v>0.14094968705060101</v>
      </c>
      <c r="T297" s="11">
        <v>1.10451302375471E-2</v>
      </c>
      <c r="U297" s="11">
        <v>9.3428500754413005E-3</v>
      </c>
      <c r="V297" s="11">
        <v>0</v>
      </c>
      <c r="W297" s="11">
        <v>0</v>
      </c>
      <c r="X297" s="11">
        <v>0.32513883523362286</v>
      </c>
      <c r="Y297" s="11">
        <v>0.44373557552056925</v>
      </c>
      <c r="Z297">
        <v>10.655509371749121</v>
      </c>
      <c r="AA297" s="5">
        <v>9.5166667898495998</v>
      </c>
      <c r="AB297" s="5">
        <f t="shared" si="4"/>
        <v>1.1388425818995209</v>
      </c>
    </row>
    <row r="298" spans="1:28" x14ac:dyDescent="0.25">
      <c r="A298" s="5" t="s">
        <v>300</v>
      </c>
      <c r="B298" s="5" t="s">
        <v>233</v>
      </c>
      <c r="C298" s="11">
        <v>46.430410000000002</v>
      </c>
      <c r="D298" s="11">
        <v>8.6885739999999991</v>
      </c>
      <c r="F298" s="11" t="s">
        <v>72</v>
      </c>
      <c r="I298" s="11">
        <v>9.3928540293774496E-2</v>
      </c>
      <c r="J298" s="11">
        <v>1.9901066828518998E-2</v>
      </c>
      <c r="K298" s="11">
        <v>9.3438418249607996E-3</v>
      </c>
      <c r="L298" s="11">
        <v>0.18849087375684301</v>
      </c>
      <c r="M298" s="11">
        <v>7.7431155574751095E-2</v>
      </c>
      <c r="N298" s="11">
        <v>4.6633580209008201E-2</v>
      </c>
      <c r="O298" s="11">
        <v>5.2761454187512996E-3</v>
      </c>
      <c r="P298" s="11">
        <v>1.04711519002354E-2</v>
      </c>
      <c r="Q298" s="11">
        <v>0</v>
      </c>
      <c r="R298" s="11">
        <v>0.46644174490919099</v>
      </c>
      <c r="S298" s="11">
        <v>7.0091588172504493E-2</v>
      </c>
      <c r="T298" s="11">
        <v>8.1389340309530999E-3</v>
      </c>
      <c r="U298" s="11">
        <v>1.8548124841578E-3</v>
      </c>
      <c r="V298" s="11">
        <v>1.9965645963508001E-3</v>
      </c>
      <c r="W298" s="11">
        <v>0</v>
      </c>
      <c r="X298" s="11">
        <v>0.1474758815237712</v>
      </c>
      <c r="Y298" s="11">
        <v>0.18383918988789408</v>
      </c>
      <c r="Z298">
        <v>6.3891702694974244</v>
      </c>
      <c r="AA298" s="5">
        <v>6.6333332459131897</v>
      </c>
      <c r="AB298" s="5">
        <f t="shared" ref="AB298:AB361" si="5">Z298-AA298</f>
        <v>-0.24416297641576534</v>
      </c>
    </row>
    <row r="299" spans="1:28" x14ac:dyDescent="0.25">
      <c r="A299" s="5" t="s">
        <v>300</v>
      </c>
      <c r="B299" s="5" t="s">
        <v>308</v>
      </c>
      <c r="C299" s="11">
        <v>46.895910999999998</v>
      </c>
      <c r="D299" s="11">
        <v>6.8478149999999998</v>
      </c>
      <c r="F299" s="11" t="s">
        <v>72</v>
      </c>
      <c r="I299" s="11">
        <v>8.4986612210152399E-2</v>
      </c>
      <c r="J299" s="11">
        <v>3.3575929895455901E-2</v>
      </c>
      <c r="K299" s="11">
        <v>8.2917750418648999E-3</v>
      </c>
      <c r="L299" s="11">
        <v>9.8806502408126606E-2</v>
      </c>
      <c r="M299" s="11">
        <v>0.132318823005003</v>
      </c>
      <c r="N299" s="11">
        <v>6.7773483524505199E-2</v>
      </c>
      <c r="O299" s="11">
        <v>4.5929316961789701E-2</v>
      </c>
      <c r="P299" s="11">
        <v>6.3620329684769003E-3</v>
      </c>
      <c r="Q299" s="11">
        <v>3.7792003973079E-3</v>
      </c>
      <c r="R299" s="11">
        <v>0.20253226533083499</v>
      </c>
      <c r="S299" s="11">
        <v>0.28100305011079901</v>
      </c>
      <c r="T299" s="11">
        <v>1.50686644635365E-2</v>
      </c>
      <c r="U299" s="11">
        <v>1.34824089220355E-2</v>
      </c>
      <c r="V299" s="11">
        <v>2.6003893060008998E-3</v>
      </c>
      <c r="W299" s="11">
        <v>3.4895454541109998E-3</v>
      </c>
      <c r="X299" s="11">
        <v>0.25253253905735318</v>
      </c>
      <c r="Y299" s="11">
        <v>0.57834704961707706</v>
      </c>
      <c r="Z299">
        <v>9.4047392566444437</v>
      </c>
      <c r="AA299" s="5">
        <v>9.7166666388511693</v>
      </c>
      <c r="AB299" s="5">
        <f t="shared" si="5"/>
        <v>-0.31192738220672567</v>
      </c>
    </row>
    <row r="300" spans="1:28" x14ac:dyDescent="0.25">
      <c r="A300" s="5" t="s">
        <v>300</v>
      </c>
      <c r="B300" s="5" t="s">
        <v>235</v>
      </c>
      <c r="C300" s="11">
        <v>46.498339999999999</v>
      </c>
      <c r="D300" s="11">
        <v>7.7263840000000004</v>
      </c>
      <c r="F300" s="11" t="s">
        <v>72</v>
      </c>
      <c r="I300" s="11">
        <v>7.4990055141532605E-2</v>
      </c>
      <c r="J300" s="11">
        <v>5.6353223735365401E-2</v>
      </c>
      <c r="K300" s="11">
        <v>1.1964434955690899E-2</v>
      </c>
      <c r="L300" s="11">
        <v>8.7799028726592607E-2</v>
      </c>
      <c r="M300" s="11">
        <v>0.14183594019849699</v>
      </c>
      <c r="N300" s="11">
        <v>7.8018910944543801E-2</v>
      </c>
      <c r="O300" s="11">
        <v>9.8194102301392097E-2</v>
      </c>
      <c r="P300" s="11">
        <v>5.0005661325579999E-3</v>
      </c>
      <c r="Q300" s="11">
        <v>9.7968444609299998E-3</v>
      </c>
      <c r="R300" s="11">
        <v>0.17006828499757401</v>
      </c>
      <c r="S300" s="11">
        <v>0.211893061199045</v>
      </c>
      <c r="T300" s="11">
        <v>1.5300731567097599E-2</v>
      </c>
      <c r="U300" s="11">
        <v>2.61220603841864E-2</v>
      </c>
      <c r="V300" s="11">
        <v>4.0916438005106004E-3</v>
      </c>
      <c r="W300" s="11">
        <v>8.5711114544840001E-3</v>
      </c>
      <c r="X300" s="11">
        <v>0.29597137609183866</v>
      </c>
      <c r="Y300" s="11">
        <v>0.57837006641733835</v>
      </c>
      <c r="Z300">
        <v>10.26947780762529</v>
      </c>
      <c r="AA300" s="5">
        <v>7.0500000240281198</v>
      </c>
      <c r="AB300" s="5">
        <f t="shared" si="5"/>
        <v>3.2194777835971697</v>
      </c>
    </row>
    <row r="301" spans="1:28" x14ac:dyDescent="0.25">
      <c r="A301" s="5" t="s">
        <v>300</v>
      </c>
      <c r="B301" s="5" t="s">
        <v>236</v>
      </c>
      <c r="C301" s="11">
        <v>46.282027999999997</v>
      </c>
      <c r="D301" s="11">
        <v>10.090721</v>
      </c>
      <c r="F301" s="11" t="s">
        <v>72</v>
      </c>
      <c r="I301" s="11">
        <v>0.154291888701795</v>
      </c>
      <c r="J301" s="11">
        <v>2.6751015280402701E-2</v>
      </c>
      <c r="K301" s="11">
        <v>7.1032584768276003E-3</v>
      </c>
      <c r="L301" s="11">
        <v>0.197347447992615</v>
      </c>
      <c r="M301" s="11">
        <v>8.0305836703917804E-2</v>
      </c>
      <c r="N301" s="11">
        <v>3.5279893520219797E-2</v>
      </c>
      <c r="O301" s="11">
        <v>2.4821178012992801E-2</v>
      </c>
      <c r="P301" s="11">
        <v>4.4552346046372003E-3</v>
      </c>
      <c r="Q301" s="11">
        <v>1.2254731420295001E-3</v>
      </c>
      <c r="R301" s="11">
        <v>0.30024430159773102</v>
      </c>
      <c r="S301" s="11">
        <v>0.147262805548736</v>
      </c>
      <c r="T301" s="11">
        <v>9.1337009655361994E-3</v>
      </c>
      <c r="U301" s="11">
        <v>8.9753571849566002E-3</v>
      </c>
      <c r="V301" s="11">
        <v>1.3049171607749999E-3</v>
      </c>
      <c r="W301" s="11">
        <v>1.4976911068275E-3</v>
      </c>
      <c r="X301" s="11">
        <v>0.25934273507095512</v>
      </c>
      <c r="Y301" s="11">
        <v>0.31381835634222466</v>
      </c>
      <c r="Z301">
        <v>8.2301252094536945</v>
      </c>
      <c r="AA301" s="5">
        <v>10.0333333015442</v>
      </c>
      <c r="AB301" s="5">
        <f t="shared" si="5"/>
        <v>-1.8032080920905056</v>
      </c>
    </row>
    <row r="302" spans="1:28" x14ac:dyDescent="0.25">
      <c r="A302" s="5" t="s">
        <v>300</v>
      </c>
      <c r="B302" s="5" t="s">
        <v>309</v>
      </c>
      <c r="C302" s="11">
        <v>46.540151999999999</v>
      </c>
      <c r="D302" s="11">
        <v>8.688955</v>
      </c>
      <c r="F302" s="11" t="s">
        <v>72</v>
      </c>
      <c r="I302" s="11">
        <v>0.26758886120452702</v>
      </c>
      <c r="J302" s="11">
        <v>3.54431285984666E-2</v>
      </c>
      <c r="K302" s="11">
        <v>9.9749872933563005E-3</v>
      </c>
      <c r="L302" s="11">
        <v>0.28079089912889199</v>
      </c>
      <c r="M302" s="11">
        <v>8.1431245919540193E-2</v>
      </c>
      <c r="N302" s="11">
        <v>2.7580727037432001E-2</v>
      </c>
      <c r="O302" s="11">
        <v>1.8177599942516599E-2</v>
      </c>
      <c r="P302" s="11">
        <v>5.4760949664048996E-3</v>
      </c>
      <c r="Q302" s="11">
        <v>1.5349088335419999E-3</v>
      </c>
      <c r="R302" s="11">
        <v>0.15742648714452501</v>
      </c>
      <c r="S302" s="11">
        <v>9.6484020495710393E-2</v>
      </c>
      <c r="T302" s="11">
        <v>5.8868336718682001E-3</v>
      </c>
      <c r="U302" s="11">
        <v>6.9470170787364E-3</v>
      </c>
      <c r="V302" s="11">
        <v>2.5812601008527998E-3</v>
      </c>
      <c r="W302" s="11">
        <v>2.6759285836294999E-3</v>
      </c>
      <c r="X302" s="11">
        <v>0.39910045393635762</v>
      </c>
      <c r="Y302" s="11">
        <v>0.2887613010588993</v>
      </c>
      <c r="Z302">
        <v>8.5635339256264249</v>
      </c>
      <c r="AA302" s="5">
        <v>7.3833334048589103</v>
      </c>
      <c r="AB302" s="5">
        <f t="shared" si="5"/>
        <v>1.1802005207675146</v>
      </c>
    </row>
    <row r="303" spans="1:28" x14ac:dyDescent="0.25">
      <c r="A303" s="5" t="s">
        <v>300</v>
      </c>
      <c r="B303" s="5" t="s">
        <v>238</v>
      </c>
      <c r="C303" s="11">
        <v>47.070253000000001</v>
      </c>
      <c r="D303" s="11">
        <v>8.3146939999999994</v>
      </c>
      <c r="F303" s="11" t="s">
        <v>72</v>
      </c>
      <c r="I303" s="11">
        <v>0.146600368203576</v>
      </c>
      <c r="J303" s="11">
        <v>4.9224123757617602E-2</v>
      </c>
      <c r="K303" s="11">
        <v>1.12734097962172E-2</v>
      </c>
      <c r="L303" s="11">
        <v>0.17246796513020299</v>
      </c>
      <c r="M303" s="11">
        <v>0.19142719727167301</v>
      </c>
      <c r="N303" s="11">
        <v>5.7346681487309002E-2</v>
      </c>
      <c r="O303" s="11">
        <v>4.5326891149158999E-2</v>
      </c>
      <c r="P303" s="11">
        <v>5.2288993573838E-3</v>
      </c>
      <c r="Q303" s="11">
        <v>2.2273298858701998E-3</v>
      </c>
      <c r="R303" s="11">
        <v>0.16317364205552501</v>
      </c>
      <c r="S303" s="11">
        <v>0.138241369927665</v>
      </c>
      <c r="T303" s="11">
        <v>8.0411698347225002E-3</v>
      </c>
      <c r="U303" s="11">
        <v>7.8164812298500003E-3</v>
      </c>
      <c r="V303" s="11">
        <v>7.5453646017559998E-4</v>
      </c>
      <c r="W303" s="11">
        <v>8.4993445305299995E-4</v>
      </c>
      <c r="X303" s="11">
        <v>0.34213239559251779</v>
      </c>
      <c r="Y303" s="11">
        <v>0.49551108624491519</v>
      </c>
      <c r="Z303">
        <v>9.4247735032914637</v>
      </c>
      <c r="AA303" s="5">
        <v>9.7500000645717009</v>
      </c>
      <c r="AB303" s="5">
        <f t="shared" si="5"/>
        <v>-0.32522656128023719</v>
      </c>
    </row>
    <row r="304" spans="1:28" x14ac:dyDescent="0.25">
      <c r="A304" s="5" t="s">
        <v>300</v>
      </c>
      <c r="B304" s="5" t="s">
        <v>240</v>
      </c>
      <c r="C304" s="11">
        <v>46.419981999999997</v>
      </c>
      <c r="D304" s="11">
        <v>9.732666</v>
      </c>
      <c r="F304" s="11" t="s">
        <v>72</v>
      </c>
      <c r="I304" s="11">
        <v>9.5158335231160102E-2</v>
      </c>
      <c r="J304" s="11">
        <v>2.0559212244455002E-2</v>
      </c>
      <c r="K304" s="11">
        <v>1.05258736449393E-2</v>
      </c>
      <c r="L304" s="11">
        <v>0.11431875766598</v>
      </c>
      <c r="M304" s="11">
        <v>9.1536518685552501E-2</v>
      </c>
      <c r="N304" s="11">
        <v>3.44108267124675E-2</v>
      </c>
      <c r="O304" s="11">
        <v>1.6418348943703299E-2</v>
      </c>
      <c r="P304" s="11">
        <v>1.06568461879754E-2</v>
      </c>
      <c r="Q304" s="11">
        <v>1.5004181996761999E-3</v>
      </c>
      <c r="R304" s="11">
        <v>0.40648669160107997</v>
      </c>
      <c r="S304" s="11">
        <v>0.17134707499728799</v>
      </c>
      <c r="T304" s="11">
        <v>8.7734615274521997E-3</v>
      </c>
      <c r="U304" s="11">
        <v>1.3465983314479299E-2</v>
      </c>
      <c r="V304" s="11">
        <v>3.1110820863054999E-3</v>
      </c>
      <c r="W304" s="11">
        <v>1.7305689574862E-3</v>
      </c>
      <c r="X304" s="11">
        <v>0.18240197022427215</v>
      </c>
      <c r="Y304" s="11">
        <v>0.33544375291163286</v>
      </c>
      <c r="Z304">
        <v>6.6809980128560937</v>
      </c>
      <c r="AA304" s="5">
        <v>6.5571429186633701</v>
      </c>
      <c r="AB304" s="5">
        <f t="shared" si="5"/>
        <v>0.12385509419272367</v>
      </c>
    </row>
    <row r="305" spans="1:28" x14ac:dyDescent="0.25">
      <c r="A305" s="5" t="s">
        <v>300</v>
      </c>
      <c r="B305" s="5" t="s">
        <v>242</v>
      </c>
      <c r="C305" s="11">
        <v>47.090201</v>
      </c>
      <c r="D305" s="11">
        <v>8.0809519999999999</v>
      </c>
      <c r="F305" s="11" t="s">
        <v>72</v>
      </c>
      <c r="I305" s="11">
        <v>0.159829214163141</v>
      </c>
      <c r="J305" s="11">
        <v>5.1346397115771998E-2</v>
      </c>
      <c r="K305" s="11">
        <v>1.1164745193637899E-2</v>
      </c>
      <c r="L305" s="11">
        <v>0.18453125890521599</v>
      </c>
      <c r="M305" s="11">
        <v>0.13737708777336699</v>
      </c>
      <c r="N305" s="11">
        <v>7.7719472522544797E-2</v>
      </c>
      <c r="O305" s="11">
        <v>4.0510078674879602E-2</v>
      </c>
      <c r="P305" s="11">
        <v>5.9382129689682E-3</v>
      </c>
      <c r="Q305" s="11">
        <v>1.6215364926923E-3</v>
      </c>
      <c r="R305" s="11">
        <v>0.18942422451517299</v>
      </c>
      <c r="S305" s="11">
        <v>0.11910705075827401</v>
      </c>
      <c r="T305" s="11">
        <v>1.01823221180179E-2</v>
      </c>
      <c r="U305" s="11">
        <v>9.4692715616599005E-3</v>
      </c>
      <c r="V305" s="11">
        <v>1.0889545861884E-3</v>
      </c>
      <c r="W305" s="11">
        <v>6.9017265046799996E-4</v>
      </c>
      <c r="X305" s="11">
        <v>0.3269934608351906</v>
      </c>
      <c r="Y305" s="11">
        <v>0.40683378645759805</v>
      </c>
      <c r="Z305">
        <v>8.9703618124300579</v>
      </c>
      <c r="AA305" s="5">
        <v>8.6666666728754809</v>
      </c>
      <c r="AB305" s="5">
        <f t="shared" si="5"/>
        <v>0.30369513955457705</v>
      </c>
    </row>
    <row r="306" spans="1:28" x14ac:dyDescent="0.25">
      <c r="A306" s="5" t="s">
        <v>300</v>
      </c>
      <c r="B306" s="5" t="s">
        <v>241</v>
      </c>
      <c r="C306" s="11">
        <v>46.449078999999998</v>
      </c>
      <c r="D306" s="11">
        <v>9.7938589999999994</v>
      </c>
      <c r="F306" s="11" t="s">
        <v>72</v>
      </c>
      <c r="I306" s="11">
        <v>0.137275489349587</v>
      </c>
      <c r="J306" s="11">
        <v>2.8802972594910801E-2</v>
      </c>
      <c r="K306" s="11">
        <v>7.9781655731791992E-3</v>
      </c>
      <c r="L306" s="11">
        <v>0.18333435753836699</v>
      </c>
      <c r="M306" s="11">
        <v>0.102196151888531</v>
      </c>
      <c r="N306" s="11">
        <v>3.7756336359006902E-2</v>
      </c>
      <c r="O306" s="11">
        <v>2.5497624917831401E-2</v>
      </c>
      <c r="P306" s="11">
        <v>5.3775777408482002E-3</v>
      </c>
      <c r="Q306" s="11">
        <v>1.9095130264988999E-3</v>
      </c>
      <c r="R306" s="11">
        <v>0.29421403187094503</v>
      </c>
      <c r="S306" s="11">
        <v>0.15371737138827901</v>
      </c>
      <c r="T306" s="11">
        <v>1.02426959909921E-2</v>
      </c>
      <c r="U306" s="11">
        <v>7.8787436516348005E-3</v>
      </c>
      <c r="V306" s="11">
        <v>1.7562439017002E-3</v>
      </c>
      <c r="W306" s="11">
        <v>2.0627242076880999E-3</v>
      </c>
      <c r="X306" s="11">
        <v>0.25053530145549252</v>
      </c>
      <c r="Y306" s="11">
        <v>0.34891180966655827</v>
      </c>
      <c r="Z306">
        <v>6.8975570020101111</v>
      </c>
      <c r="AA306" s="5">
        <v>7.5333333810170497</v>
      </c>
      <c r="AB306" s="5">
        <f t="shared" si="5"/>
        <v>-0.63577637900693862</v>
      </c>
    </row>
    <row r="307" spans="1:28" x14ac:dyDescent="0.25">
      <c r="A307" s="5" t="s">
        <v>300</v>
      </c>
      <c r="B307" s="5" t="s">
        <v>243</v>
      </c>
      <c r="C307" s="11">
        <v>46.690716999999999</v>
      </c>
      <c r="D307" s="11">
        <v>7.7225520000000003</v>
      </c>
      <c r="F307" s="11" t="s">
        <v>72</v>
      </c>
      <c r="I307" s="11">
        <v>0.117022762723989</v>
      </c>
      <c r="J307" s="11">
        <v>7.4250036436507599E-2</v>
      </c>
      <c r="K307" s="11">
        <v>1.7520964044380201E-2</v>
      </c>
      <c r="L307" s="11">
        <v>0.13126124509186901</v>
      </c>
      <c r="M307" s="11">
        <v>0.12870505532231499</v>
      </c>
      <c r="N307" s="11">
        <v>9.5249274882833398E-2</v>
      </c>
      <c r="O307" s="11">
        <v>7.8332260250064498E-2</v>
      </c>
      <c r="P307" s="11">
        <v>8.0763980203739007E-3</v>
      </c>
      <c r="Q307" s="11">
        <v>7.7475519763559996E-3</v>
      </c>
      <c r="R307" s="11">
        <v>0.13251199723784099</v>
      </c>
      <c r="S307" s="11">
        <v>0.16158420251002001</v>
      </c>
      <c r="T307" s="11">
        <v>1.3523939368451801E-2</v>
      </c>
      <c r="U307" s="11">
        <v>2.4366622378380401E-2</v>
      </c>
      <c r="V307" s="11">
        <v>4.4061592675784999E-3</v>
      </c>
      <c r="W307" s="11">
        <v>5.4415304890404002E-3</v>
      </c>
      <c r="X307" s="11">
        <v>0.36255672458150545</v>
      </c>
      <c r="Y307" s="11">
        <v>0.52392872238679744</v>
      </c>
      <c r="Z307">
        <v>9.9908924923580127</v>
      </c>
      <c r="AA307" s="5">
        <v>9.4583331743876098</v>
      </c>
      <c r="AB307" s="5">
        <f t="shared" si="5"/>
        <v>0.5325593179704029</v>
      </c>
    </row>
    <row r="308" spans="1:28" x14ac:dyDescent="0.25">
      <c r="A308" s="5" t="s">
        <v>300</v>
      </c>
      <c r="B308" s="5" t="s">
        <v>310</v>
      </c>
      <c r="C308" s="11">
        <v>46.794032000000001</v>
      </c>
      <c r="D308" s="11">
        <v>8.3900880000000004</v>
      </c>
      <c r="F308" s="11" t="s">
        <v>72</v>
      </c>
      <c r="I308" s="11">
        <v>0.13596967237309501</v>
      </c>
      <c r="J308" s="11">
        <v>2.3942125824514299E-2</v>
      </c>
      <c r="K308" s="11">
        <v>1.07374120618307E-2</v>
      </c>
      <c r="L308" s="11">
        <v>0.13158332761598099</v>
      </c>
      <c r="M308" s="11">
        <v>0.108897906969409</v>
      </c>
      <c r="N308" s="11">
        <v>3.2112729194600301E-2</v>
      </c>
      <c r="O308" s="11">
        <v>4.6991869830561299E-2</v>
      </c>
      <c r="P308" s="11">
        <v>4.8546701394659997E-3</v>
      </c>
      <c r="Q308" s="11">
        <v>5.4232794820398998E-3</v>
      </c>
      <c r="R308" s="11">
        <v>0.223773288151807</v>
      </c>
      <c r="S308" s="11">
        <v>0.220970992666704</v>
      </c>
      <c r="T308" s="11">
        <v>2.24370609765439E-2</v>
      </c>
      <c r="U308" s="11">
        <v>1.9125460061820299E-2</v>
      </c>
      <c r="V308" s="11">
        <v>7.1555539592654998E-3</v>
      </c>
      <c r="W308" s="11">
        <v>6.0246506923609996E-3</v>
      </c>
      <c r="X308" s="11">
        <v>0.30312136096689851</v>
      </c>
      <c r="Y308" s="11">
        <v>0.48140195048293583</v>
      </c>
      <c r="Z308">
        <v>8.2577918114587234</v>
      </c>
      <c r="AA308" s="5">
        <v>7.4166667461395299</v>
      </c>
      <c r="AB308" s="5">
        <f t="shared" si="5"/>
        <v>0.84112506531919351</v>
      </c>
    </row>
    <row r="309" spans="1:28" x14ac:dyDescent="0.25">
      <c r="A309" s="5" t="s">
        <v>300</v>
      </c>
      <c r="B309" s="5" t="s">
        <v>245</v>
      </c>
      <c r="C309" s="11">
        <v>47.013806000000002</v>
      </c>
      <c r="D309" s="11">
        <v>8.4328869999999991</v>
      </c>
      <c r="F309" s="11" t="s">
        <v>72</v>
      </c>
      <c r="I309" s="11">
        <v>7.67380262978892E-2</v>
      </c>
      <c r="J309" s="11">
        <v>2.4857522704559699E-2</v>
      </c>
      <c r="K309" s="11">
        <v>5.8429867283735001E-3</v>
      </c>
      <c r="L309" s="11">
        <v>8.5962847976324405E-2</v>
      </c>
      <c r="M309" s="11">
        <v>0.11163796929110401</v>
      </c>
      <c r="N309" s="11">
        <v>3.8480531601549302E-2</v>
      </c>
      <c r="O309" s="11">
        <v>3.1870888224527202E-2</v>
      </c>
      <c r="P309" s="11">
        <v>3.2597745207506002E-3</v>
      </c>
      <c r="Q309" s="11">
        <v>2.2746491740047001E-3</v>
      </c>
      <c r="R309" s="11">
        <v>0.262514131851938</v>
      </c>
      <c r="S309" s="11">
        <v>0.32467942570457498</v>
      </c>
      <c r="T309" s="11">
        <v>1.55849356460869E-2</v>
      </c>
      <c r="U309" s="11">
        <v>1.1549632347439699E-2</v>
      </c>
      <c r="V309" s="11">
        <v>2.5023637168243001E-3</v>
      </c>
      <c r="W309" s="11">
        <v>2.2443142140533999E-3</v>
      </c>
      <c r="X309" s="11">
        <v>0.21588923719977701</v>
      </c>
      <c r="Y309" s="11">
        <v>0.55596396838797579</v>
      </c>
      <c r="Z309">
        <v>8.9654156083551158</v>
      </c>
      <c r="AA309" s="5">
        <v>9.8416665891806296</v>
      </c>
      <c r="AB309" s="5">
        <f t="shared" si="5"/>
        <v>-0.87625098082551389</v>
      </c>
    </row>
    <row r="310" spans="1:28" x14ac:dyDescent="0.25">
      <c r="A310" s="5" t="s">
        <v>300</v>
      </c>
      <c r="B310" s="5" t="s">
        <v>311</v>
      </c>
      <c r="C310" s="11">
        <v>47.226292999999998</v>
      </c>
      <c r="D310" s="11">
        <v>8.7378300000000007</v>
      </c>
      <c r="F310" s="11" t="s">
        <v>72</v>
      </c>
      <c r="I310" s="11">
        <v>0.101613538795005</v>
      </c>
      <c r="J310" s="11">
        <v>3.4399938487165597E-2</v>
      </c>
      <c r="K310" s="11">
        <v>6.8237026819439996E-3</v>
      </c>
      <c r="L310" s="11">
        <v>0.105031677143247</v>
      </c>
      <c r="M310" s="11">
        <v>0.16621699985588301</v>
      </c>
      <c r="N310" s="11">
        <v>4.22651749710427E-2</v>
      </c>
      <c r="O310" s="11">
        <v>8.1729927140977002E-2</v>
      </c>
      <c r="P310" s="11">
        <v>3.1898855056846998E-3</v>
      </c>
      <c r="Q310" s="11">
        <v>3.1425449094992001E-3</v>
      </c>
      <c r="R310" s="11">
        <v>0.19708743134399501</v>
      </c>
      <c r="S310" s="11">
        <v>0.21988420316371399</v>
      </c>
      <c r="T310" s="11">
        <v>8.0081700527961999E-3</v>
      </c>
      <c r="U310" s="11">
        <v>2.7323719590044999E-2</v>
      </c>
      <c r="V310" s="11">
        <v>1.3805262294459999E-3</v>
      </c>
      <c r="W310" s="11">
        <v>1.9025601295546001E-3</v>
      </c>
      <c r="X310" s="11">
        <v>0.29125993979609316</v>
      </c>
      <c r="Y310" s="11">
        <v>0.56101396102977441</v>
      </c>
      <c r="Z310">
        <v>9.3830183375522118</v>
      </c>
      <c r="AA310" s="5">
        <v>9.9583333333333304</v>
      </c>
      <c r="AB310" s="5">
        <f t="shared" si="5"/>
        <v>-0.57531499578111855</v>
      </c>
    </row>
    <row r="311" spans="1:28" x14ac:dyDescent="0.25">
      <c r="A311" s="5" t="s">
        <v>312</v>
      </c>
      <c r="B311" s="5" t="s">
        <v>313</v>
      </c>
      <c r="C311" s="11">
        <v>30.91</v>
      </c>
      <c r="D311" s="11">
        <v>114.07</v>
      </c>
      <c r="E311" s="5">
        <v>354</v>
      </c>
      <c r="F311" s="11">
        <v>0.248</v>
      </c>
      <c r="G311" s="11">
        <v>10.68</v>
      </c>
      <c r="H311" s="11">
        <v>8.31</v>
      </c>
      <c r="I311" s="11">
        <v>0.20846253876162801</v>
      </c>
      <c r="J311" s="11">
        <v>0.147244173251976</v>
      </c>
      <c r="K311" s="11">
        <v>2.5207562268680601E-2</v>
      </c>
      <c r="L311" s="11">
        <v>0.17245173552065601</v>
      </c>
      <c r="M311" s="11">
        <v>0.121636490947284</v>
      </c>
      <c r="N311" s="11">
        <v>0.11703511053316</v>
      </c>
      <c r="O311" s="11">
        <v>5.6316895068520598E-2</v>
      </c>
      <c r="P311" s="11">
        <v>1.52045613684105E-2</v>
      </c>
      <c r="Q311" s="11">
        <v>3.2009602880863999E-3</v>
      </c>
      <c r="R311" s="11">
        <v>6.1918575572671802E-2</v>
      </c>
      <c r="S311" s="11">
        <v>5.2515754726417903E-2</v>
      </c>
      <c r="T311" s="11">
        <v>9.6028808642593007E-3</v>
      </c>
      <c r="U311" s="11">
        <v>7.1021306391918001E-3</v>
      </c>
      <c r="V311" s="11">
        <v>1.5004501350405E-3</v>
      </c>
      <c r="W311" s="11">
        <v>6.001800540162E-4</v>
      </c>
      <c r="X311" s="11">
        <v>0.50956777733172764</v>
      </c>
      <c r="Y311" s="11">
        <v>0.42629774730656206</v>
      </c>
      <c r="Z311">
        <v>15.396426522667801</v>
      </c>
      <c r="AA311" s="5">
        <v>16.616666694482198</v>
      </c>
      <c r="AB311" s="5">
        <f t="shared" si="5"/>
        <v>-1.2202401718143978</v>
      </c>
    </row>
    <row r="312" spans="1:28" x14ac:dyDescent="0.25">
      <c r="A312" s="5" t="s">
        <v>312</v>
      </c>
      <c r="B312" s="5" t="s">
        <v>313</v>
      </c>
      <c r="C312" s="11">
        <v>30.91</v>
      </c>
      <c r="D312" s="11">
        <v>114.07</v>
      </c>
      <c r="E312" s="5">
        <v>333</v>
      </c>
      <c r="F312" s="11">
        <v>0.23300000000000001</v>
      </c>
      <c r="G312" s="11">
        <v>8.3000000000000007</v>
      </c>
      <c r="H312" s="11">
        <v>7.9</v>
      </c>
      <c r="I312" s="11">
        <v>0.213985594237695</v>
      </c>
      <c r="J312" s="11">
        <v>0.15046018407362899</v>
      </c>
      <c r="K312" s="11">
        <v>2.5510204081632699E-2</v>
      </c>
      <c r="L312" s="11">
        <v>0.17657062825130099</v>
      </c>
      <c r="M312" s="11">
        <v>0.115246098439376</v>
      </c>
      <c r="N312" s="11">
        <v>0.119747899159664</v>
      </c>
      <c r="O312" s="11">
        <v>5.2020808323329303E-2</v>
      </c>
      <c r="P312" s="11">
        <v>1.4805922368947601E-2</v>
      </c>
      <c r="Q312" s="11">
        <v>3.5014005602241002E-3</v>
      </c>
      <c r="R312" s="11">
        <v>6.0024009603841501E-2</v>
      </c>
      <c r="S312" s="11">
        <v>5.0120048019207698E-2</v>
      </c>
      <c r="T312" s="11">
        <v>9.2036814725889992E-3</v>
      </c>
      <c r="U312" s="11">
        <v>6.5026010404162001E-3</v>
      </c>
      <c r="V312" s="11">
        <v>1.6006402561024001E-3</v>
      </c>
      <c r="W312" s="11">
        <v>7.0028011204480004E-4</v>
      </c>
      <c r="X312" s="11">
        <v>0.51235541535226004</v>
      </c>
      <c r="Y312" s="11">
        <v>0.41139870582379284</v>
      </c>
      <c r="Z312">
        <v>15.25283720052713</v>
      </c>
      <c r="AA312" s="5">
        <v>16.616666694482198</v>
      </c>
      <c r="AB312" s="5">
        <f t="shared" si="5"/>
        <v>-1.3638294939550679</v>
      </c>
    </row>
    <row r="313" spans="1:28" x14ac:dyDescent="0.25">
      <c r="A313" s="5" t="s">
        <v>312</v>
      </c>
      <c r="B313" s="5" t="s">
        <v>313</v>
      </c>
      <c r="C313" s="11">
        <v>30.91</v>
      </c>
      <c r="D313" s="11">
        <v>114.07</v>
      </c>
      <c r="E313" s="5">
        <v>288</v>
      </c>
      <c r="F313" s="11">
        <v>0.20200000000000001</v>
      </c>
      <c r="G313" s="11">
        <v>9.3699999999999992</v>
      </c>
      <c r="H313" s="11">
        <v>8.19</v>
      </c>
      <c r="I313" s="11">
        <v>0.21486445933780099</v>
      </c>
      <c r="J313" s="11">
        <v>0.15034510353105901</v>
      </c>
      <c r="K313" s="11">
        <v>2.4807442232669799E-2</v>
      </c>
      <c r="L313" s="11">
        <v>0.171251375412624</v>
      </c>
      <c r="M313" s="11">
        <v>0.12173652095628699</v>
      </c>
      <c r="N313" s="11">
        <v>0.11593478043413</v>
      </c>
      <c r="O313" s="11">
        <v>5.73171951585476E-2</v>
      </c>
      <c r="P313" s="11">
        <v>1.42042612783835E-2</v>
      </c>
      <c r="Q313" s="11">
        <v>3.3009902970891E-3</v>
      </c>
      <c r="R313" s="11">
        <v>5.7117135140542202E-2</v>
      </c>
      <c r="S313" s="11">
        <v>5.0715214564369303E-2</v>
      </c>
      <c r="T313" s="11">
        <v>9.1027308192457995E-3</v>
      </c>
      <c r="U313" s="11">
        <v>7.1021306391918001E-3</v>
      </c>
      <c r="V313" s="11">
        <v>1.6004801440431999E-3</v>
      </c>
      <c r="W313" s="11">
        <v>6.001800540162E-4</v>
      </c>
      <c r="X313" s="11">
        <v>0.52104770813844681</v>
      </c>
      <c r="Y313" s="11">
        <v>0.43024706763164455</v>
      </c>
      <c r="Z313">
        <v>15.36213791876351</v>
      </c>
      <c r="AA313" s="5">
        <v>16.616666694482198</v>
      </c>
      <c r="AB313" s="5">
        <f t="shared" si="5"/>
        <v>-1.254528775718688</v>
      </c>
    </row>
    <row r="314" spans="1:28" x14ac:dyDescent="0.25">
      <c r="A314" s="5" t="s">
        <v>312</v>
      </c>
      <c r="B314" s="5" t="s">
        <v>313</v>
      </c>
      <c r="C314" s="11">
        <v>30.91</v>
      </c>
      <c r="D314" s="11">
        <v>114.07</v>
      </c>
      <c r="E314" s="5">
        <v>308</v>
      </c>
      <c r="F314" s="11">
        <v>0.216</v>
      </c>
      <c r="G314" s="11">
        <v>10.71</v>
      </c>
      <c r="H314" s="11">
        <v>8.02</v>
      </c>
      <c r="I314" s="11">
        <v>0.219529293940911</v>
      </c>
      <c r="J314" s="11">
        <v>0.158637956935403</v>
      </c>
      <c r="K314" s="11">
        <v>2.4636955433149699E-2</v>
      </c>
      <c r="L314" s="11">
        <v>0.17406109163745601</v>
      </c>
      <c r="M314" s="11">
        <v>0.12138207310966399</v>
      </c>
      <c r="N314" s="11">
        <v>0.11156735102654</v>
      </c>
      <c r="O314" s="11">
        <v>6.1191787681522301E-2</v>
      </c>
      <c r="P314" s="11">
        <v>1.33199799699549E-2</v>
      </c>
      <c r="Q314" s="11">
        <v>3.0045067601402E-3</v>
      </c>
      <c r="R314" s="11">
        <v>5.3480220330495702E-2</v>
      </c>
      <c r="S314" s="11">
        <v>4.3765648472709098E-2</v>
      </c>
      <c r="T314" s="11">
        <v>7.4111166750124996E-3</v>
      </c>
      <c r="U314" s="11">
        <v>6.3094641962943999E-3</v>
      </c>
      <c r="V314" s="11">
        <v>1.2018027040561E-3</v>
      </c>
      <c r="W314" s="11">
        <v>5.0075112668999998E-4</v>
      </c>
      <c r="X314" s="11">
        <v>0.5333510144543161</v>
      </c>
      <c r="Y314" s="11">
        <v>0.42055598061718902</v>
      </c>
      <c r="Z314">
        <v>15.42388907630988</v>
      </c>
      <c r="AA314" s="5">
        <v>16.616666694482198</v>
      </c>
      <c r="AB314" s="5">
        <f t="shared" si="5"/>
        <v>-1.1927776181723182</v>
      </c>
    </row>
    <row r="315" spans="1:28" x14ac:dyDescent="0.25">
      <c r="A315" s="5" t="s">
        <v>312</v>
      </c>
      <c r="B315" s="5" t="s">
        <v>313</v>
      </c>
      <c r="C315" s="11">
        <v>30.91</v>
      </c>
      <c r="D315" s="11">
        <v>114.07</v>
      </c>
      <c r="E315" s="5">
        <v>330</v>
      </c>
      <c r="F315" s="11">
        <v>0.23100000000000001</v>
      </c>
      <c r="G315" s="11">
        <v>6.89</v>
      </c>
      <c r="H315" s="11">
        <v>7.39</v>
      </c>
      <c r="I315" s="11">
        <v>0.21591652928480501</v>
      </c>
      <c r="J315" s="11">
        <v>0.15068504079505601</v>
      </c>
      <c r="K315" s="11">
        <v>2.5410213655045401E-2</v>
      </c>
      <c r="L315" s="11">
        <v>0.16409949729030299</v>
      </c>
      <c r="M315" s="11">
        <v>0.12950891505907899</v>
      </c>
      <c r="N315" s="11">
        <v>0.11054951448511301</v>
      </c>
      <c r="O315" s="11">
        <v>6.2472809974892199E-2</v>
      </c>
      <c r="P315" s="11">
        <v>1.4348201963405799E-2</v>
      </c>
      <c r="Q315" s="11">
        <v>3.3207092788762999E-3</v>
      </c>
      <c r="R315" s="11">
        <v>5.4658146341847201E-2</v>
      </c>
      <c r="S315" s="11">
        <v>5.1177385474737699E-2</v>
      </c>
      <c r="T315" s="11">
        <v>8.9829957709478998E-3</v>
      </c>
      <c r="U315" s="11">
        <v>6.7126171438822001E-3</v>
      </c>
      <c r="V315" s="11">
        <v>1.5418916237242E-3</v>
      </c>
      <c r="W315" s="11">
        <v>6.1553185828549996E-4</v>
      </c>
      <c r="X315" s="11">
        <v>0.53286569480555734</v>
      </c>
      <c r="Y315" s="11">
        <v>0.45234457343216716</v>
      </c>
      <c r="Z315">
        <v>15.520142535964959</v>
      </c>
      <c r="AA315" s="5">
        <v>16.616666694482198</v>
      </c>
      <c r="AB315" s="5">
        <f t="shared" si="5"/>
        <v>-1.0965241585172389</v>
      </c>
    </row>
    <row r="316" spans="1:28" x14ac:dyDescent="0.25">
      <c r="A316" s="5" t="s">
        <v>312</v>
      </c>
      <c r="B316" s="5" t="s">
        <v>313</v>
      </c>
      <c r="C316" s="11">
        <v>30.91</v>
      </c>
      <c r="D316" s="11">
        <v>114.07</v>
      </c>
      <c r="E316" s="5">
        <v>339</v>
      </c>
      <c r="F316" s="11">
        <v>0.23699999999999999</v>
      </c>
      <c r="G316" s="11">
        <v>8.4700000000000006</v>
      </c>
      <c r="H316" s="11">
        <v>8.4600000000000009</v>
      </c>
      <c r="I316" s="11">
        <v>0.20780000000000001</v>
      </c>
      <c r="J316" s="11">
        <v>0.14430000000000001</v>
      </c>
      <c r="K316" s="11">
        <v>2.4400000000000002E-2</v>
      </c>
      <c r="L316" s="11">
        <v>0.16589999999999999</v>
      </c>
      <c r="M316" s="11">
        <v>0.13009999999999999</v>
      </c>
      <c r="N316" s="11">
        <v>0.1133</v>
      </c>
      <c r="O316" s="11">
        <v>6.2600000000000003E-2</v>
      </c>
      <c r="P316" s="11">
        <v>1.4800000000000001E-2</v>
      </c>
      <c r="Q316" s="11">
        <v>3.5999999999999999E-3</v>
      </c>
      <c r="R316" s="11">
        <v>5.9700000000000003E-2</v>
      </c>
      <c r="S316" s="11">
        <v>5.3499999999999999E-2</v>
      </c>
      <c r="T316" s="11">
        <v>9.1999999999999998E-3</v>
      </c>
      <c r="U316" s="11">
        <v>8.2000000000000007E-3</v>
      </c>
      <c r="V316" s="11">
        <v>1.8E-3</v>
      </c>
      <c r="W316" s="11">
        <v>8.0000000000000004E-4</v>
      </c>
      <c r="X316" s="11">
        <v>0.51561216105176666</v>
      </c>
      <c r="Y316" s="11">
        <v>0.44868035190615829</v>
      </c>
      <c r="Z316">
        <v>15.33589808850588</v>
      </c>
      <c r="AA316" s="5">
        <v>16.616666694482198</v>
      </c>
      <c r="AB316" s="5">
        <f t="shared" si="5"/>
        <v>-1.2807686059763181</v>
      </c>
    </row>
    <row r="317" spans="1:28" x14ac:dyDescent="0.25">
      <c r="A317" s="5" t="s">
        <v>312</v>
      </c>
      <c r="B317" s="5" t="s">
        <v>313</v>
      </c>
      <c r="C317" s="11">
        <v>30.91</v>
      </c>
      <c r="D317" s="11">
        <v>114.07</v>
      </c>
      <c r="E317" s="5">
        <v>349</v>
      </c>
      <c r="F317" s="11">
        <v>0.24399999999999999</v>
      </c>
      <c r="G317" s="11">
        <v>9.8000000000000007</v>
      </c>
      <c r="H317" s="11">
        <v>8.5500000000000007</v>
      </c>
      <c r="I317" s="11">
        <v>0.20337966203379701</v>
      </c>
      <c r="J317" s="11">
        <v>0.142885711428857</v>
      </c>
      <c r="K317" s="11">
        <v>2.42975702429757E-2</v>
      </c>
      <c r="L317" s="11">
        <v>0.16968303169682999</v>
      </c>
      <c r="M317" s="11">
        <v>0.12688731126887301</v>
      </c>
      <c r="N317" s="11">
        <v>0.117588241175882</v>
      </c>
      <c r="O317" s="11">
        <v>5.8594140585941402E-2</v>
      </c>
      <c r="P317" s="11">
        <v>1.44985501449855E-2</v>
      </c>
      <c r="Q317" s="11">
        <v>3.3996600339965999E-3</v>
      </c>
      <c r="R317" s="11">
        <v>6.2993700629937005E-2</v>
      </c>
      <c r="S317" s="11">
        <v>5.5794420557944202E-2</v>
      </c>
      <c r="T317" s="11">
        <v>9.9990000999899999E-3</v>
      </c>
      <c r="U317" s="11">
        <v>7.5992400759924E-3</v>
      </c>
      <c r="V317" s="11">
        <v>1.6998300169983E-3</v>
      </c>
      <c r="W317" s="11">
        <v>6.9993000699929999E-4</v>
      </c>
      <c r="X317" s="11">
        <v>0.50394343214577175</v>
      </c>
      <c r="Y317" s="11">
        <v>0.43981704381319231</v>
      </c>
      <c r="Z317">
        <v>15.063308623807931</v>
      </c>
      <c r="AA317" s="5">
        <v>16.616666694482198</v>
      </c>
      <c r="AB317" s="5">
        <f t="shared" si="5"/>
        <v>-1.5533580706742676</v>
      </c>
    </row>
    <row r="318" spans="1:28" x14ac:dyDescent="0.25">
      <c r="A318" s="5" t="s">
        <v>312</v>
      </c>
      <c r="B318" s="5" t="s">
        <v>313</v>
      </c>
      <c r="C318" s="11">
        <v>30.91</v>
      </c>
      <c r="D318" s="11">
        <v>114.07</v>
      </c>
      <c r="E318" s="5">
        <v>357</v>
      </c>
      <c r="F318" s="11">
        <v>0.25</v>
      </c>
      <c r="G318" s="11">
        <v>12.24</v>
      </c>
      <c r="H318" s="11">
        <v>9.1300000000000008</v>
      </c>
      <c r="I318" s="11">
        <v>0.20562056205620599</v>
      </c>
      <c r="J318" s="11">
        <v>0.14671467146714701</v>
      </c>
      <c r="K318" s="11">
        <v>2.5902590259025901E-2</v>
      </c>
      <c r="L318" s="11">
        <v>0.16611661166116601</v>
      </c>
      <c r="M318" s="11">
        <v>0.13111311131113099</v>
      </c>
      <c r="N318" s="11">
        <v>0.115411541154115</v>
      </c>
      <c r="O318" s="11">
        <v>5.9905990599059898E-2</v>
      </c>
      <c r="P318" s="11">
        <v>1.52015201520152E-2</v>
      </c>
      <c r="Q318" s="11">
        <v>3.8003800380038001E-3</v>
      </c>
      <c r="R318" s="11">
        <v>5.7305730573057302E-2</v>
      </c>
      <c r="S318" s="11">
        <v>5.3405340534053401E-2</v>
      </c>
      <c r="T318" s="11">
        <v>9.5009500950094996E-3</v>
      </c>
      <c r="U318" s="11">
        <v>7.6007600760076002E-3</v>
      </c>
      <c r="V318" s="11">
        <v>1.7001700170016999E-3</v>
      </c>
      <c r="W318" s="11">
        <v>7.0007000700070005E-4</v>
      </c>
      <c r="X318" s="11">
        <v>0.51652553947009094</v>
      </c>
      <c r="Y318" s="11">
        <v>0.45231674430007351</v>
      </c>
      <c r="Z318">
        <v>15.36412487979899</v>
      </c>
      <c r="AA318" s="5">
        <v>16.616666694482198</v>
      </c>
      <c r="AB318" s="5">
        <f t="shared" si="5"/>
        <v>-1.2525418146832088</v>
      </c>
    </row>
    <row r="319" spans="1:28" x14ac:dyDescent="0.25">
      <c r="A319" s="5" t="s">
        <v>312</v>
      </c>
      <c r="B319" s="5" t="s">
        <v>313</v>
      </c>
      <c r="C319" s="11">
        <v>30.91</v>
      </c>
      <c r="D319" s="11">
        <v>114.07</v>
      </c>
      <c r="E319" s="5">
        <v>349</v>
      </c>
      <c r="F319" s="11">
        <v>0.24399999999999999</v>
      </c>
      <c r="G319" s="11">
        <v>10.94</v>
      </c>
      <c r="H319" s="11">
        <v>8.74</v>
      </c>
      <c r="I319" s="11">
        <v>0.20540270135067501</v>
      </c>
      <c r="J319" s="11">
        <v>0.14497248624312201</v>
      </c>
      <c r="K319" s="11">
        <v>2.50125062531266E-2</v>
      </c>
      <c r="L319" s="11">
        <v>0.17268634317158599</v>
      </c>
      <c r="M319" s="11">
        <v>0.12536268134067</v>
      </c>
      <c r="N319" s="11">
        <v>0.116758379189595</v>
      </c>
      <c r="O319" s="11">
        <v>5.9729864932466202E-2</v>
      </c>
      <c r="P319" s="11">
        <v>1.51075537768884E-2</v>
      </c>
      <c r="Q319" s="11">
        <v>3.5017508754376999E-3</v>
      </c>
      <c r="R319" s="11">
        <v>5.9329664832416203E-2</v>
      </c>
      <c r="S319" s="11">
        <v>5.3026513256628299E-2</v>
      </c>
      <c r="T319" s="11">
        <v>9.7048524262130995E-3</v>
      </c>
      <c r="U319" s="11">
        <v>7.0035017508753997E-3</v>
      </c>
      <c r="V319" s="11">
        <v>1.7008504252126E-3</v>
      </c>
      <c r="W319" s="11">
        <v>7.0035017508750003E-4</v>
      </c>
      <c r="X319" s="11">
        <v>0.50778183786709963</v>
      </c>
      <c r="Y319" s="11">
        <v>0.43466601657727866</v>
      </c>
      <c r="Z319">
        <v>15.259294558558411</v>
      </c>
      <c r="AA319" s="5">
        <v>16.616666694482198</v>
      </c>
      <c r="AB319" s="5">
        <f t="shared" si="5"/>
        <v>-1.3573721359237876</v>
      </c>
    </row>
    <row r="320" spans="1:28" x14ac:dyDescent="0.25">
      <c r="A320" s="5" t="s">
        <v>312</v>
      </c>
      <c r="B320" s="5" t="s">
        <v>313</v>
      </c>
      <c r="C320" s="11">
        <v>30.91</v>
      </c>
      <c r="D320" s="11">
        <v>114.07</v>
      </c>
      <c r="E320" s="5">
        <v>346</v>
      </c>
      <c r="F320" s="11">
        <v>0.24199999999999999</v>
      </c>
      <c r="G320" s="11">
        <v>13.58</v>
      </c>
      <c r="H320" s="11">
        <v>10.220000000000001</v>
      </c>
      <c r="I320" s="11">
        <v>0.20147985201479901</v>
      </c>
      <c r="J320" s="11">
        <v>0.147985201479852</v>
      </c>
      <c r="K320" s="11">
        <v>2.51974802519748E-2</v>
      </c>
      <c r="L320" s="11">
        <v>0.16988301169882999</v>
      </c>
      <c r="M320" s="11">
        <v>0.12518748125187501</v>
      </c>
      <c r="N320" s="11">
        <v>0.115988401159884</v>
      </c>
      <c r="O320" s="11">
        <v>5.9094090590940902E-2</v>
      </c>
      <c r="P320" s="11">
        <v>1.46985301469853E-2</v>
      </c>
      <c r="Q320" s="11">
        <v>3.4996500349965E-3</v>
      </c>
      <c r="R320" s="11">
        <v>6.3093690630936894E-2</v>
      </c>
      <c r="S320" s="11">
        <v>5.4294570542945703E-2</v>
      </c>
      <c r="T320" s="11">
        <v>9.8990100989901006E-3</v>
      </c>
      <c r="U320" s="11">
        <v>7.2992700729926996E-3</v>
      </c>
      <c r="V320" s="11">
        <v>1.6998300169983E-3</v>
      </c>
      <c r="W320" s="11">
        <v>6.9993000699929999E-4</v>
      </c>
      <c r="X320" s="11">
        <v>0.50744853737811535</v>
      </c>
      <c r="Y320" s="11">
        <v>0.43515151515151562</v>
      </c>
      <c r="Z320">
        <v>15.144565465055249</v>
      </c>
      <c r="AA320" s="5">
        <v>16.616666694482198</v>
      </c>
      <c r="AB320" s="5">
        <f t="shared" si="5"/>
        <v>-1.4721012294269489</v>
      </c>
    </row>
    <row r="321" spans="1:28" x14ac:dyDescent="0.25">
      <c r="A321" s="5" t="s">
        <v>312</v>
      </c>
      <c r="B321" s="5" t="s">
        <v>313</v>
      </c>
      <c r="C321" s="11">
        <v>30.91</v>
      </c>
      <c r="D321" s="11">
        <v>114.07</v>
      </c>
      <c r="E321" s="5">
        <v>322</v>
      </c>
      <c r="F321" s="11">
        <v>0.22500000000000001</v>
      </c>
      <c r="G321" s="11">
        <v>9.9600000000000009</v>
      </c>
      <c r="H321" s="11">
        <v>9.07</v>
      </c>
      <c r="I321" s="11">
        <v>0.210714099418326</v>
      </c>
      <c r="J321" s="11">
        <v>0.154328605589373</v>
      </c>
      <c r="K321" s="11">
        <v>2.7296638970361699E-2</v>
      </c>
      <c r="L321" s="11">
        <v>0.16811831346923201</v>
      </c>
      <c r="M321" s="11">
        <v>0.13033160656961101</v>
      </c>
      <c r="N321" s="11">
        <v>0.11427784609599401</v>
      </c>
      <c r="O321" s="11">
        <v>6.1114890557735703E-2</v>
      </c>
      <c r="P321" s="11">
        <v>1.44715325999856E-2</v>
      </c>
      <c r="Q321" s="11">
        <v>3.2648894087900001E-3</v>
      </c>
      <c r="R321" s="11">
        <v>5.4040521611387303E-2</v>
      </c>
      <c r="S321" s="11">
        <v>4.40246589393372E-2</v>
      </c>
      <c r="T321" s="11">
        <v>7.8607634555631998E-3</v>
      </c>
      <c r="U321" s="11">
        <v>8.2990423125079999E-3</v>
      </c>
      <c r="V321" s="11">
        <v>1.3094202122417001E-3</v>
      </c>
      <c r="W321" s="11">
        <v>5.4717078955390005E-4</v>
      </c>
      <c r="X321" s="11">
        <v>0.52787168943186624</v>
      </c>
      <c r="Y321" s="11">
        <v>0.43972162787672558</v>
      </c>
      <c r="Z321">
        <v>15.463819572084111</v>
      </c>
      <c r="AA321" s="5">
        <v>16.616666694482198</v>
      </c>
      <c r="AB321" s="5">
        <f t="shared" si="5"/>
        <v>-1.1528471223980876</v>
      </c>
    </row>
    <row r="322" spans="1:28" x14ac:dyDescent="0.25">
      <c r="A322" s="5" t="s">
        <v>312</v>
      </c>
      <c r="B322" s="5" t="s">
        <v>313</v>
      </c>
      <c r="C322" s="11">
        <v>30.91</v>
      </c>
      <c r="D322" s="11">
        <v>114.07</v>
      </c>
      <c r="E322" s="5">
        <v>322</v>
      </c>
      <c r="F322" s="11">
        <v>0.22500000000000001</v>
      </c>
      <c r="G322" s="11">
        <v>10.96</v>
      </c>
      <c r="H322" s="11">
        <v>9.07</v>
      </c>
      <c r="I322" s="11">
        <v>0.20746132523850699</v>
      </c>
      <c r="J322" s="11">
        <v>0.152116289774297</v>
      </c>
      <c r="K322" s="11">
        <v>2.6908167603348802E-2</v>
      </c>
      <c r="L322" s="11">
        <v>0.16628001310954299</v>
      </c>
      <c r="M322" s="11">
        <v>0.122048047747</v>
      </c>
      <c r="N322" s="11">
        <v>0.11497336880317</v>
      </c>
      <c r="O322" s="11">
        <v>6.0276495072233101E-2</v>
      </c>
      <c r="P322" s="11">
        <v>1.5371778696381601E-2</v>
      </c>
      <c r="Q322" s="11">
        <v>3.4931847221021002E-3</v>
      </c>
      <c r="R322" s="11">
        <v>6.0422301967253601E-2</v>
      </c>
      <c r="S322" s="11">
        <v>4.9932025675273703E-2</v>
      </c>
      <c r="T322" s="11">
        <v>9.6923387744613006E-3</v>
      </c>
      <c r="U322" s="11">
        <v>8.5114129351063997E-3</v>
      </c>
      <c r="V322" s="11">
        <v>1.6596102742481001E-3</v>
      </c>
      <c r="W322" s="11">
        <v>8.5363960707589997E-4</v>
      </c>
      <c r="X322" s="11">
        <v>0.51979623657055374</v>
      </c>
      <c r="Y322" s="11">
        <v>0.43137113246895964</v>
      </c>
      <c r="Z322">
        <v>15.430290278235709</v>
      </c>
      <c r="AA322" s="5">
        <v>16.616666694482198</v>
      </c>
      <c r="AB322" s="5">
        <f t="shared" si="5"/>
        <v>-1.1863764162464889</v>
      </c>
    </row>
    <row r="323" spans="1:28" x14ac:dyDescent="0.25">
      <c r="A323" s="5" t="s">
        <v>312</v>
      </c>
      <c r="B323" s="5" t="s">
        <v>313</v>
      </c>
      <c r="C323" s="11">
        <v>30.91</v>
      </c>
      <c r="D323" s="11">
        <v>114.07</v>
      </c>
      <c r="E323" s="5">
        <v>221</v>
      </c>
      <c r="F323" s="11">
        <v>0.155</v>
      </c>
      <c r="G323" s="11">
        <v>10.17</v>
      </c>
      <c r="H323" s="11">
        <v>8.16</v>
      </c>
      <c r="I323" s="11">
        <v>0.22106598368959701</v>
      </c>
      <c r="J323" s="11">
        <v>0.15394362618223201</v>
      </c>
      <c r="K323" s="11">
        <v>2.7555552895145399E-2</v>
      </c>
      <c r="L323" s="11">
        <v>0.15728552425428299</v>
      </c>
      <c r="M323" s="11">
        <v>0.12473024682653901</v>
      </c>
      <c r="N323" s="11">
        <v>0.112435796273161</v>
      </c>
      <c r="O323" s="11">
        <v>5.9886767440001501E-2</v>
      </c>
      <c r="P323" s="11">
        <v>1.5721604162524001E-2</v>
      </c>
      <c r="Q323" s="11">
        <v>3.3618895449294001E-3</v>
      </c>
      <c r="R323" s="11">
        <v>5.3358244557471797E-2</v>
      </c>
      <c r="S323" s="11">
        <v>5.1237611908989997E-2</v>
      </c>
      <c r="T323" s="11">
        <v>8.9523333305074997E-3</v>
      </c>
      <c r="U323" s="11">
        <v>7.8950749066419995E-3</v>
      </c>
      <c r="V323" s="11">
        <v>1.6395617130251E-3</v>
      </c>
      <c r="W323" s="11">
        <v>9.3018231495119999E-4</v>
      </c>
      <c r="X323" s="11">
        <v>0.54300437635620524</v>
      </c>
      <c r="Y323" s="11">
        <v>0.45515407762537508</v>
      </c>
      <c r="Z323">
        <v>15.36472434852241</v>
      </c>
      <c r="AA323" s="5">
        <v>16.616666694482198</v>
      </c>
      <c r="AB323" s="5">
        <f t="shared" si="5"/>
        <v>-1.2519423459597885</v>
      </c>
    </row>
    <row r="324" spans="1:28" x14ac:dyDescent="0.25">
      <c r="A324" s="5" t="s">
        <v>312</v>
      </c>
      <c r="B324" s="5" t="s">
        <v>313</v>
      </c>
      <c r="C324" s="11">
        <v>30.91</v>
      </c>
      <c r="D324" s="11">
        <v>114.07</v>
      </c>
      <c r="E324" s="5">
        <v>221</v>
      </c>
      <c r="F324" s="11">
        <v>0.155</v>
      </c>
      <c r="G324" s="11">
        <v>8.1199999999999992</v>
      </c>
      <c r="H324" s="11">
        <v>8.3000000000000007</v>
      </c>
      <c r="I324" s="11">
        <v>0.219014671147745</v>
      </c>
      <c r="J324" s="11">
        <v>0.15484224645130801</v>
      </c>
      <c r="K324" s="11">
        <v>2.71469805316862E-2</v>
      </c>
      <c r="L324" s="11">
        <v>0.16114965039960899</v>
      </c>
      <c r="M324" s="11">
        <v>0.11950495931388801</v>
      </c>
      <c r="N324" s="11">
        <v>0.114487374233696</v>
      </c>
      <c r="O324" s="11">
        <v>5.7939362015775903E-2</v>
      </c>
      <c r="P324" s="11">
        <v>1.50685460667522E-2</v>
      </c>
      <c r="Q324" s="11">
        <v>3.8033262904704E-3</v>
      </c>
      <c r="R324" s="11">
        <v>5.6416561571870902E-2</v>
      </c>
      <c r="S324" s="11">
        <v>5.0181580655864297E-2</v>
      </c>
      <c r="T324" s="11">
        <v>9.5999746084584996E-3</v>
      </c>
      <c r="U324" s="11">
        <v>8.2323597682930003E-3</v>
      </c>
      <c r="V324" s="11">
        <v>1.7106645946506E-3</v>
      </c>
      <c r="W324" s="11">
        <v>9.0174234993260001E-4</v>
      </c>
      <c r="X324" s="11">
        <v>0.53601115565368718</v>
      </c>
      <c r="Y324" s="11">
        <v>0.43818033343634755</v>
      </c>
      <c r="Z324">
        <v>15.30733137356189</v>
      </c>
      <c r="AA324" s="5">
        <v>16.616666694482198</v>
      </c>
      <c r="AB324" s="5">
        <f t="shared" si="5"/>
        <v>-1.309335320920308</v>
      </c>
    </row>
    <row r="325" spans="1:28" x14ac:dyDescent="0.25">
      <c r="A325" s="5" t="s">
        <v>312</v>
      </c>
      <c r="B325" s="5" t="s">
        <v>313</v>
      </c>
      <c r="C325" s="11">
        <v>30.91</v>
      </c>
      <c r="D325" s="11">
        <v>114.07</v>
      </c>
      <c r="E325" s="5">
        <v>286</v>
      </c>
      <c r="F325" s="11">
        <v>0.2</v>
      </c>
      <c r="G325" s="11">
        <v>9.36</v>
      </c>
      <c r="H325" s="11">
        <v>7.75</v>
      </c>
      <c r="I325" s="11">
        <v>0.20556216801278801</v>
      </c>
      <c r="J325" s="11">
        <v>0.14943570170833001</v>
      </c>
      <c r="K325" s="11">
        <v>2.5645939684989599E-2</v>
      </c>
      <c r="L325" s="11">
        <v>0.170636924354514</v>
      </c>
      <c r="M325" s="11">
        <v>0.12196269483915501</v>
      </c>
      <c r="N325" s="11">
        <v>0.114973358249537</v>
      </c>
      <c r="O325" s="11">
        <v>5.81347367893158E-2</v>
      </c>
      <c r="P325" s="11">
        <v>1.4492005567825501E-2</v>
      </c>
      <c r="Q325" s="11">
        <v>3.5396262232822999E-3</v>
      </c>
      <c r="R325" s="11">
        <v>6.20014867368738E-2</v>
      </c>
      <c r="S325" s="11">
        <v>5.2562707500287097E-2</v>
      </c>
      <c r="T325" s="11">
        <v>1.01157018784018E-2</v>
      </c>
      <c r="U325" s="11">
        <v>8.3173467391798005E-3</v>
      </c>
      <c r="V325" s="11">
        <v>1.7586163896759E-3</v>
      </c>
      <c r="W325" s="11">
        <v>8.6098532584549998E-4</v>
      </c>
      <c r="X325" s="11">
        <v>0.51248071006145346</v>
      </c>
      <c r="Y325" s="11">
        <v>0.42863682032266598</v>
      </c>
      <c r="Z325">
        <v>15.090022386887069</v>
      </c>
      <c r="AA325" s="5">
        <v>16.616666694482198</v>
      </c>
      <c r="AB325" s="5">
        <f t="shared" si="5"/>
        <v>-1.526644307595129</v>
      </c>
    </row>
    <row r="326" spans="1:28" x14ac:dyDescent="0.25">
      <c r="A326" s="5" t="s">
        <v>312</v>
      </c>
      <c r="B326" s="5" t="s">
        <v>313</v>
      </c>
      <c r="C326" s="11">
        <v>30.91</v>
      </c>
      <c r="D326" s="11">
        <v>114.07</v>
      </c>
      <c r="E326" s="5">
        <v>297</v>
      </c>
      <c r="F326" s="11">
        <v>0.20799999999999999</v>
      </c>
      <c r="G326" s="11">
        <v>11.1</v>
      </c>
      <c r="H326" s="11">
        <v>7.9</v>
      </c>
      <c r="I326" s="11">
        <v>0.205790623004141</v>
      </c>
      <c r="J326" s="11">
        <v>0.14827433599690701</v>
      </c>
      <c r="K326" s="11">
        <v>2.57184192448199E-2</v>
      </c>
      <c r="L326" s="11">
        <v>0.17005088439798599</v>
      </c>
      <c r="M326" s="11">
        <v>0.122407515280452</v>
      </c>
      <c r="N326" s="11">
        <v>0.11534610505917101</v>
      </c>
      <c r="O326" s="11">
        <v>5.9177830131320497E-2</v>
      </c>
      <c r="P326" s="11">
        <v>1.47456270652279E-2</v>
      </c>
      <c r="Q326" s="11">
        <v>3.5447962806260001E-3</v>
      </c>
      <c r="R326" s="11">
        <v>6.15838786259452E-2</v>
      </c>
      <c r="S326" s="11">
        <v>5.2851150986233102E-2</v>
      </c>
      <c r="T326" s="11">
        <v>9.6438650079481002E-3</v>
      </c>
      <c r="U326" s="11">
        <v>8.4202321178292999E-3</v>
      </c>
      <c r="V326" s="11">
        <v>1.5884151337092001E-3</v>
      </c>
      <c r="W326" s="11">
        <v>8.5632166768340005E-4</v>
      </c>
      <c r="X326" s="11">
        <v>0.51217575365172419</v>
      </c>
      <c r="Y326" s="11">
        <v>0.43072375627257853</v>
      </c>
      <c r="Z326">
        <v>15.235191708512501</v>
      </c>
      <c r="AA326" s="5">
        <v>16.616666694482198</v>
      </c>
      <c r="AB326" s="5">
        <f t="shared" si="5"/>
        <v>-1.3814749859696978</v>
      </c>
    </row>
    <row r="327" spans="1:28" x14ac:dyDescent="0.25">
      <c r="A327" s="5" t="s">
        <v>312</v>
      </c>
      <c r="B327" s="5" t="s">
        <v>313</v>
      </c>
      <c r="C327" s="11">
        <v>30.91</v>
      </c>
      <c r="D327" s="11">
        <v>114.07</v>
      </c>
      <c r="E327" s="5">
        <v>330</v>
      </c>
      <c r="F327" s="11">
        <v>0.23100000000000001</v>
      </c>
      <c r="G327" s="11">
        <v>8.7799999999999994</v>
      </c>
      <c r="H327" s="11">
        <v>7.78</v>
      </c>
      <c r="I327" s="11">
        <v>0.20796093201082499</v>
      </c>
      <c r="J327" s="11">
        <v>0.14622645283336599</v>
      </c>
      <c r="K327" s="11">
        <v>2.5426184020773498E-2</v>
      </c>
      <c r="L327" s="11">
        <v>0.16782718561396801</v>
      </c>
      <c r="M327" s="11">
        <v>0.12555540262995499</v>
      </c>
      <c r="N327" s="11">
        <v>0.11206142652646001</v>
      </c>
      <c r="O327" s="11">
        <v>6.0067869103909502E-2</v>
      </c>
      <c r="P327" s="11">
        <v>1.473465402225E-2</v>
      </c>
      <c r="Q327" s="11">
        <v>3.4659846432877001E-3</v>
      </c>
      <c r="R327" s="11">
        <v>6.1888173033401099E-2</v>
      </c>
      <c r="S327" s="11">
        <v>5.3471283042816301E-2</v>
      </c>
      <c r="T327" s="11">
        <v>9.8111311615897995E-3</v>
      </c>
      <c r="U327" s="11">
        <v>8.9571649491467994E-3</v>
      </c>
      <c r="V327" s="11">
        <v>1.7087445690499999E-3</v>
      </c>
      <c r="W327" s="11">
        <v>8.374118392009E-4</v>
      </c>
      <c r="X327" s="11">
        <v>0.51569171636332289</v>
      </c>
      <c r="Y327" s="11">
        <v>0.43799430022068303</v>
      </c>
      <c r="Z327">
        <v>15.37271310364682</v>
      </c>
      <c r="AA327" s="5">
        <v>16.616666694482198</v>
      </c>
      <c r="AB327" s="5">
        <f t="shared" si="5"/>
        <v>-1.2439535908353783</v>
      </c>
    </row>
    <row r="328" spans="1:28" x14ac:dyDescent="0.25">
      <c r="A328" s="5" t="s">
        <v>314</v>
      </c>
      <c r="B328" s="5" t="s">
        <v>315</v>
      </c>
      <c r="C328" s="11">
        <v>48.65</v>
      </c>
      <c r="D328" s="11">
        <v>126.13333299999999</v>
      </c>
      <c r="F328" s="11">
        <v>0.12</v>
      </c>
      <c r="I328" s="11">
        <v>0.189018901890189</v>
      </c>
      <c r="J328" s="11">
        <v>7.5207520752075194E-2</v>
      </c>
      <c r="K328" s="11">
        <v>1.4401440144014401E-2</v>
      </c>
      <c r="L328" s="11">
        <v>0.26772677267726802</v>
      </c>
      <c r="M328" s="11">
        <v>0.133013301330133</v>
      </c>
      <c r="N328" s="11">
        <v>7.2707270727072698E-2</v>
      </c>
      <c r="O328" s="11">
        <v>3.2003200320032003E-2</v>
      </c>
      <c r="P328" s="11">
        <v>5.6005600560056004E-3</v>
      </c>
      <c r="Q328" s="11">
        <v>9.0009000900090005E-4</v>
      </c>
      <c r="R328" s="11">
        <v>0.120512051205121</v>
      </c>
      <c r="S328" s="11">
        <v>7.7807780778077804E-2</v>
      </c>
      <c r="T328" s="11">
        <v>5.0005000500049999E-3</v>
      </c>
      <c r="U328" s="11">
        <v>4.9004900490049004E-3</v>
      </c>
      <c r="V328" s="11">
        <v>6.000600060006E-4</v>
      </c>
      <c r="W328" s="11">
        <v>6.000600060006E-4</v>
      </c>
      <c r="X328" s="11">
        <v>0.37390954234330914</v>
      </c>
      <c r="Y328" s="11">
        <v>0.35191986644407297</v>
      </c>
      <c r="Z328">
        <v>11.442094862487959</v>
      </c>
      <c r="AA328" s="5">
        <v>12.7285714830671</v>
      </c>
      <c r="AB328" s="5">
        <f t="shared" si="5"/>
        <v>-1.2864766205791405</v>
      </c>
    </row>
    <row r="329" spans="1:28" x14ac:dyDescent="0.25">
      <c r="A329" s="5" t="s">
        <v>314</v>
      </c>
      <c r="B329" s="5" t="s">
        <v>316</v>
      </c>
      <c r="C329" s="11">
        <v>48.683332999999998</v>
      </c>
      <c r="D329" s="11">
        <v>126.183333</v>
      </c>
      <c r="F329" s="11">
        <v>0.09</v>
      </c>
      <c r="I329" s="11">
        <v>0.16261626162616299</v>
      </c>
      <c r="J329" s="11">
        <v>7.2807280728072798E-2</v>
      </c>
      <c r="K329" s="11">
        <v>1.4501450145014499E-2</v>
      </c>
      <c r="L329" s="11">
        <v>0.22922292229222899</v>
      </c>
      <c r="M329" s="11">
        <v>0.111311131113111</v>
      </c>
      <c r="N329" s="11">
        <v>9.3909390939093895E-2</v>
      </c>
      <c r="O329" s="11">
        <v>3.1903190319031903E-2</v>
      </c>
      <c r="P329" s="11">
        <v>8.8008800880088004E-3</v>
      </c>
      <c r="Q329" s="11">
        <v>1.2001200120012E-3</v>
      </c>
      <c r="R329" s="11">
        <v>0.16291629162916299</v>
      </c>
      <c r="S329" s="11">
        <v>9.2109210921092102E-2</v>
      </c>
      <c r="T329" s="11">
        <v>1.0301030103010299E-2</v>
      </c>
      <c r="U329" s="11">
        <v>6.5006500650065004E-3</v>
      </c>
      <c r="V329" s="11">
        <v>1.1001100110011001E-3</v>
      </c>
      <c r="W329" s="11">
        <v>8.000800080008E-4</v>
      </c>
      <c r="X329" s="11">
        <v>0.33557137102188839</v>
      </c>
      <c r="Y329" s="11">
        <v>0.3415617128463474</v>
      </c>
      <c r="Z329">
        <v>10.713904518660961</v>
      </c>
      <c r="AA329" s="5">
        <v>12.800000258854499</v>
      </c>
      <c r="AB329" s="5">
        <f t="shared" si="5"/>
        <v>-2.0860957401935387</v>
      </c>
    </row>
    <row r="330" spans="1:28" x14ac:dyDescent="0.25">
      <c r="A330" s="5" t="s">
        <v>314</v>
      </c>
      <c r="B330" s="5" t="s">
        <v>317</v>
      </c>
      <c r="C330" s="11">
        <v>48.733333000000002</v>
      </c>
      <c r="D330" s="11">
        <v>126.216667</v>
      </c>
      <c r="F330" s="11">
        <v>0.09</v>
      </c>
      <c r="I330" s="11">
        <v>0.17378262173782599</v>
      </c>
      <c r="J330" s="11">
        <v>7.8992100789920999E-2</v>
      </c>
      <c r="K330" s="11">
        <v>1.4098590140985899E-2</v>
      </c>
      <c r="L330" s="11">
        <v>0.26447355264473599</v>
      </c>
      <c r="M330" s="11">
        <v>8.8291170882911704E-2</v>
      </c>
      <c r="N330" s="11">
        <v>8.7291270872912705E-2</v>
      </c>
      <c r="O330" s="11">
        <v>2.2897710228977099E-2</v>
      </c>
      <c r="P330" s="11">
        <v>8.7991200879911999E-3</v>
      </c>
      <c r="Q330" s="11">
        <v>6.9993000699929999E-4</v>
      </c>
      <c r="R330" s="11">
        <v>0.162883711628837</v>
      </c>
      <c r="S330" s="11">
        <v>7.6692330766923306E-2</v>
      </c>
      <c r="T330" s="11">
        <v>1.0998900109989E-2</v>
      </c>
      <c r="U330" s="11">
        <v>7.7992200779922003E-3</v>
      </c>
      <c r="V330" s="11">
        <v>1.5998400159984E-3</v>
      </c>
      <c r="W330" s="11">
        <v>6.9993000699929999E-4</v>
      </c>
      <c r="X330" s="11">
        <v>0.33767712550607254</v>
      </c>
      <c r="Y330" s="11">
        <v>0.27852802160702206</v>
      </c>
      <c r="Z330">
        <v>10.29898382626803</v>
      </c>
      <c r="AA330" s="5">
        <v>12.542857067925601</v>
      </c>
      <c r="AB330" s="5">
        <f t="shared" si="5"/>
        <v>-2.2438732416575711</v>
      </c>
    </row>
    <row r="331" spans="1:28" x14ac:dyDescent="0.25">
      <c r="A331" s="5" t="s">
        <v>314</v>
      </c>
      <c r="B331" s="5" t="s">
        <v>318</v>
      </c>
      <c r="C331" s="11">
        <v>48.733333000000002</v>
      </c>
      <c r="D331" s="11">
        <v>126</v>
      </c>
      <c r="F331" s="11">
        <v>0.04</v>
      </c>
      <c r="I331" s="11">
        <v>0.42230000000000001</v>
      </c>
      <c r="J331" s="11">
        <v>3.2000000000000001E-2</v>
      </c>
      <c r="K331" s="11">
        <v>7.1999999999999998E-3</v>
      </c>
      <c r="L331" s="11">
        <v>0.38290000000000002</v>
      </c>
      <c r="M331" s="11">
        <v>5.16E-2</v>
      </c>
      <c r="N331" s="11">
        <v>1.3299999999999999E-2</v>
      </c>
      <c r="O331" s="11">
        <v>3.5000000000000001E-3</v>
      </c>
      <c r="P331" s="11">
        <v>3.8E-3</v>
      </c>
      <c r="Q331" s="11">
        <v>1E-4</v>
      </c>
      <c r="R331" s="11">
        <v>6.7299999999999999E-2</v>
      </c>
      <c r="S331" s="11">
        <v>1.4800000000000001E-2</v>
      </c>
      <c r="T331" s="11">
        <v>4.0000000000000002E-4</v>
      </c>
      <c r="U331" s="11">
        <v>6.9999999999999999E-4</v>
      </c>
      <c r="V331" s="11">
        <v>1E-4</v>
      </c>
      <c r="W331" s="11">
        <v>0</v>
      </c>
      <c r="X331" s="11">
        <v>0.49687769164513351</v>
      </c>
      <c r="Y331" s="11">
        <v>0.12853271389856755</v>
      </c>
      <c r="Z331">
        <v>12.3686826332787</v>
      </c>
      <c r="AA331" s="5">
        <v>11.8714285578047</v>
      </c>
      <c r="AB331" s="5">
        <f t="shared" si="5"/>
        <v>0.49725407547400025</v>
      </c>
    </row>
    <row r="332" spans="1:28" x14ac:dyDescent="0.25">
      <c r="A332" s="5" t="s">
        <v>314</v>
      </c>
      <c r="B332" s="5" t="s">
        <v>319</v>
      </c>
      <c r="C332" s="11">
        <v>42.416666999999997</v>
      </c>
      <c r="D332" s="11">
        <v>126.6</v>
      </c>
      <c r="F332" s="11">
        <v>0.04</v>
      </c>
      <c r="I332" s="11">
        <v>0.145214521452145</v>
      </c>
      <c r="J332" s="11">
        <v>4.1004100410041003E-2</v>
      </c>
      <c r="K332" s="11">
        <v>9.5009500950094996E-3</v>
      </c>
      <c r="L332" s="11">
        <v>0.22552255225522599</v>
      </c>
      <c r="M332" s="11">
        <v>6.8206820682068195E-2</v>
      </c>
      <c r="N332" s="11">
        <v>6.59065906590659E-2</v>
      </c>
      <c r="O332" s="11">
        <v>2.9602960296029601E-2</v>
      </c>
      <c r="P332" s="11">
        <v>9.1009100910090998E-3</v>
      </c>
      <c r="Q332" s="11">
        <v>1.6001600160016E-3</v>
      </c>
      <c r="R332" s="11">
        <v>0.238923892389239</v>
      </c>
      <c r="S332" s="11">
        <v>0.14141414141414099</v>
      </c>
      <c r="T332" s="11">
        <v>1.0201020102010201E-2</v>
      </c>
      <c r="U332" s="11">
        <v>1.09010901090109E-2</v>
      </c>
      <c r="V332" s="11">
        <v>1.7001700170016999E-3</v>
      </c>
      <c r="W332" s="11">
        <v>1.2001200120012E-3</v>
      </c>
      <c r="X332" s="11">
        <v>0.26622228268262782</v>
      </c>
      <c r="Y332" s="11">
        <v>0.31097922848664616</v>
      </c>
      <c r="Z332">
        <v>7.8731897643400393</v>
      </c>
      <c r="AA332" s="5">
        <v>13.8142858913967</v>
      </c>
      <c r="AB332" s="5">
        <f t="shared" si="5"/>
        <v>-5.9410961270566611</v>
      </c>
    </row>
    <row r="333" spans="1:28" x14ac:dyDescent="0.25">
      <c r="A333" s="5" t="s">
        <v>314</v>
      </c>
      <c r="B333" s="5" t="s">
        <v>320</v>
      </c>
      <c r="C333" s="11">
        <v>42.416666999999997</v>
      </c>
      <c r="D333" s="11">
        <v>126.516667</v>
      </c>
      <c r="F333" s="11">
        <v>0.06</v>
      </c>
      <c r="I333" s="11">
        <v>0.13492698539707901</v>
      </c>
      <c r="J333" s="11">
        <v>3.0506101220244001E-2</v>
      </c>
      <c r="K333" s="11">
        <v>5.8011602320464E-3</v>
      </c>
      <c r="L333" s="11">
        <v>0.19783956791358301</v>
      </c>
      <c r="M333" s="11">
        <v>7.5215043008601698E-2</v>
      </c>
      <c r="N333" s="11">
        <v>4.9109821964392897E-2</v>
      </c>
      <c r="O333" s="11">
        <v>2.1704340868173602E-2</v>
      </c>
      <c r="P333" s="11">
        <v>3.1006201240248001E-3</v>
      </c>
      <c r="Q333" s="11">
        <v>8.0016003200639998E-4</v>
      </c>
      <c r="R333" s="11">
        <v>0.30736147229445898</v>
      </c>
      <c r="S333" s="11">
        <v>0.155331066213243</v>
      </c>
      <c r="T333" s="11">
        <v>8.8017603520703994E-3</v>
      </c>
      <c r="U333" s="11">
        <v>7.6015203040607996E-3</v>
      </c>
      <c r="V333" s="11">
        <v>1.0002000400080001E-3</v>
      </c>
      <c r="W333" s="11">
        <v>9.0018003600720003E-4</v>
      </c>
      <c r="X333" s="11">
        <v>0.23500343170899049</v>
      </c>
      <c r="Y333" s="11">
        <v>0.31334964654703662</v>
      </c>
      <c r="Z333">
        <v>6.7988940886940359</v>
      </c>
      <c r="AA333" s="5">
        <v>13.2571427481515</v>
      </c>
      <c r="AB333" s="5">
        <f t="shared" si="5"/>
        <v>-6.458248659457464</v>
      </c>
    </row>
    <row r="334" spans="1:28" x14ac:dyDescent="0.25">
      <c r="A334" s="5" t="s">
        <v>314</v>
      </c>
      <c r="B334" s="5" t="s">
        <v>321</v>
      </c>
      <c r="C334" s="11">
        <v>42.416666999999997</v>
      </c>
      <c r="D334" s="11">
        <v>126.483333</v>
      </c>
      <c r="F334" s="11">
        <v>0.18</v>
      </c>
      <c r="I334" s="11">
        <v>0.14472894578915799</v>
      </c>
      <c r="J334" s="11">
        <v>4.6909381876375299E-2</v>
      </c>
      <c r="K334" s="11">
        <v>9.4018803760752001E-3</v>
      </c>
      <c r="L334" s="11">
        <v>0.179635927185437</v>
      </c>
      <c r="M334" s="11">
        <v>0.10332066413282701</v>
      </c>
      <c r="N334" s="11">
        <v>5.5611122224444899E-2</v>
      </c>
      <c r="O334" s="11">
        <v>3.3506701340268001E-2</v>
      </c>
      <c r="P334" s="11">
        <v>5.1010202040408003E-3</v>
      </c>
      <c r="Q334" s="11">
        <v>1.2002400480096E-3</v>
      </c>
      <c r="R334" s="11">
        <v>0.26195239047809599</v>
      </c>
      <c r="S334" s="11">
        <v>0.140628125625125</v>
      </c>
      <c r="T334" s="11">
        <v>6.5013002600519997E-3</v>
      </c>
      <c r="U334" s="11">
        <v>9.3018603720743994E-3</v>
      </c>
      <c r="V334" s="11">
        <v>8.0016003200639998E-4</v>
      </c>
      <c r="W334" s="11">
        <v>1.4002800560112001E-3</v>
      </c>
      <c r="X334" s="11">
        <v>0.28583617747440282</v>
      </c>
      <c r="Y334" s="11">
        <v>0.35585059819083775</v>
      </c>
      <c r="Z334">
        <v>6.7252147066254002</v>
      </c>
      <c r="AA334" s="5">
        <v>14.1000000408718</v>
      </c>
      <c r="AB334" s="5">
        <f t="shared" si="5"/>
        <v>-7.3747853342463996</v>
      </c>
    </row>
    <row r="335" spans="1:28" x14ac:dyDescent="0.25">
      <c r="A335" s="5" t="s">
        <v>314</v>
      </c>
      <c r="B335" s="5" t="s">
        <v>322</v>
      </c>
      <c r="C335" s="11">
        <v>42.366667</v>
      </c>
      <c r="D335" s="11">
        <v>126.433333</v>
      </c>
      <c r="F335" s="11">
        <v>0.04</v>
      </c>
      <c r="I335" s="11">
        <v>0.161683831616838</v>
      </c>
      <c r="J335" s="11">
        <v>2.7697230276972299E-2</v>
      </c>
      <c r="K335" s="11">
        <v>4.3995600439956E-3</v>
      </c>
      <c r="L335" s="11">
        <v>0.235776422357764</v>
      </c>
      <c r="M335" s="11">
        <v>7.3092690730926904E-2</v>
      </c>
      <c r="N335" s="11">
        <v>3.5396460353964598E-2</v>
      </c>
      <c r="O335" s="11">
        <v>2.3197680231976801E-2</v>
      </c>
      <c r="P335" s="11">
        <v>0</v>
      </c>
      <c r="Q335" s="11">
        <v>0</v>
      </c>
      <c r="R335" s="11">
        <v>0.26987301269872999</v>
      </c>
      <c r="S335" s="11">
        <v>0.155684431556844</v>
      </c>
      <c r="T335" s="11">
        <v>5.6994300569943E-3</v>
      </c>
      <c r="U335" s="11">
        <v>7.4992500749924999E-3</v>
      </c>
      <c r="V335" s="11">
        <v>0</v>
      </c>
      <c r="W335" s="11">
        <v>0</v>
      </c>
      <c r="X335" s="11">
        <v>0.26370934821064074</v>
      </c>
      <c r="Y335" s="11">
        <v>0.31150442477876095</v>
      </c>
      <c r="Z335">
        <v>7.4612930849896966</v>
      </c>
      <c r="AA335" s="5">
        <v>13.428571292332199</v>
      </c>
      <c r="AB335" s="5">
        <f t="shared" si="5"/>
        <v>-5.9672782073425026</v>
      </c>
    </row>
    <row r="336" spans="1:28" x14ac:dyDescent="0.25">
      <c r="A336" s="5" t="s">
        <v>314</v>
      </c>
      <c r="B336" s="5" t="s">
        <v>110</v>
      </c>
      <c r="C336" s="11">
        <v>42.333333000000003</v>
      </c>
      <c r="D336" s="11">
        <v>126.38333299999999</v>
      </c>
      <c r="F336" s="11">
        <v>0.14000000000000001</v>
      </c>
      <c r="I336" s="11">
        <v>0.18258174182581699</v>
      </c>
      <c r="J336" s="11">
        <v>3.8396160383961597E-2</v>
      </c>
      <c r="K336" s="11">
        <v>9.3990600939906008E-3</v>
      </c>
      <c r="L336" s="11">
        <v>0.24887511248875099</v>
      </c>
      <c r="M336" s="11">
        <v>9.4390560943905605E-2</v>
      </c>
      <c r="N336" s="11">
        <v>4.5795420457954199E-2</v>
      </c>
      <c r="O336" s="11">
        <v>2.5497450254974501E-2</v>
      </c>
      <c r="P336" s="11">
        <v>0</v>
      </c>
      <c r="Q336" s="11">
        <v>0</v>
      </c>
      <c r="R336" s="11">
        <v>0.236476352364764</v>
      </c>
      <c r="S336" s="11">
        <v>0.118588141185881</v>
      </c>
      <c r="T336" s="11">
        <v>0</v>
      </c>
      <c r="U336" s="11">
        <v>0</v>
      </c>
      <c r="V336" s="11">
        <v>0</v>
      </c>
      <c r="W336" s="11">
        <v>0</v>
      </c>
      <c r="X336" s="11">
        <v>0.30252100840336082</v>
      </c>
      <c r="Y336" s="11">
        <v>0.30498281786941522</v>
      </c>
      <c r="Z336">
        <v>8.8465776874179429</v>
      </c>
      <c r="AA336" s="5">
        <v>13.6714286123003</v>
      </c>
      <c r="AB336" s="5">
        <f t="shared" si="5"/>
        <v>-4.824850924882357</v>
      </c>
    </row>
    <row r="337" spans="1:28" x14ac:dyDescent="0.25">
      <c r="A337" s="5" t="s">
        <v>314</v>
      </c>
      <c r="B337" s="5" t="s">
        <v>109</v>
      </c>
      <c r="C337" s="11">
        <v>42.3</v>
      </c>
      <c r="D337" s="11">
        <v>126.38333299999999</v>
      </c>
      <c r="F337" s="11">
        <v>0.02</v>
      </c>
      <c r="I337" s="11">
        <v>0.21262126212621299</v>
      </c>
      <c r="J337" s="11">
        <v>2.4402440244024399E-2</v>
      </c>
      <c r="K337" s="11">
        <v>3.1003100310031E-3</v>
      </c>
      <c r="L337" s="11">
        <v>0.252925292529253</v>
      </c>
      <c r="M337" s="11">
        <v>0.113911391139114</v>
      </c>
      <c r="N337" s="11">
        <v>2.1802180218021799E-2</v>
      </c>
      <c r="O337" s="11">
        <v>2.2602260226022599E-2</v>
      </c>
      <c r="P337" s="11">
        <v>2.8002800280028002E-3</v>
      </c>
      <c r="Q337" s="11">
        <v>3.000300030003E-4</v>
      </c>
      <c r="R337" s="11">
        <v>0.23312331233123301</v>
      </c>
      <c r="S337" s="11">
        <v>0.101610161016102</v>
      </c>
      <c r="T337" s="11">
        <v>3.2003200320032E-3</v>
      </c>
      <c r="U337" s="11">
        <v>6.5006500650065004E-3</v>
      </c>
      <c r="V337" s="11">
        <v>6.000600060006E-4</v>
      </c>
      <c r="W337" s="11">
        <v>5.0005000500050005E-4</v>
      </c>
      <c r="X337" s="11">
        <v>0.31983482083388876</v>
      </c>
      <c r="Y337" s="11">
        <v>0.30719885958660065</v>
      </c>
      <c r="Z337">
        <v>7.3705574104242304</v>
      </c>
      <c r="AA337" s="5">
        <v>13.371428625924199</v>
      </c>
      <c r="AB337" s="5">
        <f t="shared" si="5"/>
        <v>-6.000871215499969</v>
      </c>
    </row>
    <row r="338" spans="1:28" x14ac:dyDescent="0.25">
      <c r="A338" s="5" t="s">
        <v>314</v>
      </c>
      <c r="B338" s="5" t="s">
        <v>109</v>
      </c>
      <c r="C338" s="11">
        <v>42.3</v>
      </c>
      <c r="D338" s="11">
        <v>126.38333299999999</v>
      </c>
      <c r="F338" s="11">
        <v>0.02</v>
      </c>
      <c r="I338" s="11">
        <v>0.21407859214078601</v>
      </c>
      <c r="J338" s="11">
        <v>2.41975802419758E-2</v>
      </c>
      <c r="K338" s="11">
        <v>3.0996900309968999E-3</v>
      </c>
      <c r="L338" s="11">
        <v>0.25907409259074099</v>
      </c>
      <c r="M338" s="11">
        <v>0.106689331066893</v>
      </c>
      <c r="N338" s="11">
        <v>2.2597740225977402E-2</v>
      </c>
      <c r="O338" s="11">
        <v>2.04979502049795E-2</v>
      </c>
      <c r="P338" s="11">
        <v>2.5997400259974001E-3</v>
      </c>
      <c r="Q338" s="11">
        <v>4.9995000499950004E-4</v>
      </c>
      <c r="R338" s="11">
        <v>0.231876812318768</v>
      </c>
      <c r="S338" s="11">
        <v>0.104289571042896</v>
      </c>
      <c r="T338" s="11">
        <v>3.5996400359964002E-3</v>
      </c>
      <c r="U338" s="11">
        <v>5.7994200579942002E-3</v>
      </c>
      <c r="V338" s="11">
        <v>5.9994000599939996E-4</v>
      </c>
      <c r="W338" s="11">
        <v>4.9995000499950004E-4</v>
      </c>
      <c r="X338" s="11">
        <v>0.31863780359028521</v>
      </c>
      <c r="Y338" s="11">
        <v>0.30056980056980059</v>
      </c>
      <c r="Z338">
        <v>7.5764360205508616</v>
      </c>
      <c r="AA338" s="5">
        <v>13.371428625924199</v>
      </c>
      <c r="AB338" s="5">
        <f t="shared" si="5"/>
        <v>-5.7949926053733378</v>
      </c>
    </row>
    <row r="339" spans="1:28" x14ac:dyDescent="0.25">
      <c r="A339" s="5" t="s">
        <v>314</v>
      </c>
      <c r="B339" s="5" t="s">
        <v>323</v>
      </c>
      <c r="C339" s="11">
        <v>42.3</v>
      </c>
      <c r="D339" s="11">
        <v>126.35</v>
      </c>
      <c r="F339" s="11">
        <v>0.02</v>
      </c>
      <c r="I339" s="11">
        <v>0.36120000000000002</v>
      </c>
      <c r="J339" s="11">
        <v>2.7799999999999998E-2</v>
      </c>
      <c r="K339" s="11">
        <v>3.3999999999999998E-3</v>
      </c>
      <c r="L339" s="11">
        <v>0.28349999999999997</v>
      </c>
      <c r="M339" s="11">
        <v>8.4000000000000005E-2</v>
      </c>
      <c r="N339" s="11">
        <v>1.84E-2</v>
      </c>
      <c r="O339" s="11">
        <v>1.34E-2</v>
      </c>
      <c r="P339" s="11">
        <v>1.2999999999999999E-3</v>
      </c>
      <c r="Q339" s="11">
        <v>1.8E-3</v>
      </c>
      <c r="R339" s="11">
        <v>0.15310000000000001</v>
      </c>
      <c r="S339" s="11">
        <v>4.9599999999999998E-2</v>
      </c>
      <c r="T339" s="11">
        <v>1.2999999999999999E-3</v>
      </c>
      <c r="U339" s="11">
        <v>8.9999999999999998E-4</v>
      </c>
      <c r="V339" s="11">
        <v>2.0000000000000001E-4</v>
      </c>
      <c r="W339" s="11">
        <v>1E-4</v>
      </c>
      <c r="X339" s="11">
        <v>0.46235418875927897</v>
      </c>
      <c r="Y339" s="11">
        <v>0.23430375306909859</v>
      </c>
      <c r="Z339">
        <v>8.550258030438469</v>
      </c>
      <c r="AA339" s="5">
        <v>13.5285714694432</v>
      </c>
      <c r="AB339" s="5">
        <f t="shared" si="5"/>
        <v>-4.9783134390047312</v>
      </c>
    </row>
    <row r="340" spans="1:28" x14ac:dyDescent="0.25">
      <c r="A340" s="5" t="s">
        <v>314</v>
      </c>
      <c r="B340" s="5" t="s">
        <v>324</v>
      </c>
      <c r="C340" s="11">
        <v>47.3</v>
      </c>
      <c r="D340" s="11">
        <v>120.333333</v>
      </c>
      <c r="F340" s="11">
        <v>0.06</v>
      </c>
      <c r="I340" s="11">
        <v>0.237623762376238</v>
      </c>
      <c r="J340" s="11">
        <v>4.9204920492049199E-2</v>
      </c>
      <c r="K340" s="11">
        <v>7.3007300730072999E-3</v>
      </c>
      <c r="L340" s="11">
        <v>0.37793779377937797</v>
      </c>
      <c r="M340" s="11">
        <v>9.5409540954095401E-2</v>
      </c>
      <c r="N340" s="11">
        <v>2.9502950295029501E-2</v>
      </c>
      <c r="O340" s="11">
        <v>7.0007000700069997E-3</v>
      </c>
      <c r="P340" s="11">
        <v>3.7003700370037002E-3</v>
      </c>
      <c r="Q340" s="11">
        <v>3.000300030003E-4</v>
      </c>
      <c r="R340" s="11">
        <v>0.137713771377138</v>
      </c>
      <c r="S340" s="11">
        <v>5.2505250525052498E-2</v>
      </c>
      <c r="T340" s="11">
        <v>1.0001000100010001E-3</v>
      </c>
      <c r="U340" s="11">
        <v>7.0007000700070005E-4</v>
      </c>
      <c r="V340" s="11">
        <v>1.000100010001E-4</v>
      </c>
      <c r="W340" s="11">
        <v>0</v>
      </c>
      <c r="X340" s="11">
        <v>0.34891446197650983</v>
      </c>
      <c r="Y340" s="11">
        <v>0.22290881688018074</v>
      </c>
      <c r="Z340">
        <v>8.0460121245244594</v>
      </c>
      <c r="AA340" s="5">
        <v>11.739999961853</v>
      </c>
      <c r="AB340" s="5">
        <f t="shared" si="5"/>
        <v>-3.6939878373285406</v>
      </c>
    </row>
    <row r="341" spans="1:28" x14ac:dyDescent="0.25">
      <c r="A341" s="5" t="s">
        <v>314</v>
      </c>
      <c r="B341" s="5" t="s">
        <v>325</v>
      </c>
      <c r="C341" s="11">
        <v>47.35</v>
      </c>
      <c r="D341" s="11">
        <v>120.45</v>
      </c>
      <c r="F341" s="11">
        <v>0.03</v>
      </c>
      <c r="I341" s="11">
        <v>0.17680000000000001</v>
      </c>
      <c r="J341" s="11">
        <v>3.4799999999999998E-2</v>
      </c>
      <c r="K341" s="11">
        <v>5.7999999999999996E-3</v>
      </c>
      <c r="L341" s="11">
        <v>0.31280000000000002</v>
      </c>
      <c r="M341" s="11">
        <v>0.1104</v>
      </c>
      <c r="N341" s="11">
        <v>3.7100000000000001E-2</v>
      </c>
      <c r="O341" s="11">
        <v>1.29E-2</v>
      </c>
      <c r="P341" s="11">
        <v>5.1000000000000004E-3</v>
      </c>
      <c r="Q341" s="11">
        <v>4.0000000000000002E-4</v>
      </c>
      <c r="R341" s="11">
        <v>0.2162</v>
      </c>
      <c r="S341" s="11">
        <v>8.1500000000000003E-2</v>
      </c>
      <c r="T341" s="11">
        <v>3.0999999999999999E-3</v>
      </c>
      <c r="U341" s="11">
        <v>2.3999999999999998E-3</v>
      </c>
      <c r="V341" s="11">
        <v>5.0000000000000001E-4</v>
      </c>
      <c r="W341" s="11">
        <v>2.0000000000000001E-4</v>
      </c>
      <c r="X341" s="11">
        <v>0.27567841744864319</v>
      </c>
      <c r="Y341" s="11">
        <v>0.2661950339852962</v>
      </c>
      <c r="Z341">
        <v>7.8864501784474124</v>
      </c>
      <c r="AA341" s="5">
        <v>11.2599998474121</v>
      </c>
      <c r="AB341" s="5">
        <f t="shared" si="5"/>
        <v>-3.3735496689646878</v>
      </c>
    </row>
    <row r="342" spans="1:28" x14ac:dyDescent="0.25">
      <c r="A342" s="5" t="s">
        <v>314</v>
      </c>
      <c r="B342" s="5" t="s">
        <v>326</v>
      </c>
      <c r="C342" s="11">
        <v>47.383333</v>
      </c>
      <c r="D342" s="11">
        <v>120.466667</v>
      </c>
      <c r="F342" s="11">
        <v>0.02</v>
      </c>
      <c r="I342" s="11">
        <v>0.25969999999999999</v>
      </c>
      <c r="J342" s="11">
        <v>4.6899999999999997E-2</v>
      </c>
      <c r="K342" s="11">
        <v>7.0000000000000001E-3</v>
      </c>
      <c r="L342" s="11">
        <v>0.36980000000000002</v>
      </c>
      <c r="M342" s="11">
        <v>9.1999999999999998E-2</v>
      </c>
      <c r="N342" s="11">
        <v>2.5399999999999999E-2</v>
      </c>
      <c r="O342" s="11">
        <v>6.6E-3</v>
      </c>
      <c r="P342" s="11">
        <v>3.7000000000000002E-3</v>
      </c>
      <c r="Q342" s="11">
        <v>2.0000000000000001E-4</v>
      </c>
      <c r="R342" s="11">
        <v>0.13739999999999999</v>
      </c>
      <c r="S342" s="11">
        <v>4.9299999999999997E-2</v>
      </c>
      <c r="T342" s="11">
        <v>1.1000000000000001E-3</v>
      </c>
      <c r="U342" s="11">
        <v>8.9999999999999998E-4</v>
      </c>
      <c r="V342" s="11">
        <v>0</v>
      </c>
      <c r="W342" s="11">
        <v>0</v>
      </c>
      <c r="X342" s="11">
        <v>0.36898458642193199</v>
      </c>
      <c r="Y342" s="11">
        <v>0.21788743253662296</v>
      </c>
      <c r="Z342">
        <v>8.1361805605007724</v>
      </c>
      <c r="AA342" s="5">
        <v>11.140000057220499</v>
      </c>
      <c r="AB342" s="5">
        <f t="shared" si="5"/>
        <v>-3.0038194967197267</v>
      </c>
    </row>
    <row r="343" spans="1:28" x14ac:dyDescent="0.25">
      <c r="A343" s="5" t="s">
        <v>314</v>
      </c>
      <c r="B343" s="5" t="s">
        <v>327</v>
      </c>
      <c r="C343" s="11">
        <v>47.4</v>
      </c>
      <c r="D343" s="11">
        <v>120.5</v>
      </c>
      <c r="F343" s="11">
        <v>0.02</v>
      </c>
      <c r="I343" s="11">
        <v>0.14411441144114401</v>
      </c>
      <c r="J343" s="11">
        <v>3.8803880388038801E-2</v>
      </c>
      <c r="K343" s="11">
        <v>9.3009300930093006E-3</v>
      </c>
      <c r="L343" s="11">
        <v>0.27432743274327398</v>
      </c>
      <c r="M343" s="11">
        <v>0.104810481048105</v>
      </c>
      <c r="N343" s="11">
        <v>6.3806380638063806E-2</v>
      </c>
      <c r="O343" s="11">
        <v>1.8601860186018601E-2</v>
      </c>
      <c r="P343" s="11">
        <v>9.9009900990098994E-3</v>
      </c>
      <c r="Q343" s="11">
        <v>7.0007000700070005E-4</v>
      </c>
      <c r="R343" s="11">
        <v>0.20342034203420301</v>
      </c>
      <c r="S343" s="11">
        <v>0.117811781178118</v>
      </c>
      <c r="T343" s="11">
        <v>7.8007800780078001E-3</v>
      </c>
      <c r="U343" s="11">
        <v>5.0005000500049999E-3</v>
      </c>
      <c r="V343" s="11">
        <v>1.2001200120012E-3</v>
      </c>
      <c r="W343" s="11">
        <v>4.000400040004E-4</v>
      </c>
      <c r="X343" s="11">
        <v>0.25847229693383561</v>
      </c>
      <c r="Y343" s="11">
        <v>0.31786377266885696</v>
      </c>
      <c r="Z343">
        <v>8.2262874167407478</v>
      </c>
      <c r="AA343" s="5">
        <v>11.1800000190735</v>
      </c>
      <c r="AB343" s="5">
        <f t="shared" si="5"/>
        <v>-2.953712602332752</v>
      </c>
    </row>
    <row r="344" spans="1:28" x14ac:dyDescent="0.25">
      <c r="A344" s="5" t="s">
        <v>314</v>
      </c>
      <c r="B344" s="5" t="s">
        <v>328</v>
      </c>
      <c r="C344" s="11">
        <v>47.45</v>
      </c>
      <c r="D344" s="11">
        <v>120.63333299999999</v>
      </c>
      <c r="F344" s="11">
        <v>0.02</v>
      </c>
      <c r="I344" s="11">
        <v>0.11650000000000001</v>
      </c>
      <c r="J344" s="11">
        <v>2.06E-2</v>
      </c>
      <c r="K344" s="11">
        <v>3.8E-3</v>
      </c>
      <c r="L344" s="11">
        <v>0.2074</v>
      </c>
      <c r="M344" s="11">
        <v>0.10299999999999999</v>
      </c>
      <c r="N344" s="11">
        <v>4.5900000000000003E-2</v>
      </c>
      <c r="O344" s="11">
        <v>1.77E-2</v>
      </c>
      <c r="P344" s="11">
        <v>4.7999999999999996E-3</v>
      </c>
      <c r="Q344" s="11">
        <v>6.9999999999999999E-4</v>
      </c>
      <c r="R344" s="11">
        <v>0.26750000000000002</v>
      </c>
      <c r="S344" s="11">
        <v>0.18859999999999999</v>
      </c>
      <c r="T344" s="11">
        <v>1.1900000000000001E-2</v>
      </c>
      <c r="U344" s="11">
        <v>9.1000000000000004E-3</v>
      </c>
      <c r="V344" s="11">
        <v>1.5E-3</v>
      </c>
      <c r="W344" s="11">
        <v>1E-3</v>
      </c>
      <c r="X344" s="11">
        <v>0.21140285071267814</v>
      </c>
      <c r="Y344" s="11">
        <v>0.38043052837573377</v>
      </c>
      <c r="Z344">
        <v>6.6989274743350933</v>
      </c>
      <c r="AA344" s="5">
        <v>10.480000209808299</v>
      </c>
      <c r="AB344" s="5">
        <f t="shared" si="5"/>
        <v>-3.7810727354732059</v>
      </c>
    </row>
    <row r="345" spans="1:28" x14ac:dyDescent="0.25">
      <c r="A345" s="5" t="s">
        <v>314</v>
      </c>
      <c r="B345" s="5" t="s">
        <v>329</v>
      </c>
      <c r="C345" s="11">
        <v>47.583333000000003</v>
      </c>
      <c r="D345" s="11">
        <v>120.716667</v>
      </c>
      <c r="F345" s="11">
        <v>0.02</v>
      </c>
      <c r="I345" s="11">
        <v>0.29277072292770701</v>
      </c>
      <c r="J345" s="11">
        <v>3.9296070392960701E-2</v>
      </c>
      <c r="K345" s="11">
        <v>6.4993500649935003E-3</v>
      </c>
      <c r="L345" s="11">
        <v>0.33766623337666202</v>
      </c>
      <c r="M345" s="11">
        <v>8.2591740825917401E-2</v>
      </c>
      <c r="N345" s="11">
        <v>3.0496950304969499E-2</v>
      </c>
      <c r="O345" s="11">
        <v>9.5990400959903993E-3</v>
      </c>
      <c r="P345" s="11">
        <v>3.5996400359964002E-3</v>
      </c>
      <c r="Q345" s="11">
        <v>2.9997000299969998E-4</v>
      </c>
      <c r="R345" s="11">
        <v>0.13248675132486801</v>
      </c>
      <c r="S345" s="11">
        <v>5.8594140585941402E-2</v>
      </c>
      <c r="T345" s="11">
        <v>2.7997200279971999E-3</v>
      </c>
      <c r="U345" s="11">
        <v>2.8997100289971001E-3</v>
      </c>
      <c r="V345" s="11">
        <v>2.9997000299969998E-4</v>
      </c>
      <c r="W345" s="11">
        <v>9.9990000999900002E-5</v>
      </c>
      <c r="X345" s="11">
        <v>0.40170838770909928</v>
      </c>
      <c r="Y345" s="11">
        <v>0.23094537127903167</v>
      </c>
      <c r="Z345">
        <v>8.6500149556233108</v>
      </c>
      <c r="AA345" s="5">
        <v>11.679999923706101</v>
      </c>
      <c r="AB345" s="5">
        <f t="shared" si="5"/>
        <v>-3.0299849680827897</v>
      </c>
    </row>
    <row r="346" spans="1:28" x14ac:dyDescent="0.25">
      <c r="A346" s="5" t="s">
        <v>314</v>
      </c>
      <c r="B346" s="5" t="s">
        <v>330</v>
      </c>
      <c r="C346" s="11">
        <v>47.566667000000002</v>
      </c>
      <c r="D346" s="11">
        <v>120.283333</v>
      </c>
      <c r="F346" s="11">
        <v>0.08</v>
      </c>
      <c r="I346" s="11">
        <v>0.19138086191380899</v>
      </c>
      <c r="J346" s="11">
        <v>8.8491150884911496E-2</v>
      </c>
      <c r="K346" s="11">
        <v>1.2498750124987501E-2</v>
      </c>
      <c r="L346" s="11">
        <v>0.20567943205679401</v>
      </c>
      <c r="M346" s="11">
        <v>0.12898710128987101</v>
      </c>
      <c r="N346" s="11">
        <v>9.7590240975902395E-2</v>
      </c>
      <c r="O346" s="11">
        <v>2.5497450254974501E-2</v>
      </c>
      <c r="P346" s="11">
        <v>6.7993200679931998E-3</v>
      </c>
      <c r="Q346" s="11">
        <v>1.2998700129987001E-3</v>
      </c>
      <c r="R346" s="11">
        <v>0.114988501149885</v>
      </c>
      <c r="S346" s="11">
        <v>0.103889611038896</v>
      </c>
      <c r="T346" s="11">
        <v>1.0098990100989901E-2</v>
      </c>
      <c r="U346" s="11">
        <v>1.1098890110988901E-2</v>
      </c>
      <c r="V346" s="11">
        <v>1.2998700129987001E-3</v>
      </c>
      <c r="W346" s="11">
        <v>3.9996000399960001E-4</v>
      </c>
      <c r="X346" s="11">
        <v>0.40752613240418167</v>
      </c>
      <c r="Y346" s="11">
        <v>0.42070086705202325</v>
      </c>
      <c r="Z346">
        <v>11.66934270781586</v>
      </c>
      <c r="AA346" s="5">
        <v>10.7</v>
      </c>
      <c r="AB346" s="5">
        <f t="shared" si="5"/>
        <v>0.96934270781586029</v>
      </c>
    </row>
    <row r="347" spans="1:28" x14ac:dyDescent="0.25">
      <c r="A347" s="5" t="s">
        <v>331</v>
      </c>
      <c r="B347" s="5" t="s">
        <v>332</v>
      </c>
      <c r="C347" s="11">
        <v>24.283332999999999</v>
      </c>
      <c r="D347" s="11">
        <v>102.75</v>
      </c>
      <c r="E347" s="5">
        <v>1130</v>
      </c>
      <c r="F347" s="11">
        <v>0.73449999999999993</v>
      </c>
      <c r="G347" s="11">
        <v>7.51</v>
      </c>
      <c r="H347" s="11">
        <v>9.1</v>
      </c>
      <c r="I347" s="11">
        <v>0.2006</v>
      </c>
      <c r="J347" s="11">
        <v>6.0699999999999997E-2</v>
      </c>
      <c r="K347" s="11">
        <v>1.04E-2</v>
      </c>
      <c r="L347" s="11">
        <v>0.10100000000000001</v>
      </c>
      <c r="M347" s="11">
        <v>0.28210000000000002</v>
      </c>
      <c r="N347" s="11">
        <v>5.8599999999999999E-2</v>
      </c>
      <c r="O347" s="11">
        <v>7.9600000000000004E-2</v>
      </c>
      <c r="P347" s="11">
        <v>3.3E-3</v>
      </c>
      <c r="Q347" s="11">
        <v>6.1000000000000004E-3</v>
      </c>
      <c r="R347" s="11">
        <v>5.7200000000000001E-2</v>
      </c>
      <c r="S347" s="11">
        <v>0.1142</v>
      </c>
      <c r="T347" s="11">
        <v>8.3999999999999995E-3</v>
      </c>
      <c r="U347" s="11">
        <v>1.5299999999999999E-2</v>
      </c>
      <c r="V347" s="11">
        <v>8.9999999999999998E-4</v>
      </c>
      <c r="W347" s="11">
        <v>1.6000000000000001E-3</v>
      </c>
      <c r="X347" s="11">
        <v>0.55246034973566494</v>
      </c>
      <c r="Y347" s="11">
        <v>0.7146979260595131</v>
      </c>
      <c r="Z347">
        <v>13.14827478969049</v>
      </c>
      <c r="AA347" s="5">
        <v>16.091666618983002</v>
      </c>
      <c r="AB347" s="5">
        <f t="shared" si="5"/>
        <v>-2.9433918292925121</v>
      </c>
    </row>
    <row r="348" spans="1:28" x14ac:dyDescent="0.25">
      <c r="A348" s="5" t="s">
        <v>331</v>
      </c>
      <c r="B348" s="5" t="s">
        <v>332</v>
      </c>
      <c r="C348" s="11">
        <v>24.283332999999999</v>
      </c>
      <c r="D348" s="11">
        <v>102.75</v>
      </c>
      <c r="E348" s="5">
        <v>1130</v>
      </c>
      <c r="F348" s="11">
        <v>0.73449999999999993</v>
      </c>
      <c r="G348" s="11">
        <v>7.51</v>
      </c>
      <c r="H348" s="11">
        <v>9.1</v>
      </c>
      <c r="I348" s="11">
        <v>0.215</v>
      </c>
      <c r="J348" s="11">
        <v>5.1200000000000002E-2</v>
      </c>
      <c r="K348" s="11">
        <v>5.0000000000000001E-3</v>
      </c>
      <c r="L348" s="11">
        <v>7.51E-2</v>
      </c>
      <c r="M348" s="11">
        <v>0.32850000000000001</v>
      </c>
      <c r="N348" s="11">
        <v>4.41E-2</v>
      </c>
      <c r="O348" s="11">
        <v>7.9000000000000001E-2</v>
      </c>
      <c r="P348" s="11">
        <v>2.3E-3</v>
      </c>
      <c r="Q348" s="11">
        <v>3.3E-3</v>
      </c>
      <c r="R348" s="11">
        <v>5.1700000000000003E-2</v>
      </c>
      <c r="S348" s="11">
        <v>0.1235</v>
      </c>
      <c r="T348" s="11">
        <v>7.7999999999999996E-3</v>
      </c>
      <c r="U348" s="11">
        <v>1.2E-2</v>
      </c>
      <c r="V348" s="11">
        <v>8.0000000000000004E-4</v>
      </c>
      <c r="W348" s="11">
        <v>1E-3</v>
      </c>
      <c r="X348" s="11">
        <v>0.61026102610261024</v>
      </c>
      <c r="Y348" s="11">
        <v>0.78092605390463032</v>
      </c>
      <c r="Z348">
        <v>13.088084362844601</v>
      </c>
      <c r="AA348" s="5">
        <v>16.091666618983002</v>
      </c>
      <c r="AB348" s="5">
        <f t="shared" si="5"/>
        <v>-3.0035822561384009</v>
      </c>
    </row>
    <row r="349" spans="1:28" x14ac:dyDescent="0.25">
      <c r="A349" s="5" t="s">
        <v>331</v>
      </c>
      <c r="B349" s="5" t="s">
        <v>333</v>
      </c>
      <c r="C349" s="11">
        <v>27.4</v>
      </c>
      <c r="D349" s="11">
        <v>99.75</v>
      </c>
      <c r="E349" s="5">
        <v>9.5</v>
      </c>
      <c r="F349" s="11">
        <v>6.1749999999999999E-3</v>
      </c>
      <c r="G349" s="11">
        <v>3.74</v>
      </c>
      <c r="H349" s="11">
        <v>6.67</v>
      </c>
      <c r="I349" s="11">
        <v>0.13100000000000001</v>
      </c>
      <c r="J349" s="11">
        <v>2.3E-2</v>
      </c>
      <c r="K349" s="11">
        <v>8.0000000000000002E-3</v>
      </c>
      <c r="L349" s="11">
        <v>0.26889999999999997</v>
      </c>
      <c r="M349" s="11">
        <v>0.09</v>
      </c>
      <c r="N349" s="11">
        <v>4.1399999999999999E-2</v>
      </c>
      <c r="O349" s="11">
        <v>2.8999999999999998E-3</v>
      </c>
      <c r="P349" s="11">
        <v>7.4999999999999997E-3</v>
      </c>
      <c r="Q349" s="11">
        <v>2.9999999999999997E-4</v>
      </c>
      <c r="R349" s="11">
        <v>0.3478</v>
      </c>
      <c r="S349" s="11">
        <v>7.1499999999999994E-2</v>
      </c>
      <c r="T349" s="11">
        <v>3.8999999999999998E-3</v>
      </c>
      <c r="U349" s="11">
        <v>2.5000000000000001E-3</v>
      </c>
      <c r="V349" s="11">
        <v>1.2999999999999999E-3</v>
      </c>
      <c r="W349" s="11">
        <v>1E-4</v>
      </c>
      <c r="X349" s="11">
        <v>0.19574673755437413</v>
      </c>
      <c r="Y349" s="11">
        <v>0.20753019789257257</v>
      </c>
      <c r="Z349">
        <v>5.370486801893291</v>
      </c>
      <c r="AA349" s="5">
        <v>6.67142859527043</v>
      </c>
      <c r="AB349" s="5">
        <f t="shared" si="5"/>
        <v>-1.300941793377139</v>
      </c>
    </row>
    <row r="350" spans="1:28" x14ac:dyDescent="0.25">
      <c r="A350" s="5" t="s">
        <v>331</v>
      </c>
      <c r="B350" s="5" t="s">
        <v>333</v>
      </c>
      <c r="C350" s="11">
        <v>27.4</v>
      </c>
      <c r="D350" s="11">
        <v>99.75</v>
      </c>
      <c r="E350" s="5">
        <v>9.5</v>
      </c>
      <c r="F350" s="11">
        <v>6.1749999999999999E-3</v>
      </c>
      <c r="G350" s="11">
        <v>3.74</v>
      </c>
      <c r="H350" s="11">
        <v>6.67</v>
      </c>
      <c r="I350" s="11">
        <v>0.1404</v>
      </c>
      <c r="J350" s="11">
        <v>0.01</v>
      </c>
      <c r="K350" s="11">
        <v>3.3999999999999998E-3</v>
      </c>
      <c r="L350" s="11">
        <v>0.26919999999999999</v>
      </c>
      <c r="M350" s="11">
        <v>7.0300000000000001E-2</v>
      </c>
      <c r="N350" s="11">
        <v>1.12E-2</v>
      </c>
      <c r="O350" s="11">
        <v>6.8999999999999999E-3</v>
      </c>
      <c r="P350" s="11">
        <v>4.1999999999999997E-3</v>
      </c>
      <c r="Q350" s="11">
        <v>2.9999999999999997E-4</v>
      </c>
      <c r="R350" s="11">
        <v>0.42199999999999999</v>
      </c>
      <c r="S350" s="11">
        <v>5.6500000000000002E-2</v>
      </c>
      <c r="T350" s="11">
        <v>2.3999999999999998E-3</v>
      </c>
      <c r="U350" s="11">
        <v>2.3E-3</v>
      </c>
      <c r="V350" s="11">
        <v>5.9999999999999995E-4</v>
      </c>
      <c r="W350" s="11">
        <v>1E-4</v>
      </c>
      <c r="X350" s="11">
        <v>0.17875406787540679</v>
      </c>
      <c r="Y350" s="11">
        <v>0.15501222493887529</v>
      </c>
      <c r="Z350">
        <v>5.6518920502166914</v>
      </c>
      <c r="AA350" s="5">
        <v>6.67142859527043</v>
      </c>
      <c r="AB350" s="5">
        <f t="shared" si="5"/>
        <v>-1.0195365450537386</v>
      </c>
    </row>
    <row r="351" spans="1:28" x14ac:dyDescent="0.25">
      <c r="A351" s="5" t="s">
        <v>331</v>
      </c>
      <c r="B351" s="5" t="s">
        <v>333</v>
      </c>
      <c r="C351" s="11">
        <v>27.4</v>
      </c>
      <c r="D351" s="11">
        <v>99.75</v>
      </c>
      <c r="E351" s="5">
        <v>9.5</v>
      </c>
      <c r="F351" s="11">
        <v>6.1749999999999999E-3</v>
      </c>
      <c r="G351" s="11">
        <v>3.74</v>
      </c>
      <c r="H351" s="11">
        <v>6.67</v>
      </c>
      <c r="I351" s="11">
        <v>0.13739999999999999</v>
      </c>
      <c r="J351" s="11">
        <v>8.5000000000000006E-3</v>
      </c>
      <c r="K351" s="11">
        <v>2.5999999999999999E-3</v>
      </c>
      <c r="L351" s="11">
        <v>0.26090000000000002</v>
      </c>
      <c r="M351" s="11">
        <v>6.4000000000000001E-2</v>
      </c>
      <c r="N351" s="11">
        <v>1.2699999999999999E-2</v>
      </c>
      <c r="O351" s="11">
        <v>3.3E-3</v>
      </c>
      <c r="P351" s="11">
        <v>3.3E-3</v>
      </c>
      <c r="Q351" s="11">
        <v>2.0000000000000001E-4</v>
      </c>
      <c r="R351" s="11">
        <v>0.43840000000000001</v>
      </c>
      <c r="S351" s="11">
        <v>6.3399999999999998E-2</v>
      </c>
      <c r="T351" s="11">
        <v>2.5000000000000001E-3</v>
      </c>
      <c r="U351" s="11">
        <v>2.0999999999999999E-3</v>
      </c>
      <c r="V351" s="11">
        <v>5.9999999999999995E-4</v>
      </c>
      <c r="W351" s="11">
        <v>1E-4</v>
      </c>
      <c r="X351" s="11">
        <v>0.17191479509145635</v>
      </c>
      <c r="Y351" s="11">
        <v>0.15410668924640136</v>
      </c>
      <c r="Z351">
        <v>5.3879916890216464</v>
      </c>
      <c r="AA351" s="5">
        <v>6.67142859527043</v>
      </c>
      <c r="AB351" s="5">
        <f t="shared" si="5"/>
        <v>-1.2834369062487836</v>
      </c>
    </row>
    <row r="352" spans="1:28" x14ac:dyDescent="0.25">
      <c r="A352" s="5" t="s">
        <v>331</v>
      </c>
      <c r="B352" s="5" t="s">
        <v>334</v>
      </c>
      <c r="C352" s="11">
        <v>25.966667000000001</v>
      </c>
      <c r="D352" s="11">
        <v>100.3</v>
      </c>
      <c r="E352" s="5">
        <v>280</v>
      </c>
      <c r="F352" s="11">
        <v>0.182</v>
      </c>
      <c r="G352" s="11">
        <v>7.59</v>
      </c>
      <c r="H352" s="11">
        <v>8.5</v>
      </c>
      <c r="I352" s="11">
        <v>0.13880000000000001</v>
      </c>
      <c r="J352" s="11">
        <v>7.0499999999999993E-2</v>
      </c>
      <c r="K352" s="11">
        <v>1.84E-2</v>
      </c>
      <c r="L352" s="11">
        <v>0.18360000000000001</v>
      </c>
      <c r="M352" s="11">
        <v>0.16569999999999999</v>
      </c>
      <c r="N352" s="11">
        <v>0.1178</v>
      </c>
      <c r="O352" s="11">
        <v>4.48E-2</v>
      </c>
      <c r="P352" s="11">
        <v>1.47E-2</v>
      </c>
      <c r="Q352" s="11">
        <v>2.3E-3</v>
      </c>
      <c r="R352" s="11">
        <v>8.4000000000000005E-2</v>
      </c>
      <c r="S352" s="11">
        <v>0.1343</v>
      </c>
      <c r="T352" s="11">
        <v>1.0999999999999999E-2</v>
      </c>
      <c r="U352" s="11">
        <v>1.0800000000000001E-2</v>
      </c>
      <c r="V352" s="11">
        <v>2E-3</v>
      </c>
      <c r="W352" s="11">
        <v>1.1999999999999999E-3</v>
      </c>
      <c r="X352" s="11">
        <v>0.36269512583625357</v>
      </c>
      <c r="Y352" s="11">
        <v>0.52854122621564481</v>
      </c>
      <c r="Z352">
        <v>10.7437314041912</v>
      </c>
      <c r="AA352" s="5">
        <v>10.158333222071301</v>
      </c>
      <c r="AB352" s="5">
        <f t="shared" si="5"/>
        <v>0.58539818211989925</v>
      </c>
    </row>
    <row r="353" spans="1:28" x14ac:dyDescent="0.25">
      <c r="A353" s="5" t="s">
        <v>331</v>
      </c>
      <c r="B353" s="5" t="s">
        <v>334</v>
      </c>
      <c r="C353" s="11">
        <v>25.966667000000001</v>
      </c>
      <c r="D353" s="11">
        <v>100.3</v>
      </c>
      <c r="E353" s="5">
        <v>280</v>
      </c>
      <c r="F353" s="11">
        <v>0.182</v>
      </c>
      <c r="G353" s="11">
        <v>7.59</v>
      </c>
      <c r="H353" s="11">
        <v>8.5</v>
      </c>
      <c r="I353" s="11">
        <v>0.15160000000000001</v>
      </c>
      <c r="J353" s="11">
        <v>8.7400000000000005E-2</v>
      </c>
      <c r="K353" s="11">
        <v>2.23E-2</v>
      </c>
      <c r="L353" s="11">
        <v>0.1802</v>
      </c>
      <c r="M353" s="11">
        <v>0.1482</v>
      </c>
      <c r="N353" s="11">
        <v>0.108</v>
      </c>
      <c r="O353" s="11">
        <v>5.8400000000000001E-2</v>
      </c>
      <c r="P353" s="11">
        <v>1.6400000000000001E-2</v>
      </c>
      <c r="Q353" s="11">
        <v>7.1000000000000004E-3</v>
      </c>
      <c r="R353" s="11">
        <v>9.2899999999999996E-2</v>
      </c>
      <c r="S353" s="11">
        <v>9.5899999999999999E-2</v>
      </c>
      <c r="T353" s="11">
        <v>1.18E-2</v>
      </c>
      <c r="U353" s="11">
        <v>1.46E-2</v>
      </c>
      <c r="V353" s="11">
        <v>3.2000000000000002E-3</v>
      </c>
      <c r="W353" s="11">
        <v>2.0999999999999999E-3</v>
      </c>
      <c r="X353" s="11">
        <v>0.39663023679417131</v>
      </c>
      <c r="Y353" s="11">
        <v>0.4719644238205723</v>
      </c>
      <c r="Z353">
        <v>12.036199575239509</v>
      </c>
      <c r="AA353" s="5">
        <v>10.158333222071301</v>
      </c>
      <c r="AB353" s="5">
        <f t="shared" si="5"/>
        <v>1.8778663531682085</v>
      </c>
    </row>
    <row r="354" spans="1:28" x14ac:dyDescent="0.25">
      <c r="A354" s="5" t="s">
        <v>331</v>
      </c>
      <c r="B354" s="5" t="s">
        <v>334</v>
      </c>
      <c r="C354" s="11">
        <v>25.966667000000001</v>
      </c>
      <c r="D354" s="11">
        <v>100.3</v>
      </c>
      <c r="E354" s="5">
        <v>280</v>
      </c>
      <c r="F354" s="11">
        <v>0.182</v>
      </c>
      <c r="G354" s="11">
        <v>7.59</v>
      </c>
      <c r="H354" s="11">
        <v>8.5</v>
      </c>
      <c r="I354" s="11">
        <v>0.15609999999999999</v>
      </c>
      <c r="J354" s="11">
        <v>7.6100000000000001E-2</v>
      </c>
      <c r="K354" s="11">
        <v>1.8700000000000001E-2</v>
      </c>
      <c r="L354" s="11">
        <v>0.17730000000000001</v>
      </c>
      <c r="M354" s="11">
        <v>0.15260000000000001</v>
      </c>
      <c r="N354" s="11">
        <v>9.7299999999999998E-2</v>
      </c>
      <c r="O354" s="11">
        <v>6.83E-2</v>
      </c>
      <c r="P354" s="11">
        <v>1.47E-2</v>
      </c>
      <c r="Q354" s="11">
        <v>5.4000000000000003E-3</v>
      </c>
      <c r="R354" s="11">
        <v>9.11E-2</v>
      </c>
      <c r="S354" s="11">
        <v>0.1114</v>
      </c>
      <c r="T354" s="11">
        <v>1.21E-2</v>
      </c>
      <c r="U354" s="11">
        <v>1.4200000000000001E-2</v>
      </c>
      <c r="V354" s="11">
        <v>2.8E-3</v>
      </c>
      <c r="W354" s="11">
        <v>1.9E-3</v>
      </c>
      <c r="X354" s="11">
        <v>0.39743386662442576</v>
      </c>
      <c r="Y354" s="11">
        <v>0.49586776859504134</v>
      </c>
      <c r="Z354">
        <v>10.95866382218847</v>
      </c>
      <c r="AA354" s="5">
        <v>10.158333222071301</v>
      </c>
      <c r="AB354" s="5">
        <f t="shared" si="5"/>
        <v>0.80033060011716906</v>
      </c>
    </row>
    <row r="355" spans="1:28" x14ac:dyDescent="0.25">
      <c r="A355" s="5" t="s">
        <v>331</v>
      </c>
      <c r="B355" s="5" t="s">
        <v>335</v>
      </c>
      <c r="C355" s="11">
        <v>24.633333</v>
      </c>
      <c r="D355" s="11">
        <v>102.966667</v>
      </c>
      <c r="E355" s="5">
        <v>320</v>
      </c>
      <c r="F355" s="11">
        <v>0.20799999999999999</v>
      </c>
      <c r="G355" s="11">
        <v>7</v>
      </c>
      <c r="H355" s="11">
        <v>8.86</v>
      </c>
      <c r="I355" s="11">
        <v>0.1037</v>
      </c>
      <c r="J355" s="11">
        <v>6.9500000000000006E-2</v>
      </c>
      <c r="K355" s="11">
        <v>2.3400000000000001E-2</v>
      </c>
      <c r="L355" s="11">
        <v>0.1716</v>
      </c>
      <c r="M355" s="11">
        <v>0.1278</v>
      </c>
      <c r="N355" s="11">
        <v>8.4599999999999995E-2</v>
      </c>
      <c r="O355" s="11">
        <v>9.9900000000000003E-2</v>
      </c>
      <c r="P355" s="11">
        <v>5.7999999999999996E-3</v>
      </c>
      <c r="Q355" s="11">
        <v>2.6499999999999999E-2</v>
      </c>
      <c r="R355" s="11">
        <v>0.10589999999999999</v>
      </c>
      <c r="S355" s="11">
        <v>0.1381</v>
      </c>
      <c r="T355" s="11">
        <v>1.18E-2</v>
      </c>
      <c r="U355" s="11">
        <v>2.3300000000000001E-2</v>
      </c>
      <c r="V355" s="11">
        <v>1.9E-3</v>
      </c>
      <c r="W355" s="11">
        <v>6.4000000000000003E-3</v>
      </c>
      <c r="X355" s="11">
        <v>0.34827280779450848</v>
      </c>
      <c r="Y355" s="11">
        <v>0.48932646301067356</v>
      </c>
      <c r="Z355">
        <v>11.12517669670083</v>
      </c>
      <c r="AA355" s="5">
        <v>15.2416665554047</v>
      </c>
      <c r="AB355" s="5">
        <f t="shared" si="5"/>
        <v>-4.1164898587038703</v>
      </c>
    </row>
    <row r="356" spans="1:28" x14ac:dyDescent="0.25">
      <c r="A356" s="5" t="s">
        <v>331</v>
      </c>
      <c r="B356" s="5" t="s">
        <v>335</v>
      </c>
      <c r="C356" s="11">
        <v>24.633333</v>
      </c>
      <c r="D356" s="11">
        <v>102.966667</v>
      </c>
      <c r="E356" s="5">
        <v>320</v>
      </c>
      <c r="F356" s="11">
        <v>0.20799999999999999</v>
      </c>
      <c r="G356" s="11">
        <v>7</v>
      </c>
      <c r="H356" s="11">
        <v>8.86</v>
      </c>
      <c r="I356" s="11">
        <v>0.1103</v>
      </c>
      <c r="J356" s="11">
        <v>8.3199999999999996E-2</v>
      </c>
      <c r="K356" s="11">
        <v>2.7E-2</v>
      </c>
      <c r="L356" s="11">
        <v>0.17150000000000001</v>
      </c>
      <c r="M356" s="11">
        <v>0.13300000000000001</v>
      </c>
      <c r="N356" s="11">
        <v>9.1499999999999998E-2</v>
      </c>
      <c r="O356" s="11">
        <v>0.1023</v>
      </c>
      <c r="P356" s="11">
        <v>7.3000000000000001E-3</v>
      </c>
      <c r="Q356" s="11">
        <v>2.9399999999999999E-2</v>
      </c>
      <c r="R356" s="11">
        <v>8.9899999999999994E-2</v>
      </c>
      <c r="S356" s="11">
        <v>0.1158</v>
      </c>
      <c r="T356" s="11">
        <v>9.7000000000000003E-3</v>
      </c>
      <c r="U356" s="11">
        <v>2.1299999999999999E-2</v>
      </c>
      <c r="V356" s="11">
        <v>1.6999999999999999E-3</v>
      </c>
      <c r="W356" s="11">
        <v>6.1000000000000004E-3</v>
      </c>
      <c r="X356" s="11">
        <v>0.37971413810917859</v>
      </c>
      <c r="Y356" s="11">
        <v>0.48765190121520979</v>
      </c>
      <c r="Z356">
        <v>12.59122904133674</v>
      </c>
      <c r="AA356" s="5">
        <v>15.2416665554047</v>
      </c>
      <c r="AB356" s="5">
        <f t="shared" si="5"/>
        <v>-2.6504375140679599</v>
      </c>
    </row>
    <row r="357" spans="1:28" x14ac:dyDescent="0.25">
      <c r="A357" s="5" t="s">
        <v>331</v>
      </c>
      <c r="B357" s="5" t="s">
        <v>336</v>
      </c>
      <c r="C357" s="11">
        <v>27.75</v>
      </c>
      <c r="D357" s="11">
        <v>100.833333</v>
      </c>
      <c r="E357" s="5">
        <v>215</v>
      </c>
      <c r="F357" s="11">
        <v>0.13974999999999999</v>
      </c>
      <c r="G357" s="11">
        <v>6.54</v>
      </c>
      <c r="H357" s="11">
        <v>8.5</v>
      </c>
      <c r="I357" s="11">
        <v>6.9500000000000006E-2</v>
      </c>
      <c r="J357" s="11">
        <v>4.3700000000000003E-2</v>
      </c>
      <c r="K357" s="11">
        <v>1.54E-2</v>
      </c>
      <c r="L357" s="11">
        <v>0.11559999999999999</v>
      </c>
      <c r="M357" s="11">
        <v>8.2799999999999999E-2</v>
      </c>
      <c r="N357" s="11">
        <v>0.15340000000000001</v>
      </c>
      <c r="O357" s="11">
        <v>4.8500000000000001E-2</v>
      </c>
      <c r="P357" s="11">
        <v>1.7000000000000001E-2</v>
      </c>
      <c r="Q357" s="11">
        <v>1.35E-2</v>
      </c>
      <c r="R357" s="11">
        <v>0.1434</v>
      </c>
      <c r="S357" s="11">
        <v>0.2389</v>
      </c>
      <c r="T357" s="11">
        <v>1.9400000000000001E-2</v>
      </c>
      <c r="U357" s="11">
        <v>2.9399999999999999E-2</v>
      </c>
      <c r="V357" s="11">
        <v>3.3E-3</v>
      </c>
      <c r="W357" s="11">
        <v>6.3E-3</v>
      </c>
      <c r="X357" s="11">
        <v>0.23046594982078855</v>
      </c>
      <c r="Y357" s="11">
        <v>0.55398656793525058</v>
      </c>
      <c r="Z357">
        <v>10.25961743832632</v>
      </c>
      <c r="AA357" s="5">
        <v>10.641666630903901</v>
      </c>
      <c r="AB357" s="5">
        <f t="shared" si="5"/>
        <v>-0.38204919257758085</v>
      </c>
    </row>
    <row r="358" spans="1:28" x14ac:dyDescent="0.25">
      <c r="A358" s="5" t="s">
        <v>331</v>
      </c>
      <c r="B358" s="5" t="s">
        <v>337</v>
      </c>
      <c r="C358" s="11">
        <v>27.75</v>
      </c>
      <c r="D358" s="11">
        <v>100.833333</v>
      </c>
      <c r="E358" s="5">
        <v>215</v>
      </c>
      <c r="F358" s="11">
        <v>0.13974999999999999</v>
      </c>
      <c r="G358" s="11">
        <v>654</v>
      </c>
      <c r="H358" s="11">
        <v>8.5</v>
      </c>
      <c r="I358" s="11">
        <v>8.1199999999999994E-2</v>
      </c>
      <c r="J358" s="11">
        <v>4.5999999999999999E-2</v>
      </c>
      <c r="K358" s="11">
        <v>1.37E-2</v>
      </c>
      <c r="L358" s="11">
        <v>0.127</v>
      </c>
      <c r="M358" s="11">
        <v>9.9599999999999994E-2</v>
      </c>
      <c r="N358" s="11">
        <v>0.13589999999999999</v>
      </c>
      <c r="O358" s="11">
        <v>4.7199999999999999E-2</v>
      </c>
      <c r="P358" s="11">
        <v>1.5699999999999999E-2</v>
      </c>
      <c r="Q358" s="11">
        <v>1.2999999999999999E-2</v>
      </c>
      <c r="R358" s="11">
        <v>0.14910000000000001</v>
      </c>
      <c r="S358" s="11">
        <v>0.21829999999999999</v>
      </c>
      <c r="T358" s="11">
        <v>1.7500000000000002E-2</v>
      </c>
      <c r="U358" s="11">
        <v>2.7E-2</v>
      </c>
      <c r="V358" s="11">
        <v>3.7000000000000002E-3</v>
      </c>
      <c r="W358" s="11">
        <v>5.0000000000000001E-3</v>
      </c>
      <c r="X358" s="11">
        <v>0.24780161800914521</v>
      </c>
      <c r="Y358" s="11">
        <v>0.5351851851851851</v>
      </c>
      <c r="Z358">
        <v>10.13735335399979</v>
      </c>
      <c r="AA358" s="5">
        <v>10.641666630903901</v>
      </c>
      <c r="AB358" s="5">
        <f t="shared" si="5"/>
        <v>-0.5043132769041101</v>
      </c>
    </row>
    <row r="359" spans="1:28" x14ac:dyDescent="0.25">
      <c r="A359" s="5" t="s">
        <v>331</v>
      </c>
      <c r="B359" s="5" t="s">
        <v>338</v>
      </c>
      <c r="C359" s="11">
        <v>26.633333</v>
      </c>
      <c r="D359" s="11">
        <v>99.716667000000001</v>
      </c>
      <c r="E359" s="5">
        <v>11</v>
      </c>
      <c r="F359" s="11">
        <v>7.1500000000000001E-3</v>
      </c>
      <c r="G359" s="11">
        <v>0.502</v>
      </c>
      <c r="H359" s="11">
        <v>7.45</v>
      </c>
      <c r="I359" s="11">
        <v>0.16209999999999999</v>
      </c>
      <c r="J359" s="11">
        <v>3.9100000000000003E-2</v>
      </c>
      <c r="K359" s="11">
        <v>1.1299999999999999E-2</v>
      </c>
      <c r="L359" s="11">
        <v>0.2878</v>
      </c>
      <c r="M359" s="11">
        <v>7.0099999999999996E-2</v>
      </c>
      <c r="N359" s="11">
        <v>5.8000000000000003E-2</v>
      </c>
      <c r="O359" s="11">
        <v>5.7000000000000002E-3</v>
      </c>
      <c r="P359" s="11">
        <v>1.12E-2</v>
      </c>
      <c r="Q359" s="11">
        <v>4.0000000000000002E-4</v>
      </c>
      <c r="R359" s="11">
        <v>0.25890000000000002</v>
      </c>
      <c r="S359" s="11">
        <v>8.7300000000000003E-2</v>
      </c>
      <c r="T359" s="11">
        <v>5.4999999999999997E-3</v>
      </c>
      <c r="U359" s="11">
        <v>1.1999999999999999E-3</v>
      </c>
      <c r="V359" s="11">
        <v>1.1000000000000001E-3</v>
      </c>
      <c r="W359" s="11">
        <v>2.0000000000000001E-4</v>
      </c>
      <c r="X359" s="11">
        <v>0.25651859005311445</v>
      </c>
      <c r="Y359" s="11">
        <v>0.22354779150688819</v>
      </c>
      <c r="Z359">
        <v>7.0485025769274454</v>
      </c>
      <c r="AA359" s="5">
        <v>6.7888888518015502</v>
      </c>
      <c r="AB359" s="5">
        <f t="shared" si="5"/>
        <v>0.2596137251258952</v>
      </c>
    </row>
    <row r="360" spans="1:28" x14ac:dyDescent="0.25">
      <c r="A360" s="5" t="s">
        <v>331</v>
      </c>
      <c r="B360" s="5" t="s">
        <v>339</v>
      </c>
      <c r="C360" s="11">
        <v>26.633333</v>
      </c>
      <c r="D360" s="11">
        <v>99.716667000000001</v>
      </c>
      <c r="E360" s="5">
        <v>11</v>
      </c>
      <c r="F360" s="11">
        <v>7.1500000000000001E-3</v>
      </c>
      <c r="G360" s="11">
        <v>0.502</v>
      </c>
      <c r="H360" s="11">
        <v>7.45</v>
      </c>
      <c r="I360" s="11">
        <v>0.1852</v>
      </c>
      <c r="J360" s="11">
        <v>2.8299999999999999E-2</v>
      </c>
      <c r="K360" s="11">
        <v>8.6E-3</v>
      </c>
      <c r="L360" s="11">
        <v>0.29620000000000002</v>
      </c>
      <c r="M360" s="11">
        <v>8.0199999999999994E-2</v>
      </c>
      <c r="N360" s="11">
        <v>3.1899999999999998E-2</v>
      </c>
      <c r="O360" s="11">
        <v>3.0999999999999999E-3</v>
      </c>
      <c r="P360" s="11">
        <v>6.6E-3</v>
      </c>
      <c r="Q360" s="11">
        <v>2.9999999999999997E-4</v>
      </c>
      <c r="R360" s="11">
        <v>0.26619999999999999</v>
      </c>
      <c r="S360" s="11">
        <v>8.7400000000000005E-2</v>
      </c>
      <c r="T360" s="11">
        <v>2.8E-3</v>
      </c>
      <c r="U360" s="11">
        <v>2.3999999999999998E-3</v>
      </c>
      <c r="V360" s="11">
        <v>8.0000000000000004E-4</v>
      </c>
      <c r="W360" s="11">
        <v>0</v>
      </c>
      <c r="X360" s="11">
        <v>0.26986634264884568</v>
      </c>
      <c r="Y360" s="11">
        <v>0.22958904109589037</v>
      </c>
      <c r="Z360">
        <v>5.4051926065988942</v>
      </c>
      <c r="AA360" s="5">
        <v>6.7888888518015502</v>
      </c>
      <c r="AB360" s="5">
        <f t="shared" si="5"/>
        <v>-1.383696245202656</v>
      </c>
    </row>
    <row r="361" spans="1:28" x14ac:dyDescent="0.25">
      <c r="A361" s="5" t="s">
        <v>331</v>
      </c>
      <c r="B361" s="5" t="s">
        <v>340</v>
      </c>
      <c r="C361" s="11">
        <v>26.583333</v>
      </c>
      <c r="D361" s="11">
        <v>99.016666999999998</v>
      </c>
      <c r="F361" s="11" t="s">
        <v>72</v>
      </c>
      <c r="G361" s="11">
        <v>1.84</v>
      </c>
      <c r="H361" s="11">
        <v>6.8</v>
      </c>
      <c r="I361" s="11">
        <v>0.16009999999999999</v>
      </c>
      <c r="J361" s="11">
        <v>2.01E-2</v>
      </c>
      <c r="K361" s="11">
        <v>6.7999999999999996E-3</v>
      </c>
      <c r="L361" s="11">
        <v>0.25159999999999999</v>
      </c>
      <c r="M361" s="11">
        <v>0.1051</v>
      </c>
      <c r="N361" s="11">
        <v>3.0499999999999999E-2</v>
      </c>
      <c r="O361" s="11">
        <v>6.7000000000000002E-3</v>
      </c>
      <c r="P361" s="11">
        <v>7.4999999999999997E-3</v>
      </c>
      <c r="Q361" s="11">
        <v>6.9999999999999999E-4</v>
      </c>
      <c r="R361" s="11">
        <v>0.33460000000000001</v>
      </c>
      <c r="S361" s="11">
        <v>6.9699999999999998E-2</v>
      </c>
      <c r="T361" s="11">
        <v>3.8999999999999998E-3</v>
      </c>
      <c r="U361" s="11">
        <v>6.9999999999999999E-4</v>
      </c>
      <c r="V361" s="11">
        <v>1.6000000000000001E-3</v>
      </c>
      <c r="W361" s="11">
        <v>2.9999999999999997E-4</v>
      </c>
      <c r="X361" s="11">
        <v>0.23052268244575938</v>
      </c>
      <c r="Y361" s="11">
        <v>0.22969776609724049</v>
      </c>
      <c r="Z361">
        <v>6.7643188344363017</v>
      </c>
      <c r="AA361" s="5">
        <v>6.6444444060325596</v>
      </c>
      <c r="AB361" s="5">
        <f t="shared" si="5"/>
        <v>0.11987442840374207</v>
      </c>
    </row>
    <row r="362" spans="1:28" x14ac:dyDescent="0.25">
      <c r="A362" s="5" t="s">
        <v>331</v>
      </c>
      <c r="B362" s="5" t="s">
        <v>341</v>
      </c>
      <c r="C362" s="11">
        <v>26.583333</v>
      </c>
      <c r="D362" s="11">
        <v>99.016666999999998</v>
      </c>
      <c r="F362" s="11" t="s">
        <v>72</v>
      </c>
      <c r="G362" s="11">
        <v>1.84</v>
      </c>
      <c r="H362" s="11">
        <v>6.8</v>
      </c>
      <c r="I362" s="11">
        <v>0.16650000000000001</v>
      </c>
      <c r="J362" s="11">
        <v>2.3300000000000001E-2</v>
      </c>
      <c r="K362" s="11">
        <v>1.12E-2</v>
      </c>
      <c r="L362" s="11">
        <v>0.25700000000000001</v>
      </c>
      <c r="M362" s="11">
        <v>7.5200000000000003E-2</v>
      </c>
      <c r="N362" s="11">
        <v>3.4700000000000002E-2</v>
      </c>
      <c r="O362" s="11">
        <v>4.4000000000000003E-3</v>
      </c>
      <c r="P362" s="11">
        <v>1.04E-2</v>
      </c>
      <c r="Q362" s="11">
        <v>0</v>
      </c>
      <c r="R362" s="11">
        <v>0.35489999999999999</v>
      </c>
      <c r="S362" s="11">
        <v>5.2999999999999999E-2</v>
      </c>
      <c r="T362" s="11">
        <v>7.0000000000000001E-3</v>
      </c>
      <c r="U362" s="11">
        <v>4.0000000000000002E-4</v>
      </c>
      <c r="V362" s="11">
        <v>1.9E-3</v>
      </c>
      <c r="W362" s="11">
        <v>1E-4</v>
      </c>
      <c r="X362" s="11">
        <v>0.23426573426573427</v>
      </c>
      <c r="Y362" s="11">
        <v>0.17321983515741116</v>
      </c>
      <c r="Z362">
        <v>6.0219049135484797</v>
      </c>
      <c r="AA362" s="5">
        <v>6.6444444060325596</v>
      </c>
      <c r="AB362" s="5">
        <f t="shared" ref="AB362:AB425" si="6">Z362-AA362</f>
        <v>-0.62253949248407991</v>
      </c>
    </row>
    <row r="363" spans="1:28" x14ac:dyDescent="0.25">
      <c r="A363" s="5" t="s">
        <v>331</v>
      </c>
      <c r="B363" s="5" t="s">
        <v>342</v>
      </c>
      <c r="C363" s="11">
        <v>24.4</v>
      </c>
      <c r="D363" s="11">
        <v>102.816667</v>
      </c>
      <c r="E363" s="5">
        <v>344</v>
      </c>
      <c r="F363" s="11">
        <v>0.22359999999999999</v>
      </c>
      <c r="G363" s="11">
        <v>7</v>
      </c>
      <c r="H363" s="11">
        <v>8.9</v>
      </c>
      <c r="I363" s="11">
        <v>0.20619999999999999</v>
      </c>
      <c r="J363" s="11">
        <v>8.3699999999999997E-2</v>
      </c>
      <c r="K363" s="11">
        <v>2.8299999999999999E-2</v>
      </c>
      <c r="L363" s="11">
        <v>0.2021</v>
      </c>
      <c r="M363" s="11">
        <v>0.18440000000000001</v>
      </c>
      <c r="N363" s="11">
        <v>8.1600000000000006E-2</v>
      </c>
      <c r="O363" s="11">
        <v>3.2300000000000002E-2</v>
      </c>
      <c r="P363" s="11">
        <v>1.6E-2</v>
      </c>
      <c r="Q363" s="11">
        <v>1.4E-3</v>
      </c>
      <c r="R363" s="11">
        <v>6.2E-2</v>
      </c>
      <c r="S363" s="11">
        <v>8.2799999999999999E-2</v>
      </c>
      <c r="T363" s="11">
        <v>9.7999999999999997E-3</v>
      </c>
      <c r="U363" s="11">
        <v>7.1000000000000004E-3</v>
      </c>
      <c r="V363" s="11">
        <v>1.6000000000000001E-3</v>
      </c>
      <c r="W363" s="11">
        <v>5.9999999999999995E-4</v>
      </c>
      <c r="X363" s="11">
        <v>0.46801000147080452</v>
      </c>
      <c r="Y363" s="11">
        <v>0.50291737248258983</v>
      </c>
      <c r="Z363">
        <v>13.38937646672685</v>
      </c>
      <c r="AA363" s="5">
        <v>15.558333476384499</v>
      </c>
      <c r="AB363" s="5">
        <f t="shared" si="6"/>
        <v>-2.1689570096576496</v>
      </c>
    </row>
    <row r="364" spans="1:28" x14ac:dyDescent="0.25">
      <c r="A364" s="5" t="s">
        <v>331</v>
      </c>
      <c r="B364" s="5" t="s">
        <v>343</v>
      </c>
      <c r="C364" s="11">
        <v>24.4</v>
      </c>
      <c r="D364" s="11">
        <v>102.816667</v>
      </c>
      <c r="E364" s="5">
        <v>344</v>
      </c>
      <c r="F364" s="11">
        <v>0.22359999999999999</v>
      </c>
      <c r="G364" s="11">
        <v>7</v>
      </c>
      <c r="H364" s="11">
        <v>8.9</v>
      </c>
      <c r="I364" s="11">
        <v>0.22789999999999999</v>
      </c>
      <c r="J364" s="11">
        <v>8.3199999999999996E-2</v>
      </c>
      <c r="K364" s="11">
        <v>2.86E-2</v>
      </c>
      <c r="L364" s="11">
        <v>0.19600000000000001</v>
      </c>
      <c r="M364" s="11">
        <v>0.19839999999999999</v>
      </c>
      <c r="N364" s="11">
        <v>0.08</v>
      </c>
      <c r="O364" s="11">
        <v>2.5000000000000001E-2</v>
      </c>
      <c r="P364" s="11">
        <v>1.5800000000000002E-2</v>
      </c>
      <c r="Q364" s="11">
        <v>1.5E-3</v>
      </c>
      <c r="R364" s="11">
        <v>5.2699999999999997E-2</v>
      </c>
      <c r="S364" s="11">
        <v>7.7499999999999999E-2</v>
      </c>
      <c r="T364" s="11">
        <v>6.6E-3</v>
      </c>
      <c r="U364" s="11">
        <v>5.4000000000000003E-3</v>
      </c>
      <c r="V364" s="11">
        <v>1.1999999999999999E-3</v>
      </c>
      <c r="W364" s="11">
        <v>2.9999999999999997E-4</v>
      </c>
      <c r="X364" s="11">
        <v>0.49649225372698041</v>
      </c>
      <c r="Y364" s="11">
        <v>0.5259245139153641</v>
      </c>
      <c r="Z364">
        <v>13.589484024179029</v>
      </c>
      <c r="AA364" s="5">
        <v>15.558333476384499</v>
      </c>
      <c r="AB364" s="5">
        <f t="shared" si="6"/>
        <v>-1.96884945220547</v>
      </c>
    </row>
    <row r="365" spans="1:28" x14ac:dyDescent="0.25">
      <c r="A365" s="5" t="s">
        <v>331</v>
      </c>
      <c r="B365" s="5" t="s">
        <v>344</v>
      </c>
      <c r="C365" s="11">
        <v>25.116667</v>
      </c>
      <c r="D365" s="11">
        <v>98.566666999999995</v>
      </c>
      <c r="E365" s="5">
        <v>11.8</v>
      </c>
      <c r="F365" s="11">
        <v>7.6699999999999997E-3</v>
      </c>
      <c r="G365" s="11">
        <v>7.2</v>
      </c>
      <c r="H365" s="11">
        <v>5.8</v>
      </c>
      <c r="I365" s="11">
        <v>0.52710000000000001</v>
      </c>
      <c r="J365" s="11">
        <v>5.5500000000000001E-2</v>
      </c>
      <c r="K365" s="11">
        <v>1.6299999999999999E-2</v>
      </c>
      <c r="L365" s="11">
        <v>0.24</v>
      </c>
      <c r="M365" s="11">
        <v>6.3700000000000007E-2</v>
      </c>
      <c r="N365" s="11">
        <v>2.1700000000000001E-2</v>
      </c>
      <c r="O365" s="11">
        <v>5.1000000000000004E-3</v>
      </c>
      <c r="P365" s="11">
        <v>5.4999999999999997E-3</v>
      </c>
      <c r="Q365" s="11">
        <v>4.0000000000000002E-4</v>
      </c>
      <c r="R365" s="11">
        <v>4.41E-2</v>
      </c>
      <c r="S365" s="11">
        <v>1.7299999999999999E-2</v>
      </c>
      <c r="T365" s="11">
        <v>1.2999999999999999E-3</v>
      </c>
      <c r="U365" s="11">
        <v>1.4E-3</v>
      </c>
      <c r="V365" s="11">
        <v>5.0000000000000001E-4</v>
      </c>
      <c r="W365" s="11">
        <v>0</v>
      </c>
      <c r="X365" s="11">
        <v>0.65798725554823112</v>
      </c>
      <c r="Y365" s="11">
        <v>0.22185702547247332</v>
      </c>
      <c r="Z365">
        <v>16.617578325770491</v>
      </c>
      <c r="AA365" s="5">
        <v>15.141666491826401</v>
      </c>
      <c r="AB365" s="5">
        <f t="shared" si="6"/>
        <v>1.4759118339440906</v>
      </c>
    </row>
    <row r="366" spans="1:28" x14ac:dyDescent="0.25">
      <c r="A366" s="5" t="s">
        <v>331</v>
      </c>
      <c r="B366" s="5" t="s">
        <v>345</v>
      </c>
      <c r="C366" s="11">
        <v>25.116667</v>
      </c>
      <c r="D366" s="11">
        <v>98.566666999999995</v>
      </c>
      <c r="E366" s="5">
        <v>11.8</v>
      </c>
      <c r="F366" s="11">
        <v>7.6699999999999997E-3</v>
      </c>
      <c r="G366" s="11">
        <v>7.2</v>
      </c>
      <c r="H366" s="11">
        <v>5.8</v>
      </c>
      <c r="I366" s="11">
        <v>0.52149999999999996</v>
      </c>
      <c r="J366" s="11">
        <v>5.9499999999999997E-2</v>
      </c>
      <c r="K366" s="11">
        <v>1.84E-2</v>
      </c>
      <c r="L366" s="11">
        <v>0.24479999999999999</v>
      </c>
      <c r="M366" s="11">
        <v>5.79E-2</v>
      </c>
      <c r="N366" s="11">
        <v>2.3400000000000001E-2</v>
      </c>
      <c r="O366" s="11">
        <v>5.0000000000000001E-3</v>
      </c>
      <c r="P366" s="11">
        <v>6.1000000000000004E-3</v>
      </c>
      <c r="Q366" s="11">
        <v>6.9999999999999999E-4</v>
      </c>
      <c r="R366" s="11">
        <v>4.2599999999999999E-2</v>
      </c>
      <c r="S366" s="11">
        <v>1.66E-2</v>
      </c>
      <c r="T366" s="11">
        <v>1.4E-3</v>
      </c>
      <c r="U366" s="11">
        <v>1.5E-3</v>
      </c>
      <c r="V366" s="11">
        <v>5.9999999999999995E-4</v>
      </c>
      <c r="W366" s="11">
        <v>0</v>
      </c>
      <c r="X366" s="11">
        <v>0.65415257011895667</v>
      </c>
      <c r="Y366" s="11">
        <v>0.20585797181541865</v>
      </c>
      <c r="Z366">
        <v>17.184938504370319</v>
      </c>
      <c r="AA366" s="5">
        <v>15.141666491826401</v>
      </c>
      <c r="AB366" s="5">
        <f t="shared" si="6"/>
        <v>2.0432720125439179</v>
      </c>
    </row>
    <row r="367" spans="1:28" x14ac:dyDescent="0.25">
      <c r="A367" s="5" t="s">
        <v>346</v>
      </c>
      <c r="B367" s="5" t="s">
        <v>347</v>
      </c>
      <c r="C367" s="11">
        <v>61.079565019999997</v>
      </c>
      <c r="D367" s="11">
        <v>-45.611726969999999</v>
      </c>
      <c r="E367" s="5">
        <v>69</v>
      </c>
      <c r="F367" s="11">
        <v>4.4850000000000001E-2</v>
      </c>
      <c r="G367" s="11">
        <v>10.8</v>
      </c>
      <c r="H367" s="11">
        <v>7.5</v>
      </c>
      <c r="I367" s="11">
        <v>0.13243110359916799</v>
      </c>
      <c r="J367" s="11">
        <v>9.4600190779116997E-3</v>
      </c>
      <c r="K367" s="11">
        <v>7.2862491220859998E-4</v>
      </c>
      <c r="L367" s="11">
        <v>0.29322490607121499</v>
      </c>
      <c r="M367" s="11">
        <v>0.102087755394268</v>
      </c>
      <c r="N367" s="11">
        <v>1.2709482519733299E-2</v>
      </c>
      <c r="O367" s="11">
        <v>3.5839653992707E-3</v>
      </c>
      <c r="P367" s="11">
        <v>7.5007529458390003E-4</v>
      </c>
      <c r="Q367" s="11">
        <v>0</v>
      </c>
      <c r="R367" s="11">
        <v>0.34286287197549498</v>
      </c>
      <c r="S367" s="11">
        <v>0.10024979263881199</v>
      </c>
      <c r="T367" s="11">
        <v>1.9114031173341E-3</v>
      </c>
      <c r="U367" s="11">
        <v>0</v>
      </c>
      <c r="V367" s="11">
        <v>0</v>
      </c>
      <c r="W367" s="11">
        <v>0</v>
      </c>
      <c r="X367" s="11">
        <v>0.18003745746175448</v>
      </c>
      <c r="Y367" s="11">
        <v>0.24133043425482623</v>
      </c>
      <c r="Z367">
        <v>5.3121193036250034</v>
      </c>
      <c r="AA367" s="5">
        <v>6.03999996185303</v>
      </c>
      <c r="AB367" s="5">
        <f t="shared" si="6"/>
        <v>-0.72788065822802661</v>
      </c>
    </row>
    <row r="368" spans="1:28" x14ac:dyDescent="0.25">
      <c r="A368" s="5" t="s">
        <v>346</v>
      </c>
      <c r="B368" s="5" t="s">
        <v>347</v>
      </c>
      <c r="C368" s="11">
        <v>61.079565019999997</v>
      </c>
      <c r="D368" s="11">
        <v>-45.611726969999999</v>
      </c>
      <c r="E368" s="5">
        <v>69</v>
      </c>
      <c r="F368" s="11">
        <v>4.4850000000000001E-2</v>
      </c>
      <c r="G368" s="11">
        <v>10.8</v>
      </c>
      <c r="H368" s="11">
        <v>7.5</v>
      </c>
      <c r="I368" s="11">
        <v>0.17947113322892</v>
      </c>
      <c r="J368" s="11">
        <v>1.7390689506557099E-2</v>
      </c>
      <c r="K368" s="11">
        <v>1.9638736605062999E-3</v>
      </c>
      <c r="L368" s="11">
        <v>0.250163321876545</v>
      </c>
      <c r="M368" s="11">
        <v>0.120675004757421</v>
      </c>
      <c r="N368" s="11">
        <v>2.4235392577845301E-2</v>
      </c>
      <c r="O368" s="11">
        <v>5.8995223635548997E-3</v>
      </c>
      <c r="P368" s="11">
        <v>2.6488538498537998E-3</v>
      </c>
      <c r="Q368" s="11">
        <v>0</v>
      </c>
      <c r="R368" s="11">
        <v>0.280142783711052</v>
      </c>
      <c r="S368" s="11">
        <v>0.11268240138867</v>
      </c>
      <c r="T368" s="11">
        <v>4.7270230790743004E-3</v>
      </c>
      <c r="U368" s="11">
        <v>0</v>
      </c>
      <c r="V368" s="11">
        <v>0</v>
      </c>
      <c r="W368" s="11">
        <v>0</v>
      </c>
      <c r="X368" s="11">
        <v>0.26299137010887952</v>
      </c>
      <c r="Y368" s="11">
        <v>0.305576215912578</v>
      </c>
      <c r="Z368">
        <v>6.5642867566939849</v>
      </c>
      <c r="AA368" s="5">
        <v>6.03999996185303</v>
      </c>
      <c r="AB368" s="5">
        <f t="shared" si="6"/>
        <v>0.52428679484095486</v>
      </c>
    </row>
    <row r="369" spans="1:28" x14ac:dyDescent="0.25">
      <c r="A369" s="5" t="s">
        <v>346</v>
      </c>
      <c r="B369" s="5" t="s">
        <v>347</v>
      </c>
      <c r="C369" s="11">
        <v>61.079565019999997</v>
      </c>
      <c r="D369" s="11">
        <v>-45.611726969999999</v>
      </c>
      <c r="E369" s="5">
        <v>69</v>
      </c>
      <c r="F369" s="11">
        <v>4.4850000000000001E-2</v>
      </c>
      <c r="G369" s="11">
        <v>10.8</v>
      </c>
      <c r="H369" s="11">
        <v>7.5</v>
      </c>
      <c r="I369" s="11">
        <v>0.182565677919627</v>
      </c>
      <c r="J369" s="11">
        <v>1.4599397633148501E-2</v>
      </c>
      <c r="K369" s="11">
        <v>1.9464164271184999E-3</v>
      </c>
      <c r="L369" s="11">
        <v>0.25349027451826001</v>
      </c>
      <c r="M369" s="11">
        <v>0.111305273759504</v>
      </c>
      <c r="N369" s="11">
        <v>1.93458663330714E-2</v>
      </c>
      <c r="O369" s="11">
        <v>6.7932697932147996E-3</v>
      </c>
      <c r="P369" s="11">
        <v>3.1696633160825998E-3</v>
      </c>
      <c r="Q369" s="11">
        <v>0</v>
      </c>
      <c r="R369" s="11">
        <v>0.30837623578311502</v>
      </c>
      <c r="S369" s="11">
        <v>9.4300007982999506E-2</v>
      </c>
      <c r="T369" s="11">
        <v>4.1079165338589003E-3</v>
      </c>
      <c r="U369" s="11">
        <v>0</v>
      </c>
      <c r="V369" s="11">
        <v>0</v>
      </c>
      <c r="W369" s="11">
        <v>0</v>
      </c>
      <c r="X369" s="11">
        <v>0.25413291094989637</v>
      </c>
      <c r="Y369" s="11">
        <v>0.26789946402453374</v>
      </c>
      <c r="Z369">
        <v>6.9349338142843759</v>
      </c>
      <c r="AA369" s="5">
        <v>6.03999996185303</v>
      </c>
      <c r="AB369" s="5">
        <f t="shared" si="6"/>
        <v>0.89493385243134593</v>
      </c>
    </row>
    <row r="370" spans="1:28" x14ac:dyDescent="0.25">
      <c r="A370" s="5" t="s">
        <v>346</v>
      </c>
      <c r="B370" s="5" t="s">
        <v>347</v>
      </c>
      <c r="C370" s="11">
        <v>61.079565019999997</v>
      </c>
      <c r="D370" s="11">
        <v>-45.611726969999999</v>
      </c>
      <c r="E370" s="5">
        <v>69</v>
      </c>
      <c r="F370" s="11">
        <v>4.4850000000000001E-2</v>
      </c>
      <c r="G370" s="11">
        <v>10.8</v>
      </c>
      <c r="H370" s="11">
        <v>7.5</v>
      </c>
      <c r="I370" s="11">
        <v>0.176806699045157</v>
      </c>
      <c r="J370" s="11">
        <v>1.8399881279576001E-2</v>
      </c>
      <c r="K370" s="11">
        <v>2.4392027245036E-3</v>
      </c>
      <c r="L370" s="11">
        <v>0.25268625823694402</v>
      </c>
      <c r="M370" s="11">
        <v>0.122458284043977</v>
      </c>
      <c r="N370" s="11">
        <v>2.50642405085603E-2</v>
      </c>
      <c r="O370" s="11">
        <v>5.6238808363322E-3</v>
      </c>
      <c r="P370" s="11">
        <v>3.3094601659859001E-3</v>
      </c>
      <c r="Q370" s="11">
        <v>0</v>
      </c>
      <c r="R370" s="11">
        <v>0.26638201887565199</v>
      </c>
      <c r="S370" s="11">
        <v>0.1219238025179</v>
      </c>
      <c r="T370" s="11">
        <v>4.9062717654125999E-3</v>
      </c>
      <c r="U370" s="11">
        <v>0</v>
      </c>
      <c r="V370" s="11">
        <v>0</v>
      </c>
      <c r="W370" s="11">
        <v>0</v>
      </c>
      <c r="X370" s="11">
        <v>0.26526510491512367</v>
      </c>
      <c r="Y370" s="11">
        <v>0.32010212869068572</v>
      </c>
      <c r="Z370">
        <v>6.2226489258487092</v>
      </c>
      <c r="AA370" s="5">
        <v>6.03999996185303</v>
      </c>
      <c r="AB370" s="5">
        <f t="shared" si="6"/>
        <v>0.1826489639956792</v>
      </c>
    </row>
    <row r="371" spans="1:28" x14ac:dyDescent="0.25">
      <c r="A371" s="5" t="s">
        <v>346</v>
      </c>
      <c r="B371" s="5" t="s">
        <v>347</v>
      </c>
      <c r="C371" s="11">
        <v>61.079565019999997</v>
      </c>
      <c r="D371" s="11">
        <v>-45.611726969999999</v>
      </c>
      <c r="E371" s="5">
        <v>69</v>
      </c>
      <c r="F371" s="11">
        <v>4.4850000000000001E-2</v>
      </c>
      <c r="G371" s="11">
        <v>10.8</v>
      </c>
      <c r="H371" s="11">
        <v>7.5</v>
      </c>
      <c r="I371" s="11">
        <v>0.18401851822280099</v>
      </c>
      <c r="J371" s="11">
        <v>2.6568965416639001E-2</v>
      </c>
      <c r="K371" s="11">
        <v>3.2344017603214998E-3</v>
      </c>
      <c r="L371" s="11">
        <v>0.22793338512158301</v>
      </c>
      <c r="M371" s="11">
        <v>0.13664018167347999</v>
      </c>
      <c r="N371" s="11">
        <v>3.6194221983144197E-2</v>
      </c>
      <c r="O371" s="11">
        <v>7.4434931793632003E-3</v>
      </c>
      <c r="P371" s="11">
        <v>3.7647299760714E-3</v>
      </c>
      <c r="Q371" s="11">
        <v>0</v>
      </c>
      <c r="R371" s="11">
        <v>0.252184347456262</v>
      </c>
      <c r="S371" s="11">
        <v>0.114953076850988</v>
      </c>
      <c r="T371" s="11">
        <v>7.0646783593475999E-3</v>
      </c>
      <c r="U371" s="11">
        <v>0</v>
      </c>
      <c r="V371" s="11">
        <v>0</v>
      </c>
      <c r="W371" s="11">
        <v>0</v>
      </c>
      <c r="X371" s="11">
        <v>0.29135073177505771</v>
      </c>
      <c r="Y371" s="11">
        <v>0.34384239349124174</v>
      </c>
      <c r="Z371">
        <v>6.8611767215013231</v>
      </c>
      <c r="AA371" s="5">
        <v>6.03999996185303</v>
      </c>
      <c r="AB371" s="5">
        <f t="shared" si="6"/>
        <v>0.82117675964829306</v>
      </c>
    </row>
    <row r="372" spans="1:28" x14ac:dyDescent="0.25">
      <c r="A372" s="5" t="s">
        <v>348</v>
      </c>
      <c r="B372" s="5" t="s">
        <v>349</v>
      </c>
      <c r="C372" s="11">
        <v>-13.95</v>
      </c>
      <c r="D372" s="11">
        <v>-68.831940000000003</v>
      </c>
      <c r="F372" s="11" t="s">
        <v>72</v>
      </c>
      <c r="I372" s="11">
        <v>0.88125031616193195</v>
      </c>
      <c r="J372" s="11">
        <v>7.6273713107430996E-3</v>
      </c>
      <c r="K372" s="11">
        <v>2.4756293092793001E-3</v>
      </c>
      <c r="L372" s="11">
        <v>5.6321130269782103E-2</v>
      </c>
      <c r="M372" s="11">
        <v>4.2844651287682202E-2</v>
      </c>
      <c r="N372" s="11">
        <v>2.4407733553699E-3</v>
      </c>
      <c r="O372" s="11">
        <v>4.620566162703E-4</v>
      </c>
      <c r="P372" s="11">
        <v>0</v>
      </c>
      <c r="Q372" s="11">
        <v>0</v>
      </c>
      <c r="R372" s="11">
        <v>3.8844985735254E-3</v>
      </c>
      <c r="S372" s="11">
        <v>2.6935731154163001E-3</v>
      </c>
      <c r="T372" s="11">
        <v>0</v>
      </c>
      <c r="U372" s="11">
        <v>0</v>
      </c>
      <c r="V372" s="11">
        <v>0</v>
      </c>
      <c r="W372" s="11">
        <v>0</v>
      </c>
      <c r="X372" s="11">
        <v>0.93433289239789685</v>
      </c>
      <c r="Y372" s="11">
        <v>0.43064653882987042</v>
      </c>
      <c r="Z372">
        <v>23.563494195491842</v>
      </c>
      <c r="AA372" s="5">
        <v>21.3166666030884</v>
      </c>
      <c r="AB372" s="5">
        <f t="shared" si="6"/>
        <v>2.2468275924034415</v>
      </c>
    </row>
    <row r="373" spans="1:28" x14ac:dyDescent="0.25">
      <c r="A373" s="5" t="s">
        <v>348</v>
      </c>
      <c r="B373" s="5" t="s">
        <v>350</v>
      </c>
      <c r="C373" s="11">
        <v>-2.0698099999999999</v>
      </c>
      <c r="D373" s="11">
        <v>-78.214799999999997</v>
      </c>
      <c r="F373" s="11" t="s">
        <v>72</v>
      </c>
      <c r="I373" s="11">
        <v>0.46581100075221199</v>
      </c>
      <c r="J373" s="11">
        <v>5.36161138360918E-2</v>
      </c>
      <c r="K373" s="11">
        <v>1.64081660716477E-2</v>
      </c>
      <c r="L373" s="11">
        <v>0.254505516193404</v>
      </c>
      <c r="M373" s="11">
        <v>8.4344028355711795E-2</v>
      </c>
      <c r="N373" s="11">
        <v>2.1674577987202601E-2</v>
      </c>
      <c r="O373" s="11">
        <v>1.32116113925153E-2</v>
      </c>
      <c r="P373" s="11">
        <v>6.6354987534081996E-3</v>
      </c>
      <c r="Q373" s="11">
        <v>7.1124401440870002E-4</v>
      </c>
      <c r="R373" s="11">
        <v>5.5645750962708802E-2</v>
      </c>
      <c r="S373" s="11">
        <v>2.2239868246187702E-2</v>
      </c>
      <c r="T373" s="11">
        <v>1.9545762131003E-3</v>
      </c>
      <c r="U373" s="11">
        <v>1.4712936536478999E-3</v>
      </c>
      <c r="V373" s="11">
        <v>1.6375890235081E-3</v>
      </c>
      <c r="W373" s="11">
        <v>1.3316454424540001E-4</v>
      </c>
      <c r="X373" s="11">
        <v>0.61287584283154994</v>
      </c>
      <c r="Y373" s="11">
        <v>0.25575930679991793</v>
      </c>
      <c r="Z373">
        <v>16.913370189221759</v>
      </c>
      <c r="AA373" s="5">
        <v>17.6999999682109</v>
      </c>
      <c r="AB373" s="5">
        <f t="shared" si="6"/>
        <v>-0.78662977898914122</v>
      </c>
    </row>
    <row r="374" spans="1:28" x14ac:dyDescent="0.25">
      <c r="A374" s="5" t="s">
        <v>348</v>
      </c>
      <c r="B374" s="5" t="s">
        <v>351</v>
      </c>
      <c r="C374" s="11">
        <v>-14.065321000000001</v>
      </c>
      <c r="D374" s="11">
        <v>-71.494152999999997</v>
      </c>
      <c r="F374" s="11" t="s">
        <v>72</v>
      </c>
      <c r="I374" s="11">
        <v>0.216447949043617</v>
      </c>
      <c r="J374" s="11">
        <v>6.6190458322689202E-2</v>
      </c>
      <c r="K374" s="11">
        <v>2.0968313144080201E-2</v>
      </c>
      <c r="L374" s="11">
        <v>0.17589450976018101</v>
      </c>
      <c r="M374" s="11">
        <v>0.13808739829771899</v>
      </c>
      <c r="N374" s="11">
        <v>0.101694828134774</v>
      </c>
      <c r="O374" s="11">
        <v>3.1630315388225298E-2</v>
      </c>
      <c r="P374" s="11">
        <v>0</v>
      </c>
      <c r="Q374" s="11">
        <v>0</v>
      </c>
      <c r="R374" s="11">
        <v>0.13376770168393101</v>
      </c>
      <c r="S374" s="11">
        <v>9.2915625592711798E-2</v>
      </c>
      <c r="T374" s="11">
        <v>2.0236884267185899E-2</v>
      </c>
      <c r="U374" s="11">
        <v>2.1660163648858999E-3</v>
      </c>
      <c r="V374" s="11">
        <v>0</v>
      </c>
      <c r="W374" s="11">
        <v>0</v>
      </c>
      <c r="X374" s="11">
        <v>0.42464630720930135</v>
      </c>
      <c r="Y374" s="11">
        <v>0.42725703225119516</v>
      </c>
      <c r="Z374">
        <v>11.42287362804333</v>
      </c>
      <c r="AA374" s="5">
        <v>8.3333333730697596</v>
      </c>
      <c r="AB374" s="5">
        <f t="shared" si="6"/>
        <v>3.0895402549735707</v>
      </c>
    </row>
    <row r="375" spans="1:28" x14ac:dyDescent="0.25">
      <c r="A375" s="5" t="s">
        <v>348</v>
      </c>
      <c r="B375" s="5" t="s">
        <v>352</v>
      </c>
      <c r="C375" s="11">
        <v>-2.8424999999999998</v>
      </c>
      <c r="D375" s="11">
        <v>-79.146389999999997</v>
      </c>
      <c r="F375" s="11" t="s">
        <v>72</v>
      </c>
      <c r="I375" s="11">
        <v>0.18139528757439699</v>
      </c>
      <c r="J375" s="11">
        <v>4.25091480111396E-2</v>
      </c>
      <c r="K375" s="11">
        <v>1.34040897945377E-2</v>
      </c>
      <c r="L375" s="11">
        <v>0.222371749382416</v>
      </c>
      <c r="M375" s="11">
        <v>0.15054156168000599</v>
      </c>
      <c r="N375" s="11">
        <v>4.4317076316433397E-2</v>
      </c>
      <c r="O375" s="11">
        <v>4.4688619724152098E-2</v>
      </c>
      <c r="P375" s="11">
        <v>5.8201112562006998E-3</v>
      </c>
      <c r="Q375" s="11">
        <v>1.3452318451145E-3</v>
      </c>
      <c r="R375" s="11">
        <v>0.14093768498748699</v>
      </c>
      <c r="S375" s="11">
        <v>0.13893135950052901</v>
      </c>
      <c r="T375" s="11">
        <v>4.2642690576015999E-3</v>
      </c>
      <c r="U375" s="11">
        <v>7.7091858363133002E-3</v>
      </c>
      <c r="V375" s="11">
        <v>1.5235263242548999E-3</v>
      </c>
      <c r="W375" s="11">
        <v>2.410987094176E-4</v>
      </c>
      <c r="X375" s="11">
        <v>0.36466638236582205</v>
      </c>
      <c r="Y375" s="11">
        <v>0.44344476948438072</v>
      </c>
      <c r="Z375">
        <v>9.8455053649196156</v>
      </c>
      <c r="AA375" s="5">
        <v>9.1416666110356708</v>
      </c>
      <c r="AB375" s="5">
        <f t="shared" si="6"/>
        <v>0.70383875388394479</v>
      </c>
    </row>
    <row r="376" spans="1:28" x14ac:dyDescent="0.25">
      <c r="A376" s="5" t="s">
        <v>348</v>
      </c>
      <c r="B376" s="5" t="s">
        <v>353</v>
      </c>
      <c r="C376" s="11">
        <v>-6.9770469999999998</v>
      </c>
      <c r="D376" s="11">
        <v>-77.740853999999999</v>
      </c>
      <c r="F376" s="11" t="s">
        <v>72</v>
      </c>
      <c r="I376" s="11">
        <v>0.15995994829465901</v>
      </c>
      <c r="J376" s="11">
        <v>2.71039028945484E-2</v>
      </c>
      <c r="K376" s="11">
        <v>7.2474240609750997E-3</v>
      </c>
      <c r="L376" s="11">
        <v>0.13752638040635401</v>
      </c>
      <c r="M376" s="11">
        <v>0.18111915535676201</v>
      </c>
      <c r="N376" s="11">
        <v>5.2260421953609297E-2</v>
      </c>
      <c r="O376" s="11">
        <v>1.7822267746365798E-2</v>
      </c>
      <c r="P376" s="11">
        <v>4.8866045037212003E-3</v>
      </c>
      <c r="Q376" s="11">
        <v>6.9302075011589998E-4</v>
      </c>
      <c r="R376" s="11">
        <v>0.120081769676116</v>
      </c>
      <c r="S376" s="11">
        <v>0.27676240792733398</v>
      </c>
      <c r="T376" s="11">
        <v>9.4864043474193992E-3</v>
      </c>
      <c r="U376" s="11">
        <v>5.0502920820191003E-3</v>
      </c>
      <c r="V376" s="11">
        <v>0</v>
      </c>
      <c r="W376" s="11">
        <v>0</v>
      </c>
      <c r="X376" s="11">
        <v>0.38170119945430275</v>
      </c>
      <c r="Y376" s="11">
        <v>0.63995548046336492</v>
      </c>
      <c r="Z376">
        <v>10.436662755505591</v>
      </c>
      <c r="AA376" s="5">
        <v>11.6500000953674</v>
      </c>
      <c r="AB376" s="5">
        <f t="shared" si="6"/>
        <v>-1.213337339861809</v>
      </c>
    </row>
    <row r="377" spans="1:28" x14ac:dyDescent="0.25">
      <c r="A377" s="5" t="s">
        <v>348</v>
      </c>
      <c r="B377" s="5" t="s">
        <v>354</v>
      </c>
      <c r="C377" s="11">
        <v>-9.144406</v>
      </c>
      <c r="D377" s="11">
        <v>-75.995298000000005</v>
      </c>
      <c r="F377" s="11" t="s">
        <v>72</v>
      </c>
      <c r="I377" s="11">
        <v>0.77055860854863201</v>
      </c>
      <c r="J377" s="11">
        <v>3.5278166523677199E-2</v>
      </c>
      <c r="K377" s="11">
        <v>7.4230176617344004E-3</v>
      </c>
      <c r="L377" s="11">
        <v>0.105673171032945</v>
      </c>
      <c r="M377" s="11">
        <v>5.4701977043482397E-2</v>
      </c>
      <c r="N377" s="11">
        <v>4.2653007286210997E-3</v>
      </c>
      <c r="O377" s="11">
        <v>5.1236530599655999E-3</v>
      </c>
      <c r="P377" s="11">
        <v>1.2553008875944001E-3</v>
      </c>
      <c r="Q377" s="11">
        <v>1.922227106873E-4</v>
      </c>
      <c r="R377" s="11">
        <v>7.7235085154140999E-3</v>
      </c>
      <c r="S377" s="11">
        <v>7.8050732872462997E-3</v>
      </c>
      <c r="T377" s="11">
        <v>0</v>
      </c>
      <c r="U377" s="11">
        <v>0</v>
      </c>
      <c r="V377" s="11">
        <v>0</v>
      </c>
      <c r="W377" s="11">
        <v>0</v>
      </c>
      <c r="X377" s="11">
        <v>0.87243058803492102</v>
      </c>
      <c r="Y377" s="11">
        <v>0.35534806665949964</v>
      </c>
      <c r="Z377">
        <v>24.905537186880679</v>
      </c>
      <c r="AA377" s="5">
        <v>24.7833333015442</v>
      </c>
      <c r="AB377" s="5">
        <f t="shared" si="6"/>
        <v>0.12220388533647863</v>
      </c>
    </row>
    <row r="378" spans="1:28" x14ac:dyDescent="0.25">
      <c r="A378" s="5" t="s">
        <v>348</v>
      </c>
      <c r="B378" s="5" t="s">
        <v>355</v>
      </c>
      <c r="C378" s="11">
        <v>-6.7255599999999998</v>
      </c>
      <c r="D378" s="11">
        <v>-76.200280000000006</v>
      </c>
      <c r="F378" s="11" t="s">
        <v>72</v>
      </c>
      <c r="I378" s="11">
        <v>0.523498706665249</v>
      </c>
      <c r="J378" s="11">
        <v>0.12536281190967699</v>
      </c>
      <c r="K378" s="11">
        <v>2.6101026461970201E-2</v>
      </c>
      <c r="L378" s="11">
        <v>0.106200928922563</v>
      </c>
      <c r="M378" s="11">
        <v>0.110117732517563</v>
      </c>
      <c r="N378" s="11">
        <v>3.2317154499995601E-2</v>
      </c>
      <c r="O378" s="11">
        <v>3.0374825978587601E-2</v>
      </c>
      <c r="P378" s="11">
        <v>4.3930801444565003E-3</v>
      </c>
      <c r="Q378" s="11">
        <v>1.8608341917496999E-3</v>
      </c>
      <c r="R378" s="11">
        <v>1.5870527223194899E-2</v>
      </c>
      <c r="S378" s="11">
        <v>1.9685533402946601E-2</v>
      </c>
      <c r="T378" s="11">
        <v>2.0162091939703E-3</v>
      </c>
      <c r="U378" s="11">
        <v>2.2006288880761001E-3</v>
      </c>
      <c r="V378" s="11">
        <v>0</v>
      </c>
      <c r="W378" s="11">
        <v>0</v>
      </c>
      <c r="X378" s="11">
        <v>0.80955587581041255</v>
      </c>
      <c r="Y378" s="11">
        <v>0.51534852269279618</v>
      </c>
      <c r="Z378">
        <v>23.900630920461658</v>
      </c>
      <c r="AA378" s="5">
        <v>24.7250000635783</v>
      </c>
      <c r="AB378" s="5">
        <f t="shared" si="6"/>
        <v>-0.82436914311664111</v>
      </c>
    </row>
    <row r="379" spans="1:28" x14ac:dyDescent="0.25">
      <c r="A379" s="5" t="s">
        <v>348</v>
      </c>
      <c r="B379" s="5" t="s">
        <v>356</v>
      </c>
      <c r="C379" s="11">
        <v>-13.1706</v>
      </c>
      <c r="D379" s="11">
        <v>-72.025499999999994</v>
      </c>
      <c r="F379" s="11" t="s">
        <v>72</v>
      </c>
      <c r="I379" s="11">
        <v>0.25659645691139099</v>
      </c>
      <c r="J379" s="11">
        <v>4.1500825697709E-2</v>
      </c>
      <c r="K379" s="11">
        <v>6.0650234152525998E-3</v>
      </c>
      <c r="L379" s="11">
        <v>0.16968121439015699</v>
      </c>
      <c r="M379" s="11">
        <v>0.191756058282266</v>
      </c>
      <c r="N379" s="11">
        <v>5.6904091691551799E-2</v>
      </c>
      <c r="O379" s="11">
        <v>2.3057636456136701E-2</v>
      </c>
      <c r="P379" s="11">
        <v>4.3312444460004004E-3</v>
      </c>
      <c r="Q379" s="11">
        <v>1.9830897705103998E-3</v>
      </c>
      <c r="R379" s="11">
        <v>0.10019903150910101</v>
      </c>
      <c r="S379" s="11">
        <v>0.13459327032158599</v>
      </c>
      <c r="T379" s="11">
        <v>7.4926573611491E-3</v>
      </c>
      <c r="U379" s="11">
        <v>4.8030504260331997E-3</v>
      </c>
      <c r="V379" s="11">
        <v>1.0363493211550999E-3</v>
      </c>
      <c r="W379" s="11">
        <v>0</v>
      </c>
      <c r="X379" s="11">
        <v>0.47878623156968547</v>
      </c>
      <c r="Y379" s="11">
        <v>0.54735515069984131</v>
      </c>
      <c r="Z379">
        <v>8.5427381023879345</v>
      </c>
      <c r="AA379" s="5">
        <v>7.0666666825612401</v>
      </c>
      <c r="AB379" s="5">
        <f t="shared" si="6"/>
        <v>1.4760714198266944</v>
      </c>
    </row>
    <row r="380" spans="1:28" x14ac:dyDescent="0.25">
      <c r="A380" s="5" t="s">
        <v>348</v>
      </c>
      <c r="B380" s="5" t="s">
        <v>357</v>
      </c>
      <c r="C380" s="11">
        <v>-13.3428</v>
      </c>
      <c r="D380" s="11">
        <v>-72.531800000000004</v>
      </c>
      <c r="F380" s="11" t="s">
        <v>72</v>
      </c>
      <c r="I380" s="11">
        <v>0.148024933733125</v>
      </c>
      <c r="J380" s="11">
        <v>3.5899965830352799E-2</v>
      </c>
      <c r="K380" s="11">
        <v>7.9779049760306999E-3</v>
      </c>
      <c r="L380" s="11">
        <v>0.13693334492540299</v>
      </c>
      <c r="M380" s="11">
        <v>0.130154006037312</v>
      </c>
      <c r="N380" s="11">
        <v>5.6018811502837697E-2</v>
      </c>
      <c r="O380" s="11">
        <v>2.6343382714202199E-2</v>
      </c>
      <c r="P380" s="11">
        <v>1.0350774680493601E-2</v>
      </c>
      <c r="Q380" s="11">
        <v>2.4468702422809998E-3</v>
      </c>
      <c r="R380" s="11">
        <v>0.225719837198817</v>
      </c>
      <c r="S380" s="11">
        <v>0.16837427288406001</v>
      </c>
      <c r="T380" s="11">
        <v>2.9213228708164899E-2</v>
      </c>
      <c r="U380" s="11">
        <v>1.09128552682924E-2</v>
      </c>
      <c r="V380" s="11">
        <v>1.16298112986286E-2</v>
      </c>
      <c r="W380" s="11">
        <v>0</v>
      </c>
      <c r="X380" s="11">
        <v>0.30905927043654896</v>
      </c>
      <c r="Y380" s="11">
        <v>0.45150733423359996</v>
      </c>
      <c r="Z380">
        <v>5.6562616147778364</v>
      </c>
      <c r="AA380" s="5">
        <v>3.2333333293596902</v>
      </c>
      <c r="AB380" s="5">
        <f t="shared" si="6"/>
        <v>2.4229282854181462</v>
      </c>
    </row>
    <row r="381" spans="1:28" x14ac:dyDescent="0.25">
      <c r="A381" s="5" t="s">
        <v>348</v>
      </c>
      <c r="B381" s="5" t="s">
        <v>358</v>
      </c>
      <c r="C381" s="11">
        <v>-13.0123</v>
      </c>
      <c r="D381" s="11">
        <v>-72.224095000000005</v>
      </c>
      <c r="F381" s="11" t="s">
        <v>72</v>
      </c>
      <c r="I381" s="11">
        <v>0.23164544527646899</v>
      </c>
      <c r="J381" s="11">
        <v>1.31718932901327E-2</v>
      </c>
      <c r="K381" s="11">
        <v>4.6994630223042002E-3</v>
      </c>
      <c r="L381" s="11">
        <v>0.36790146077993102</v>
      </c>
      <c r="M381" s="11">
        <v>4.6934882025515302E-2</v>
      </c>
      <c r="N381" s="11">
        <v>1.8880902969813301E-2</v>
      </c>
      <c r="O381" s="11">
        <v>5.6756948171938996E-3</v>
      </c>
      <c r="P381" s="11">
        <v>4.5221086346865997E-3</v>
      </c>
      <c r="Q381" s="11">
        <v>2.128252651411E-4</v>
      </c>
      <c r="R381" s="11">
        <v>0.26858445090225103</v>
      </c>
      <c r="S381" s="11">
        <v>3.2825919624586399E-2</v>
      </c>
      <c r="T381" s="11">
        <v>1.9626234414595999E-3</v>
      </c>
      <c r="U381" s="11">
        <v>2.1586140686420002E-3</v>
      </c>
      <c r="V381" s="11">
        <v>8.237158818742E-4</v>
      </c>
      <c r="W381" s="11">
        <v>0</v>
      </c>
      <c r="X381" s="11">
        <v>0.2743734669396779</v>
      </c>
      <c r="Y381" s="11">
        <v>0.11135939637198557</v>
      </c>
      <c r="Z381">
        <v>5.6577851160002934</v>
      </c>
      <c r="AA381" s="5">
        <v>4.9833333690961199</v>
      </c>
      <c r="AB381" s="5">
        <f t="shared" si="6"/>
        <v>0.67445174690417353</v>
      </c>
    </row>
    <row r="382" spans="1:28" x14ac:dyDescent="0.25">
      <c r="A382" s="5" t="s">
        <v>348</v>
      </c>
      <c r="B382" s="5" t="s">
        <v>359</v>
      </c>
      <c r="C382" s="11">
        <v>-5.6536099999999996</v>
      </c>
      <c r="D382" s="11">
        <v>-77.835279999999997</v>
      </c>
      <c r="F382" s="11" t="s">
        <v>72</v>
      </c>
      <c r="I382" s="11">
        <v>0.68933235260812198</v>
      </c>
      <c r="J382" s="11">
        <v>1.31076976194746E-2</v>
      </c>
      <c r="K382" s="11">
        <v>6.1108280463469996E-3</v>
      </c>
      <c r="L382" s="11">
        <v>1.3498941988482999E-3</v>
      </c>
      <c r="M382" s="11">
        <v>0.201796272337812</v>
      </c>
      <c r="N382" s="11">
        <v>4.5835345267987E-2</v>
      </c>
      <c r="O382" s="11">
        <v>4.7483942519843001E-3</v>
      </c>
      <c r="P382" s="11">
        <v>1.5770226788922E-3</v>
      </c>
      <c r="Q382" s="11">
        <v>0</v>
      </c>
      <c r="R382" s="11">
        <v>2.87046847277143E-2</v>
      </c>
      <c r="S382" s="11">
        <v>7.4375082628182002E-3</v>
      </c>
      <c r="T382" s="11">
        <v>0</v>
      </c>
      <c r="U382" s="11">
        <v>0</v>
      </c>
      <c r="V382" s="11">
        <v>0</v>
      </c>
      <c r="W382" s="11">
        <v>0</v>
      </c>
      <c r="X382" s="11">
        <v>0.90144377850602042</v>
      </c>
      <c r="Y382" s="11">
        <v>0.87440016310886537</v>
      </c>
      <c r="Z382">
        <v>18.406217515175591</v>
      </c>
      <c r="AA382" s="5">
        <v>17.349999745686802</v>
      </c>
      <c r="AB382" s="5">
        <f t="shared" si="6"/>
        <v>1.0562177694887893</v>
      </c>
    </row>
    <row r="383" spans="1:28" x14ac:dyDescent="0.25">
      <c r="A383" s="5" t="s">
        <v>348</v>
      </c>
      <c r="B383" s="5" t="s">
        <v>360</v>
      </c>
      <c r="C383" s="11">
        <v>-2.83528</v>
      </c>
      <c r="D383" s="11">
        <v>-77.960560000000001</v>
      </c>
      <c r="F383" s="11" t="s">
        <v>72</v>
      </c>
      <c r="I383" s="11">
        <v>0.70571627690170102</v>
      </c>
      <c r="J383" s="11">
        <v>6.3418331822873805E-2</v>
      </c>
      <c r="K383" s="11">
        <v>1.48560709066812E-2</v>
      </c>
      <c r="L383" s="11">
        <v>0.112768129469656</v>
      </c>
      <c r="M383" s="11">
        <v>6.4326410546840601E-2</v>
      </c>
      <c r="N383" s="11">
        <v>8.7835748140468999E-3</v>
      </c>
      <c r="O383" s="11">
        <v>1.04526392632961E-2</v>
      </c>
      <c r="P383" s="11">
        <v>1.7056606206715E-3</v>
      </c>
      <c r="Q383" s="11">
        <v>6.6708059333360004E-4</v>
      </c>
      <c r="R383" s="11">
        <v>9.4484231482439007E-3</v>
      </c>
      <c r="S383" s="11">
        <v>7.8574019126553991E-3</v>
      </c>
      <c r="T383" s="11">
        <v>0</v>
      </c>
      <c r="U383" s="11">
        <v>0</v>
      </c>
      <c r="V383" s="11">
        <v>0</v>
      </c>
      <c r="W383" s="11">
        <v>0</v>
      </c>
      <c r="X383" s="11">
        <v>0.85523475574427299</v>
      </c>
      <c r="Y383" s="11">
        <v>0.37131521039457777</v>
      </c>
      <c r="Z383">
        <v>24.879277902558641</v>
      </c>
      <c r="AA383" s="5">
        <v>25.000000158945699</v>
      </c>
      <c r="AB383" s="5">
        <f t="shared" si="6"/>
        <v>-0.12072225638705802</v>
      </c>
    </row>
    <row r="384" spans="1:28" x14ac:dyDescent="0.25">
      <c r="A384" s="5" t="s">
        <v>348</v>
      </c>
      <c r="B384" s="5" t="s">
        <v>361</v>
      </c>
      <c r="C384" s="11">
        <v>0.16</v>
      </c>
      <c r="D384" s="11">
        <v>-66.41</v>
      </c>
      <c r="F384" s="11" t="s">
        <v>72</v>
      </c>
      <c r="I384" s="11">
        <v>0.79395947607050099</v>
      </c>
      <c r="J384" s="11">
        <v>8.5502875874201897E-2</v>
      </c>
      <c r="K384" s="11">
        <v>8.4226744031296007E-3</v>
      </c>
      <c r="L384" s="11">
        <v>6.3258921618328898E-2</v>
      </c>
      <c r="M384" s="11">
        <v>3.2415164214630601E-2</v>
      </c>
      <c r="N384" s="11">
        <v>6.2650989325145996E-3</v>
      </c>
      <c r="O384" s="11">
        <v>3.1598336177905001E-3</v>
      </c>
      <c r="P384" s="11">
        <v>0</v>
      </c>
      <c r="Q384" s="11">
        <v>0</v>
      </c>
      <c r="R384" s="11">
        <v>3.6189891852969002E-3</v>
      </c>
      <c r="S384" s="11">
        <v>3.3969660836062998E-3</v>
      </c>
      <c r="T384" s="11">
        <v>0</v>
      </c>
      <c r="U384" s="11">
        <v>0</v>
      </c>
      <c r="V384" s="11">
        <v>0</v>
      </c>
      <c r="W384" s="11">
        <v>0</v>
      </c>
      <c r="X384" s="11">
        <v>0.92389086791454511</v>
      </c>
      <c r="Y384" s="11">
        <v>0.34874005223849597</v>
      </c>
      <c r="Z384">
        <v>26.736260552152508</v>
      </c>
      <c r="AA384" s="5">
        <v>26.5083332061768</v>
      </c>
      <c r="AB384" s="5">
        <f t="shared" si="6"/>
        <v>0.22792734597570785</v>
      </c>
    </row>
    <row r="385" spans="1:28" x14ac:dyDescent="0.25">
      <c r="A385" s="5" t="s">
        <v>348</v>
      </c>
      <c r="B385" s="5" t="s">
        <v>362</v>
      </c>
      <c r="C385" s="11">
        <v>-1.7308333</v>
      </c>
      <c r="D385" s="11">
        <v>-53.522222200000002</v>
      </c>
      <c r="F385" s="11" t="s">
        <v>72</v>
      </c>
      <c r="I385" s="11">
        <v>0.88925682829293395</v>
      </c>
      <c r="J385" s="11">
        <v>3.4914799941029098E-2</v>
      </c>
      <c r="K385" s="11">
        <v>1.40465410619356E-2</v>
      </c>
      <c r="L385" s="11">
        <v>4.2674466171268299E-2</v>
      </c>
      <c r="M385" s="11">
        <v>1.1571570261423299E-2</v>
      </c>
      <c r="N385" s="11">
        <v>1.8259790767618999E-3</v>
      </c>
      <c r="O385" s="11">
        <v>7.8675774277650005E-4</v>
      </c>
      <c r="P385" s="11">
        <v>0</v>
      </c>
      <c r="Q385" s="11">
        <v>0</v>
      </c>
      <c r="R385" s="11">
        <v>1.4821912679325001E-3</v>
      </c>
      <c r="S385" s="11">
        <v>3.4408661839385002E-3</v>
      </c>
      <c r="T385" s="11">
        <v>0</v>
      </c>
      <c r="U385" s="11">
        <v>0</v>
      </c>
      <c r="V385" s="11">
        <v>0</v>
      </c>
      <c r="W385" s="11">
        <v>0</v>
      </c>
      <c r="X385" s="11">
        <v>0.95327921269274729</v>
      </c>
      <c r="Y385" s="11">
        <v>0.25372091170858019</v>
      </c>
      <c r="Z385">
        <v>26.898592977777799</v>
      </c>
      <c r="AA385" s="5">
        <v>26.6999999682109</v>
      </c>
      <c r="AB385" s="5">
        <f t="shared" si="6"/>
        <v>0.19859300956689907</v>
      </c>
    </row>
    <row r="386" spans="1:28" x14ac:dyDescent="0.25">
      <c r="A386" s="5" t="s">
        <v>348</v>
      </c>
      <c r="B386" s="5" t="s">
        <v>363</v>
      </c>
      <c r="C386" s="11">
        <v>-8.5527610000000003</v>
      </c>
      <c r="D386" s="11">
        <v>-63.610759999999999</v>
      </c>
      <c r="F386" s="11" t="s">
        <v>72</v>
      </c>
      <c r="I386" s="11">
        <v>0.72208480865713498</v>
      </c>
      <c r="J386" s="11">
        <v>8.6812397792657606E-2</v>
      </c>
      <c r="K386" s="11">
        <v>1.60569191607908E-2</v>
      </c>
      <c r="L386" s="11">
        <v>9.5308306557691694E-2</v>
      </c>
      <c r="M386" s="11">
        <v>4.6803724527205E-2</v>
      </c>
      <c r="N386" s="11">
        <v>1.00231635709615E-2</v>
      </c>
      <c r="O386" s="11">
        <v>7.2672993617278001E-3</v>
      </c>
      <c r="P386" s="11">
        <v>1.6922368710940001E-3</v>
      </c>
      <c r="Q386" s="11">
        <v>3.9779718562769998E-4</v>
      </c>
      <c r="R386" s="11">
        <v>7.7692020494194002E-3</v>
      </c>
      <c r="S386" s="11">
        <v>5.7841442656894997E-3</v>
      </c>
      <c r="T386" s="11">
        <v>0</v>
      </c>
      <c r="U386" s="11">
        <v>0</v>
      </c>
      <c r="V386" s="11">
        <v>0</v>
      </c>
      <c r="W386" s="11">
        <v>0</v>
      </c>
      <c r="X386" s="11">
        <v>0.8778470111472827</v>
      </c>
      <c r="Y386" s="11">
        <v>0.33782636621733853</v>
      </c>
      <c r="Z386">
        <v>25.588236222364088</v>
      </c>
      <c r="AA386" s="5">
        <v>25.8166666030884</v>
      </c>
      <c r="AB386" s="5">
        <f t="shared" si="6"/>
        <v>-0.22843038072431199</v>
      </c>
    </row>
    <row r="387" spans="1:28" x14ac:dyDescent="0.25">
      <c r="A387" s="5" t="s">
        <v>348</v>
      </c>
      <c r="B387" s="5" t="s">
        <v>364</v>
      </c>
      <c r="C387" s="11">
        <v>-7.5004080000000002</v>
      </c>
      <c r="D387" s="11">
        <v>-62.910029999999999</v>
      </c>
      <c r="F387" s="11" t="s">
        <v>72</v>
      </c>
      <c r="I387" s="11">
        <v>0.61307180807468098</v>
      </c>
      <c r="J387" s="11">
        <v>0.14125148634912199</v>
      </c>
      <c r="K387" s="11">
        <v>2.6156879703635099E-2</v>
      </c>
      <c r="L387" s="11">
        <v>9.8550275997312198E-2</v>
      </c>
      <c r="M387" s="11">
        <v>6.8428662163540294E-2</v>
      </c>
      <c r="N387" s="11">
        <v>1.9276140617920001E-2</v>
      </c>
      <c r="O387" s="11">
        <v>1.39396672279514E-2</v>
      </c>
      <c r="P387" s="11">
        <v>2.7431667795745E-3</v>
      </c>
      <c r="Q387" s="11">
        <v>6.7707974322530002E-4</v>
      </c>
      <c r="R387" s="11">
        <v>8.0645345864895999E-3</v>
      </c>
      <c r="S387" s="11">
        <v>7.8402987565484999E-3</v>
      </c>
      <c r="T387" s="11">
        <v>0</v>
      </c>
      <c r="U387" s="11">
        <v>0</v>
      </c>
      <c r="V387" s="11">
        <v>0</v>
      </c>
      <c r="W387" s="11">
        <v>0</v>
      </c>
      <c r="X387" s="11">
        <v>0.85850610963015073</v>
      </c>
      <c r="Y387" s="11">
        <v>0.41703514911636808</v>
      </c>
      <c r="Z387">
        <v>25.263163525736591</v>
      </c>
      <c r="AA387" s="5">
        <v>26.0500000317891</v>
      </c>
      <c r="AB387" s="5">
        <f t="shared" si="6"/>
        <v>-0.78683650605250932</v>
      </c>
    </row>
    <row r="388" spans="1:28" x14ac:dyDescent="0.25">
      <c r="A388" s="5" t="s">
        <v>348</v>
      </c>
      <c r="B388" s="5" t="s">
        <v>365</v>
      </c>
      <c r="C388" s="11">
        <v>-1.6408056</v>
      </c>
      <c r="D388" s="11">
        <v>-53.605499999999999</v>
      </c>
      <c r="F388" s="11" t="s">
        <v>72</v>
      </c>
      <c r="I388" s="11">
        <v>0.86056136589656895</v>
      </c>
      <c r="J388" s="11">
        <v>4.1606185384700498E-2</v>
      </c>
      <c r="K388" s="11">
        <v>1.7968486593968502E-2</v>
      </c>
      <c r="L388" s="11">
        <v>5.0815225129644898E-2</v>
      </c>
      <c r="M388" s="11">
        <v>1.9744836277901901E-2</v>
      </c>
      <c r="N388" s="11">
        <v>2.6087369987812001E-3</v>
      </c>
      <c r="O388" s="11">
        <v>9.0997015912060001E-4</v>
      </c>
      <c r="P388" s="11">
        <v>8.1032684785010002E-4</v>
      </c>
      <c r="Q388" s="11">
        <v>0</v>
      </c>
      <c r="R388" s="11">
        <v>3.2347413170887001E-3</v>
      </c>
      <c r="S388" s="11">
        <v>1.7401253943748001E-3</v>
      </c>
      <c r="T388" s="11">
        <v>0</v>
      </c>
      <c r="U388" s="11">
        <v>0</v>
      </c>
      <c r="V388" s="11">
        <v>0</v>
      </c>
      <c r="W388" s="11">
        <v>0</v>
      </c>
      <c r="X388" s="11">
        <v>0.94121447181015083</v>
      </c>
      <c r="Y388" s="11">
        <v>0.28443744115868774</v>
      </c>
      <c r="Z388">
        <v>26.844201342385059</v>
      </c>
      <c r="AA388" s="5">
        <v>26.6583333015442</v>
      </c>
      <c r="AB388" s="5">
        <f t="shared" si="6"/>
        <v>0.18586804084085884</v>
      </c>
    </row>
    <row r="389" spans="1:28" x14ac:dyDescent="0.25">
      <c r="A389" s="5" t="s">
        <v>348</v>
      </c>
      <c r="B389" s="5" t="s">
        <v>366</v>
      </c>
      <c r="C389" s="11">
        <v>2.9476833</v>
      </c>
      <c r="D389" s="11">
        <v>-60.460166700000002</v>
      </c>
      <c r="F389" s="11" t="s">
        <v>72</v>
      </c>
      <c r="I389" s="11">
        <v>0.90080381053052805</v>
      </c>
      <c r="J389" s="11">
        <v>2.5251210851281701E-2</v>
      </c>
      <c r="K389" s="11">
        <v>9.8094467262881992E-3</v>
      </c>
      <c r="L389" s="11">
        <v>3.95217097316388E-2</v>
      </c>
      <c r="M389" s="11">
        <v>1.6698487064460001E-2</v>
      </c>
      <c r="N389" s="11">
        <v>1.8570665890638E-3</v>
      </c>
      <c r="O389" s="11">
        <v>8.4040086746920003E-4</v>
      </c>
      <c r="P389" s="11">
        <v>0</v>
      </c>
      <c r="Q389" s="11">
        <v>0</v>
      </c>
      <c r="R389" s="11">
        <v>3.7699013451762999E-3</v>
      </c>
      <c r="S389" s="11">
        <v>1.4479662940943001E-3</v>
      </c>
      <c r="T389" s="11">
        <v>0</v>
      </c>
      <c r="U389" s="11">
        <v>0</v>
      </c>
      <c r="V389" s="11">
        <v>0</v>
      </c>
      <c r="W389" s="11">
        <v>0</v>
      </c>
      <c r="X389" s="11">
        <v>0.95397749983232016</v>
      </c>
      <c r="Y389" s="11">
        <v>0.29536173584445696</v>
      </c>
      <c r="Z389">
        <v>27.418479444444419</v>
      </c>
      <c r="AA389" s="5">
        <v>27.7833333015442</v>
      </c>
      <c r="AB389" s="5">
        <f t="shared" si="6"/>
        <v>-0.36485385709978146</v>
      </c>
    </row>
    <row r="390" spans="1:28" x14ac:dyDescent="0.25">
      <c r="A390" s="5" t="s">
        <v>348</v>
      </c>
      <c r="B390" s="5" t="s">
        <v>367</v>
      </c>
      <c r="C390" s="11">
        <v>3.0071667</v>
      </c>
      <c r="D390" s="11">
        <v>-60.820799999999998</v>
      </c>
      <c r="F390" s="11" t="s">
        <v>72</v>
      </c>
      <c r="I390" s="11">
        <v>0.88169668879628904</v>
      </c>
      <c r="J390" s="11">
        <v>5.2864106591047802E-2</v>
      </c>
      <c r="K390" s="11">
        <v>7.7874501184904002E-3</v>
      </c>
      <c r="L390" s="11">
        <v>3.8190799846632401E-2</v>
      </c>
      <c r="M390" s="11">
        <v>1.1785182254821501E-2</v>
      </c>
      <c r="N390" s="11">
        <v>2.2414220003617001E-3</v>
      </c>
      <c r="O390" s="11">
        <v>6.153876326227E-4</v>
      </c>
      <c r="P390" s="11">
        <v>2.824361476802E-4</v>
      </c>
      <c r="Q390" s="11">
        <v>0</v>
      </c>
      <c r="R390" s="11">
        <v>1.6630276516805E-3</v>
      </c>
      <c r="S390" s="11">
        <v>2.8734989603736E-3</v>
      </c>
      <c r="T390" s="11">
        <v>0</v>
      </c>
      <c r="U390" s="11">
        <v>0</v>
      </c>
      <c r="V390" s="11">
        <v>0</v>
      </c>
      <c r="W390" s="11">
        <v>0</v>
      </c>
      <c r="X390" s="11">
        <v>0.9569649947201343</v>
      </c>
      <c r="Y390" s="11">
        <v>0.2689049093710621</v>
      </c>
      <c r="Z390">
        <v>27.574738499999981</v>
      </c>
      <c r="AA390" s="5">
        <v>27.7416667938232</v>
      </c>
      <c r="AB390" s="5">
        <f t="shared" si="6"/>
        <v>-0.16692829382321861</v>
      </c>
    </row>
    <row r="391" spans="1:28" x14ac:dyDescent="0.25">
      <c r="A391" s="5" t="s">
        <v>348</v>
      </c>
      <c r="B391" s="5" t="s">
        <v>368</v>
      </c>
      <c r="C391" s="11">
        <v>-8.5900470000000002</v>
      </c>
      <c r="D391" s="11">
        <v>-63.796590000000002</v>
      </c>
      <c r="F391" s="11" t="s">
        <v>72</v>
      </c>
      <c r="I391" s="11">
        <v>0.90199294896837701</v>
      </c>
      <c r="J391" s="11">
        <v>1.55244354549075E-2</v>
      </c>
      <c r="K391" s="11">
        <v>5.3794584810305003E-3</v>
      </c>
      <c r="L391" s="11">
        <v>5.0764890875683498E-2</v>
      </c>
      <c r="M391" s="11">
        <v>1.9241982255511901E-2</v>
      </c>
      <c r="N391" s="11">
        <v>1.1254576914894001E-3</v>
      </c>
      <c r="O391" s="11">
        <v>1.2235889921519999E-3</v>
      </c>
      <c r="P391" s="11">
        <v>2.7194044999089999E-4</v>
      </c>
      <c r="Q391" s="11">
        <v>8.8199966125499996E-5</v>
      </c>
      <c r="R391" s="11">
        <v>2.2536896796917999E-3</v>
      </c>
      <c r="S391" s="11">
        <v>2.1334071850399E-3</v>
      </c>
      <c r="T391" s="11">
        <v>0</v>
      </c>
      <c r="U391" s="11">
        <v>0</v>
      </c>
      <c r="V391" s="11">
        <v>0</v>
      </c>
      <c r="W391" s="11">
        <v>0</v>
      </c>
      <c r="X391" s="11">
        <v>0.94432081776262422</v>
      </c>
      <c r="Y391" s="11">
        <v>0.28732690891105894</v>
      </c>
      <c r="Z391">
        <v>26.1381631465709</v>
      </c>
      <c r="AA391" s="5">
        <v>25.783333142598501</v>
      </c>
      <c r="AB391" s="5">
        <f t="shared" si="6"/>
        <v>0.35483000397239906</v>
      </c>
    </row>
    <row r="392" spans="1:28" x14ac:dyDescent="0.25">
      <c r="A392" s="5" t="s">
        <v>348</v>
      </c>
      <c r="B392" s="5" t="s">
        <v>369</v>
      </c>
      <c r="C392" s="11">
        <v>-4.5373749999999999</v>
      </c>
      <c r="D392" s="11">
        <v>-55.900369400000002</v>
      </c>
      <c r="F392" s="11" t="s">
        <v>72</v>
      </c>
      <c r="I392" s="11">
        <v>0.81043505210274502</v>
      </c>
      <c r="J392" s="11">
        <v>3.8337241403909803E-2</v>
      </c>
      <c r="K392" s="11">
        <v>7.1755682851216999E-3</v>
      </c>
      <c r="L392" s="11">
        <v>9.4104097079230897E-2</v>
      </c>
      <c r="M392" s="11">
        <v>3.1836422166410097E-2</v>
      </c>
      <c r="N392" s="11">
        <v>5.1794354708865004E-3</v>
      </c>
      <c r="O392" s="11">
        <v>2.271176405894E-3</v>
      </c>
      <c r="P392" s="11">
        <v>1.1207440644914E-3</v>
      </c>
      <c r="Q392" s="11">
        <v>0</v>
      </c>
      <c r="R392" s="11">
        <v>6.1314832426216E-3</v>
      </c>
      <c r="S392" s="11">
        <v>3.4087797786885999E-3</v>
      </c>
      <c r="T392" s="11">
        <v>0</v>
      </c>
      <c r="U392" s="11">
        <v>0</v>
      </c>
      <c r="V392" s="11">
        <v>0</v>
      </c>
      <c r="W392" s="11">
        <v>0</v>
      </c>
      <c r="X392" s="11">
        <v>0.88931161272676573</v>
      </c>
      <c r="Y392" s="11">
        <v>0.26014908797656328</v>
      </c>
      <c r="Z392">
        <v>26.30955471267546</v>
      </c>
      <c r="AA392" s="5">
        <v>26.608333110809301</v>
      </c>
      <c r="AB392" s="5">
        <f t="shared" si="6"/>
        <v>-0.29877839813384099</v>
      </c>
    </row>
    <row r="393" spans="1:28" x14ac:dyDescent="0.25">
      <c r="A393" s="5" t="s">
        <v>348</v>
      </c>
      <c r="B393" s="5" t="s">
        <v>370</v>
      </c>
      <c r="C393" s="11">
        <v>-4.5373749999999999</v>
      </c>
      <c r="D393" s="11">
        <v>-55.900369400000002</v>
      </c>
      <c r="F393" s="11" t="s">
        <v>72</v>
      </c>
      <c r="I393" s="11">
        <v>0.91755541002427599</v>
      </c>
      <c r="J393" s="11">
        <v>1.60958242067612E-2</v>
      </c>
      <c r="K393" s="11">
        <v>6.3321444717745002E-3</v>
      </c>
      <c r="L393" s="11">
        <v>4.1933220537587301E-2</v>
      </c>
      <c r="M393" s="11">
        <v>1.1902719863864901E-2</v>
      </c>
      <c r="N393" s="11">
        <v>1.5281654259712001E-3</v>
      </c>
      <c r="O393" s="11">
        <v>6.3239167868150005E-4</v>
      </c>
      <c r="P393" s="11">
        <v>0</v>
      </c>
      <c r="Q393" s="11">
        <v>0</v>
      </c>
      <c r="R393" s="11">
        <v>1.8295473116747001E-3</v>
      </c>
      <c r="S393" s="11">
        <v>2.1905764794084999E-3</v>
      </c>
      <c r="T393" s="11">
        <v>0</v>
      </c>
      <c r="U393" s="11">
        <v>0</v>
      </c>
      <c r="V393" s="11">
        <v>0</v>
      </c>
      <c r="W393" s="11">
        <v>0</v>
      </c>
      <c r="X393" s="11">
        <v>0.95403215863376489</v>
      </c>
      <c r="Y393" s="11">
        <v>0.24359237946731468</v>
      </c>
      <c r="Z393">
        <v>26.696489722222239</v>
      </c>
      <c r="AA393" s="5">
        <v>26.608333110809301</v>
      </c>
      <c r="AB393" s="5">
        <f t="shared" si="6"/>
        <v>8.8156611412937735E-2</v>
      </c>
    </row>
    <row r="394" spans="1:28" x14ac:dyDescent="0.25">
      <c r="A394" s="5" t="s">
        <v>348</v>
      </c>
      <c r="B394" s="5" t="s">
        <v>371</v>
      </c>
      <c r="C394" s="11">
        <v>-4.1275667</v>
      </c>
      <c r="D394" s="11">
        <v>-54.940116699999997</v>
      </c>
      <c r="F394" s="11" t="s">
        <v>72</v>
      </c>
      <c r="I394" s="11">
        <v>0.74946018571670703</v>
      </c>
      <c r="J394" s="11">
        <v>7.1961799271173896E-2</v>
      </c>
      <c r="K394" s="11">
        <v>1.5550233145394899E-2</v>
      </c>
      <c r="L394" s="11">
        <v>9.3280775032973301E-2</v>
      </c>
      <c r="M394" s="11">
        <v>4.4420614170548503E-2</v>
      </c>
      <c r="N394" s="11">
        <v>6.4945806233328001E-3</v>
      </c>
      <c r="O394" s="11">
        <v>6.5929315508431001E-3</v>
      </c>
      <c r="P394" s="11">
        <v>1.1484656243662E-3</v>
      </c>
      <c r="Q394" s="11">
        <v>4.1798392437659998E-4</v>
      </c>
      <c r="R394" s="11">
        <v>5.8804747686011004E-3</v>
      </c>
      <c r="S394" s="11">
        <v>4.7919561716821997E-3</v>
      </c>
      <c r="T394" s="11">
        <v>0</v>
      </c>
      <c r="U394" s="11">
        <v>0</v>
      </c>
      <c r="V394" s="11">
        <v>0</v>
      </c>
      <c r="W394" s="11">
        <v>0</v>
      </c>
      <c r="X394" s="11">
        <v>0.8868330643491571</v>
      </c>
      <c r="Y394" s="11">
        <v>0.33167960691807674</v>
      </c>
      <c r="Z394">
        <v>25.688144946856021</v>
      </c>
      <c r="AA394" s="5">
        <v>25.8833333651225</v>
      </c>
      <c r="AB394" s="5">
        <f t="shared" si="6"/>
        <v>-0.19518841826647915</v>
      </c>
    </row>
    <row r="395" spans="1:28" x14ac:dyDescent="0.25">
      <c r="A395" s="5" t="s">
        <v>348</v>
      </c>
      <c r="B395" s="5" t="s">
        <v>372</v>
      </c>
      <c r="C395" s="11">
        <v>-4.1275667</v>
      </c>
      <c r="D395" s="11">
        <v>-54.940116699999997</v>
      </c>
      <c r="F395" s="11" t="s">
        <v>72</v>
      </c>
      <c r="I395" s="11">
        <v>0.86820803931166102</v>
      </c>
      <c r="J395" s="11">
        <v>1.7330659649734601E-2</v>
      </c>
      <c r="K395" s="11">
        <v>9.2411878166618003E-3</v>
      </c>
      <c r="L395" s="11">
        <v>7.9477327350726004E-2</v>
      </c>
      <c r="M395" s="11">
        <v>1.60544585687738E-2</v>
      </c>
      <c r="N395" s="11">
        <v>0</v>
      </c>
      <c r="O395" s="11">
        <v>0</v>
      </c>
      <c r="P395" s="11">
        <v>2.2615555465547998E-3</v>
      </c>
      <c r="Q395" s="11">
        <v>0</v>
      </c>
      <c r="R395" s="11">
        <v>5.0123558324129003E-3</v>
      </c>
      <c r="S395" s="11">
        <v>2.4144159234745998E-3</v>
      </c>
      <c r="T395" s="11">
        <v>0</v>
      </c>
      <c r="U395" s="11">
        <v>0</v>
      </c>
      <c r="V395" s="11">
        <v>0</v>
      </c>
      <c r="W395" s="11">
        <v>0</v>
      </c>
      <c r="X395" s="11">
        <v>0.91161641594929876</v>
      </c>
      <c r="Y395" s="11">
        <v>0.17938163576919905</v>
      </c>
      <c r="Z395">
        <v>26.05911352432059</v>
      </c>
      <c r="AA395" s="5">
        <v>25.8833333651225</v>
      </c>
      <c r="AB395" s="5">
        <f t="shared" si="6"/>
        <v>0.17578015919809076</v>
      </c>
    </row>
    <row r="396" spans="1:28" x14ac:dyDescent="0.25">
      <c r="A396" s="5" t="s">
        <v>348</v>
      </c>
      <c r="B396" s="5" t="s">
        <v>373</v>
      </c>
      <c r="C396" s="11">
        <v>-4.1275667</v>
      </c>
      <c r="D396" s="11">
        <v>-54.940116699999997</v>
      </c>
      <c r="F396" s="11" t="s">
        <v>72</v>
      </c>
      <c r="I396" s="11">
        <v>0.79993381476242997</v>
      </c>
      <c r="J396" s="11">
        <v>3.8712545289641499E-2</v>
      </c>
      <c r="K396" s="11">
        <v>1.17627043966819E-2</v>
      </c>
      <c r="L396" s="11">
        <v>9.7027227414991896E-2</v>
      </c>
      <c r="M396" s="11">
        <v>3.2016339866073197E-2</v>
      </c>
      <c r="N396" s="11">
        <v>4.1814771225879002E-3</v>
      </c>
      <c r="O396" s="11">
        <v>3.3871700689441001E-3</v>
      </c>
      <c r="P396" s="11">
        <v>9.5857346092190004E-4</v>
      </c>
      <c r="Q396" s="11">
        <v>1.6507868980069999E-4</v>
      </c>
      <c r="R396" s="11">
        <v>8.5253306655137997E-3</v>
      </c>
      <c r="S396" s="11">
        <v>3.3297382624129001E-3</v>
      </c>
      <c r="T396" s="11">
        <v>0</v>
      </c>
      <c r="U396" s="11">
        <v>0</v>
      </c>
      <c r="V396" s="11">
        <v>0</v>
      </c>
      <c r="W396" s="11">
        <v>0</v>
      </c>
      <c r="X396" s="11">
        <v>0.88482736867421152</v>
      </c>
      <c r="Y396" s="11">
        <v>0.25086174770391712</v>
      </c>
      <c r="Z396">
        <v>25.77836172889182</v>
      </c>
      <c r="AA396" s="5">
        <v>25.8833333651225</v>
      </c>
      <c r="AB396" s="5">
        <f t="shared" si="6"/>
        <v>-0.10497163623067962</v>
      </c>
    </row>
    <row r="397" spans="1:28" x14ac:dyDescent="0.25">
      <c r="A397" s="5" t="s">
        <v>348</v>
      </c>
      <c r="B397" s="5" t="s">
        <v>374</v>
      </c>
      <c r="C397" s="11">
        <v>-8.5822310000000002</v>
      </c>
      <c r="D397" s="11">
        <v>-63.689300000000003</v>
      </c>
      <c r="F397" s="11" t="s">
        <v>72</v>
      </c>
      <c r="I397" s="11">
        <v>0.65865951700194802</v>
      </c>
      <c r="J397" s="11">
        <v>0.11970198762706299</v>
      </c>
      <c r="K397" s="11">
        <v>2.0180060729561099E-2</v>
      </c>
      <c r="L397" s="11">
        <v>7.8201611028691595E-2</v>
      </c>
      <c r="M397" s="11">
        <v>8.0222967305579498E-2</v>
      </c>
      <c r="N397" s="11">
        <v>1.45266914516851E-2</v>
      </c>
      <c r="O397" s="11">
        <v>1.33434104072462E-2</v>
      </c>
      <c r="P397" s="11">
        <v>2.0030075444745E-3</v>
      </c>
      <c r="Q397" s="11">
        <v>0</v>
      </c>
      <c r="R397" s="11">
        <v>5.0826737712958998E-3</v>
      </c>
      <c r="S397" s="11">
        <v>8.0780731324554007E-3</v>
      </c>
      <c r="T397" s="11">
        <v>0</v>
      </c>
      <c r="U397" s="11">
        <v>0</v>
      </c>
      <c r="V397" s="11">
        <v>0</v>
      </c>
      <c r="W397" s="11">
        <v>0</v>
      </c>
      <c r="X397" s="11">
        <v>0.88889256164770836</v>
      </c>
      <c r="Y397" s="11">
        <v>0.51461883652080442</v>
      </c>
      <c r="Z397">
        <v>25.291143128841391</v>
      </c>
      <c r="AA397" s="5">
        <v>25.791666348775198</v>
      </c>
      <c r="AB397" s="5">
        <f t="shared" si="6"/>
        <v>-0.50052321993380744</v>
      </c>
    </row>
    <row r="398" spans="1:28" x14ac:dyDescent="0.25">
      <c r="A398" s="5" t="s">
        <v>348</v>
      </c>
      <c r="B398" s="5" t="s">
        <v>375</v>
      </c>
      <c r="C398" s="11">
        <v>-4.3155559999999999</v>
      </c>
      <c r="D398" s="11">
        <v>-56.015555999999997</v>
      </c>
      <c r="F398" s="11" t="s">
        <v>72</v>
      </c>
      <c r="I398" s="11">
        <v>0.82015534721786598</v>
      </c>
      <c r="J398" s="11">
        <v>4.7863232672436203E-2</v>
      </c>
      <c r="K398" s="11">
        <v>1.08150224474212E-2</v>
      </c>
      <c r="L398" s="11">
        <v>5.7156204427587003E-2</v>
      </c>
      <c r="M398" s="11">
        <v>4.5155139541306802E-2</v>
      </c>
      <c r="N398" s="11">
        <v>2.9650141031012001E-3</v>
      </c>
      <c r="O398" s="11">
        <v>7.2482108928917004E-3</v>
      </c>
      <c r="P398" s="11">
        <v>6.3432654613219995E-4</v>
      </c>
      <c r="Q398" s="11">
        <v>5.2411767889420002E-4</v>
      </c>
      <c r="R398" s="11">
        <v>4.0467904901008E-3</v>
      </c>
      <c r="S398" s="11">
        <v>3.4365939822628001E-3</v>
      </c>
      <c r="T398" s="11">
        <v>0</v>
      </c>
      <c r="U398" s="11">
        <v>0</v>
      </c>
      <c r="V398" s="11">
        <v>0</v>
      </c>
      <c r="W398" s="11">
        <v>0</v>
      </c>
      <c r="X398" s="11">
        <v>0.9313269737152915</v>
      </c>
      <c r="Y398" s="11">
        <v>0.44256891212739097</v>
      </c>
      <c r="Z398">
        <v>26.382367062117549</v>
      </c>
      <c r="AA398" s="5">
        <v>26.991666952768998</v>
      </c>
      <c r="AB398" s="5">
        <f t="shared" si="6"/>
        <v>-0.60929989065144952</v>
      </c>
    </row>
    <row r="399" spans="1:28" x14ac:dyDescent="0.25">
      <c r="A399" s="5" t="s">
        <v>348</v>
      </c>
      <c r="B399" s="5" t="s">
        <v>376</v>
      </c>
      <c r="C399" s="11">
        <v>-1.6710278000000001</v>
      </c>
      <c r="D399" s="11">
        <v>-53.486805599999997</v>
      </c>
      <c r="F399" s="11" t="s">
        <v>72</v>
      </c>
      <c r="I399" s="11">
        <v>0.92827717544315602</v>
      </c>
      <c r="J399" s="11">
        <v>1.5666989391510899E-2</v>
      </c>
      <c r="K399" s="11">
        <v>4.6544229987699999E-3</v>
      </c>
      <c r="L399" s="11">
        <v>3.6628685502418802E-2</v>
      </c>
      <c r="M399" s="11">
        <v>9.3157971414168997E-3</v>
      </c>
      <c r="N399" s="11">
        <v>1.266869436521E-3</v>
      </c>
      <c r="O399" s="11">
        <v>5.470036763049E-4</v>
      </c>
      <c r="P399" s="11">
        <v>0</v>
      </c>
      <c r="Q399" s="11">
        <v>0</v>
      </c>
      <c r="R399" s="11">
        <v>1.5465273711173001E-3</v>
      </c>
      <c r="S399" s="11">
        <v>2.0965290387845001E-3</v>
      </c>
      <c r="T399" s="11">
        <v>0</v>
      </c>
      <c r="U399" s="11">
        <v>0</v>
      </c>
      <c r="V399" s="11">
        <v>0</v>
      </c>
      <c r="W399" s="11">
        <v>0</v>
      </c>
      <c r="X399" s="11">
        <v>0.96008050730914862</v>
      </c>
      <c r="Y399" s="11">
        <v>0.23014504042707137</v>
      </c>
      <c r="Z399">
        <v>26.6760684844708</v>
      </c>
      <c r="AA399" s="5">
        <v>26.591666539510101</v>
      </c>
      <c r="AB399" s="5">
        <f t="shared" si="6"/>
        <v>8.4401944960699637E-2</v>
      </c>
    </row>
    <row r="400" spans="1:28" x14ac:dyDescent="0.25">
      <c r="A400" s="5" t="s">
        <v>348</v>
      </c>
      <c r="B400" s="5" t="s">
        <v>377</v>
      </c>
      <c r="C400" s="11">
        <v>-1.6177778</v>
      </c>
      <c r="D400" s="11">
        <v>-53.656750000000002</v>
      </c>
      <c r="F400" s="11" t="s">
        <v>72</v>
      </c>
      <c r="I400" s="11">
        <v>0.90180485079027295</v>
      </c>
      <c r="J400" s="11">
        <v>1.4028882553340999E-2</v>
      </c>
      <c r="K400" s="11">
        <v>1.8769970654847999E-3</v>
      </c>
      <c r="L400" s="11">
        <v>5.6389139171364303E-2</v>
      </c>
      <c r="M400" s="11">
        <v>1.86195627543988E-2</v>
      </c>
      <c r="N400" s="11">
        <v>2.1892292868102002E-3</v>
      </c>
      <c r="O400" s="11">
        <v>1.0662661584644999E-3</v>
      </c>
      <c r="P400" s="11">
        <v>0</v>
      </c>
      <c r="Q400" s="11">
        <v>0</v>
      </c>
      <c r="R400" s="11">
        <v>2.6184041665367999E-3</v>
      </c>
      <c r="S400" s="11">
        <v>1.4066680533262E-3</v>
      </c>
      <c r="T400" s="11">
        <v>0</v>
      </c>
      <c r="U400" s="11">
        <v>0</v>
      </c>
      <c r="V400" s="11">
        <v>0</v>
      </c>
      <c r="W400" s="11">
        <v>0</v>
      </c>
      <c r="X400" s="11">
        <v>0.93748462195350268</v>
      </c>
      <c r="Y400" s="11">
        <v>0.25338826374184098</v>
      </c>
      <c r="Z400">
        <v>26.713005901173339</v>
      </c>
      <c r="AA400" s="5">
        <v>26.6583333015442</v>
      </c>
      <c r="AB400" s="5">
        <f t="shared" si="6"/>
        <v>5.4672599629139285E-2</v>
      </c>
    </row>
    <row r="401" spans="1:28" x14ac:dyDescent="0.25">
      <c r="A401" s="5" t="s">
        <v>348</v>
      </c>
      <c r="B401" s="5" t="s">
        <v>378</v>
      </c>
      <c r="C401" s="11">
        <v>-2.5510556000000002</v>
      </c>
      <c r="D401" s="11">
        <v>-54.974888900000003</v>
      </c>
      <c r="F401" s="11" t="s">
        <v>72</v>
      </c>
      <c r="I401" s="11">
        <v>0.971215488289773</v>
      </c>
      <c r="J401" s="11">
        <v>4.4376232207005003E-3</v>
      </c>
      <c r="K401" s="11">
        <v>1.3596048015066E-3</v>
      </c>
      <c r="L401" s="11">
        <v>1.52124220798498E-2</v>
      </c>
      <c r="M401" s="11">
        <v>6.6309005577005996E-3</v>
      </c>
      <c r="N401" s="11">
        <v>0</v>
      </c>
      <c r="O401" s="11">
        <v>0</v>
      </c>
      <c r="P401" s="11">
        <v>0</v>
      </c>
      <c r="Q401" s="11">
        <v>0</v>
      </c>
      <c r="R401" s="11">
        <v>5.6728334065430004E-4</v>
      </c>
      <c r="S401" s="11">
        <v>5.7667770981569997E-4</v>
      </c>
      <c r="T401" s="11">
        <v>0</v>
      </c>
      <c r="U401" s="11">
        <v>0</v>
      </c>
      <c r="V401" s="11">
        <v>0</v>
      </c>
      <c r="W401" s="11">
        <v>0</v>
      </c>
      <c r="X401" s="11">
        <v>0.98410573542355662</v>
      </c>
      <c r="Y401" s="11">
        <v>0.31354632262499371</v>
      </c>
      <c r="Z401">
        <v>26.054037842133521</v>
      </c>
      <c r="AA401" s="5">
        <v>26.275000254313198</v>
      </c>
      <c r="AB401" s="5">
        <f t="shared" si="6"/>
        <v>-0.22096241217967716</v>
      </c>
    </row>
    <row r="402" spans="1:28" x14ac:dyDescent="0.25">
      <c r="A402" s="5" t="s">
        <v>348</v>
      </c>
      <c r="B402" s="5" t="s">
        <v>379</v>
      </c>
      <c r="C402" s="11">
        <v>-2.0714443999999999</v>
      </c>
      <c r="D402" s="11">
        <v>-54.196527799999998</v>
      </c>
      <c r="F402" s="11" t="s">
        <v>72</v>
      </c>
      <c r="I402" s="11">
        <v>0.93700723450177703</v>
      </c>
      <c r="J402" s="11">
        <v>1.43554528322824E-2</v>
      </c>
      <c r="K402" s="11">
        <v>1.18432454844255E-2</v>
      </c>
      <c r="L402" s="11">
        <v>2.57808185566131E-2</v>
      </c>
      <c r="M402" s="11">
        <v>7.3748555717659996E-3</v>
      </c>
      <c r="N402" s="11">
        <v>9.9316304735590005E-4</v>
      </c>
      <c r="O402" s="11">
        <v>6.1098597302379997E-4</v>
      </c>
      <c r="P402" s="11">
        <v>3.4855907201450002E-4</v>
      </c>
      <c r="Q402" s="11">
        <v>0</v>
      </c>
      <c r="R402" s="11">
        <v>8.9554029974280003E-4</v>
      </c>
      <c r="S402" s="11">
        <v>7.9014466099890004E-4</v>
      </c>
      <c r="T402" s="11">
        <v>0</v>
      </c>
      <c r="U402" s="11">
        <v>0</v>
      </c>
      <c r="V402" s="11">
        <v>0</v>
      </c>
      <c r="W402" s="11">
        <v>0</v>
      </c>
      <c r="X402" s="11">
        <v>0.9717338557320877</v>
      </c>
      <c r="Y402" s="11">
        <v>0.2343479257476617</v>
      </c>
      <c r="Z402">
        <v>26.664658399616851</v>
      </c>
      <c r="AA402" s="5">
        <v>26.700000127156599</v>
      </c>
      <c r="AB402" s="5">
        <f t="shared" si="6"/>
        <v>-3.5341727539748291E-2</v>
      </c>
    </row>
    <row r="403" spans="1:28" x14ac:dyDescent="0.25">
      <c r="A403" s="5" t="s">
        <v>348</v>
      </c>
      <c r="B403" s="5" t="s">
        <v>380</v>
      </c>
      <c r="C403" s="11">
        <v>-3.05125</v>
      </c>
      <c r="D403" s="11">
        <v>-54.927050000000001</v>
      </c>
      <c r="F403" s="11" t="s">
        <v>72</v>
      </c>
      <c r="I403" s="11">
        <v>0.836098582899089</v>
      </c>
      <c r="J403" s="11">
        <v>1.72906254941434E-2</v>
      </c>
      <c r="K403" s="11">
        <v>2.6524292405315001E-3</v>
      </c>
      <c r="L403" s="11">
        <v>0.108565112599039</v>
      </c>
      <c r="M403" s="11">
        <v>1.9551329215622599E-2</v>
      </c>
      <c r="N403" s="11">
        <v>3.8981156055945998E-3</v>
      </c>
      <c r="O403" s="11">
        <v>1.3912197203987001E-3</v>
      </c>
      <c r="P403" s="11">
        <v>3.171249458752E-4</v>
      </c>
      <c r="Q403" s="11">
        <v>0</v>
      </c>
      <c r="R403" s="11">
        <v>7.6774902535099998E-3</v>
      </c>
      <c r="S403" s="11">
        <v>2.5579700261954999E-3</v>
      </c>
      <c r="T403" s="11">
        <v>0</v>
      </c>
      <c r="U403" s="11">
        <v>0</v>
      </c>
      <c r="V403" s="11">
        <v>0</v>
      </c>
      <c r="W403" s="11">
        <v>0</v>
      </c>
      <c r="X403" s="11">
        <v>0.87664320796565998</v>
      </c>
      <c r="Y403" s="11">
        <v>0.15980480865913776</v>
      </c>
      <c r="Z403">
        <v>25.86795632438329</v>
      </c>
      <c r="AA403" s="5">
        <v>25.933333237965901</v>
      </c>
      <c r="AB403" s="5">
        <f t="shared" si="6"/>
        <v>-6.5376913582610996E-2</v>
      </c>
    </row>
    <row r="404" spans="1:28" x14ac:dyDescent="0.25">
      <c r="A404" s="5" t="s">
        <v>348</v>
      </c>
      <c r="B404" s="5" t="s">
        <v>381</v>
      </c>
      <c r="C404" s="11">
        <v>-3.05125</v>
      </c>
      <c r="D404" s="11">
        <v>-54.927050000000001</v>
      </c>
      <c r="F404" s="11" t="s">
        <v>72</v>
      </c>
      <c r="I404" s="11">
        <v>0.77295114474640103</v>
      </c>
      <c r="J404" s="11">
        <v>5.4764417103939901E-2</v>
      </c>
      <c r="K404" s="11">
        <v>1.22544374218589E-2</v>
      </c>
      <c r="L404" s="11">
        <v>0.111503234828426</v>
      </c>
      <c r="M404" s="11">
        <v>2.8395227903999402E-2</v>
      </c>
      <c r="N404" s="11">
        <v>5.3495493138914999E-3</v>
      </c>
      <c r="O404" s="11">
        <v>1.6674768495822999E-3</v>
      </c>
      <c r="P404" s="11">
        <v>1.1162181533619E-3</v>
      </c>
      <c r="Q404" s="11">
        <v>0</v>
      </c>
      <c r="R404" s="11">
        <v>8.7656877580831998E-3</v>
      </c>
      <c r="S404" s="11">
        <v>3.2326059204561002E-3</v>
      </c>
      <c r="T404" s="11">
        <v>0</v>
      </c>
      <c r="U404" s="11">
        <v>0</v>
      </c>
      <c r="V404" s="11">
        <v>0</v>
      </c>
      <c r="W404" s="11">
        <v>0</v>
      </c>
      <c r="X404" s="11">
        <v>0.86890030486753023</v>
      </c>
      <c r="Y404" s="11">
        <v>0.20821928375405679</v>
      </c>
      <c r="Z404">
        <v>25.66617709144165</v>
      </c>
      <c r="AA404" s="5">
        <v>25.933333237965901</v>
      </c>
      <c r="AB404" s="5">
        <f t="shared" si="6"/>
        <v>-0.26715614652425046</v>
      </c>
    </row>
    <row r="405" spans="1:28" x14ac:dyDescent="0.25">
      <c r="A405" s="5" t="s">
        <v>348</v>
      </c>
      <c r="B405" s="5" t="s">
        <v>382</v>
      </c>
      <c r="C405" s="11">
        <v>3.5149167000000001</v>
      </c>
      <c r="D405" s="11">
        <v>-60.738708299999999</v>
      </c>
      <c r="F405" s="11" t="s">
        <v>72</v>
      </c>
      <c r="I405" s="11">
        <v>0.80290763104328999</v>
      </c>
      <c r="J405" s="11">
        <v>8.6537377955427194E-2</v>
      </c>
      <c r="K405" s="11">
        <v>1.6542023924383399E-2</v>
      </c>
      <c r="L405" s="11">
        <v>5.6878003917650098E-2</v>
      </c>
      <c r="M405" s="11">
        <v>2.2096825206102001E-2</v>
      </c>
      <c r="N405" s="11">
        <v>6.8073039204113997E-3</v>
      </c>
      <c r="O405" s="11">
        <v>1.4249687208214999E-3</v>
      </c>
      <c r="P405" s="11">
        <v>1.7637241974028E-3</v>
      </c>
      <c r="Q405" s="11">
        <v>0</v>
      </c>
      <c r="R405" s="11">
        <v>3.2409148976561002E-3</v>
      </c>
      <c r="S405" s="11">
        <v>1.8012262168556001E-3</v>
      </c>
      <c r="T405" s="11">
        <v>0</v>
      </c>
      <c r="U405" s="11">
        <v>0</v>
      </c>
      <c r="V405" s="11">
        <v>0</v>
      </c>
      <c r="W405" s="11">
        <v>0</v>
      </c>
      <c r="X405" s="11">
        <v>0.92952542395814752</v>
      </c>
      <c r="Y405" s="11">
        <v>0.28444314708308444</v>
      </c>
      <c r="Z405">
        <v>27.20105087571844</v>
      </c>
      <c r="AA405" s="5">
        <v>27.483333269755001</v>
      </c>
      <c r="AB405" s="5">
        <f t="shared" si="6"/>
        <v>-0.28228239403656019</v>
      </c>
    </row>
    <row r="406" spans="1:28" x14ac:dyDescent="0.25">
      <c r="A406" s="5" t="s">
        <v>348</v>
      </c>
      <c r="B406" s="5" t="s">
        <v>383</v>
      </c>
      <c r="C406" s="11">
        <v>3.84375</v>
      </c>
      <c r="D406" s="11">
        <v>-59.782277800000003</v>
      </c>
      <c r="F406" s="11" t="s">
        <v>72</v>
      </c>
      <c r="I406" s="11">
        <v>0.78648318027781805</v>
      </c>
      <c r="J406" s="11">
        <v>7.5010631650826901E-2</v>
      </c>
      <c r="K406" s="11">
        <v>1.1671899622593501E-2</v>
      </c>
      <c r="L406" s="11">
        <v>6.6846892714894302E-2</v>
      </c>
      <c r="M406" s="11">
        <v>4.0398079732311701E-2</v>
      </c>
      <c r="N406" s="11">
        <v>5.5597035077316996E-3</v>
      </c>
      <c r="O406" s="11">
        <v>5.8254848684192997E-3</v>
      </c>
      <c r="P406" s="11">
        <v>1.0967753432486E-3</v>
      </c>
      <c r="Q406" s="11">
        <v>2.5913946933279997E-4</v>
      </c>
      <c r="R406" s="11">
        <v>3.7038850686415001E-3</v>
      </c>
      <c r="S406" s="11">
        <v>3.1443277441818001E-3</v>
      </c>
      <c r="T406" s="11">
        <v>0</v>
      </c>
      <c r="U406" s="11">
        <v>0</v>
      </c>
      <c r="V406" s="11">
        <v>0</v>
      </c>
      <c r="W406" s="11">
        <v>0</v>
      </c>
      <c r="X406" s="11">
        <v>0.91876109778048143</v>
      </c>
      <c r="Y406" s="11">
        <v>0.38163898551220377</v>
      </c>
      <c r="Z406">
        <v>26.901818899482681</v>
      </c>
      <c r="AA406" s="5">
        <v>27.4000000953674</v>
      </c>
      <c r="AB406" s="5">
        <f t="shared" si="6"/>
        <v>-0.49818119588471887</v>
      </c>
    </row>
    <row r="407" spans="1:28" x14ac:dyDescent="0.25">
      <c r="A407" s="5" t="s">
        <v>348</v>
      </c>
      <c r="B407" s="5" t="s">
        <v>384</v>
      </c>
      <c r="C407" s="11">
        <v>-1.6242221999999999</v>
      </c>
      <c r="D407" s="11">
        <v>-53.411333300000003</v>
      </c>
      <c r="F407" s="11" t="s">
        <v>72</v>
      </c>
      <c r="I407" s="11">
        <v>0.83638100224883105</v>
      </c>
      <c r="J407" s="11">
        <v>4.90719798382055E-2</v>
      </c>
      <c r="K407" s="11">
        <v>1.19990029803637E-2</v>
      </c>
      <c r="L407" s="11">
        <v>5.9045423524846201E-2</v>
      </c>
      <c r="M407" s="11">
        <v>3.1163335477190399E-2</v>
      </c>
      <c r="N407" s="11">
        <v>3.3040334266016E-3</v>
      </c>
      <c r="O407" s="11">
        <v>2.1100626871694999E-3</v>
      </c>
      <c r="P407" s="11">
        <v>6.1991047264990001E-4</v>
      </c>
      <c r="Q407" s="11">
        <v>0</v>
      </c>
      <c r="R407" s="11">
        <v>3.1158117866973002E-3</v>
      </c>
      <c r="S407" s="11">
        <v>3.1894375574447E-3</v>
      </c>
      <c r="T407" s="11">
        <v>0</v>
      </c>
      <c r="U407" s="11">
        <v>0</v>
      </c>
      <c r="V407" s="11">
        <v>0</v>
      </c>
      <c r="W407" s="11">
        <v>0</v>
      </c>
      <c r="X407" s="11">
        <v>0.93141398000947828</v>
      </c>
      <c r="Y407" s="11">
        <v>0.35593561622078534</v>
      </c>
      <c r="Z407">
        <v>26.660905929798879</v>
      </c>
      <c r="AA407" s="5">
        <v>26.499999841054301</v>
      </c>
      <c r="AB407" s="5">
        <f t="shared" si="6"/>
        <v>0.16090608874457857</v>
      </c>
    </row>
    <row r="408" spans="1:28" x14ac:dyDescent="0.25">
      <c r="A408" s="5" t="s">
        <v>348</v>
      </c>
      <c r="B408" s="5" t="s">
        <v>385</v>
      </c>
      <c r="C408" s="11">
        <v>-1.7228333</v>
      </c>
      <c r="D408" s="11">
        <v>-53.450749999999999</v>
      </c>
      <c r="F408" s="11" t="s">
        <v>72</v>
      </c>
      <c r="I408" s="11">
        <v>0.82660197931770196</v>
      </c>
      <c r="J408" s="11">
        <v>4.3849675731708199E-2</v>
      </c>
      <c r="K408" s="11">
        <v>1.2367660582433999E-2</v>
      </c>
      <c r="L408" s="11">
        <v>6.7217580603162394E-2</v>
      </c>
      <c r="M408" s="11">
        <v>3.6638324748088098E-2</v>
      </c>
      <c r="N408" s="11">
        <v>3.0231264256509998E-3</v>
      </c>
      <c r="O408" s="11">
        <v>2.0467419913023002E-3</v>
      </c>
      <c r="P408" s="11">
        <v>8.2113251544310001E-4</v>
      </c>
      <c r="Q408" s="11">
        <v>9.3167926267000002E-5</v>
      </c>
      <c r="R408" s="11">
        <v>3.7836301730870998E-3</v>
      </c>
      <c r="S408" s="11">
        <v>3.5569799851550002E-3</v>
      </c>
      <c r="T408" s="11">
        <v>0</v>
      </c>
      <c r="U408" s="11">
        <v>0</v>
      </c>
      <c r="V408" s="11">
        <v>0</v>
      </c>
      <c r="W408" s="11">
        <v>0</v>
      </c>
      <c r="X408" s="11">
        <v>0.92184585790104712</v>
      </c>
      <c r="Y408" s="11">
        <v>0.36147989484267351</v>
      </c>
      <c r="Z408">
        <v>26.536875440237061</v>
      </c>
      <c r="AA408" s="5">
        <v>26.6750000317891</v>
      </c>
      <c r="AB408" s="5">
        <f t="shared" si="6"/>
        <v>-0.13812459155203882</v>
      </c>
    </row>
    <row r="409" spans="1:28" x14ac:dyDescent="0.25">
      <c r="A409" s="5" t="s">
        <v>348</v>
      </c>
      <c r="B409" s="5" t="s">
        <v>386</v>
      </c>
      <c r="C409" s="11">
        <v>3.3798333</v>
      </c>
      <c r="D409" s="11">
        <v>-59.857111099999997</v>
      </c>
      <c r="F409" s="11" t="s">
        <v>72</v>
      </c>
      <c r="I409" s="11">
        <v>0.87831062138678595</v>
      </c>
      <c r="J409" s="11">
        <v>3.2634082334643197E-2</v>
      </c>
      <c r="K409" s="11">
        <v>5.3527260215482002E-3</v>
      </c>
      <c r="L409" s="11">
        <v>5.8598243061046197E-2</v>
      </c>
      <c r="M409" s="11">
        <v>1.7056071290590499E-2</v>
      </c>
      <c r="N409" s="11">
        <v>2.5441195669630998E-3</v>
      </c>
      <c r="O409" s="11">
        <v>6.7444109400490002E-4</v>
      </c>
      <c r="P409" s="11">
        <v>2.39907473622E-4</v>
      </c>
      <c r="Q409" s="11">
        <v>0</v>
      </c>
      <c r="R409" s="11">
        <v>2.4478157705135001E-3</v>
      </c>
      <c r="S409" s="11">
        <v>2.1419720002826001E-3</v>
      </c>
      <c r="T409" s="11">
        <v>0</v>
      </c>
      <c r="U409" s="11">
        <v>0</v>
      </c>
      <c r="V409" s="11">
        <v>0</v>
      </c>
      <c r="W409" s="11">
        <v>0</v>
      </c>
      <c r="X409" s="11">
        <v>0.93487573315183847</v>
      </c>
      <c r="Y409" s="11">
        <v>0.23924553684433528</v>
      </c>
      <c r="Z409">
        <v>27.350396324978409</v>
      </c>
      <c r="AA409" s="5">
        <v>27.7750000953674</v>
      </c>
      <c r="AB409" s="5">
        <f t="shared" si="6"/>
        <v>-0.42460377038899111</v>
      </c>
    </row>
    <row r="410" spans="1:28" x14ac:dyDescent="0.25">
      <c r="A410" s="5" t="s">
        <v>348</v>
      </c>
      <c r="B410" s="5" t="s">
        <v>387</v>
      </c>
      <c r="C410" s="11">
        <v>3.1786500000000002</v>
      </c>
      <c r="D410" s="11">
        <v>-60.851183300000002</v>
      </c>
      <c r="F410" s="11" t="s">
        <v>72</v>
      </c>
      <c r="I410" s="11">
        <v>0.87391506692576004</v>
      </c>
      <c r="J410" s="11">
        <v>4.2077084423311699E-2</v>
      </c>
      <c r="K410" s="11">
        <v>7.2165158023091997E-3</v>
      </c>
      <c r="L410" s="11">
        <v>4.9470131486394002E-2</v>
      </c>
      <c r="M410" s="11">
        <v>1.84538224432883E-2</v>
      </c>
      <c r="N410" s="11">
        <v>3.2344780151491999E-3</v>
      </c>
      <c r="O410" s="11">
        <v>1.2754939148144999E-3</v>
      </c>
      <c r="P410" s="11">
        <v>4.6930292308649998E-4</v>
      </c>
      <c r="Q410" s="11">
        <v>0</v>
      </c>
      <c r="R410" s="11">
        <v>2.4974949288636E-3</v>
      </c>
      <c r="S410" s="11">
        <v>1.3906091370225E-3</v>
      </c>
      <c r="T410" s="11">
        <v>0</v>
      </c>
      <c r="U410" s="11">
        <v>0</v>
      </c>
      <c r="V410" s="11">
        <v>0</v>
      </c>
      <c r="W410" s="11">
        <v>0</v>
      </c>
      <c r="X410" s="11">
        <v>0.94312744859818265</v>
      </c>
      <c r="Y410" s="11">
        <v>0.27633843304609679</v>
      </c>
      <c r="Z410">
        <v>27.360165231273971</v>
      </c>
      <c r="AA410" s="5">
        <v>27.608333110809301</v>
      </c>
      <c r="AB410" s="5">
        <f t="shared" si="6"/>
        <v>-0.24816787953533037</v>
      </c>
    </row>
    <row r="411" spans="1:28" x14ac:dyDescent="0.25">
      <c r="A411" s="5" t="s">
        <v>348</v>
      </c>
      <c r="B411" s="5" t="s">
        <v>388</v>
      </c>
      <c r="C411" s="11">
        <v>3.5242833</v>
      </c>
      <c r="D411" s="11">
        <v>-61.046388899999997</v>
      </c>
      <c r="F411" s="11" t="s">
        <v>72</v>
      </c>
      <c r="I411" s="11">
        <v>0.94626736273742496</v>
      </c>
      <c r="J411" s="11">
        <v>1.04809701040033E-2</v>
      </c>
      <c r="K411" s="11">
        <v>1.3857490533643001E-3</v>
      </c>
      <c r="L411" s="11">
        <v>2.70391529426974E-2</v>
      </c>
      <c r="M411" s="11">
        <v>1.2279376884106401E-2</v>
      </c>
      <c r="N411" s="11">
        <v>0</v>
      </c>
      <c r="O411" s="11">
        <v>0</v>
      </c>
      <c r="P411" s="11">
        <v>0</v>
      </c>
      <c r="Q411" s="11">
        <v>0</v>
      </c>
      <c r="R411" s="11">
        <v>1.5464289998874999E-3</v>
      </c>
      <c r="S411" s="11">
        <v>1.0009592785156999E-3</v>
      </c>
      <c r="T411" s="11">
        <v>0</v>
      </c>
      <c r="U411" s="11">
        <v>0</v>
      </c>
      <c r="V411" s="11">
        <v>0</v>
      </c>
      <c r="W411" s="11">
        <v>0</v>
      </c>
      <c r="X411" s="11">
        <v>0.97102968250230781</v>
      </c>
      <c r="Y411" s="11">
        <v>0.31721115321654397</v>
      </c>
      <c r="Z411">
        <v>26.765133901759999</v>
      </c>
      <c r="AA411" s="5">
        <v>27.3833333651225</v>
      </c>
      <c r="AB411" s="5">
        <f t="shared" si="6"/>
        <v>-0.61819946336250098</v>
      </c>
    </row>
    <row r="412" spans="1:28" x14ac:dyDescent="0.25">
      <c r="A412" s="5" t="s">
        <v>348</v>
      </c>
      <c r="B412" s="5" t="s">
        <v>389</v>
      </c>
      <c r="C412" s="11">
        <v>2.9982167</v>
      </c>
      <c r="D412" s="11">
        <v>-61.049722199999998</v>
      </c>
      <c r="F412" s="11" t="s">
        <v>72</v>
      </c>
      <c r="I412" s="11">
        <v>0.90011153360533303</v>
      </c>
      <c r="J412" s="11">
        <v>2.33097619650009E-2</v>
      </c>
      <c r="K412" s="11">
        <v>1.6336284063142002E-2</v>
      </c>
      <c r="L412" s="11">
        <v>3.5137383313131501E-2</v>
      </c>
      <c r="M412" s="11">
        <v>1.27595174875599E-2</v>
      </c>
      <c r="N412" s="11">
        <v>4.3030220734909998E-3</v>
      </c>
      <c r="O412" s="11">
        <v>6.9746358134300005E-4</v>
      </c>
      <c r="P412" s="11">
        <v>4.2911312123570002E-3</v>
      </c>
      <c r="Q412" s="11">
        <v>0</v>
      </c>
      <c r="R412" s="11">
        <v>1.9160319047391999E-3</v>
      </c>
      <c r="S412" s="11">
        <v>1.1378707939029E-3</v>
      </c>
      <c r="T412" s="11">
        <v>0</v>
      </c>
      <c r="U412" s="11">
        <v>0</v>
      </c>
      <c r="V412" s="11">
        <v>0</v>
      </c>
      <c r="W412" s="11">
        <v>0</v>
      </c>
      <c r="X412" s="11">
        <v>0.9536763446080927</v>
      </c>
      <c r="Y412" s="11">
        <v>0.27276092479374925</v>
      </c>
      <c r="Z412">
        <v>27.38235524444444</v>
      </c>
      <c r="AA412" s="5">
        <v>27.641666571299201</v>
      </c>
      <c r="AB412" s="5">
        <f t="shared" si="6"/>
        <v>-0.25931132685476044</v>
      </c>
    </row>
    <row r="413" spans="1:28" x14ac:dyDescent="0.25">
      <c r="A413" s="5" t="s">
        <v>348</v>
      </c>
      <c r="B413" s="5" t="s">
        <v>390</v>
      </c>
      <c r="C413" s="11">
        <v>2.9484667</v>
      </c>
      <c r="D413" s="11">
        <v>-60.912316699999998</v>
      </c>
      <c r="F413" s="11" t="s">
        <v>72</v>
      </c>
      <c r="I413" s="11">
        <v>0.87842283489451001</v>
      </c>
      <c r="J413" s="11">
        <v>6.7280697696404004E-2</v>
      </c>
      <c r="K413" s="11">
        <v>7.1760067015719997E-3</v>
      </c>
      <c r="L413" s="11">
        <v>2.9607642822271699E-2</v>
      </c>
      <c r="M413" s="11">
        <v>1.0964584133592E-2</v>
      </c>
      <c r="N413" s="11">
        <v>1.7210869590761999E-3</v>
      </c>
      <c r="O413" s="11">
        <v>5.9029221010649998E-4</v>
      </c>
      <c r="P413" s="11">
        <v>0</v>
      </c>
      <c r="Q413" s="11">
        <v>0</v>
      </c>
      <c r="R413" s="11">
        <v>9.2974741505679999E-4</v>
      </c>
      <c r="S413" s="11">
        <v>3.3071071674105001E-3</v>
      </c>
      <c r="T413" s="11">
        <v>0</v>
      </c>
      <c r="U413" s="11">
        <v>0</v>
      </c>
      <c r="V413" s="11">
        <v>0</v>
      </c>
      <c r="W413" s="11">
        <v>0</v>
      </c>
      <c r="X413" s="11">
        <v>0.9672548651493762</v>
      </c>
      <c r="Y413" s="11">
        <v>0.31849997391252216</v>
      </c>
      <c r="Z413">
        <v>27.434689919731781</v>
      </c>
      <c r="AA413" s="5">
        <v>27.791666825612399</v>
      </c>
      <c r="AB413" s="5">
        <f t="shared" si="6"/>
        <v>-0.35697690588061803</v>
      </c>
    </row>
    <row r="414" spans="1:28" x14ac:dyDescent="0.25">
      <c r="A414" s="5" t="s">
        <v>348</v>
      </c>
      <c r="B414" s="5" t="s">
        <v>391</v>
      </c>
      <c r="C414" s="11">
        <v>-8.8539359999999991</v>
      </c>
      <c r="D414" s="11">
        <v>-63.728929999999998</v>
      </c>
      <c r="F414" s="11" t="s">
        <v>72</v>
      </c>
      <c r="I414" s="11">
        <v>0.74028634099649504</v>
      </c>
      <c r="J414" s="11">
        <v>5.74243451776629E-2</v>
      </c>
      <c r="K414" s="11">
        <v>9.3500801632805004E-3</v>
      </c>
      <c r="L414" s="11">
        <v>0.10949296235057999</v>
      </c>
      <c r="M414" s="11">
        <v>4.3949038420539002E-2</v>
      </c>
      <c r="N414" s="11">
        <v>7.9213346180922999E-3</v>
      </c>
      <c r="O414" s="11">
        <v>7.8942937573533E-3</v>
      </c>
      <c r="P414" s="11">
        <v>1.1328434498962001E-3</v>
      </c>
      <c r="Q414" s="11">
        <v>4.4476907663509998E-4</v>
      </c>
      <c r="R414" s="11">
        <v>1.4872605245378799E-2</v>
      </c>
      <c r="S414" s="11">
        <v>7.2313867440871003E-3</v>
      </c>
      <c r="T414" s="11">
        <v>0</v>
      </c>
      <c r="U414" s="11">
        <v>0</v>
      </c>
      <c r="V414" s="11">
        <v>0</v>
      </c>
      <c r="W414" s="11">
        <v>0</v>
      </c>
      <c r="X414" s="11">
        <v>0.85813661850363709</v>
      </c>
      <c r="Y414" s="11">
        <v>0.29154994859055294</v>
      </c>
      <c r="Z414">
        <v>24.304589346184901</v>
      </c>
      <c r="AA414" s="5">
        <v>25.741666316986102</v>
      </c>
      <c r="AB414" s="5">
        <f t="shared" si="6"/>
        <v>-1.4370769708012006</v>
      </c>
    </row>
    <row r="415" spans="1:28" x14ac:dyDescent="0.25">
      <c r="A415" s="5" t="s">
        <v>348</v>
      </c>
      <c r="B415" s="5" t="s">
        <v>392</v>
      </c>
      <c r="C415" s="11">
        <v>-8.7252419999999997</v>
      </c>
      <c r="D415" s="11">
        <v>-63.93233</v>
      </c>
      <c r="F415" s="11" t="s">
        <v>72</v>
      </c>
      <c r="I415" s="11">
        <v>0.76862869884308904</v>
      </c>
      <c r="J415" s="11">
        <v>6.4423509660116202E-2</v>
      </c>
      <c r="K415" s="11">
        <v>1.9396974418410599E-2</v>
      </c>
      <c r="L415" s="11">
        <v>8.1180222824880494E-2</v>
      </c>
      <c r="M415" s="11">
        <v>4.0459759824371097E-2</v>
      </c>
      <c r="N415" s="11">
        <v>7.3371716591199999E-3</v>
      </c>
      <c r="O415" s="11">
        <v>5.0848343161500999E-3</v>
      </c>
      <c r="P415" s="11">
        <v>1.6691759440354999E-3</v>
      </c>
      <c r="Q415" s="11">
        <v>4.6764143636300002E-4</v>
      </c>
      <c r="R415" s="11">
        <v>6.3171303896134004E-3</v>
      </c>
      <c r="S415" s="11">
        <v>5.0348806838501998E-3</v>
      </c>
      <c r="T415" s="11">
        <v>0</v>
      </c>
      <c r="U415" s="11">
        <v>0</v>
      </c>
      <c r="V415" s="11">
        <v>0</v>
      </c>
      <c r="W415" s="11">
        <v>0</v>
      </c>
      <c r="X415" s="11">
        <v>0.89830506606673144</v>
      </c>
      <c r="Y415" s="11">
        <v>0.34208555894782983</v>
      </c>
      <c r="Z415">
        <v>25.946056792154192</v>
      </c>
      <c r="AA415" s="5">
        <v>26.016666889190699</v>
      </c>
      <c r="AB415" s="5">
        <f t="shared" si="6"/>
        <v>-7.0610097036507113E-2</v>
      </c>
    </row>
    <row r="416" spans="1:28" x14ac:dyDescent="0.25">
      <c r="A416" s="5" t="s">
        <v>348</v>
      </c>
      <c r="B416" s="5" t="s">
        <v>393</v>
      </c>
      <c r="C416" s="11">
        <v>-1.7045832999999999</v>
      </c>
      <c r="D416" s="11">
        <v>-53.567722199999999</v>
      </c>
      <c r="F416" s="11" t="s">
        <v>72</v>
      </c>
      <c r="I416" s="11">
        <v>0.90837288900088098</v>
      </c>
      <c r="J416" s="11">
        <v>2.19695327397522E-2</v>
      </c>
      <c r="K416" s="11">
        <v>8.7906894614873995E-3</v>
      </c>
      <c r="L416" s="11">
        <v>4.2717764076661599E-2</v>
      </c>
      <c r="M416" s="11">
        <v>1.2811395118209799E-2</v>
      </c>
      <c r="N416" s="11">
        <v>1.4499427002204999E-3</v>
      </c>
      <c r="O416" s="11">
        <v>7.9339818723560003E-4</v>
      </c>
      <c r="P416" s="11">
        <v>2.4630154596779998E-4</v>
      </c>
      <c r="Q416" s="11">
        <v>0</v>
      </c>
      <c r="R416" s="11">
        <v>1.5757908304988E-3</v>
      </c>
      <c r="S416" s="11">
        <v>1.2722963390854999E-3</v>
      </c>
      <c r="T416" s="11">
        <v>0</v>
      </c>
      <c r="U416" s="11">
        <v>0</v>
      </c>
      <c r="V416" s="11">
        <v>0</v>
      </c>
      <c r="W416" s="11">
        <v>0</v>
      </c>
      <c r="X416" s="11">
        <v>0.95331567394290539</v>
      </c>
      <c r="Y416" s="11">
        <v>0.24125309661523314</v>
      </c>
      <c r="Z416">
        <v>26.917548055555521</v>
      </c>
      <c r="AA416" s="5">
        <v>26.6499999364217</v>
      </c>
      <c r="AB416" s="5">
        <f t="shared" si="6"/>
        <v>0.26754811913382071</v>
      </c>
    </row>
    <row r="417" spans="1:28" x14ac:dyDescent="0.25">
      <c r="A417" s="5" t="s">
        <v>348</v>
      </c>
      <c r="B417" s="5" t="s">
        <v>394</v>
      </c>
      <c r="C417" s="11">
        <v>-4.3145667000000003</v>
      </c>
      <c r="D417" s="11">
        <v>-56.039233299999999</v>
      </c>
      <c r="F417" s="11" t="s">
        <v>72</v>
      </c>
      <c r="I417" s="11">
        <v>0.79345925371994397</v>
      </c>
      <c r="J417" s="11">
        <v>7.0507922448048696E-2</v>
      </c>
      <c r="K417" s="11">
        <v>1.30337724676133E-2</v>
      </c>
      <c r="L417" s="11">
        <v>6.3396662023837799E-2</v>
      </c>
      <c r="M417" s="11">
        <v>4.0333352412644297E-2</v>
      </c>
      <c r="N417" s="11">
        <v>4.9064414501403999E-3</v>
      </c>
      <c r="O417" s="11">
        <v>4.9399643773462999E-3</v>
      </c>
      <c r="P417" s="11">
        <v>7.8935637642420003E-4</v>
      </c>
      <c r="Q417" s="11">
        <v>2.8681316205019999E-4</v>
      </c>
      <c r="R417" s="11">
        <v>4.1085993202128997E-3</v>
      </c>
      <c r="S417" s="11">
        <v>4.2378622417382E-3</v>
      </c>
      <c r="T417" s="11">
        <v>0</v>
      </c>
      <c r="U417" s="11">
        <v>0</v>
      </c>
      <c r="V417" s="11">
        <v>0</v>
      </c>
      <c r="W417" s="11">
        <v>0</v>
      </c>
      <c r="X417" s="11">
        <v>0.92296263471425599</v>
      </c>
      <c r="Y417" s="11">
        <v>0.39768572537028729</v>
      </c>
      <c r="Z417">
        <v>26.73175789958864</v>
      </c>
      <c r="AA417" s="5">
        <v>26.983333587646499</v>
      </c>
      <c r="AB417" s="5">
        <f t="shared" si="6"/>
        <v>-0.25157568805785857</v>
      </c>
    </row>
    <row r="418" spans="1:28" x14ac:dyDescent="0.25">
      <c r="A418" s="5" t="s">
        <v>348</v>
      </c>
      <c r="B418" s="5" t="s">
        <v>395</v>
      </c>
      <c r="C418" s="11">
        <v>-0.46650000000000003</v>
      </c>
      <c r="D418" s="11">
        <v>-76.755096399999999</v>
      </c>
      <c r="F418" s="11" t="s">
        <v>72</v>
      </c>
      <c r="I418" s="11">
        <v>0.75216380194119103</v>
      </c>
      <c r="J418" s="11">
        <v>5.5175002626084602E-2</v>
      </c>
      <c r="K418" s="11">
        <v>1.11224488481472E-2</v>
      </c>
      <c r="L418" s="11">
        <v>0.10853452302868299</v>
      </c>
      <c r="M418" s="11">
        <v>4.5884406335283102E-2</v>
      </c>
      <c r="N418" s="11">
        <v>6.9968661081763004E-3</v>
      </c>
      <c r="O418" s="11">
        <v>4.7071126236421E-3</v>
      </c>
      <c r="P418" s="11">
        <v>1.0075245178319001E-3</v>
      </c>
      <c r="Q418" s="11">
        <v>2.2987754658469999E-4</v>
      </c>
      <c r="R418" s="11">
        <v>8.7548643068637994E-3</v>
      </c>
      <c r="S418" s="11">
        <v>5.4235721175126001E-3</v>
      </c>
      <c r="T418" s="11">
        <v>0</v>
      </c>
      <c r="U418" s="11">
        <v>0</v>
      </c>
      <c r="V418" s="11">
        <v>0</v>
      </c>
      <c r="W418" s="11">
        <v>0</v>
      </c>
      <c r="X418" s="11">
        <v>0.86723908875087408</v>
      </c>
      <c r="Y418" s="11">
        <v>0.30432253916237251</v>
      </c>
      <c r="Z418">
        <v>25.080269284809191</v>
      </c>
      <c r="AA418" s="5">
        <v>24.9916667938232</v>
      </c>
      <c r="AB418" s="5">
        <f t="shared" si="6"/>
        <v>8.8602490985991267E-2</v>
      </c>
    </row>
    <row r="419" spans="1:28" x14ac:dyDescent="0.25">
      <c r="A419" s="5" t="s">
        <v>348</v>
      </c>
      <c r="B419" s="5" t="s">
        <v>396</v>
      </c>
      <c r="C419" s="11">
        <v>-0.46140999999999999</v>
      </c>
      <c r="D419" s="11">
        <v>-76.844703699999997</v>
      </c>
      <c r="F419" s="11" t="s">
        <v>72</v>
      </c>
      <c r="I419" s="11">
        <v>0.790793207437267</v>
      </c>
      <c r="J419" s="11">
        <v>5.0181868607067803E-2</v>
      </c>
      <c r="K419" s="11">
        <v>9.3503197196232995E-3</v>
      </c>
      <c r="L419" s="11">
        <v>8.7713610718700805E-2</v>
      </c>
      <c r="M419" s="11">
        <v>4.2019490327009301E-2</v>
      </c>
      <c r="N419" s="11">
        <v>4.2074172682147002E-3</v>
      </c>
      <c r="O419" s="11">
        <v>6.8048126368668001E-3</v>
      </c>
      <c r="P419" s="11">
        <v>0</v>
      </c>
      <c r="Q419" s="11">
        <v>0</v>
      </c>
      <c r="R419" s="11">
        <v>5.0220754570740002E-3</v>
      </c>
      <c r="S419" s="11">
        <v>3.9071978281765996E-3</v>
      </c>
      <c r="T419" s="11">
        <v>0</v>
      </c>
      <c r="U419" s="11">
        <v>0</v>
      </c>
      <c r="V419" s="11">
        <v>0</v>
      </c>
      <c r="W419" s="11">
        <v>0</v>
      </c>
      <c r="X419" s="11">
        <v>0.89766037451361691</v>
      </c>
      <c r="Y419" s="11">
        <v>0.33121233050263238</v>
      </c>
      <c r="Z419">
        <v>24.89967921678236</v>
      </c>
      <c r="AA419" s="5">
        <v>24.9166666666667</v>
      </c>
      <c r="AB419" s="5">
        <f t="shared" si="6"/>
        <v>-1.6987449884339867E-2</v>
      </c>
    </row>
    <row r="420" spans="1:28" x14ac:dyDescent="0.25">
      <c r="A420" s="5" t="s">
        <v>348</v>
      </c>
      <c r="B420" s="5" t="s">
        <v>397</v>
      </c>
      <c r="C420" s="11">
        <v>-0.57020000000000004</v>
      </c>
      <c r="D420" s="11">
        <v>-75.222701999999998</v>
      </c>
      <c r="F420" s="11" t="s">
        <v>72</v>
      </c>
      <c r="I420" s="11">
        <v>0.87534275984414101</v>
      </c>
      <c r="J420" s="11">
        <v>2.0030287332188802E-2</v>
      </c>
      <c r="K420" s="11">
        <v>1.4094153865584E-2</v>
      </c>
      <c r="L420" s="11">
        <v>5.9396360298412103E-2</v>
      </c>
      <c r="M420" s="11">
        <v>2.3014782208706099E-2</v>
      </c>
      <c r="N420" s="11">
        <v>2.0358279181811002E-3</v>
      </c>
      <c r="O420" s="11">
        <v>5.5676735009870003E-4</v>
      </c>
      <c r="P420" s="11">
        <v>6.7738400373460004E-4</v>
      </c>
      <c r="Q420" s="11">
        <v>3.9861412902699997E-5</v>
      </c>
      <c r="R420" s="11">
        <v>2.972873198355E-3</v>
      </c>
      <c r="S420" s="11">
        <v>1.8389425676957E-3</v>
      </c>
      <c r="T420" s="11">
        <v>0</v>
      </c>
      <c r="U420" s="11">
        <v>0</v>
      </c>
      <c r="V420" s="11">
        <v>0</v>
      </c>
      <c r="W420" s="11">
        <v>0</v>
      </c>
      <c r="X420" s="11">
        <v>0.93321792721894503</v>
      </c>
      <c r="Y420" s="11">
        <v>0.28494475844953288</v>
      </c>
      <c r="Z420">
        <v>26.14245277218394</v>
      </c>
      <c r="AA420" s="5">
        <v>25.666666507720901</v>
      </c>
      <c r="AB420" s="5">
        <f t="shared" si="6"/>
        <v>0.47578626446303929</v>
      </c>
    </row>
    <row r="421" spans="1:28" x14ac:dyDescent="0.25">
      <c r="A421" s="5" t="s">
        <v>348</v>
      </c>
      <c r="B421" s="5" t="s">
        <v>398</v>
      </c>
      <c r="C421" s="11">
        <v>-0.66679999999999995</v>
      </c>
      <c r="D421" s="11">
        <v>-76.404098500000003</v>
      </c>
      <c r="F421" s="11" t="s">
        <v>72</v>
      </c>
      <c r="I421" s="11">
        <v>0.78087791532726203</v>
      </c>
      <c r="J421" s="11">
        <v>4.2334071311465403E-2</v>
      </c>
      <c r="K421" s="11">
        <v>1.56048490961082E-2</v>
      </c>
      <c r="L421" s="11">
        <v>8.5305860263570593E-2</v>
      </c>
      <c r="M421" s="11">
        <v>5.2926145115225101E-2</v>
      </c>
      <c r="N421" s="11">
        <v>5.4480184998895002E-3</v>
      </c>
      <c r="O421" s="11">
        <v>4.5733441776560002E-3</v>
      </c>
      <c r="P421" s="11">
        <v>2.3750056563941E-3</v>
      </c>
      <c r="Q421" s="11">
        <v>5.0416691322739996E-4</v>
      </c>
      <c r="R421" s="11">
        <v>5.2670954721000997E-3</v>
      </c>
      <c r="S421" s="11">
        <v>4.7835281671021E-3</v>
      </c>
      <c r="T421" s="11">
        <v>0</v>
      </c>
      <c r="U421" s="11">
        <v>0</v>
      </c>
      <c r="V421" s="11">
        <v>0</v>
      </c>
      <c r="W421" s="11">
        <v>0</v>
      </c>
      <c r="X421" s="11">
        <v>0.89501212718036827</v>
      </c>
      <c r="Y421" s="11">
        <v>0.38918701175255427</v>
      </c>
      <c r="Z421">
        <v>25.251344097986902</v>
      </c>
      <c r="AA421" s="5">
        <v>25.1500000953674</v>
      </c>
      <c r="AB421" s="5">
        <f t="shared" si="6"/>
        <v>0.10134400261950205</v>
      </c>
    </row>
    <row r="422" spans="1:28" x14ac:dyDescent="0.25">
      <c r="A422" s="5" t="s">
        <v>348</v>
      </c>
      <c r="B422" s="5" t="s">
        <v>399</v>
      </c>
      <c r="C422" s="11">
        <v>-0.59809000000000001</v>
      </c>
      <c r="D422" s="11">
        <v>-75.241996799999995</v>
      </c>
      <c r="F422" s="11" t="s">
        <v>72</v>
      </c>
      <c r="I422" s="11">
        <v>0.83338651682326004</v>
      </c>
      <c r="J422" s="11">
        <v>2.8882456863271001E-2</v>
      </c>
      <c r="K422" s="11">
        <v>1.1866666715853701E-2</v>
      </c>
      <c r="L422" s="11">
        <v>7.2219950190741206E-2</v>
      </c>
      <c r="M422" s="11">
        <v>3.9100246021290801E-2</v>
      </c>
      <c r="N422" s="11">
        <v>3.1821999962372001E-3</v>
      </c>
      <c r="O422" s="11">
        <v>1.9852874177207999E-3</v>
      </c>
      <c r="P422" s="11">
        <v>7.7014366182530001E-4</v>
      </c>
      <c r="Q422" s="11">
        <v>1.2751125983630001E-4</v>
      </c>
      <c r="R422" s="11">
        <v>4.2709687129829001E-3</v>
      </c>
      <c r="S422" s="11">
        <v>4.2080523369809001E-3</v>
      </c>
      <c r="T422" s="11">
        <v>0</v>
      </c>
      <c r="U422" s="11">
        <v>0</v>
      </c>
      <c r="V422" s="11">
        <v>0</v>
      </c>
      <c r="W422" s="11">
        <v>0</v>
      </c>
      <c r="X422" s="11">
        <v>0.91572905884260269</v>
      </c>
      <c r="Y422" s="11">
        <v>0.36150735662619804</v>
      </c>
      <c r="Z422">
        <v>26.012652506778242</v>
      </c>
      <c r="AA422" s="5">
        <v>25.658333142598501</v>
      </c>
      <c r="AB422" s="5">
        <f t="shared" si="6"/>
        <v>0.35431936417974086</v>
      </c>
    </row>
    <row r="423" spans="1:28" x14ac:dyDescent="0.25">
      <c r="A423" s="5" t="s">
        <v>348</v>
      </c>
      <c r="B423" s="5" t="s">
        <v>400</v>
      </c>
      <c r="C423" s="11">
        <v>-9.7932799999999993</v>
      </c>
      <c r="D423" s="11">
        <v>-67.849164999999999</v>
      </c>
      <c r="F423" s="11" t="s">
        <v>72</v>
      </c>
      <c r="I423" s="11">
        <v>0.73925432987884698</v>
      </c>
      <c r="J423" s="11">
        <v>7.1396930078535994E-2</v>
      </c>
      <c r="K423" s="11">
        <v>9.1303279568288997E-3</v>
      </c>
      <c r="L423" s="11">
        <v>0.103170818659372</v>
      </c>
      <c r="M423" s="11">
        <v>4.8366176467147602E-2</v>
      </c>
      <c r="N423" s="11">
        <v>7.5212644495019996E-3</v>
      </c>
      <c r="O423" s="11">
        <v>6.3781558887989996E-3</v>
      </c>
      <c r="P423" s="11">
        <v>1.0743083716596E-3</v>
      </c>
      <c r="Q423" s="11">
        <v>2.0694892145280001E-4</v>
      </c>
      <c r="R423" s="11">
        <v>7.6072007111351002E-3</v>
      </c>
      <c r="S423" s="11">
        <v>5.8935386167199002E-3</v>
      </c>
      <c r="T423" s="11">
        <v>0</v>
      </c>
      <c r="U423" s="11">
        <v>0</v>
      </c>
      <c r="V423" s="11">
        <v>0</v>
      </c>
      <c r="W423" s="11">
        <v>0</v>
      </c>
      <c r="X423" s="11">
        <v>0.87289257971381207</v>
      </c>
      <c r="Y423" s="11">
        <v>0.32877157010942754</v>
      </c>
      <c r="Z423">
        <v>25.205224618218359</v>
      </c>
      <c r="AA423" s="5">
        <v>25.0583333969116</v>
      </c>
      <c r="AB423" s="5">
        <f t="shared" si="6"/>
        <v>0.14689122130675969</v>
      </c>
    </row>
    <row r="424" spans="1:28" x14ac:dyDescent="0.25">
      <c r="A424" s="5" t="s">
        <v>348</v>
      </c>
      <c r="B424" s="5" t="s">
        <v>401</v>
      </c>
      <c r="C424" s="11">
        <v>-10.0502</v>
      </c>
      <c r="D424" s="11">
        <v>-67.848269999999999</v>
      </c>
      <c r="F424" s="11" t="s">
        <v>72</v>
      </c>
      <c r="I424" s="11">
        <v>0.77095769969311401</v>
      </c>
      <c r="J424" s="11">
        <v>4.6562106467964298E-2</v>
      </c>
      <c r="K424" s="11">
        <v>1.20136311606657E-2</v>
      </c>
      <c r="L424" s="11">
        <v>8.3809028876412006E-2</v>
      </c>
      <c r="M424" s="11">
        <v>5.7475031867251801E-2</v>
      </c>
      <c r="N424" s="11">
        <v>4.9498973273998997E-3</v>
      </c>
      <c r="O424" s="11">
        <v>9.2986307784539007E-3</v>
      </c>
      <c r="P424" s="11">
        <v>1.5411162955714999E-3</v>
      </c>
      <c r="Q424" s="11">
        <v>6.9561666494579995E-4</v>
      </c>
      <c r="R424" s="11">
        <v>5.5442125751371E-3</v>
      </c>
      <c r="S424" s="11">
        <v>5.7086670910485001E-3</v>
      </c>
      <c r="T424" s="11">
        <v>0</v>
      </c>
      <c r="U424" s="11">
        <v>0</v>
      </c>
      <c r="V424" s="11">
        <v>8.6566665614600002E-4</v>
      </c>
      <c r="W424" s="11">
        <v>5.7869454588910002E-4</v>
      </c>
      <c r="X424" s="11">
        <v>0.89642687968160117</v>
      </c>
      <c r="Y424" s="11">
        <v>0.41421900025353126</v>
      </c>
      <c r="Z424">
        <v>25.281547335041221</v>
      </c>
      <c r="AA424" s="5">
        <v>25.3666666348775</v>
      </c>
      <c r="AB424" s="5">
        <f t="shared" si="6"/>
        <v>-8.5119299836279083E-2</v>
      </c>
    </row>
    <row r="425" spans="1:28" x14ac:dyDescent="0.25">
      <c r="A425" s="5" t="s">
        <v>348</v>
      </c>
      <c r="B425" s="5" t="s">
        <v>402</v>
      </c>
      <c r="C425" s="11">
        <v>-1.110805</v>
      </c>
      <c r="D425" s="11">
        <v>-78.370497</v>
      </c>
      <c r="F425" s="11" t="s">
        <v>72</v>
      </c>
      <c r="I425" s="11">
        <v>0.19392174232689399</v>
      </c>
      <c r="J425" s="11">
        <v>2.9569794885094602E-2</v>
      </c>
      <c r="K425" s="11">
        <v>8.7210263648587003E-3</v>
      </c>
      <c r="L425" s="11">
        <v>0.28014797138464298</v>
      </c>
      <c r="M425" s="11">
        <v>0.11405071807721601</v>
      </c>
      <c r="N425" s="11">
        <v>3.8704558731083701E-2</v>
      </c>
      <c r="O425" s="11">
        <v>1.4854541290376E-2</v>
      </c>
      <c r="P425" s="11">
        <v>6.7346829479024003E-3</v>
      </c>
      <c r="Q425" s="11">
        <v>6.2671056638920002E-4</v>
      </c>
      <c r="R425" s="11">
        <v>0.21372009150774801</v>
      </c>
      <c r="S425" s="11">
        <v>8.8816372349092898E-2</v>
      </c>
      <c r="T425" s="11">
        <v>4.8868577170498003E-3</v>
      </c>
      <c r="U425" s="11">
        <v>3.6080880342726001E-3</v>
      </c>
      <c r="V425" s="11">
        <v>1.579246997267E-3</v>
      </c>
      <c r="W425" s="11">
        <v>5.7596820112299999E-5</v>
      </c>
      <c r="X425" s="11">
        <v>0.30098066577882948</v>
      </c>
      <c r="Y425" s="11">
        <v>0.2911681568814336</v>
      </c>
      <c r="Z425">
        <v>7.6501009125834178</v>
      </c>
      <c r="AA425" s="5">
        <v>7.3499999443690003</v>
      </c>
      <c r="AB425" s="5">
        <f t="shared" si="6"/>
        <v>0.30010096821441756</v>
      </c>
    </row>
    <row r="426" spans="1:28" x14ac:dyDescent="0.25">
      <c r="A426" s="5" t="s">
        <v>348</v>
      </c>
      <c r="B426" s="5" t="s">
        <v>403</v>
      </c>
      <c r="C426" s="11">
        <v>-2.0698099999999999</v>
      </c>
      <c r="D426" s="11">
        <v>-78.214799999999997</v>
      </c>
      <c r="F426" s="11" t="s">
        <v>72</v>
      </c>
      <c r="I426" s="11">
        <v>0.48578614033887102</v>
      </c>
      <c r="J426" s="11">
        <v>5.5517137472710497E-2</v>
      </c>
      <c r="K426" s="11">
        <v>1.79893551267706E-2</v>
      </c>
      <c r="L426" s="11">
        <v>0.26659381406664001</v>
      </c>
      <c r="M426" s="11">
        <v>6.7808515024209301E-2</v>
      </c>
      <c r="N426" s="11">
        <v>1.9014338884170399E-2</v>
      </c>
      <c r="O426" s="11">
        <v>9.1997086849195005E-3</v>
      </c>
      <c r="P426" s="11">
        <v>6.7397201711167001E-3</v>
      </c>
      <c r="Q426" s="11">
        <v>4.625109458312E-4</v>
      </c>
      <c r="R426" s="11">
        <v>5.0574462461288001E-2</v>
      </c>
      <c r="S426" s="11">
        <v>1.55796018842379E-2</v>
      </c>
      <c r="T426" s="11">
        <v>1.3331181676284999E-3</v>
      </c>
      <c r="U426" s="11">
        <v>1.5592593764738999E-3</v>
      </c>
      <c r="V426" s="11">
        <v>1.8423173951326E-3</v>
      </c>
      <c r="W426" s="11">
        <v>0</v>
      </c>
      <c r="X426" s="11">
        <v>0.61991061160828254</v>
      </c>
      <c r="Y426" s="11">
        <v>0.20818071631077997</v>
      </c>
      <c r="Z426">
        <v>17.085956366004261</v>
      </c>
      <c r="AA426" s="5">
        <v>17.6999999682109</v>
      </c>
      <c r="AB426" s="5">
        <f t="shared" ref="AB426:AB489" si="7">Z426-AA426</f>
        <v>-0.61404360220663889</v>
      </c>
    </row>
    <row r="427" spans="1:28" x14ac:dyDescent="0.25">
      <c r="A427" s="5" t="s">
        <v>348</v>
      </c>
      <c r="B427" s="5" t="s">
        <v>404</v>
      </c>
      <c r="C427" s="11">
        <v>-2.043828</v>
      </c>
      <c r="D427" s="11">
        <v>-78.121379000000005</v>
      </c>
      <c r="F427" s="11" t="s">
        <v>72</v>
      </c>
      <c r="I427" s="11">
        <v>0.47183343719913101</v>
      </c>
      <c r="J427" s="11">
        <v>5.7329760497091597E-2</v>
      </c>
      <c r="K427" s="11">
        <v>1.8636616582036799E-2</v>
      </c>
      <c r="L427" s="11">
        <v>0.25732380260584797</v>
      </c>
      <c r="M427" s="11">
        <v>8.7008266190133507E-2</v>
      </c>
      <c r="N427" s="11">
        <v>2.0412400944258599E-2</v>
      </c>
      <c r="O427" s="11">
        <v>1.12572147239203E-2</v>
      </c>
      <c r="P427" s="11">
        <v>4.9721034221445999E-3</v>
      </c>
      <c r="Q427" s="11">
        <v>6.1156377734589997E-4</v>
      </c>
      <c r="R427" s="11">
        <v>4.7062797213620298E-2</v>
      </c>
      <c r="S427" s="11">
        <v>1.98294107269592E-2</v>
      </c>
      <c r="T427" s="11">
        <v>1.1576131490980001E-3</v>
      </c>
      <c r="U427" s="11">
        <v>1.4853451634058001E-3</v>
      </c>
      <c r="V427" s="11">
        <v>1.0796678050068E-3</v>
      </c>
      <c r="W427" s="11">
        <v>0</v>
      </c>
      <c r="X427" s="11">
        <v>0.62422284370701797</v>
      </c>
      <c r="Y427" s="11">
        <v>0.25980391470305919</v>
      </c>
      <c r="Z427">
        <v>18.173325936405529</v>
      </c>
      <c r="AA427" s="5">
        <v>19.166666507720901</v>
      </c>
      <c r="AB427" s="5">
        <f t="shared" si="7"/>
        <v>-0.99334057131537179</v>
      </c>
    </row>
    <row r="428" spans="1:28" x14ac:dyDescent="0.25">
      <c r="A428" s="5" t="s">
        <v>348</v>
      </c>
      <c r="B428" s="5" t="s">
        <v>405</v>
      </c>
      <c r="C428" s="11">
        <v>0.394374</v>
      </c>
      <c r="D428" s="11">
        <v>-79.646553999999995</v>
      </c>
      <c r="F428" s="11" t="s">
        <v>72</v>
      </c>
      <c r="I428" s="11">
        <v>0.75154375256391504</v>
      </c>
      <c r="J428" s="11">
        <v>5.1114420131636501E-2</v>
      </c>
      <c r="K428" s="11">
        <v>9.4537193923022993E-3</v>
      </c>
      <c r="L428" s="11">
        <v>9.5115402090823198E-2</v>
      </c>
      <c r="M428" s="11">
        <v>5.8755757968916703E-2</v>
      </c>
      <c r="N428" s="11">
        <v>5.1735042608871996E-3</v>
      </c>
      <c r="O428" s="11">
        <v>1.1541809052711001E-2</v>
      </c>
      <c r="P428" s="11">
        <v>9.3787698358969995E-4</v>
      </c>
      <c r="Q428" s="11">
        <v>5.3743156390800005E-4</v>
      </c>
      <c r="R428" s="11">
        <v>7.1914367290349997E-3</v>
      </c>
      <c r="S428" s="11">
        <v>8.6348892622756992E-3</v>
      </c>
      <c r="T428" s="11">
        <v>0</v>
      </c>
      <c r="U428" s="11">
        <v>0</v>
      </c>
      <c r="V428" s="11">
        <v>0</v>
      </c>
      <c r="W428" s="11">
        <v>0</v>
      </c>
      <c r="X428" s="11">
        <v>0.88222197336830777</v>
      </c>
      <c r="Y428" s="11">
        <v>0.39712224853418909</v>
      </c>
      <c r="Z428">
        <v>24.282663229877851</v>
      </c>
      <c r="AA428" s="5">
        <v>23.9083333015442</v>
      </c>
      <c r="AB428" s="5">
        <f t="shared" si="7"/>
        <v>0.3743299283336512</v>
      </c>
    </row>
    <row r="429" spans="1:28" x14ac:dyDescent="0.25">
      <c r="A429" s="5" t="s">
        <v>348</v>
      </c>
      <c r="B429" s="5" t="s">
        <v>406</v>
      </c>
      <c r="C429" s="11">
        <v>-8.0083330000000004</v>
      </c>
      <c r="D429" s="11">
        <v>113.3125</v>
      </c>
      <c r="F429" s="11" t="s">
        <v>72</v>
      </c>
      <c r="I429" s="11">
        <v>0.40047812225954299</v>
      </c>
      <c r="J429" s="11">
        <v>0.179066738222456</v>
      </c>
      <c r="K429" s="11">
        <v>3.2739158445464003E-2</v>
      </c>
      <c r="L429" s="11">
        <v>0.110309051635909</v>
      </c>
      <c r="M429" s="11">
        <v>0.128232087575192</v>
      </c>
      <c r="N429" s="11">
        <v>3.4014450715048203E-2</v>
      </c>
      <c r="O429" s="11">
        <v>6.2357843536573601E-2</v>
      </c>
      <c r="P429" s="11">
        <v>7.8109882520224997E-3</v>
      </c>
      <c r="Q429" s="11">
        <v>3.0307467070308999E-3</v>
      </c>
      <c r="R429" s="11">
        <v>1.58090357586795E-2</v>
      </c>
      <c r="S429" s="11">
        <v>2.0951036832737999E-2</v>
      </c>
      <c r="T429" s="11">
        <v>1.5856763298555999E-3</v>
      </c>
      <c r="U429" s="11">
        <v>3.6150637294874001E-3</v>
      </c>
      <c r="V429" s="11">
        <v>0</v>
      </c>
      <c r="W429" s="11">
        <v>0</v>
      </c>
      <c r="X429" s="11">
        <v>0.7847505802945911</v>
      </c>
      <c r="Y429" s="11">
        <v>0.54189054756120492</v>
      </c>
      <c r="Z429">
        <v>23.724344688963949</v>
      </c>
      <c r="AA429" s="5">
        <v>23.716666380564401</v>
      </c>
      <c r="AB429" s="5">
        <f t="shared" si="7"/>
        <v>7.6783083995479728E-3</v>
      </c>
    </row>
    <row r="430" spans="1:28" x14ac:dyDescent="0.25">
      <c r="A430" s="5" t="s">
        <v>348</v>
      </c>
      <c r="B430" s="5" t="s">
        <v>407</v>
      </c>
      <c r="C430" s="11">
        <v>-8.0418330000000005</v>
      </c>
      <c r="D430" s="11">
        <v>113.307333</v>
      </c>
      <c r="F430" s="11" t="s">
        <v>72</v>
      </c>
      <c r="I430" s="11">
        <v>0.43860611150421502</v>
      </c>
      <c r="J430" s="11">
        <v>0.17462198512365901</v>
      </c>
      <c r="K430" s="11">
        <v>3.5046015174962003E-2</v>
      </c>
      <c r="L430" s="11">
        <v>0.125303804888341</v>
      </c>
      <c r="M430" s="11">
        <v>0.11152996525427</v>
      </c>
      <c r="N430" s="11">
        <v>3.8461611077730398E-2</v>
      </c>
      <c r="O430" s="11">
        <v>3.4739057044912897E-2</v>
      </c>
      <c r="P430" s="11">
        <v>7.1710714607469001E-3</v>
      </c>
      <c r="Q430" s="11">
        <v>1.5652770319435E-3</v>
      </c>
      <c r="R430" s="11">
        <v>1.35931771029299E-2</v>
      </c>
      <c r="S430" s="11">
        <v>1.57579344339999E-2</v>
      </c>
      <c r="T430" s="11">
        <v>1.5201528818045999E-3</v>
      </c>
      <c r="U430" s="11">
        <v>2.0838370204851E-3</v>
      </c>
      <c r="V430" s="11">
        <v>0</v>
      </c>
      <c r="W430" s="11">
        <v>0</v>
      </c>
      <c r="X430" s="11">
        <v>0.77842359776229519</v>
      </c>
      <c r="Y430" s="11">
        <v>0.47819357314782213</v>
      </c>
      <c r="Z430">
        <v>24.222415628385409</v>
      </c>
      <c r="AA430" s="5">
        <v>25.1000000635783</v>
      </c>
      <c r="AB430" s="5">
        <f t="shared" si="7"/>
        <v>-0.87758443519289031</v>
      </c>
    </row>
    <row r="431" spans="1:28" x14ac:dyDescent="0.25">
      <c r="A431" s="5" t="s">
        <v>348</v>
      </c>
      <c r="B431" s="5" t="s">
        <v>408</v>
      </c>
      <c r="C431" s="11">
        <v>-7.9416669999999998</v>
      </c>
      <c r="D431" s="11">
        <v>113.380667</v>
      </c>
      <c r="F431" s="11" t="s">
        <v>72</v>
      </c>
      <c r="I431" s="11">
        <v>0.444706499228401</v>
      </c>
      <c r="J431" s="11">
        <v>0.181113521028298</v>
      </c>
      <c r="K431" s="11">
        <v>3.05146790334038E-2</v>
      </c>
      <c r="L431" s="11">
        <v>0.13237037269723001</v>
      </c>
      <c r="M431" s="11">
        <v>0.10680089129282901</v>
      </c>
      <c r="N431" s="11">
        <v>2.8079953697170399E-2</v>
      </c>
      <c r="O431" s="11">
        <v>3.4783759546764603E-2</v>
      </c>
      <c r="P431" s="11">
        <v>5.8405113675457998E-3</v>
      </c>
      <c r="Q431" s="11">
        <v>1.9744318411037002E-3</v>
      </c>
      <c r="R431" s="11">
        <v>1.69422148757098E-2</v>
      </c>
      <c r="S431" s="11">
        <v>1.41794711236598E-2</v>
      </c>
      <c r="T431" s="11">
        <v>1.1133941160497E-3</v>
      </c>
      <c r="U431" s="11">
        <v>1.5803001518349001E-3</v>
      </c>
      <c r="V431" s="11">
        <v>0</v>
      </c>
      <c r="W431" s="11">
        <v>0</v>
      </c>
      <c r="X431" s="11">
        <v>0.78175310781419527</v>
      </c>
      <c r="Y431" s="11">
        <v>0.44758978146200434</v>
      </c>
      <c r="Z431">
        <v>23.344934607585952</v>
      </c>
      <c r="AA431" s="5">
        <v>23.1000000635783</v>
      </c>
      <c r="AB431" s="5">
        <f t="shared" si="7"/>
        <v>0.24493454400765202</v>
      </c>
    </row>
    <row r="432" spans="1:28" x14ac:dyDescent="0.25">
      <c r="A432" s="5" t="s">
        <v>348</v>
      </c>
      <c r="B432" s="5" t="s">
        <v>409</v>
      </c>
      <c r="C432" s="11">
        <v>-7.9901669999999996</v>
      </c>
      <c r="D432" s="11">
        <v>113.39700000000001</v>
      </c>
      <c r="F432" s="11" t="s">
        <v>72</v>
      </c>
      <c r="I432" s="11">
        <v>0.53332732758845902</v>
      </c>
      <c r="J432" s="11">
        <v>0.122254846737866</v>
      </c>
      <c r="K432" s="11">
        <v>4.9540477323223302E-2</v>
      </c>
      <c r="L432" s="11">
        <v>0.130913153818944</v>
      </c>
      <c r="M432" s="11">
        <v>7.9578962044225696E-2</v>
      </c>
      <c r="N432" s="11">
        <v>4.3060125228292001E-2</v>
      </c>
      <c r="O432" s="11">
        <v>1.9006406658315999E-2</v>
      </c>
      <c r="P432" s="11">
        <v>0</v>
      </c>
      <c r="Q432" s="11">
        <v>0</v>
      </c>
      <c r="R432" s="11">
        <v>1.2649575077017999E-2</v>
      </c>
      <c r="S432" s="11">
        <v>9.6691255236559005E-3</v>
      </c>
      <c r="T432" s="11">
        <v>0</v>
      </c>
      <c r="U432" s="11">
        <v>0</v>
      </c>
      <c r="V432" s="11">
        <v>0</v>
      </c>
      <c r="W432" s="11">
        <v>0</v>
      </c>
      <c r="X432" s="11">
        <v>0.79072184506013965</v>
      </c>
      <c r="Y432" s="11">
        <v>0.38335026234376945</v>
      </c>
      <c r="Z432">
        <v>23.781149330337769</v>
      </c>
      <c r="AA432" s="5">
        <v>22.858333269755001</v>
      </c>
      <c r="AB432" s="5">
        <f t="shared" si="7"/>
        <v>0.92281606058276822</v>
      </c>
    </row>
    <row r="433" spans="1:28" x14ac:dyDescent="0.25">
      <c r="A433" s="5" t="s">
        <v>348</v>
      </c>
      <c r="B433" s="5" t="s">
        <v>410</v>
      </c>
      <c r="C433" s="11">
        <v>-7.9508330000000003</v>
      </c>
      <c r="D433" s="11">
        <v>113.270667</v>
      </c>
      <c r="F433" s="11" t="s">
        <v>72</v>
      </c>
      <c r="I433" s="11">
        <v>0.459887351352816</v>
      </c>
      <c r="J433" s="11">
        <v>0.138584485040677</v>
      </c>
      <c r="K433" s="11">
        <v>2.81888297472991E-2</v>
      </c>
      <c r="L433" s="11">
        <v>8.4173006699718805E-2</v>
      </c>
      <c r="M433" s="11">
        <v>0.12455676372900901</v>
      </c>
      <c r="N433" s="11">
        <v>4.0922989635545699E-2</v>
      </c>
      <c r="O433" s="11">
        <v>5.9948749218612499E-2</v>
      </c>
      <c r="P433" s="11">
        <v>0</v>
      </c>
      <c r="Q433" s="11">
        <v>0</v>
      </c>
      <c r="R433" s="11">
        <v>2.3063798976130701E-2</v>
      </c>
      <c r="S433" s="11">
        <v>4.0674025600191101E-2</v>
      </c>
      <c r="T433" s="11">
        <v>0</v>
      </c>
      <c r="U433" s="11">
        <v>0</v>
      </c>
      <c r="V433" s="11">
        <v>0</v>
      </c>
      <c r="W433" s="11">
        <v>0</v>
      </c>
      <c r="X433" s="11">
        <v>0.80878177244608307</v>
      </c>
      <c r="Y433" s="11">
        <v>0.60642363480375672</v>
      </c>
      <c r="Z433">
        <v>24.33708719132305</v>
      </c>
      <c r="AA433" s="5">
        <v>24.625</v>
      </c>
      <c r="AB433" s="5">
        <f t="shared" si="7"/>
        <v>-0.28791280867694979</v>
      </c>
    </row>
    <row r="434" spans="1:28" x14ac:dyDescent="0.25">
      <c r="A434" s="5" t="s">
        <v>348</v>
      </c>
      <c r="B434" s="5" t="s">
        <v>411</v>
      </c>
      <c r="C434" s="11">
        <v>-7.9858330000000004</v>
      </c>
      <c r="D434" s="11">
        <v>113.27116700000001</v>
      </c>
      <c r="F434" s="11" t="s">
        <v>72</v>
      </c>
      <c r="I434" s="11">
        <v>0.41718882010476399</v>
      </c>
      <c r="J434" s="11">
        <v>0.18342255641407701</v>
      </c>
      <c r="K434" s="11">
        <v>1.1686431435198701E-2</v>
      </c>
      <c r="L434" s="11">
        <v>6.3966420375121E-2</v>
      </c>
      <c r="M434" s="11">
        <v>0.169027558027005</v>
      </c>
      <c r="N434" s="11">
        <v>2.92266394261049E-2</v>
      </c>
      <c r="O434" s="11">
        <v>8.8886926066452598E-2</v>
      </c>
      <c r="P434" s="11">
        <v>0</v>
      </c>
      <c r="Q434" s="11">
        <v>0</v>
      </c>
      <c r="R434" s="11">
        <v>7.8722407410252004E-3</v>
      </c>
      <c r="S434" s="11">
        <v>2.8722407410252102E-2</v>
      </c>
      <c r="T434" s="11">
        <v>0</v>
      </c>
      <c r="U434" s="11">
        <v>0</v>
      </c>
      <c r="V434" s="11">
        <v>0</v>
      </c>
      <c r="W434" s="11">
        <v>0</v>
      </c>
      <c r="X434" s="11">
        <v>0.8583255857521308</v>
      </c>
      <c r="Y434" s="11">
        <v>0.73352488183727016</v>
      </c>
      <c r="Z434">
        <v>24.77124703375447</v>
      </c>
      <c r="AA434" s="5">
        <v>24.6166666348775</v>
      </c>
      <c r="AB434" s="5">
        <f t="shared" si="7"/>
        <v>0.15458039887696984</v>
      </c>
    </row>
    <row r="435" spans="1:28" x14ac:dyDescent="0.25">
      <c r="A435" s="5" t="s">
        <v>348</v>
      </c>
      <c r="B435" s="5" t="s">
        <v>412</v>
      </c>
      <c r="C435" s="11">
        <v>-7.95</v>
      </c>
      <c r="D435" s="11">
        <v>113.39533299999999</v>
      </c>
      <c r="F435" s="11" t="s">
        <v>72</v>
      </c>
      <c r="I435" s="11">
        <v>0.38449454298882002</v>
      </c>
      <c r="J435" s="11">
        <v>0.16012309330624</v>
      </c>
      <c r="K435" s="11">
        <v>1.43694581186521E-2</v>
      </c>
      <c r="L435" s="11">
        <v>0.11613067366435099</v>
      </c>
      <c r="M435" s="11">
        <v>0.175842026180828</v>
      </c>
      <c r="N435" s="11">
        <v>6.1927463293171101E-2</v>
      </c>
      <c r="O435" s="11">
        <v>3.7012331127210703E-2</v>
      </c>
      <c r="P435" s="11">
        <v>0</v>
      </c>
      <c r="Q435" s="11">
        <v>0</v>
      </c>
      <c r="R435" s="11">
        <v>1.6711774399446901E-2</v>
      </c>
      <c r="S435" s="11">
        <v>3.3388636921280197E-2</v>
      </c>
      <c r="T435" s="11">
        <v>0</v>
      </c>
      <c r="U435" s="11">
        <v>0</v>
      </c>
      <c r="V435" s="11">
        <v>0</v>
      </c>
      <c r="W435" s="11">
        <v>0</v>
      </c>
      <c r="X435" s="11">
        <v>0.74160119260473611</v>
      </c>
      <c r="Y435" s="11">
        <v>0.61165480791219207</v>
      </c>
      <c r="Z435">
        <v>22.985596511759031</v>
      </c>
      <c r="AA435" s="5">
        <v>22.9916667938232</v>
      </c>
      <c r="AB435" s="5">
        <f t="shared" si="7"/>
        <v>-6.0702820641687083E-3</v>
      </c>
    </row>
    <row r="436" spans="1:28" x14ac:dyDescent="0.25">
      <c r="A436" s="5" t="s">
        <v>348</v>
      </c>
      <c r="B436" s="5" t="s">
        <v>413</v>
      </c>
      <c r="C436" s="11">
        <v>-7.9443330000000003</v>
      </c>
      <c r="D436" s="11">
        <v>113.388667</v>
      </c>
      <c r="F436" s="11" t="s">
        <v>72</v>
      </c>
      <c r="I436" s="11">
        <v>0.50251992521804101</v>
      </c>
      <c r="J436" s="11">
        <v>0.119393577304598</v>
      </c>
      <c r="K436" s="11">
        <v>1.7527436287104101E-2</v>
      </c>
      <c r="L436" s="11">
        <v>0.107695550931864</v>
      </c>
      <c r="M436" s="11">
        <v>0.12740045835465799</v>
      </c>
      <c r="N436" s="11">
        <v>4.0952743146168299E-2</v>
      </c>
      <c r="O436" s="11">
        <v>3.4056915235150302E-2</v>
      </c>
      <c r="P436" s="11">
        <v>0</v>
      </c>
      <c r="Q436" s="11">
        <v>0</v>
      </c>
      <c r="R436" s="11">
        <v>2.2738890750361999E-2</v>
      </c>
      <c r="S436" s="11">
        <v>2.7714502772053499E-2</v>
      </c>
      <c r="T436" s="11">
        <v>0</v>
      </c>
      <c r="U436" s="11">
        <v>0</v>
      </c>
      <c r="V436" s="11">
        <v>0</v>
      </c>
      <c r="W436" s="11">
        <v>0</v>
      </c>
      <c r="X436" s="11">
        <v>0.7886269853845348</v>
      </c>
      <c r="Y436" s="11">
        <v>0.54321584846913407</v>
      </c>
      <c r="Z436">
        <v>23.315005978600009</v>
      </c>
      <c r="AA436" s="5">
        <v>23.2083333333333</v>
      </c>
      <c r="AB436" s="5">
        <f t="shared" si="7"/>
        <v>0.10667264526670905</v>
      </c>
    </row>
    <row r="437" spans="1:28" x14ac:dyDescent="0.25">
      <c r="A437" s="5" t="s">
        <v>348</v>
      </c>
      <c r="B437" s="5" t="s">
        <v>414</v>
      </c>
      <c r="C437" s="11">
        <v>-7.0418329999999996</v>
      </c>
      <c r="D437" s="11">
        <v>113.39400000000001</v>
      </c>
      <c r="F437" s="11" t="s">
        <v>72</v>
      </c>
      <c r="I437" s="11">
        <v>0.62516762917459301</v>
      </c>
      <c r="J437" s="11">
        <v>7.1622141984647697E-2</v>
      </c>
      <c r="K437" s="11">
        <v>6.2933602565196003E-3</v>
      </c>
      <c r="L437" s="11">
        <v>0.123117980652114</v>
      </c>
      <c r="M437" s="11">
        <v>0.107875998390269</v>
      </c>
      <c r="N437" s="11">
        <v>1.26239261828797E-2</v>
      </c>
      <c r="O437" s="11">
        <v>2.5017699475900001E-2</v>
      </c>
      <c r="P437" s="11">
        <v>0</v>
      </c>
      <c r="Q437" s="11">
        <v>0</v>
      </c>
      <c r="R437" s="11">
        <v>1.32310905754066E-2</v>
      </c>
      <c r="S437" s="11">
        <v>1.50501733076704E-2</v>
      </c>
      <c r="T437" s="11">
        <v>0</v>
      </c>
      <c r="U437" s="11">
        <v>0</v>
      </c>
      <c r="V437" s="11">
        <v>0</v>
      </c>
      <c r="W437" s="11">
        <v>0</v>
      </c>
      <c r="X437" s="11">
        <v>0.82516058230150435</v>
      </c>
      <c r="Y437" s="11">
        <v>0.47411457534832935</v>
      </c>
      <c r="Z437">
        <v>21.33340601554341</v>
      </c>
      <c r="AA437" s="5">
        <v>26.5916666984558</v>
      </c>
      <c r="AB437" s="5">
        <f t="shared" si="7"/>
        <v>-5.2582606829123897</v>
      </c>
    </row>
    <row r="438" spans="1:28" x14ac:dyDescent="0.25">
      <c r="A438" s="5" t="s">
        <v>348</v>
      </c>
      <c r="B438" s="5" t="s">
        <v>415</v>
      </c>
      <c r="C438" s="11">
        <v>-7.9954999999999998</v>
      </c>
      <c r="D438" s="11">
        <v>113.409333</v>
      </c>
      <c r="F438" s="11" t="s">
        <v>72</v>
      </c>
      <c r="I438" s="11">
        <v>0.53788782310045402</v>
      </c>
      <c r="J438" s="11">
        <v>0.10023322489310101</v>
      </c>
      <c r="K438" s="11">
        <v>1.4937862178886201E-2</v>
      </c>
      <c r="L438" s="11">
        <v>0.110940972989598</v>
      </c>
      <c r="M438" s="11">
        <v>0.122470345387188</v>
      </c>
      <c r="N438" s="11">
        <v>3.6959884845880198E-2</v>
      </c>
      <c r="O438" s="11">
        <v>2.57821002095996E-2</v>
      </c>
      <c r="P438" s="11">
        <v>0</v>
      </c>
      <c r="Q438" s="11">
        <v>0</v>
      </c>
      <c r="R438" s="11">
        <v>2.1043182580147299E-2</v>
      </c>
      <c r="S438" s="11">
        <v>2.9744603815146001E-2</v>
      </c>
      <c r="T438" s="11">
        <v>0</v>
      </c>
      <c r="U438" s="11">
        <v>0</v>
      </c>
      <c r="V438" s="11">
        <v>0</v>
      </c>
      <c r="W438" s="11">
        <v>0</v>
      </c>
      <c r="X438" s="11">
        <v>0.79447270804227443</v>
      </c>
      <c r="Y438" s="11">
        <v>0.53559264137867946</v>
      </c>
      <c r="Z438">
        <v>22.94972559125971</v>
      </c>
      <c r="AA438" s="5">
        <v>22.733333110809301</v>
      </c>
      <c r="AB438" s="5">
        <f t="shared" si="7"/>
        <v>0.21639248045040915</v>
      </c>
    </row>
    <row r="439" spans="1:28" x14ac:dyDescent="0.25">
      <c r="A439" s="5" t="s">
        <v>348</v>
      </c>
      <c r="B439" s="5" t="s">
        <v>416</v>
      </c>
      <c r="C439" s="11">
        <v>-3.9868100000000002</v>
      </c>
      <c r="D439" s="11">
        <v>119.87524999999999</v>
      </c>
      <c r="F439" s="11" t="s">
        <v>72</v>
      </c>
      <c r="I439" s="11">
        <v>0.50338450921992495</v>
      </c>
      <c r="J439" s="11">
        <v>0.17737446719288599</v>
      </c>
      <c r="K439" s="11">
        <v>4.1483644392358902E-2</v>
      </c>
      <c r="L439" s="11">
        <v>7.6502219019393594E-2</v>
      </c>
      <c r="M439" s="11">
        <v>9.8231625436972503E-2</v>
      </c>
      <c r="N439" s="11">
        <v>1.6477016023276302E-2</v>
      </c>
      <c r="O439" s="11">
        <v>6.0011541520785701E-2</v>
      </c>
      <c r="P439" s="11">
        <v>3.0335369812435E-3</v>
      </c>
      <c r="Q439" s="11">
        <v>7.5473395017319998E-3</v>
      </c>
      <c r="R439" s="11">
        <v>6.0351418598661001E-3</v>
      </c>
      <c r="S439" s="11">
        <v>9.9189588515596998E-3</v>
      </c>
      <c r="T439" s="11">
        <v>0</v>
      </c>
      <c r="U439" s="11">
        <v>0</v>
      </c>
      <c r="V439" s="11">
        <v>0</v>
      </c>
      <c r="W439" s="11">
        <v>0</v>
      </c>
      <c r="X439" s="11">
        <v>0.87619909535624119</v>
      </c>
      <c r="Y439" s="11">
        <v>0.5671600488083679</v>
      </c>
      <c r="Z439">
        <v>26.008388171599329</v>
      </c>
      <c r="AA439" s="5">
        <v>26.825000127156599</v>
      </c>
      <c r="AB439" s="5">
        <f t="shared" si="7"/>
        <v>-0.81661195555727062</v>
      </c>
    </row>
    <row r="440" spans="1:28" x14ac:dyDescent="0.25">
      <c r="A440" s="5" t="s">
        <v>348</v>
      </c>
      <c r="B440" s="5" t="s">
        <v>417</v>
      </c>
      <c r="C440" s="11">
        <v>-2.4700000000000002</v>
      </c>
      <c r="D440" s="11">
        <v>121.28</v>
      </c>
      <c r="F440" s="11" t="s">
        <v>72</v>
      </c>
      <c r="I440" s="11">
        <v>0.31014382552603897</v>
      </c>
      <c r="J440" s="11">
        <v>0.258866234291037</v>
      </c>
      <c r="K440" s="11">
        <v>0.169919140145213</v>
      </c>
      <c r="L440" s="11">
        <v>2.5471540234283802E-2</v>
      </c>
      <c r="M440" s="11">
        <v>6.0017266319263497E-2</v>
      </c>
      <c r="N440" s="11">
        <v>2.3817588358728801E-2</v>
      </c>
      <c r="O440" s="11">
        <v>9.0828379235425596E-2</v>
      </c>
      <c r="P440" s="11">
        <v>5.6479109279520996E-3</v>
      </c>
      <c r="Q440" s="11">
        <v>3.1979034599554403E-2</v>
      </c>
      <c r="R440" s="11">
        <v>5.3111722527589998E-3</v>
      </c>
      <c r="S440" s="11">
        <v>9.7441807417612998E-3</v>
      </c>
      <c r="T440" s="11">
        <v>9.1558397881860004E-4</v>
      </c>
      <c r="U440" s="11">
        <v>3.9573283389823998E-3</v>
      </c>
      <c r="V440" s="11">
        <v>5.4036657234139999E-4</v>
      </c>
      <c r="W440" s="11">
        <v>2.8404484778401001E-3</v>
      </c>
      <c r="X440" s="11">
        <v>0.92461221890287215</v>
      </c>
      <c r="Y440" s="11">
        <v>0.69383888009600037</v>
      </c>
      <c r="Z440">
        <v>24.634304491242929</v>
      </c>
      <c r="AA440" s="5">
        <v>24.9333333969116</v>
      </c>
      <c r="AB440" s="5">
        <f t="shared" si="7"/>
        <v>-0.29902890566867057</v>
      </c>
    </row>
    <row r="441" spans="1:28" x14ac:dyDescent="0.25">
      <c r="A441" s="5" t="s">
        <v>348</v>
      </c>
      <c r="B441" s="5" t="s">
        <v>418</v>
      </c>
      <c r="C441" s="11">
        <v>-2.75</v>
      </c>
      <c r="D441" s="11">
        <v>121.5</v>
      </c>
      <c r="F441" s="11" t="s">
        <v>72</v>
      </c>
      <c r="I441" s="11">
        <v>0.42879278753226902</v>
      </c>
      <c r="J441" s="11">
        <v>0.20581068580627701</v>
      </c>
      <c r="K441" s="11">
        <v>5.5639940885134402E-2</v>
      </c>
      <c r="L441" s="11">
        <v>3.8059351508683899E-2</v>
      </c>
      <c r="M441" s="11">
        <v>0.15331918842949999</v>
      </c>
      <c r="N441" s="11">
        <v>1.8800842977436501E-2</v>
      </c>
      <c r="O441" s="11">
        <v>5.1729533345794901E-2</v>
      </c>
      <c r="P441" s="11">
        <v>3.4549763660912001E-3</v>
      </c>
      <c r="Q441" s="11">
        <v>7.7329697023228996E-3</v>
      </c>
      <c r="R441" s="11">
        <v>6.0178913896998002E-3</v>
      </c>
      <c r="S441" s="11">
        <v>2.4749790642567202E-2</v>
      </c>
      <c r="T441" s="11">
        <v>2.0722370002229E-3</v>
      </c>
      <c r="U441" s="11">
        <v>2.9435246423391002E-3</v>
      </c>
      <c r="V441" s="11">
        <v>4.0182616929869999E-4</v>
      </c>
      <c r="W441" s="11">
        <v>4.7445360236299998E-4</v>
      </c>
      <c r="X441" s="11">
        <v>0.91232470965553736</v>
      </c>
      <c r="Y441" s="11">
        <v>0.80158454864811224</v>
      </c>
      <c r="Z441">
        <v>25.023362554343919</v>
      </c>
      <c r="AA441" s="5">
        <v>25.466666857401499</v>
      </c>
      <c r="AB441" s="5">
        <f t="shared" si="7"/>
        <v>-0.44330430305758028</v>
      </c>
    </row>
    <row r="442" spans="1:28" x14ac:dyDescent="0.25">
      <c r="A442" s="5" t="s">
        <v>348</v>
      </c>
      <c r="B442" s="5" t="s">
        <v>419</v>
      </c>
      <c r="C442" s="11">
        <v>0.37813332999999999</v>
      </c>
      <c r="D442" s="11">
        <v>29.892933330000002</v>
      </c>
      <c r="F442" s="11" t="s">
        <v>72</v>
      </c>
      <c r="I442" s="11">
        <v>0.18014390601972699</v>
      </c>
      <c r="J442" s="11">
        <v>1.7550477848123101E-2</v>
      </c>
      <c r="K442" s="11">
        <v>4.3195586733589001E-3</v>
      </c>
      <c r="L442" s="11">
        <v>0.35106169545702398</v>
      </c>
      <c r="M442" s="11">
        <v>4.0501720475952303E-2</v>
      </c>
      <c r="N442" s="11">
        <v>3.0024817923411998E-2</v>
      </c>
      <c r="O442" s="11">
        <v>3.7072215448150001E-3</v>
      </c>
      <c r="P442" s="11">
        <v>0</v>
      </c>
      <c r="Q442" s="11">
        <v>0</v>
      </c>
      <c r="R442" s="11">
        <v>0.32372010848204102</v>
      </c>
      <c r="S442" s="11">
        <v>4.7819134063121299E-2</v>
      </c>
      <c r="T442" s="11">
        <v>0</v>
      </c>
      <c r="U442" s="11">
        <v>0</v>
      </c>
      <c r="V442" s="11">
        <v>1.1513595124252999E-3</v>
      </c>
      <c r="W442" s="11">
        <v>0</v>
      </c>
      <c r="X442" s="11">
        <v>0.22277168215086834</v>
      </c>
      <c r="Y442" s="11">
        <v>0.11573915194478884</v>
      </c>
      <c r="Z442">
        <v>5.5644972034329712</v>
      </c>
      <c r="AA442" s="5">
        <v>5.57499996821086</v>
      </c>
      <c r="AB442" s="5">
        <f t="shared" si="7"/>
        <v>-1.0502764777888807E-2</v>
      </c>
    </row>
    <row r="443" spans="1:28" x14ac:dyDescent="0.25">
      <c r="A443" s="5" t="s">
        <v>348</v>
      </c>
      <c r="B443" s="5" t="s">
        <v>420</v>
      </c>
      <c r="C443" s="11">
        <v>0.40500000000000003</v>
      </c>
      <c r="D443" s="11">
        <v>29.881</v>
      </c>
      <c r="F443" s="11" t="s">
        <v>72</v>
      </c>
      <c r="I443" s="11">
        <v>0.180870450850831</v>
      </c>
      <c r="J443" s="11">
        <v>1.29638451528517E-2</v>
      </c>
      <c r="K443" s="11">
        <v>2.9595808257315E-3</v>
      </c>
      <c r="L443" s="11">
        <v>0.376962804713598</v>
      </c>
      <c r="M443" s="11">
        <v>2.79476104165143E-2</v>
      </c>
      <c r="N443" s="11">
        <v>1.7104925889661199E-2</v>
      </c>
      <c r="O443" s="11">
        <v>0</v>
      </c>
      <c r="P443" s="11">
        <v>2.9990573026330001E-3</v>
      </c>
      <c r="Q443" s="11">
        <v>0</v>
      </c>
      <c r="R443" s="11">
        <v>0.34041844355648898</v>
      </c>
      <c r="S443" s="11">
        <v>3.5710346638115398E-2</v>
      </c>
      <c r="T443" s="11">
        <v>2.0629346535742999E-3</v>
      </c>
      <c r="U443" s="11">
        <v>0</v>
      </c>
      <c r="V443" s="11">
        <v>0</v>
      </c>
      <c r="W443" s="11">
        <v>0</v>
      </c>
      <c r="X443" s="11">
        <v>0.21063713732101488</v>
      </c>
      <c r="Y443" s="11">
        <v>8.1504176257277572E-2</v>
      </c>
      <c r="Z443">
        <v>5.3133935952798534</v>
      </c>
      <c r="AA443" s="5">
        <v>5.1416666507720903</v>
      </c>
      <c r="AB443" s="5">
        <f t="shared" si="7"/>
        <v>0.17172694450776316</v>
      </c>
    </row>
    <row r="444" spans="1:28" x14ac:dyDescent="0.25">
      <c r="A444" s="5" t="s">
        <v>348</v>
      </c>
      <c r="B444" s="5" t="s">
        <v>421</v>
      </c>
      <c r="C444" s="11">
        <v>0.34899999999999998</v>
      </c>
      <c r="D444" s="11">
        <v>29.887</v>
      </c>
      <c r="F444" s="11" t="s">
        <v>72</v>
      </c>
      <c r="I444" s="11">
        <v>0.156674846391538</v>
      </c>
      <c r="J444" s="11">
        <v>1.5538643399208799E-2</v>
      </c>
      <c r="K444" s="11">
        <v>3.6349376360087999E-3</v>
      </c>
      <c r="L444" s="11">
        <v>0.34193450250157498</v>
      </c>
      <c r="M444" s="11">
        <v>3.6265352699302401E-2</v>
      </c>
      <c r="N444" s="11">
        <v>4.9626867323766102E-2</v>
      </c>
      <c r="O444" s="11">
        <v>2.1046852343878002E-3</v>
      </c>
      <c r="P444" s="11">
        <v>5.1560337402383003E-3</v>
      </c>
      <c r="Q444" s="11">
        <v>0</v>
      </c>
      <c r="R444" s="11">
        <v>0.26908006957873398</v>
      </c>
      <c r="S444" s="11">
        <v>0.119984061495241</v>
      </c>
      <c r="T444" s="11">
        <v>0</v>
      </c>
      <c r="U444" s="11">
        <v>0</v>
      </c>
      <c r="V444" s="11">
        <v>0</v>
      </c>
      <c r="W444" s="11">
        <v>0</v>
      </c>
      <c r="X444" s="11">
        <v>0.20893397960762347</v>
      </c>
      <c r="Y444" s="11">
        <v>0.2036449214215707</v>
      </c>
      <c r="Z444">
        <v>5.3819241046501869</v>
      </c>
      <c r="AA444" s="5">
        <v>5.3666667143503801</v>
      </c>
      <c r="AB444" s="5">
        <f t="shared" si="7"/>
        <v>1.5257390299806772E-2</v>
      </c>
    </row>
    <row r="445" spans="1:28" x14ac:dyDescent="0.25">
      <c r="A445" s="5" t="s">
        <v>348</v>
      </c>
      <c r="B445" s="5" t="s">
        <v>422</v>
      </c>
      <c r="C445" s="11">
        <v>0.33200000000000002</v>
      </c>
      <c r="D445" s="11">
        <v>29.893000000000001</v>
      </c>
      <c r="F445" s="11" t="s">
        <v>72</v>
      </c>
      <c r="I445" s="11">
        <v>0.15288334587011199</v>
      </c>
      <c r="J445" s="11">
        <v>1.0555626176816499E-2</v>
      </c>
      <c r="K445" s="11">
        <v>1.9348961219023001E-3</v>
      </c>
      <c r="L445" s="11">
        <v>0.28065943143330901</v>
      </c>
      <c r="M445" s="11">
        <v>0.13758871959024599</v>
      </c>
      <c r="N445" s="11">
        <v>1.6159035913319901E-2</v>
      </c>
      <c r="O445" s="11">
        <v>1.00275821998274E-2</v>
      </c>
      <c r="P445" s="11">
        <v>3.4604040707052002E-3</v>
      </c>
      <c r="Q445" s="11">
        <v>0</v>
      </c>
      <c r="R445" s="11">
        <v>0.25622853582251798</v>
      </c>
      <c r="S445" s="11">
        <v>0.12660100623809101</v>
      </c>
      <c r="T445" s="11">
        <v>2.3851810699794E-3</v>
      </c>
      <c r="U445" s="11">
        <v>1.5162354931728E-3</v>
      </c>
      <c r="V445" s="11">
        <v>0</v>
      </c>
      <c r="W445" s="11">
        <v>0</v>
      </c>
      <c r="X445" s="11">
        <v>0.2290873496825454</v>
      </c>
      <c r="Y445" s="11">
        <v>0.3297928878923112</v>
      </c>
      <c r="Z445">
        <v>5.3913533875906836</v>
      </c>
      <c r="AA445" s="5">
        <v>4.0666665832201598</v>
      </c>
      <c r="AB445" s="5">
        <f t="shared" si="7"/>
        <v>1.3246868043705238</v>
      </c>
    </row>
    <row r="446" spans="1:28" x14ac:dyDescent="0.25">
      <c r="A446" s="5" t="s">
        <v>348</v>
      </c>
      <c r="B446" s="5" t="s">
        <v>423</v>
      </c>
      <c r="C446" s="11">
        <v>0.35285</v>
      </c>
      <c r="D446" s="11">
        <v>29.887350000000001</v>
      </c>
      <c r="F446" s="11" t="s">
        <v>72</v>
      </c>
      <c r="I446" s="11">
        <v>0.12755208550918701</v>
      </c>
      <c r="J446" s="11">
        <v>1.40687486792128E-2</v>
      </c>
      <c r="K446" s="11">
        <v>2.2724222987604999E-3</v>
      </c>
      <c r="L446" s="11">
        <v>0.27175554131101698</v>
      </c>
      <c r="M446" s="11">
        <v>5.3917782365120098E-2</v>
      </c>
      <c r="N446" s="11">
        <v>2.5028019591680401E-2</v>
      </c>
      <c r="O446" s="11">
        <v>2.5534010457236001E-3</v>
      </c>
      <c r="P446" s="11">
        <v>2.3713567561717999E-3</v>
      </c>
      <c r="Q446" s="11">
        <v>0</v>
      </c>
      <c r="R446" s="11">
        <v>0.42351857029704099</v>
      </c>
      <c r="S446" s="11">
        <v>6.7708668343272493E-2</v>
      </c>
      <c r="T446" s="11">
        <v>6.2413788442021003E-3</v>
      </c>
      <c r="U446" s="11">
        <v>3.0120249586111998E-3</v>
      </c>
      <c r="V446" s="11">
        <v>0</v>
      </c>
      <c r="W446" s="11">
        <v>0</v>
      </c>
      <c r="X446" s="11">
        <v>0.16604982525568571</v>
      </c>
      <c r="Y446" s="11">
        <v>0.14888770594489686</v>
      </c>
      <c r="Z446">
        <v>5.045214044365335</v>
      </c>
      <c r="AA446" s="5">
        <v>4.8750000397364301</v>
      </c>
      <c r="AB446" s="5">
        <f t="shared" si="7"/>
        <v>0.1702140046289049</v>
      </c>
    </row>
    <row r="447" spans="1:28" x14ac:dyDescent="0.25">
      <c r="A447" s="5" t="s">
        <v>348</v>
      </c>
      <c r="B447" s="5" t="s">
        <v>424</v>
      </c>
      <c r="C447" s="11">
        <v>0.28648332999999998</v>
      </c>
      <c r="D447" s="11">
        <v>29.897449999999999</v>
      </c>
      <c r="F447" s="11" t="s">
        <v>72</v>
      </c>
      <c r="I447" s="11">
        <v>0.41083100887669999</v>
      </c>
      <c r="J447" s="11">
        <v>4.9800581770192004E-3</v>
      </c>
      <c r="K447" s="11">
        <v>3.4658751930456001E-3</v>
      </c>
      <c r="L447" s="11">
        <v>0.36579724831853999</v>
      </c>
      <c r="M447" s="11">
        <v>0.11788639539517699</v>
      </c>
      <c r="N447" s="11">
        <v>1.0483224165965799E-2</v>
      </c>
      <c r="O447" s="11">
        <v>4.8198302548261998E-3</v>
      </c>
      <c r="P447" s="11">
        <v>3.7709428647415E-3</v>
      </c>
      <c r="Q447" s="11">
        <v>0</v>
      </c>
      <c r="R447" s="11">
        <v>6.0587162476672798E-2</v>
      </c>
      <c r="S447" s="11">
        <v>1.73782542773116E-2</v>
      </c>
      <c r="T447" s="11">
        <v>0</v>
      </c>
      <c r="U447" s="11">
        <v>0</v>
      </c>
      <c r="V447" s="11">
        <v>0</v>
      </c>
      <c r="W447" s="11">
        <v>0</v>
      </c>
      <c r="X447" s="11">
        <v>0.48757922430720307</v>
      </c>
      <c r="Y447" s="11">
        <v>0.24083481873867965</v>
      </c>
      <c r="Z447">
        <v>10.461493016497229</v>
      </c>
      <c r="AA447" s="5">
        <v>6.4166667064030998</v>
      </c>
      <c r="AB447" s="5">
        <f t="shared" si="7"/>
        <v>4.0448263100941295</v>
      </c>
    </row>
    <row r="448" spans="1:28" x14ac:dyDescent="0.25">
      <c r="A448" s="5" t="s">
        <v>348</v>
      </c>
      <c r="B448" s="5" t="s">
        <v>425</v>
      </c>
      <c r="C448" s="11">
        <v>0.33400000000000002</v>
      </c>
      <c r="D448" s="11">
        <v>29.872</v>
      </c>
      <c r="F448" s="11" t="s">
        <v>72</v>
      </c>
      <c r="I448" s="11">
        <v>0.20422410516804201</v>
      </c>
      <c r="J448" s="11">
        <v>3.6522754147490698E-2</v>
      </c>
      <c r="K448" s="11">
        <v>5.5697915723194004E-3</v>
      </c>
      <c r="L448" s="11">
        <v>0.248925308255074</v>
      </c>
      <c r="M448" s="11">
        <v>0.15359734213357101</v>
      </c>
      <c r="N448" s="11">
        <v>5.0625007032228199E-2</v>
      </c>
      <c r="O448" s="11">
        <v>4.9057132967943997E-3</v>
      </c>
      <c r="P448" s="11">
        <v>6.6562541406503997E-3</v>
      </c>
      <c r="Q448" s="11">
        <v>0</v>
      </c>
      <c r="R448" s="11">
        <v>0.192341868449278</v>
      </c>
      <c r="S448" s="11">
        <v>8.8207021184670206E-2</v>
      </c>
      <c r="T448" s="11">
        <v>2.8631925998229002E-3</v>
      </c>
      <c r="U448" s="11">
        <v>4.4084977806549E-3</v>
      </c>
      <c r="V448" s="11">
        <v>1.1531442394051E-3</v>
      </c>
      <c r="W448" s="11">
        <v>0</v>
      </c>
      <c r="X448" s="11">
        <v>0.33068626064381978</v>
      </c>
      <c r="Y448" s="11">
        <v>0.35399566392451859</v>
      </c>
      <c r="Z448">
        <v>8.3060605791138791</v>
      </c>
      <c r="AA448" s="5">
        <v>6.8750000397364301</v>
      </c>
      <c r="AB448" s="5">
        <f t="shared" si="7"/>
        <v>1.4310605393774489</v>
      </c>
    </row>
    <row r="449" spans="1:28" x14ac:dyDescent="0.25">
      <c r="A449" s="5" t="s">
        <v>348</v>
      </c>
      <c r="B449" s="5" t="s">
        <v>426</v>
      </c>
      <c r="C449" s="11">
        <v>-0.152</v>
      </c>
      <c r="D449" s="11">
        <v>37.294600000000003</v>
      </c>
      <c r="F449" s="11" t="s">
        <v>72</v>
      </c>
      <c r="I449" s="11">
        <v>0.17587260922484901</v>
      </c>
      <c r="J449" s="11">
        <v>5.1847969629785398E-2</v>
      </c>
      <c r="K449" s="11">
        <v>1.5969533240696401E-2</v>
      </c>
      <c r="L449" s="11">
        <v>0.285595698242541</v>
      </c>
      <c r="M449" s="11">
        <v>6.9782877791608203E-2</v>
      </c>
      <c r="N449" s="11">
        <v>0.10355026015357501</v>
      </c>
      <c r="O449" s="11">
        <v>5.7211374348753999E-3</v>
      </c>
      <c r="P449" s="11">
        <v>1.63660562510991E-2</v>
      </c>
      <c r="Q449" s="11">
        <v>0</v>
      </c>
      <c r="R449" s="11">
        <v>0.21702049161957199</v>
      </c>
      <c r="S449" s="11">
        <v>5.8273366411397798E-2</v>
      </c>
      <c r="T449" s="11">
        <v>0</v>
      </c>
      <c r="U449" s="11">
        <v>0</v>
      </c>
      <c r="V449" s="11">
        <v>0</v>
      </c>
      <c r="W449" s="11">
        <v>0</v>
      </c>
      <c r="X449" s="11">
        <v>0.28132503923311081</v>
      </c>
      <c r="Y449" s="11">
        <v>0.2030471561561604</v>
      </c>
      <c r="Z449">
        <v>9.6344619928329465</v>
      </c>
      <c r="AA449" s="5">
        <v>3.5166666706403098</v>
      </c>
      <c r="AB449" s="5">
        <f t="shared" si="7"/>
        <v>6.1177953221926362</v>
      </c>
    </row>
    <row r="450" spans="1:28" x14ac:dyDescent="0.25">
      <c r="A450" s="5" t="s">
        <v>348</v>
      </c>
      <c r="B450" s="5" t="s">
        <v>427</v>
      </c>
      <c r="C450" s="11">
        <v>-0.14568333</v>
      </c>
      <c r="D450" s="11">
        <v>37.35168333</v>
      </c>
      <c r="F450" s="11" t="s">
        <v>72</v>
      </c>
      <c r="I450" s="11">
        <v>0.14923762793680401</v>
      </c>
      <c r="J450" s="11">
        <v>2.3188948022088901E-2</v>
      </c>
      <c r="K450" s="11">
        <v>9.4220297008462996E-3</v>
      </c>
      <c r="L450" s="11">
        <v>0.27072746421545202</v>
      </c>
      <c r="M450" s="11">
        <v>9.6035482208267506E-2</v>
      </c>
      <c r="N450" s="11">
        <v>4.2069047974549599E-2</v>
      </c>
      <c r="O450" s="11">
        <v>1.06411156323887E-2</v>
      </c>
      <c r="P450" s="11">
        <v>7.0256191108738998E-3</v>
      </c>
      <c r="Q450" s="11">
        <v>0</v>
      </c>
      <c r="R450" s="11">
        <v>0.28429530139911702</v>
      </c>
      <c r="S450" s="11">
        <v>9.9656127379892004E-2</v>
      </c>
      <c r="T450" s="11">
        <v>4.6858436721088003E-3</v>
      </c>
      <c r="U450" s="11">
        <v>3.0153927476115E-3</v>
      </c>
      <c r="V450" s="11">
        <v>0</v>
      </c>
      <c r="W450" s="11">
        <v>0</v>
      </c>
      <c r="X450" s="11">
        <v>0.23136954624559519</v>
      </c>
      <c r="Y450" s="11">
        <v>0.26067385420095818</v>
      </c>
      <c r="Z450">
        <v>6.1643538916106282</v>
      </c>
      <c r="AA450" s="5">
        <v>5.82499996821086</v>
      </c>
      <c r="AB450" s="5">
        <f t="shared" si="7"/>
        <v>0.33935392339976822</v>
      </c>
    </row>
    <row r="451" spans="1:28" x14ac:dyDescent="0.25">
      <c r="A451" s="5" t="s">
        <v>348</v>
      </c>
      <c r="B451" s="5" t="s">
        <v>428</v>
      </c>
      <c r="C451" s="11">
        <v>-0.12426667</v>
      </c>
      <c r="D451" s="11">
        <v>37.401449999999997</v>
      </c>
      <c r="F451" s="11" t="s">
        <v>72</v>
      </c>
      <c r="I451" s="11">
        <v>0.23563228799213001</v>
      </c>
      <c r="J451" s="11">
        <v>9.1794001291371899E-2</v>
      </c>
      <c r="K451" s="11">
        <v>2.5388315608802899E-2</v>
      </c>
      <c r="L451" s="11">
        <v>0.24941888563370601</v>
      </c>
      <c r="M451" s="11">
        <v>7.0284479027619806E-2</v>
      </c>
      <c r="N451" s="11">
        <v>0.127189609727304</v>
      </c>
      <c r="O451" s="11">
        <v>2.7264025229187899E-2</v>
      </c>
      <c r="P451" s="11">
        <v>1.7595976897311901E-2</v>
      </c>
      <c r="Q451" s="11">
        <v>0</v>
      </c>
      <c r="R451" s="11">
        <v>0.104048961310356</v>
      </c>
      <c r="S451" s="11">
        <v>3.8543709797173503E-2</v>
      </c>
      <c r="T451" s="11">
        <v>8.5465985027305992E-3</v>
      </c>
      <c r="U451" s="11">
        <v>4.2931489823055001E-3</v>
      </c>
      <c r="V451" s="11">
        <v>0</v>
      </c>
      <c r="W451" s="11">
        <v>0</v>
      </c>
      <c r="X451" s="11">
        <v>0.41455511069398437</v>
      </c>
      <c r="Y451" s="11">
        <v>0.23540800786621197</v>
      </c>
      <c r="Z451">
        <v>10.389081871102009</v>
      </c>
      <c r="AA451" s="5">
        <v>8.6833333174387608</v>
      </c>
      <c r="AB451" s="5">
        <f t="shared" si="7"/>
        <v>1.7057485536632484</v>
      </c>
    </row>
    <row r="452" spans="1:28" x14ac:dyDescent="0.25">
      <c r="A452" s="5" t="s">
        <v>348</v>
      </c>
      <c r="B452" s="5" t="s">
        <v>429</v>
      </c>
      <c r="C452" s="11">
        <v>0.05</v>
      </c>
      <c r="D452" s="11">
        <v>37.533000000000001</v>
      </c>
      <c r="F452" s="11" t="s">
        <v>72</v>
      </c>
      <c r="I452" s="11">
        <v>0.67064571223038605</v>
      </c>
      <c r="J452" s="11">
        <v>8.9093297529049993E-3</v>
      </c>
      <c r="K452" s="11">
        <v>2.7408683787916999E-3</v>
      </c>
      <c r="L452" s="11">
        <v>0.23188372780688299</v>
      </c>
      <c r="M452" s="11">
        <v>4.46093142023107E-2</v>
      </c>
      <c r="N452" s="11">
        <v>5.7987093167943997E-3</v>
      </c>
      <c r="O452" s="11">
        <v>0</v>
      </c>
      <c r="P452" s="11">
        <v>6.9467367334899997E-4</v>
      </c>
      <c r="Q452" s="11">
        <v>0</v>
      </c>
      <c r="R452" s="11">
        <v>2.1467979685453099E-2</v>
      </c>
      <c r="S452" s="11">
        <v>1.32496849531278E-2</v>
      </c>
      <c r="T452" s="11">
        <v>0</v>
      </c>
      <c r="U452" s="11">
        <v>0</v>
      </c>
      <c r="V452" s="11">
        <v>0</v>
      </c>
      <c r="W452" s="11">
        <v>0</v>
      </c>
      <c r="X452" s="11">
        <v>0.72419723772816724</v>
      </c>
      <c r="Y452" s="11">
        <v>0.18591583746803028</v>
      </c>
      <c r="Z452">
        <v>17.806800125704221</v>
      </c>
      <c r="AA452" s="5">
        <v>14.5333333015442</v>
      </c>
      <c r="AB452" s="5">
        <f t="shared" si="7"/>
        <v>3.2734668241600211</v>
      </c>
    </row>
    <row r="453" spans="1:28" x14ac:dyDescent="0.25">
      <c r="A453" s="5" t="s">
        <v>348</v>
      </c>
      <c r="B453" s="5" t="s">
        <v>430</v>
      </c>
      <c r="C453" s="11">
        <v>0.7</v>
      </c>
      <c r="D453" s="11">
        <v>30.233000000000001</v>
      </c>
      <c r="F453" s="11" t="s">
        <v>72</v>
      </c>
      <c r="I453" s="11">
        <v>0.31291985969637198</v>
      </c>
      <c r="J453" s="11">
        <v>0.113299118309745</v>
      </c>
      <c r="K453" s="11">
        <v>2.5462684925846201E-2</v>
      </c>
      <c r="L453" s="11">
        <v>0.12865146708662301</v>
      </c>
      <c r="M453" s="11">
        <v>0.21581311677282899</v>
      </c>
      <c r="N453" s="11">
        <v>5.22910445361668E-2</v>
      </c>
      <c r="O453" s="11">
        <v>6.0154850561832597E-2</v>
      </c>
      <c r="P453" s="11">
        <v>0</v>
      </c>
      <c r="Q453" s="11">
        <v>0</v>
      </c>
      <c r="R453" s="11">
        <v>3.25176470788964E-2</v>
      </c>
      <c r="S453" s="11">
        <v>4.8206800692446899E-2</v>
      </c>
      <c r="T453" s="11">
        <v>4.4283426621212997E-3</v>
      </c>
      <c r="U453" s="11">
        <v>6.2550676771211001E-3</v>
      </c>
      <c r="V453" s="11">
        <v>0</v>
      </c>
      <c r="W453" s="11">
        <v>0</v>
      </c>
      <c r="X453" s="11">
        <v>0.67907572226114354</v>
      </c>
      <c r="Y453" s="11">
        <v>0.62094715014787238</v>
      </c>
      <c r="Z453">
        <v>20.042970079191189</v>
      </c>
      <c r="AA453" s="5">
        <v>19.249999841054301</v>
      </c>
      <c r="AB453" s="5">
        <f t="shared" si="7"/>
        <v>0.79297023813688838</v>
      </c>
    </row>
    <row r="454" spans="1:28" x14ac:dyDescent="0.25">
      <c r="A454" s="5" t="s">
        <v>348</v>
      </c>
      <c r="B454" s="5" t="s">
        <v>431</v>
      </c>
      <c r="C454" s="11">
        <v>0.48</v>
      </c>
      <c r="D454" s="11">
        <v>30.32</v>
      </c>
      <c r="F454" s="11" t="s">
        <v>72</v>
      </c>
      <c r="I454" s="11">
        <v>0.37556590050246802</v>
      </c>
      <c r="J454" s="11">
        <v>0.122748969776161</v>
      </c>
      <c r="K454" s="11">
        <v>1.2324090209214799E-2</v>
      </c>
      <c r="L454" s="11">
        <v>0.14577032168323201</v>
      </c>
      <c r="M454" s="11">
        <v>0.16633835461371799</v>
      </c>
      <c r="N454" s="11">
        <v>4.8494751285301001E-2</v>
      </c>
      <c r="O454" s="11">
        <v>5.4355704800710197E-2</v>
      </c>
      <c r="P454" s="11">
        <v>3.4009367496850001E-3</v>
      </c>
      <c r="Q454" s="11">
        <v>4.1662904881055E-3</v>
      </c>
      <c r="R454" s="11">
        <v>2.37793213628122E-2</v>
      </c>
      <c r="S454" s="11">
        <v>3.5813517289405503E-2</v>
      </c>
      <c r="T454" s="11">
        <v>2.7658406832117002E-3</v>
      </c>
      <c r="U454" s="11">
        <v>4.4760005559761999E-3</v>
      </c>
      <c r="V454" s="11">
        <v>0</v>
      </c>
      <c r="W454" s="11">
        <v>0</v>
      </c>
      <c r="X454" s="11">
        <v>0.69751388790699542</v>
      </c>
      <c r="Y454" s="11">
        <v>0.54385538872707828</v>
      </c>
      <c r="Z454">
        <v>20.541749566607539</v>
      </c>
      <c r="AA454" s="5">
        <v>19.708333174387601</v>
      </c>
      <c r="AB454" s="5">
        <f t="shared" si="7"/>
        <v>0.83341639221993802</v>
      </c>
    </row>
    <row r="455" spans="1:28" x14ac:dyDescent="0.25">
      <c r="A455" s="5" t="s">
        <v>348</v>
      </c>
      <c r="B455" s="5" t="s">
        <v>432</v>
      </c>
      <c r="C455" s="11">
        <v>0.433</v>
      </c>
      <c r="D455" s="11">
        <v>30.266999999999999</v>
      </c>
      <c r="F455" s="11" t="s">
        <v>72</v>
      </c>
      <c r="I455" s="11">
        <v>0.37614608233255298</v>
      </c>
      <c r="J455" s="11">
        <v>0.11565751938718299</v>
      </c>
      <c r="K455" s="11">
        <v>2.2298536561313E-2</v>
      </c>
      <c r="L455" s="11">
        <v>0.12035436997410499</v>
      </c>
      <c r="M455" s="11">
        <v>0.19048987246594301</v>
      </c>
      <c r="N455" s="11">
        <v>6.2342369393261397E-2</v>
      </c>
      <c r="O455" s="11">
        <v>4.2215778724784499E-2</v>
      </c>
      <c r="P455" s="11">
        <v>5.6317388045994997E-3</v>
      </c>
      <c r="Q455" s="11">
        <v>2.1035582852335999E-3</v>
      </c>
      <c r="R455" s="11">
        <v>2.1671558165274701E-2</v>
      </c>
      <c r="S455" s="11">
        <v>3.49416150229378E-2</v>
      </c>
      <c r="T455" s="11">
        <v>2.9369598083895999E-3</v>
      </c>
      <c r="U455" s="11">
        <v>3.2100410744213999E-3</v>
      </c>
      <c r="V455" s="11">
        <v>0</v>
      </c>
      <c r="W455" s="11">
        <v>0</v>
      </c>
      <c r="X455" s="11">
        <v>0.70998562951707456</v>
      </c>
      <c r="Y455" s="11">
        <v>0.61349010225701717</v>
      </c>
      <c r="Z455">
        <v>21.583119752739702</v>
      </c>
      <c r="AA455" s="5">
        <v>21.441666762034099</v>
      </c>
      <c r="AB455" s="5">
        <f t="shared" si="7"/>
        <v>0.14145299070560213</v>
      </c>
    </row>
    <row r="456" spans="1:28" x14ac:dyDescent="0.25">
      <c r="A456" s="5" t="s">
        <v>348</v>
      </c>
      <c r="B456" s="5" t="s">
        <v>433</v>
      </c>
      <c r="C456" s="11">
        <v>0.43333333000000002</v>
      </c>
      <c r="D456" s="11">
        <v>30.283333330000001</v>
      </c>
      <c r="F456" s="11" t="s">
        <v>72</v>
      </c>
      <c r="I456" s="11">
        <v>0.36083178314408398</v>
      </c>
      <c r="J456" s="11">
        <v>0.135957294581738</v>
      </c>
      <c r="K456" s="11">
        <v>1.4389705838521E-2</v>
      </c>
      <c r="L456" s="11">
        <v>0.139664569645923</v>
      </c>
      <c r="M456" s="11">
        <v>0.174829399597424</v>
      </c>
      <c r="N456" s="11">
        <v>4.6720628327247E-2</v>
      </c>
      <c r="O456" s="11">
        <v>5.4205725318961201E-2</v>
      </c>
      <c r="P456" s="11">
        <v>3.7296813604721E-3</v>
      </c>
      <c r="Q456" s="11">
        <v>3.1608809557373001E-3</v>
      </c>
      <c r="R456" s="11">
        <v>2.0743574737860801E-2</v>
      </c>
      <c r="S456" s="11">
        <v>3.9846028782261698E-2</v>
      </c>
      <c r="T456" s="11">
        <v>2.1803277931836998E-3</v>
      </c>
      <c r="U456" s="11">
        <v>3.7403999165863998E-3</v>
      </c>
      <c r="V456" s="11">
        <v>0</v>
      </c>
      <c r="W456" s="11">
        <v>0</v>
      </c>
      <c r="X456" s="11">
        <v>0.70796734146023665</v>
      </c>
      <c r="Y456" s="11">
        <v>0.57234025686073342</v>
      </c>
      <c r="Z456">
        <v>21.6601907324088</v>
      </c>
      <c r="AA456" s="5">
        <v>21.291666507720901</v>
      </c>
      <c r="AB456" s="5">
        <f t="shared" si="7"/>
        <v>0.36852422468789925</v>
      </c>
    </row>
    <row r="457" spans="1:28" x14ac:dyDescent="0.25">
      <c r="A457" s="5" t="s">
        <v>348</v>
      </c>
      <c r="B457" s="5" t="s">
        <v>434</v>
      </c>
      <c r="C457" s="11">
        <v>-0.25</v>
      </c>
      <c r="D457" s="11">
        <v>30.1</v>
      </c>
      <c r="F457" s="11" t="s">
        <v>72</v>
      </c>
      <c r="I457" s="11">
        <v>0.33836203923258201</v>
      </c>
      <c r="J457" s="11">
        <v>0.174579303098402</v>
      </c>
      <c r="K457" s="11">
        <v>1.14057041441813E-2</v>
      </c>
      <c r="L457" s="11">
        <v>0.12465523728584101</v>
      </c>
      <c r="M457" s="11">
        <v>0.18239972792352099</v>
      </c>
      <c r="N457" s="11">
        <v>5.0668922400010599E-2</v>
      </c>
      <c r="O457" s="11">
        <v>5.2736357002236299E-2</v>
      </c>
      <c r="P457" s="11">
        <v>2.3437637747318E-3</v>
      </c>
      <c r="Q457" s="11">
        <v>1.8530259860294E-3</v>
      </c>
      <c r="R457" s="11">
        <v>1.8081965100994302E-2</v>
      </c>
      <c r="S457" s="11">
        <v>3.5320475376792199E-2</v>
      </c>
      <c r="T457" s="11">
        <v>2.6384078156159998E-3</v>
      </c>
      <c r="U457" s="11">
        <v>4.9550708590631E-3</v>
      </c>
      <c r="V457" s="11">
        <v>0</v>
      </c>
      <c r="W457" s="11">
        <v>0</v>
      </c>
      <c r="X457" s="11">
        <v>0.72816175290124019</v>
      </c>
      <c r="Y457" s="11">
        <v>0.60401090354980513</v>
      </c>
      <c r="Z457">
        <v>22.10425697199609</v>
      </c>
      <c r="AA457" s="5">
        <v>21.0916666984558</v>
      </c>
      <c r="AB457" s="5">
        <f t="shared" si="7"/>
        <v>1.0125902735402903</v>
      </c>
    </row>
    <row r="458" spans="1:28" x14ac:dyDescent="0.25">
      <c r="A458" s="5" t="s">
        <v>348</v>
      </c>
      <c r="B458" s="5" t="s">
        <v>435</v>
      </c>
      <c r="C458" s="11">
        <v>0.4</v>
      </c>
      <c r="D458" s="11">
        <v>30.233000000000001</v>
      </c>
      <c r="F458" s="11" t="s">
        <v>72</v>
      </c>
      <c r="I458" s="11">
        <v>0.340801826321038</v>
      </c>
      <c r="J458" s="11">
        <v>0.10250664653398001</v>
      </c>
      <c r="K458" s="11">
        <v>1.37876667147249E-2</v>
      </c>
      <c r="L458" s="11">
        <v>0.12605945512923</v>
      </c>
      <c r="M458" s="11">
        <v>0.219325884585723</v>
      </c>
      <c r="N458" s="11">
        <v>3.8280698416388502E-2</v>
      </c>
      <c r="O458" s="11">
        <v>6.5244624022316802E-2</v>
      </c>
      <c r="P458" s="11">
        <v>4.9575592804662998E-3</v>
      </c>
      <c r="Q458" s="11">
        <v>4.4116936101704996E-3</v>
      </c>
      <c r="R458" s="11">
        <v>2.9512434288516999E-2</v>
      </c>
      <c r="S458" s="11">
        <v>4.55461165786172E-2</v>
      </c>
      <c r="T458" s="11">
        <v>3.7134881073195999E-3</v>
      </c>
      <c r="U458" s="11">
        <v>5.8519064115076002E-3</v>
      </c>
      <c r="V458" s="11">
        <v>0</v>
      </c>
      <c r="W458" s="11">
        <v>0</v>
      </c>
      <c r="X458" s="11">
        <v>0.69689245071944361</v>
      </c>
      <c r="Y458" s="11">
        <v>0.62998180517651436</v>
      </c>
      <c r="Z458">
        <v>21.102473256469001</v>
      </c>
      <c r="AA458" s="5">
        <v>21.774999777476001</v>
      </c>
      <c r="AB458" s="5">
        <f t="shared" si="7"/>
        <v>-0.67252652100700061</v>
      </c>
    </row>
    <row r="459" spans="1:28" x14ac:dyDescent="0.25">
      <c r="A459" s="5" t="s">
        <v>348</v>
      </c>
      <c r="B459" s="5" t="s">
        <v>436</v>
      </c>
      <c r="C459" s="11">
        <v>0.45</v>
      </c>
      <c r="D459" s="11">
        <v>30.233000000000001</v>
      </c>
      <c r="F459" s="11" t="s">
        <v>72</v>
      </c>
      <c r="I459" s="11">
        <v>0.45995693263773202</v>
      </c>
      <c r="J459" s="11">
        <v>8.79829551442253E-2</v>
      </c>
      <c r="K459" s="11">
        <v>2.28724854337332E-2</v>
      </c>
      <c r="L459" s="11">
        <v>0.11204230238059899</v>
      </c>
      <c r="M459" s="11">
        <v>0.15970909965389199</v>
      </c>
      <c r="N459" s="11">
        <v>2.0455442236455401E-2</v>
      </c>
      <c r="O459" s="11">
        <v>5.4317455990231502E-2</v>
      </c>
      <c r="P459" s="11">
        <v>5.4677703963150999E-3</v>
      </c>
      <c r="Q459" s="11">
        <v>3.6712382441079E-3</v>
      </c>
      <c r="R459" s="11">
        <v>2.29109245532511E-2</v>
      </c>
      <c r="S459" s="11">
        <v>3.9159874603817903E-2</v>
      </c>
      <c r="T459" s="11">
        <v>3.2471986087976002E-3</v>
      </c>
      <c r="U459" s="11">
        <v>8.2063201168411006E-3</v>
      </c>
      <c r="V459" s="11">
        <v>0</v>
      </c>
      <c r="W459" s="11">
        <v>0</v>
      </c>
      <c r="X459" s="11">
        <v>0.78012997225572744</v>
      </c>
      <c r="Y459" s="11">
        <v>0.59573321830560699</v>
      </c>
      <c r="Z459">
        <v>20.86469259456732</v>
      </c>
      <c r="AA459" s="5">
        <v>20.8666666348775</v>
      </c>
      <c r="AB459" s="5">
        <f t="shared" si="7"/>
        <v>-1.9740403101806692E-3</v>
      </c>
    </row>
    <row r="460" spans="1:28" x14ac:dyDescent="0.25">
      <c r="A460" s="5" t="s">
        <v>348</v>
      </c>
      <c r="B460" s="5" t="s">
        <v>437</v>
      </c>
      <c r="C460" s="11">
        <v>-0.33333332999999998</v>
      </c>
      <c r="D460" s="11">
        <v>30.033333330000001</v>
      </c>
      <c r="F460" s="11" t="s">
        <v>72</v>
      </c>
      <c r="I460" s="11">
        <v>0.38134142792071701</v>
      </c>
      <c r="J460" s="11">
        <v>0.108344638966007</v>
      </c>
      <c r="K460" s="11">
        <v>2.8651369525357399E-2</v>
      </c>
      <c r="L460" s="11">
        <v>0.12961936973066601</v>
      </c>
      <c r="M460" s="11">
        <v>0.17287999302427801</v>
      </c>
      <c r="N460" s="11">
        <v>5.5539788924178803E-2</v>
      </c>
      <c r="O460" s="11">
        <v>3.5363309179328603E-2</v>
      </c>
      <c r="P460" s="11">
        <v>9.3440684282117999E-3</v>
      </c>
      <c r="Q460" s="11">
        <v>9.4614721892110005E-4</v>
      </c>
      <c r="R460" s="11">
        <v>2.7279902954781901E-2</v>
      </c>
      <c r="S460" s="11">
        <v>4.4795460613289401E-2</v>
      </c>
      <c r="T460" s="11">
        <v>3.4328732621506999E-3</v>
      </c>
      <c r="U460" s="11">
        <v>2.4616502521115999E-3</v>
      </c>
      <c r="V460" s="11">
        <v>0</v>
      </c>
      <c r="W460" s="11">
        <v>0</v>
      </c>
      <c r="X460" s="11">
        <v>0.7003418901035966</v>
      </c>
      <c r="Y460" s="11">
        <v>0.58112691097544711</v>
      </c>
      <c r="Z460">
        <v>21.806266262010571</v>
      </c>
      <c r="AA460" s="5">
        <v>22.1000000635783</v>
      </c>
      <c r="AB460" s="5">
        <f t="shared" si="7"/>
        <v>-0.2937338015677291</v>
      </c>
    </row>
    <row r="461" spans="1:28" x14ac:dyDescent="0.25">
      <c r="A461" s="5" t="s">
        <v>348</v>
      </c>
      <c r="B461" s="5" t="s">
        <v>438</v>
      </c>
      <c r="C461" s="11">
        <v>-8.3000000000000004E-2</v>
      </c>
      <c r="D461" s="11">
        <v>30.177</v>
      </c>
      <c r="F461" s="11" t="s">
        <v>72</v>
      </c>
      <c r="I461" s="11">
        <v>0.39492218763319697</v>
      </c>
      <c r="J461" s="11">
        <v>0.13317531664353399</v>
      </c>
      <c r="K461" s="11">
        <v>8.1817784694520005E-3</v>
      </c>
      <c r="L461" s="11">
        <v>7.5301462568089006E-2</v>
      </c>
      <c r="M461" s="11">
        <v>0.19676222649332001</v>
      </c>
      <c r="N461" s="11">
        <v>2.1005759681621099E-2</v>
      </c>
      <c r="O461" s="11">
        <v>0.119756068286725</v>
      </c>
      <c r="P461" s="11">
        <v>1.5747812226440999E-3</v>
      </c>
      <c r="Q461" s="11">
        <v>4.8579204180393999E-3</v>
      </c>
      <c r="R461" s="11">
        <v>1.0596083715785199E-2</v>
      </c>
      <c r="S461" s="11">
        <v>2.8115329324436899E-2</v>
      </c>
      <c r="T461" s="11">
        <v>3.9631632182826997E-3</v>
      </c>
      <c r="U461" s="11">
        <v>1.7879223248723E-3</v>
      </c>
      <c r="V461" s="11">
        <v>0</v>
      </c>
      <c r="W461" s="11">
        <v>0</v>
      </c>
      <c r="X461" s="11">
        <v>0.8317536297426279</v>
      </c>
      <c r="Y461" s="11">
        <v>0.72360222648793926</v>
      </c>
      <c r="Z461">
        <v>22.97615063781635</v>
      </c>
      <c r="AA461" s="5">
        <v>23.241666316986102</v>
      </c>
      <c r="AB461" s="5">
        <f t="shared" si="7"/>
        <v>-0.26551567916975216</v>
      </c>
    </row>
    <row r="462" spans="1:28" x14ac:dyDescent="0.25">
      <c r="A462" s="5" t="s">
        <v>348</v>
      </c>
      <c r="B462" s="5" t="s">
        <v>439</v>
      </c>
      <c r="C462" s="11">
        <v>-6.7000000000000004E-2</v>
      </c>
      <c r="D462" s="11">
        <v>30.167000000000002</v>
      </c>
      <c r="F462" s="11" t="s">
        <v>72</v>
      </c>
      <c r="I462" s="11">
        <v>0.42013299951632099</v>
      </c>
      <c r="J462" s="11">
        <v>0.136550712699818</v>
      </c>
      <c r="K462" s="11">
        <v>1.1344518409709899E-2</v>
      </c>
      <c r="L462" s="11">
        <v>9.9624828127066495E-2</v>
      </c>
      <c r="M462" s="11">
        <v>0.16267966620266999</v>
      </c>
      <c r="N462" s="11">
        <v>3.76877168273805E-2</v>
      </c>
      <c r="O462" s="11">
        <v>7.8486326106191204E-2</v>
      </c>
      <c r="P462" s="11">
        <v>2.569904267041E-3</v>
      </c>
      <c r="Q462" s="11">
        <v>2.9540256984173E-3</v>
      </c>
      <c r="R462" s="11">
        <v>1.54123067920775E-2</v>
      </c>
      <c r="S462" s="11">
        <v>2.7080983993764601E-2</v>
      </c>
      <c r="T462" s="11">
        <v>1.8564872795024999E-3</v>
      </c>
      <c r="U462" s="11">
        <v>3.6195240800398999E-3</v>
      </c>
      <c r="V462" s="11">
        <v>0</v>
      </c>
      <c r="W462" s="11">
        <v>0</v>
      </c>
      <c r="X462" s="11">
        <v>0.7853037178659692</v>
      </c>
      <c r="Y462" s="11">
        <v>0.62257883574999684</v>
      </c>
      <c r="Z462">
        <v>23.509566381121829</v>
      </c>
      <c r="AA462" s="5">
        <v>23.3249999682109</v>
      </c>
      <c r="AB462" s="5">
        <f t="shared" si="7"/>
        <v>0.18456641291092879</v>
      </c>
    </row>
    <row r="463" spans="1:28" x14ac:dyDescent="0.25">
      <c r="A463" s="5" t="s">
        <v>440</v>
      </c>
      <c r="B463" s="5" t="s">
        <v>441</v>
      </c>
      <c r="C463" s="11">
        <v>63.67769097</v>
      </c>
      <c r="D463" s="11">
        <v>-68.197748009999998</v>
      </c>
      <c r="E463" s="5">
        <v>14.023999999999999</v>
      </c>
      <c r="F463" s="11">
        <v>9.1155999999999997E-3</v>
      </c>
      <c r="G463" s="11">
        <v>10.648444444444401</v>
      </c>
      <c r="H463" s="11">
        <v>6.7411111111111097</v>
      </c>
      <c r="I463" s="11">
        <v>0.146023584851079</v>
      </c>
      <c r="J463" s="11">
        <v>1.08711265775228E-2</v>
      </c>
      <c r="K463" s="11">
        <v>1.8014324096311E-3</v>
      </c>
      <c r="L463" s="11">
        <v>0.27329201600252301</v>
      </c>
      <c r="M463" s="11">
        <v>6.5203896007316395E-2</v>
      </c>
      <c r="N463" s="11">
        <v>9.5880417813743995E-3</v>
      </c>
      <c r="O463" s="11">
        <v>4.1074698840868002E-3</v>
      </c>
      <c r="P463" s="11">
        <v>2.0901164775484998E-3</v>
      </c>
      <c r="Q463" s="11">
        <v>4.9923859843700001E-5</v>
      </c>
      <c r="R463" s="11">
        <v>0.41255487648984002</v>
      </c>
      <c r="S463" s="11">
        <v>6.7560221041420399E-2</v>
      </c>
      <c r="T463" s="11">
        <v>1.7689479554176E-3</v>
      </c>
      <c r="U463" s="11">
        <v>4.6607091898645996E-3</v>
      </c>
      <c r="V463" s="11">
        <v>3.964922670778E-4</v>
      </c>
      <c r="W463" s="11">
        <v>3.1145205453900001E-5</v>
      </c>
      <c r="X463" s="11">
        <v>0.18534479739702475</v>
      </c>
      <c r="Y463" s="11">
        <v>0.16218217871655821</v>
      </c>
      <c r="Z463">
        <v>5.9047271391395952</v>
      </c>
      <c r="AA463" s="5">
        <v>6.0999999642372096</v>
      </c>
      <c r="AB463" s="5">
        <f t="shared" si="7"/>
        <v>-0.19527282509761434</v>
      </c>
    </row>
    <row r="464" spans="1:28" x14ac:dyDescent="0.25">
      <c r="A464" s="5" t="s">
        <v>440</v>
      </c>
      <c r="B464" s="5" t="s">
        <v>442</v>
      </c>
      <c r="C464" s="11">
        <v>67.193004999999999</v>
      </c>
      <c r="D464" s="11">
        <v>-63.138194970000001</v>
      </c>
      <c r="E464" s="5">
        <v>12.454000000000001</v>
      </c>
      <c r="F464" s="11">
        <v>8.0950999999999992E-3</v>
      </c>
      <c r="G464" s="11">
        <v>9.3801696428571404</v>
      </c>
      <c r="H464" s="11">
        <v>5.2612857875000003</v>
      </c>
      <c r="I464" s="11">
        <v>0.14738801631641499</v>
      </c>
      <c r="J464" s="11">
        <v>1.1249215613652601E-2</v>
      </c>
      <c r="K464" s="11">
        <v>2.3802240573061999E-3</v>
      </c>
      <c r="L464" s="11">
        <v>0.229668469231708</v>
      </c>
      <c r="M464" s="11">
        <v>9.8913043253894106E-2</v>
      </c>
      <c r="N464" s="11">
        <v>1.84465567503522E-2</v>
      </c>
      <c r="O464" s="11">
        <v>8.5538695017024005E-3</v>
      </c>
      <c r="P464" s="11">
        <v>6.8216849503389002E-3</v>
      </c>
      <c r="Q464" s="11">
        <v>6.1771899270600004E-5</v>
      </c>
      <c r="R464" s="11">
        <v>0.36760007855658799</v>
      </c>
      <c r="S464" s="11">
        <v>8.8090735807472703E-2</v>
      </c>
      <c r="T464" s="11">
        <v>7.9176083234596996E-3</v>
      </c>
      <c r="U464" s="11">
        <v>9.1750172358578998E-3</v>
      </c>
      <c r="V464" s="11">
        <v>3.4207457214083998E-3</v>
      </c>
      <c r="W464" s="11">
        <v>3.1296278057290001E-4</v>
      </c>
      <c r="X464" s="11">
        <v>0.20549624600589514</v>
      </c>
      <c r="Y464" s="11">
        <v>0.23844240407224465</v>
      </c>
      <c r="Z464">
        <v>5.5870297401885152</v>
      </c>
      <c r="AA464" s="5">
        <v>4.2333333492279097</v>
      </c>
      <c r="AB464" s="5">
        <f t="shared" si="7"/>
        <v>1.3536963909606055</v>
      </c>
    </row>
    <row r="465" spans="1:28" x14ac:dyDescent="0.25">
      <c r="A465" s="5" t="s">
        <v>440</v>
      </c>
      <c r="B465" s="5" t="s">
        <v>443</v>
      </c>
      <c r="C465" s="11">
        <v>70.558176009999997</v>
      </c>
      <c r="D465" s="11">
        <v>-68.949677980000004</v>
      </c>
      <c r="E465" s="5">
        <v>9.609</v>
      </c>
      <c r="F465" s="11">
        <v>6.2458499999999998E-3</v>
      </c>
      <c r="G465" s="11">
        <v>11.0922727272727</v>
      </c>
      <c r="H465" s="11">
        <v>5.38090909090909</v>
      </c>
      <c r="I465" s="11">
        <v>0.15156359706827399</v>
      </c>
      <c r="J465" s="11">
        <v>6.5106262387140002E-3</v>
      </c>
      <c r="K465" s="11">
        <v>7.5525690573619996E-4</v>
      </c>
      <c r="L465" s="11">
        <v>0.27633249638334001</v>
      </c>
      <c r="M465" s="11">
        <v>8.1968521032825301E-2</v>
      </c>
      <c r="N465" s="11">
        <v>1.22718704646221E-2</v>
      </c>
      <c r="O465" s="11">
        <v>7.2452721105226003E-3</v>
      </c>
      <c r="P465" s="11">
        <v>1.0956646053306E-3</v>
      </c>
      <c r="Q465" s="11">
        <v>3.4227709771499999E-5</v>
      </c>
      <c r="R465" s="11">
        <v>0.40247670336791502</v>
      </c>
      <c r="S465" s="11">
        <v>5.1946963720604901E-2</v>
      </c>
      <c r="T465" s="11">
        <v>1.8134683370965E-3</v>
      </c>
      <c r="U465" s="11">
        <v>5.5783667597839003E-3</v>
      </c>
      <c r="V465" s="11">
        <v>4.035107547515E-4</v>
      </c>
      <c r="W465" s="11">
        <v>3.4545407126E-6</v>
      </c>
      <c r="X465" s="11">
        <v>0.18663727409604317</v>
      </c>
      <c r="Y465" s="11">
        <v>0.16477349255737808</v>
      </c>
      <c r="Z465">
        <v>4.9201721450509597</v>
      </c>
      <c r="AA465" s="5">
        <v>5.1000001430511501</v>
      </c>
      <c r="AB465" s="5">
        <f t="shared" si="7"/>
        <v>-0.17982799800019045</v>
      </c>
    </row>
    <row r="466" spans="1:28" x14ac:dyDescent="0.25">
      <c r="A466" s="5" t="s">
        <v>440</v>
      </c>
      <c r="B466" s="5" t="s">
        <v>444</v>
      </c>
      <c r="C466" s="11">
        <v>70.532736009999994</v>
      </c>
      <c r="D466" s="11">
        <v>-68.368504979999997</v>
      </c>
      <c r="E466" s="5">
        <v>57.125</v>
      </c>
      <c r="F466" s="11">
        <v>3.7131249999999998E-2</v>
      </c>
      <c r="G466" s="11">
        <v>11.266249999999999</v>
      </c>
      <c r="H466" s="11">
        <v>6.1887499999999998</v>
      </c>
      <c r="I466" s="11">
        <v>0.131381685752893</v>
      </c>
      <c r="J466" s="11">
        <v>4.3449438007279999E-3</v>
      </c>
      <c r="K466" s="11">
        <v>6.7526399223819997E-4</v>
      </c>
      <c r="L466" s="11">
        <v>0.22751082508226</v>
      </c>
      <c r="M466" s="11">
        <v>7.2831447043529202E-2</v>
      </c>
      <c r="N466" s="11">
        <v>9.4561475395261996E-3</v>
      </c>
      <c r="O466" s="11">
        <v>1.0481962511038E-3</v>
      </c>
      <c r="P466" s="11">
        <v>1.5146519864201E-3</v>
      </c>
      <c r="Q466" s="11">
        <v>0</v>
      </c>
      <c r="R466" s="11">
        <v>0.48896995607662802</v>
      </c>
      <c r="S466" s="11">
        <v>5.5946575413366402E-2</v>
      </c>
      <c r="T466" s="11">
        <v>2.3884849515279001E-3</v>
      </c>
      <c r="U466" s="11">
        <v>3.0182913338429999E-3</v>
      </c>
      <c r="V466" s="11">
        <v>9.1353077593650002E-4</v>
      </c>
      <c r="W466" s="11">
        <v>0</v>
      </c>
      <c r="X466" s="11">
        <v>0.15789934012516668</v>
      </c>
      <c r="Y466" s="11">
        <v>0.15235336432583582</v>
      </c>
      <c r="Z466">
        <v>4.0507900525972564</v>
      </c>
      <c r="AA466" s="5">
        <v>3.4333333373069799</v>
      </c>
      <c r="AB466" s="5">
        <f t="shared" si="7"/>
        <v>0.61745671529027657</v>
      </c>
    </row>
    <row r="467" spans="1:28" x14ac:dyDescent="0.25">
      <c r="A467" s="5" t="s">
        <v>440</v>
      </c>
      <c r="B467" s="5" t="s">
        <v>445</v>
      </c>
      <c r="C467" s="11">
        <v>70.561400030000001</v>
      </c>
      <c r="D467" s="11">
        <v>-68.962571019999999</v>
      </c>
      <c r="E467" s="5">
        <v>11.904</v>
      </c>
      <c r="F467" s="11">
        <v>7.7375999999999999E-3</v>
      </c>
      <c r="G467" s="11">
        <v>11.028928571428599</v>
      </c>
      <c r="H467" s="11">
        <v>5.5258928571428596</v>
      </c>
      <c r="I467" s="11">
        <v>8.6799925645281301E-2</v>
      </c>
      <c r="J467" s="11">
        <v>3.8220363517959999E-3</v>
      </c>
      <c r="K467" s="11">
        <v>9.9818999791499995E-5</v>
      </c>
      <c r="L467" s="11">
        <v>0.19804267587604399</v>
      </c>
      <c r="M467" s="11">
        <v>3.42826697272915E-2</v>
      </c>
      <c r="N467" s="11">
        <v>1.2701507303730399E-2</v>
      </c>
      <c r="O467" s="11">
        <v>4.7085592152580001E-4</v>
      </c>
      <c r="P467" s="11">
        <v>1.0172206805323001E-3</v>
      </c>
      <c r="Q467" s="11">
        <v>0</v>
      </c>
      <c r="R467" s="11">
        <v>0.62449590177319303</v>
      </c>
      <c r="S467" s="11">
        <v>2.9313083213685601E-2</v>
      </c>
      <c r="T467" s="11">
        <v>3.3809542401710998E-3</v>
      </c>
      <c r="U467" s="11">
        <v>5.5733502669574999E-3</v>
      </c>
      <c r="V467" s="11">
        <v>0</v>
      </c>
      <c r="W467" s="11">
        <v>0</v>
      </c>
      <c r="X467" s="11">
        <v>9.7868206850975026E-2</v>
      </c>
      <c r="Y467" s="11">
        <v>7.1767621167119031E-2</v>
      </c>
      <c r="Z467">
        <v>3.470993490000307</v>
      </c>
      <c r="AA467" s="5">
        <v>5.2000000476837203</v>
      </c>
      <c r="AB467" s="5">
        <f t="shared" si="7"/>
        <v>-1.7290065576834133</v>
      </c>
    </row>
    <row r="468" spans="1:28" x14ac:dyDescent="0.25">
      <c r="A468" s="5" t="s">
        <v>440</v>
      </c>
      <c r="B468" s="5" t="s">
        <v>446</v>
      </c>
      <c r="C468" s="11">
        <v>72.419470989999994</v>
      </c>
      <c r="D468" s="11">
        <v>-77.444688990000003</v>
      </c>
      <c r="E468" s="5">
        <v>2.0129999999999999</v>
      </c>
      <c r="F468" s="11">
        <v>1.3084499999999998E-3</v>
      </c>
      <c r="G468" s="11">
        <v>10.921739130434799</v>
      </c>
      <c r="H468" s="11">
        <v>5.9921739130434801</v>
      </c>
      <c r="I468" s="11">
        <v>6.8574742324018806E-2</v>
      </c>
      <c r="J468" s="11">
        <v>3.9018207588902001E-3</v>
      </c>
      <c r="K468" s="11">
        <v>7.8402775205000001E-6</v>
      </c>
      <c r="L468" s="11">
        <v>0.18370694057252701</v>
      </c>
      <c r="M468" s="11">
        <v>6.38903638651179E-2</v>
      </c>
      <c r="N468" s="11">
        <v>3.961761410007E-3</v>
      </c>
      <c r="O468" s="11">
        <v>2.5913270187099998E-4</v>
      </c>
      <c r="P468" s="11">
        <v>4.3772961185909999E-4</v>
      </c>
      <c r="Q468" s="11">
        <v>0</v>
      </c>
      <c r="R468" s="11">
        <v>0.62196404169131003</v>
      </c>
      <c r="S468" s="11">
        <v>5.1843546858535601E-2</v>
      </c>
      <c r="T468" s="11">
        <v>1.1704352531507001E-3</v>
      </c>
      <c r="U468" s="11">
        <v>1.173591541344E-4</v>
      </c>
      <c r="V468" s="11">
        <v>1.6428552105830001E-4</v>
      </c>
      <c r="W468" s="11">
        <v>0</v>
      </c>
      <c r="X468" s="11">
        <v>8.2130194142582144E-2</v>
      </c>
      <c r="Y468" s="11">
        <v>0.12560592157092523</v>
      </c>
      <c r="Z468">
        <v>1.9493125536072959</v>
      </c>
      <c r="AA468" s="5">
        <v>0.60000002384185802</v>
      </c>
      <c r="AB468" s="5">
        <f t="shared" si="7"/>
        <v>1.349312529765438</v>
      </c>
    </row>
    <row r="469" spans="1:28" x14ac:dyDescent="0.25">
      <c r="A469" s="5" t="s">
        <v>440</v>
      </c>
      <c r="B469" s="5" t="s">
        <v>447</v>
      </c>
      <c r="C469" s="11">
        <v>66.800175960000004</v>
      </c>
      <c r="D469" s="11">
        <v>-63.970765970000002</v>
      </c>
      <c r="E469" s="5">
        <v>272.77499999999998</v>
      </c>
      <c r="F469" s="11">
        <v>0.17730374999999998</v>
      </c>
      <c r="G469" s="11">
        <v>10.820292022792</v>
      </c>
      <c r="H469" s="11">
        <v>3.8297929230769201</v>
      </c>
      <c r="I469" s="11">
        <v>0.191127594444229</v>
      </c>
      <c r="J469" s="11">
        <v>7.8631356810275992E-3</v>
      </c>
      <c r="K469" s="11">
        <v>1.1402905307193001E-3</v>
      </c>
      <c r="L469" s="11">
        <v>0.39389412959055198</v>
      </c>
      <c r="M469" s="11">
        <v>2.0632996035703299E-2</v>
      </c>
      <c r="N469" s="11">
        <v>1.1003346012532901E-2</v>
      </c>
      <c r="O469" s="11">
        <v>1.4481065753153999E-3</v>
      </c>
      <c r="P469" s="11">
        <v>2.2347952553791002E-3</v>
      </c>
      <c r="Q469" s="11">
        <v>0</v>
      </c>
      <c r="R469" s="11">
        <v>0.34338170242888599</v>
      </c>
      <c r="S469" s="11">
        <v>2.2078965441765599E-2</v>
      </c>
      <c r="T469" s="11">
        <v>1.6093908767261999E-3</v>
      </c>
      <c r="U469" s="11">
        <v>2.9480810303292998E-3</v>
      </c>
      <c r="V469" s="11">
        <v>6.374660968342E-4</v>
      </c>
      <c r="W469" s="11">
        <v>0</v>
      </c>
      <c r="X469" s="11">
        <v>0.21052130072848937</v>
      </c>
      <c r="Y469" s="11">
        <v>5.4759781926815854E-2</v>
      </c>
      <c r="Z469">
        <v>5.7220024913426153</v>
      </c>
      <c r="AA469" s="5">
        <v>5.1999999582767504</v>
      </c>
      <c r="AB469" s="5">
        <f t="shared" si="7"/>
        <v>0.52200253306586486</v>
      </c>
    </row>
    <row r="470" spans="1:28" x14ac:dyDescent="0.25">
      <c r="A470" s="5" t="s">
        <v>440</v>
      </c>
      <c r="B470" s="5" t="s">
        <v>448</v>
      </c>
      <c r="C470" s="11">
        <v>66.841313</v>
      </c>
      <c r="D470" s="11">
        <v>-63.827363009999999</v>
      </c>
      <c r="E470" s="5">
        <v>69.143000000000001</v>
      </c>
      <c r="F470" s="11">
        <v>4.4942949999999995E-2</v>
      </c>
      <c r="G470" s="11">
        <v>7.1371428571428597</v>
      </c>
      <c r="H470" s="11">
        <v>5.4514285714285702</v>
      </c>
      <c r="I470" s="11">
        <v>0.13380261986214601</v>
      </c>
      <c r="J470" s="11">
        <v>5.0119699897829004E-3</v>
      </c>
      <c r="K470" s="11">
        <v>6.2064546410920004E-4</v>
      </c>
      <c r="L470" s="11">
        <v>0.29674699951872602</v>
      </c>
      <c r="M470" s="11">
        <v>9.1159463751081304E-2</v>
      </c>
      <c r="N470" s="11">
        <v>8.4174581746461995E-3</v>
      </c>
      <c r="O470" s="11">
        <v>2.3834713765341999E-3</v>
      </c>
      <c r="P470" s="11">
        <v>1.3601738894273999E-3</v>
      </c>
      <c r="Q470" s="11">
        <v>1.33670201398E-5</v>
      </c>
      <c r="R470" s="11">
        <v>0.39490736461235798</v>
      </c>
      <c r="S470" s="11">
        <v>6.0693544118851098E-2</v>
      </c>
      <c r="T470" s="11">
        <v>2.1916930889010998E-3</v>
      </c>
      <c r="U470" s="11">
        <v>2.3479627743952002E-3</v>
      </c>
      <c r="V470" s="11">
        <v>3.0516952459199999E-4</v>
      </c>
      <c r="W470" s="11">
        <v>3.8096834309599999E-5</v>
      </c>
      <c r="X470" s="11">
        <v>0.16582312889687342</v>
      </c>
      <c r="Y470" s="11">
        <v>0.18002570328424991</v>
      </c>
      <c r="Z470">
        <v>5.2622617512710832</v>
      </c>
      <c r="AA470" s="5">
        <v>5.2999998927116403</v>
      </c>
      <c r="AB470" s="5">
        <f t="shared" si="7"/>
        <v>-3.7738141440557094E-2</v>
      </c>
    </row>
    <row r="471" spans="1:28" x14ac:dyDescent="0.25">
      <c r="A471" s="5" t="s">
        <v>440</v>
      </c>
      <c r="B471" s="5" t="s">
        <v>449</v>
      </c>
      <c r="C471" s="11">
        <v>70.563376980000001</v>
      </c>
      <c r="D471" s="11">
        <v>-68.97160504</v>
      </c>
      <c r="E471" s="5">
        <v>10.026999999999999</v>
      </c>
      <c r="F471" s="11">
        <v>6.5175499999999996E-3</v>
      </c>
      <c r="G471" s="11">
        <v>9.1923517786561302</v>
      </c>
      <c r="H471" s="11">
        <v>5.1490711462450598</v>
      </c>
      <c r="I471" s="11">
        <v>0.126591619479378</v>
      </c>
      <c r="J471" s="11">
        <v>6.5529070354999998E-3</v>
      </c>
      <c r="K471" s="11">
        <v>2.017632381968E-4</v>
      </c>
      <c r="L471" s="11">
        <v>0.226503353182191</v>
      </c>
      <c r="M471" s="11">
        <v>2.9636488761510101E-2</v>
      </c>
      <c r="N471" s="11">
        <v>5.4899390169039003E-3</v>
      </c>
      <c r="O471" s="11">
        <v>7.0636796415860003E-4</v>
      </c>
      <c r="P471" s="11">
        <v>1.0963503707849E-3</v>
      </c>
      <c r="Q471" s="11">
        <v>0</v>
      </c>
      <c r="R471" s="11">
        <v>0.57599068854270896</v>
      </c>
      <c r="S471" s="11">
        <v>2.0454852408323801E-2</v>
      </c>
      <c r="T471" s="11">
        <v>1.6760903500341001E-3</v>
      </c>
      <c r="U471" s="11">
        <v>4.8567950171140998E-3</v>
      </c>
      <c r="V471" s="11">
        <v>2.4278463319550001E-4</v>
      </c>
      <c r="W471" s="11">
        <v>0</v>
      </c>
      <c r="X471" s="11">
        <v>0.14149249055654847</v>
      </c>
      <c r="Y471" s="11">
        <v>5.8752287072717187E-2</v>
      </c>
      <c r="Z471">
        <v>3.9002403350627421</v>
      </c>
      <c r="AA471" s="5">
        <v>5.25</v>
      </c>
      <c r="AB471" s="5">
        <f t="shared" si="7"/>
        <v>-1.3497596649372579</v>
      </c>
    </row>
    <row r="472" spans="1:28" x14ac:dyDescent="0.25">
      <c r="A472" s="5" t="s">
        <v>440</v>
      </c>
      <c r="B472" s="5" t="s">
        <v>450</v>
      </c>
      <c r="C472" s="11">
        <v>58.100621959999998</v>
      </c>
      <c r="D472" s="11">
        <v>-68.464369980000001</v>
      </c>
      <c r="E472" s="5">
        <v>47.692</v>
      </c>
      <c r="F472" s="11">
        <v>3.0999799999999997E-2</v>
      </c>
      <c r="G472" s="11">
        <v>7.8834210526315802</v>
      </c>
      <c r="H472" s="11">
        <v>6.8252631578947396</v>
      </c>
      <c r="I472" s="11">
        <v>0.145086195615204</v>
      </c>
      <c r="J472" s="11">
        <v>1.6137281258503298E-2</v>
      </c>
      <c r="K472" s="11">
        <v>4.4966389794739003E-3</v>
      </c>
      <c r="L472" s="11">
        <v>0.20697453644229799</v>
      </c>
      <c r="M472" s="11">
        <v>0.110746833301957</v>
      </c>
      <c r="N472" s="11">
        <v>2.08111636126663E-2</v>
      </c>
      <c r="O472" s="11">
        <v>1.61987265786054E-2</v>
      </c>
      <c r="P472" s="11">
        <v>4.2961487207472003E-3</v>
      </c>
      <c r="Q472" s="11">
        <v>1.0121017710801E-3</v>
      </c>
      <c r="R472" s="11">
        <v>0.34777436976730403</v>
      </c>
      <c r="S472" s="11">
        <v>0.11304335200372199</v>
      </c>
      <c r="T472" s="11">
        <v>6.6120889809631999E-3</v>
      </c>
      <c r="U472" s="11">
        <v>4.5425110910267E-3</v>
      </c>
      <c r="V472" s="11">
        <v>1.3499331690732001E-3</v>
      </c>
      <c r="W472" s="11">
        <v>9.1811870737639996E-4</v>
      </c>
      <c r="X472" s="11">
        <v>0.22227115884437137</v>
      </c>
      <c r="Y472" s="11">
        <v>0.28744887410870174</v>
      </c>
      <c r="Z472">
        <v>6.7678829126304771</v>
      </c>
      <c r="AA472" s="5">
        <v>7.2200000196695298</v>
      </c>
      <c r="AB472" s="5">
        <f t="shared" si="7"/>
        <v>-0.45211710703905261</v>
      </c>
    </row>
    <row r="473" spans="1:28" x14ac:dyDescent="0.25">
      <c r="A473" s="5" t="s">
        <v>440</v>
      </c>
      <c r="B473" s="5" t="s">
        <v>451</v>
      </c>
      <c r="C473" s="11">
        <v>72.595929999999996</v>
      </c>
      <c r="D473" s="11">
        <v>-77.976429999999993</v>
      </c>
      <c r="F473" s="11" t="s">
        <v>72</v>
      </c>
      <c r="I473" s="11">
        <v>0.15476675228491801</v>
      </c>
      <c r="J473" s="11">
        <v>1.22846632596812E-2</v>
      </c>
      <c r="K473" s="11">
        <v>2.7485916113501999E-3</v>
      </c>
      <c r="L473" s="11">
        <v>0.24655337343370601</v>
      </c>
      <c r="M473" s="11">
        <v>9.2060006293948601E-2</v>
      </c>
      <c r="N473" s="11">
        <v>2.07756127642513E-2</v>
      </c>
      <c r="O473" s="11">
        <v>5.2103128232891E-3</v>
      </c>
      <c r="P473" s="11">
        <v>3.6734868373237001E-3</v>
      </c>
      <c r="Q473" s="11">
        <v>6.6246062516199996E-5</v>
      </c>
      <c r="R473" s="11">
        <v>0.376772496116827</v>
      </c>
      <c r="S473" s="11">
        <v>7.4275201820051207E-2</v>
      </c>
      <c r="T473" s="11">
        <v>4.9300107585736998E-3</v>
      </c>
      <c r="U473" s="11">
        <v>4.3894851170076001E-3</v>
      </c>
      <c r="V473" s="11">
        <v>1.3946432018594999E-3</v>
      </c>
      <c r="W473" s="11">
        <v>9.9117614697599997E-5</v>
      </c>
      <c r="X473" s="11">
        <v>0.20768738290244554</v>
      </c>
      <c r="Y473" s="11">
        <v>0.21064126473846931</v>
      </c>
      <c r="Z473">
        <v>5.6697635208478721</v>
      </c>
      <c r="AA473" s="5">
        <v>5.4666666984558097</v>
      </c>
      <c r="AB473" s="5">
        <f t="shared" si="7"/>
        <v>0.20309682239206239</v>
      </c>
    </row>
    <row r="474" spans="1:28" x14ac:dyDescent="0.25">
      <c r="A474" s="5" t="s">
        <v>440</v>
      </c>
      <c r="B474" s="5" t="s">
        <v>452</v>
      </c>
      <c r="C474" s="11">
        <v>64.308610999999999</v>
      </c>
      <c r="D474" s="11">
        <v>-69.860833</v>
      </c>
      <c r="F474" s="11" t="s">
        <v>72</v>
      </c>
      <c r="I474" s="11">
        <v>0.10003366778041201</v>
      </c>
      <c r="J474" s="11">
        <v>2.03101862766439E-2</v>
      </c>
      <c r="K474" s="11">
        <v>3.9136227543384002E-3</v>
      </c>
      <c r="L474" s="11">
        <v>0.11577367079166299</v>
      </c>
      <c r="M474" s="11">
        <v>9.81795286051311E-2</v>
      </c>
      <c r="N474" s="11">
        <v>4.26446837911445E-2</v>
      </c>
      <c r="O474" s="11">
        <v>2.54579444148916E-2</v>
      </c>
      <c r="P474" s="11">
        <v>6.1712397987088996E-3</v>
      </c>
      <c r="Q474" s="11">
        <v>3.1241010572558999E-3</v>
      </c>
      <c r="R474" s="11">
        <v>0.30626964172543503</v>
      </c>
      <c r="S474" s="11">
        <v>0.19850309436734601</v>
      </c>
      <c r="T474" s="11">
        <v>3.7067783536572502E-2</v>
      </c>
      <c r="U474" s="11">
        <v>2.1500782196661499E-2</v>
      </c>
      <c r="V474" s="11">
        <v>8.8821114857030002E-3</v>
      </c>
      <c r="W474" s="11">
        <v>1.21679414180925E-2</v>
      </c>
      <c r="X474" s="11">
        <v>0.20879513902753274</v>
      </c>
      <c r="Y474" s="11">
        <v>0.41278964390005701</v>
      </c>
      <c r="Z474">
        <v>5.5912909704993838</v>
      </c>
      <c r="AA474" s="5">
        <v>5.0249999761581403</v>
      </c>
      <c r="AB474" s="5">
        <f t="shared" si="7"/>
        <v>0.56629099434124353</v>
      </c>
    </row>
    <row r="475" spans="1:28" x14ac:dyDescent="0.25">
      <c r="A475" s="5" t="s">
        <v>440</v>
      </c>
      <c r="B475" s="5" t="s">
        <v>453</v>
      </c>
      <c r="C475" s="11">
        <v>64.695649000000003</v>
      </c>
      <c r="D475" s="11">
        <v>-70.098816999999997</v>
      </c>
      <c r="F475" s="11" t="s">
        <v>72</v>
      </c>
      <c r="I475" s="11">
        <v>0.26252699937448398</v>
      </c>
      <c r="J475" s="11">
        <v>8.0428817579131003E-3</v>
      </c>
      <c r="K475" s="11">
        <v>7.7583057274910002E-4</v>
      </c>
      <c r="L475" s="11">
        <v>0.277345677775234</v>
      </c>
      <c r="M475" s="11">
        <v>9.5513215729310305E-2</v>
      </c>
      <c r="N475" s="11">
        <v>9.1306897845203003E-3</v>
      </c>
      <c r="O475" s="11">
        <v>2.0521330481412998E-3</v>
      </c>
      <c r="P475" s="11">
        <v>1.3430685216857001E-3</v>
      </c>
      <c r="Q475" s="11">
        <v>4.0674878032000001E-6</v>
      </c>
      <c r="R475" s="11">
        <v>0.308562359196703</v>
      </c>
      <c r="S475" s="11">
        <v>2.4071370032319898E-2</v>
      </c>
      <c r="T475" s="11">
        <v>2.8229618641799998E-3</v>
      </c>
      <c r="U475" s="11">
        <v>7.3664368885458997E-3</v>
      </c>
      <c r="V475" s="11">
        <v>4.3606431566399999E-4</v>
      </c>
      <c r="W475" s="11">
        <v>6.2436507454999997E-6</v>
      </c>
      <c r="X475" s="11">
        <v>0.31270843614085381</v>
      </c>
      <c r="Y475" s="11">
        <v>0.16950508326830785</v>
      </c>
      <c r="Z475">
        <v>5.042169305351492</v>
      </c>
      <c r="AA475" s="5">
        <v>5.02500000596046</v>
      </c>
      <c r="AB475" s="5">
        <f t="shared" si="7"/>
        <v>1.7169299391031956E-2</v>
      </c>
    </row>
    <row r="476" spans="1:28" x14ac:dyDescent="0.25">
      <c r="A476" s="5" t="s">
        <v>440</v>
      </c>
      <c r="B476" s="5" t="s">
        <v>454</v>
      </c>
      <c r="C476" s="11">
        <v>63.668826000000003</v>
      </c>
      <c r="D476" s="11">
        <v>-68.165684999999996</v>
      </c>
      <c r="F476" s="11" t="s">
        <v>72</v>
      </c>
      <c r="I476" s="11">
        <v>0.14418059198663699</v>
      </c>
      <c r="J476" s="11">
        <v>1.43968719687437E-2</v>
      </c>
      <c r="K476" s="11">
        <v>3.6265049582478001E-3</v>
      </c>
      <c r="L476" s="11">
        <v>0.22758251716771499</v>
      </c>
      <c r="M476" s="11">
        <v>9.06509141500422E-2</v>
      </c>
      <c r="N476" s="11">
        <v>1.78424984764987E-2</v>
      </c>
      <c r="O476" s="11">
        <v>5.3250412256012998E-3</v>
      </c>
      <c r="P476" s="11">
        <v>4.5953653329997004E-3</v>
      </c>
      <c r="Q476" s="11">
        <v>1.03586394058E-4</v>
      </c>
      <c r="R476" s="11">
        <v>0.406697215933983</v>
      </c>
      <c r="S476" s="11">
        <v>7.5627031120093599E-2</v>
      </c>
      <c r="T476" s="11">
        <v>4.6507737148962997E-3</v>
      </c>
      <c r="U476" s="11">
        <v>3.5014108505384001E-3</v>
      </c>
      <c r="V476" s="11">
        <v>1.1628240980566999E-3</v>
      </c>
      <c r="W476" s="11">
        <v>5.6852621888199998E-5</v>
      </c>
      <c r="X476" s="11">
        <v>0.19807021292723589</v>
      </c>
      <c r="Y476" s="11">
        <v>0.2077026424983022</v>
      </c>
      <c r="Z476">
        <v>6.0907025396921064</v>
      </c>
      <c r="AA476" s="5">
        <v>6.2749999165535</v>
      </c>
      <c r="AB476" s="5">
        <f t="shared" si="7"/>
        <v>-0.18429737686139358</v>
      </c>
    </row>
    <row r="477" spans="1:28" x14ac:dyDescent="0.25">
      <c r="A477" s="5" t="s">
        <v>440</v>
      </c>
      <c r="B477" s="5" t="s">
        <v>455</v>
      </c>
      <c r="C477" s="11">
        <v>67.857221999999993</v>
      </c>
      <c r="D477" s="11">
        <v>-64.875277999999994</v>
      </c>
      <c r="F477" s="11" t="s">
        <v>72</v>
      </c>
      <c r="H477" s="11">
        <v>5.82</v>
      </c>
      <c r="I477" s="11">
        <v>0.27150471786625502</v>
      </c>
      <c r="J477" s="11">
        <v>1.0873938614231299E-2</v>
      </c>
      <c r="K477" s="11">
        <v>1.1041321093645999E-3</v>
      </c>
      <c r="L477" s="11">
        <v>0.32078274026327203</v>
      </c>
      <c r="M477" s="11">
        <v>6.848303966357E-2</v>
      </c>
      <c r="N477" s="11">
        <v>8.8905619929496998E-3</v>
      </c>
      <c r="O477" s="11">
        <v>3.6479368586471001E-3</v>
      </c>
      <c r="P477" s="11">
        <v>1.4569326361103E-3</v>
      </c>
      <c r="Q477" s="11">
        <v>2.03340804815E-5</v>
      </c>
      <c r="R477" s="11">
        <v>0.26644354831283801</v>
      </c>
      <c r="S477" s="11">
        <v>3.8190434924688502E-2</v>
      </c>
      <c r="T477" s="11">
        <v>2.3369809223597999E-3</v>
      </c>
      <c r="U477" s="11">
        <v>5.6517462695388002E-3</v>
      </c>
      <c r="V477" s="11">
        <v>5.6148572580689996E-4</v>
      </c>
      <c r="W477" s="11">
        <v>5.1469759887399997E-5</v>
      </c>
      <c r="X477" s="11">
        <v>0.32175321956034802</v>
      </c>
      <c r="Y477" s="11">
        <v>0.15373038045408594</v>
      </c>
      <c r="Z477">
        <v>4.3830855268269424</v>
      </c>
      <c r="AA477" s="5" t="s">
        <v>863</v>
      </c>
      <c r="AB477" s="5" t="e">
        <f t="shared" si="7"/>
        <v>#VALUE!</v>
      </c>
    </row>
    <row r="478" spans="1:28" x14ac:dyDescent="0.25">
      <c r="A478" s="5" t="s">
        <v>440</v>
      </c>
      <c r="B478" s="5" t="s">
        <v>456</v>
      </c>
      <c r="C478" s="11">
        <v>66.436492999999999</v>
      </c>
      <c r="D478" s="11">
        <v>-64.728314999999995</v>
      </c>
      <c r="F478" s="11" t="s">
        <v>72</v>
      </c>
      <c r="I478" s="11">
        <v>0.128796897288214</v>
      </c>
      <c r="J478" s="11">
        <v>4.2870196169404002E-3</v>
      </c>
      <c r="K478" s="11">
        <v>4.784427353094E-4</v>
      </c>
      <c r="L478" s="11">
        <v>0.2712765132653</v>
      </c>
      <c r="M478" s="11">
        <v>5.6483502013995997E-2</v>
      </c>
      <c r="N478" s="11">
        <v>6.1054478988484999E-3</v>
      </c>
      <c r="O478" s="11">
        <v>1.4671875249635999E-3</v>
      </c>
      <c r="P478" s="11">
        <v>1.1683475830059E-3</v>
      </c>
      <c r="Q478" s="11">
        <v>5.5294977647E-6</v>
      </c>
      <c r="R478" s="11">
        <v>0.48370187592800001</v>
      </c>
      <c r="S478" s="11">
        <v>4.1826262286102901E-2</v>
      </c>
      <c r="T478" s="11">
        <v>3.0116703697439001E-3</v>
      </c>
      <c r="U478" s="11">
        <v>9.1784956937800003E-4</v>
      </c>
      <c r="V478" s="11">
        <v>4.7345442243230002E-4</v>
      </c>
      <c r="W478" s="11">
        <v>0</v>
      </c>
      <c r="X478" s="11">
        <v>0.14909599368304782</v>
      </c>
      <c r="Y478" s="11">
        <v>0.11521285499817904</v>
      </c>
      <c r="Z478">
        <v>4.7526732602506403</v>
      </c>
      <c r="AA478" s="5">
        <v>4</v>
      </c>
      <c r="AB478" s="5">
        <f t="shared" si="7"/>
        <v>0.7526732602506403</v>
      </c>
    </row>
    <row r="479" spans="1:28" x14ac:dyDescent="0.25">
      <c r="A479" s="5" t="s">
        <v>440</v>
      </c>
      <c r="B479" s="5" t="s">
        <v>457</v>
      </c>
      <c r="C479" s="11">
        <v>68.000316999999995</v>
      </c>
      <c r="D479" s="11">
        <v>-64.989134000000007</v>
      </c>
      <c r="E479" s="5">
        <v>31.2</v>
      </c>
      <c r="F479" s="11">
        <v>2.0279999999999999E-2</v>
      </c>
      <c r="G479" s="11">
        <v>12.7125</v>
      </c>
      <c r="H479" s="11">
        <v>6.2249999999999996</v>
      </c>
      <c r="I479" s="11">
        <v>8.6364705927146998E-2</v>
      </c>
      <c r="J479" s="11">
        <v>1.9439208368936E-3</v>
      </c>
      <c r="K479" s="11">
        <v>1.8331373295299999E-4</v>
      </c>
      <c r="L479" s="11">
        <v>0.198174459448963</v>
      </c>
      <c r="M479" s="11">
        <v>4.3474103481535603E-2</v>
      </c>
      <c r="N479" s="11">
        <v>4.3044503419160003E-3</v>
      </c>
      <c r="O479" s="11">
        <v>3.9291663730970997E-3</v>
      </c>
      <c r="P479" s="11">
        <v>2.9282428097960001E-4</v>
      </c>
      <c r="Q479" s="11">
        <v>5.0311298980999997E-6</v>
      </c>
      <c r="R479" s="11">
        <v>0.61995533589770602</v>
      </c>
      <c r="S479" s="11">
        <v>3.7095856302415901E-2</v>
      </c>
      <c r="T479" s="11">
        <v>1.5431871668746E-3</v>
      </c>
      <c r="U479" s="11">
        <v>2.6168041070364998E-3</v>
      </c>
      <c r="V479" s="11">
        <v>6.3653658171299995E-5</v>
      </c>
      <c r="W479" s="11">
        <v>5.3187314412700002E-5</v>
      </c>
      <c r="X479" s="11">
        <v>9.7113799734801776E-2</v>
      </c>
      <c r="Y479" s="11">
        <v>8.9651698828204493E-2</v>
      </c>
      <c r="Z479">
        <v>3.6434129700168532</v>
      </c>
      <c r="AA479" s="5">
        <v>3.4250000268220901</v>
      </c>
      <c r="AB479" s="5">
        <f t="shared" si="7"/>
        <v>0.21841294319476301</v>
      </c>
    </row>
    <row r="480" spans="1:28" x14ac:dyDescent="0.25">
      <c r="A480" s="5" t="s">
        <v>440</v>
      </c>
      <c r="B480" s="5" t="s">
        <v>458</v>
      </c>
      <c r="C480" s="11">
        <v>64.940012039999999</v>
      </c>
      <c r="D480" s="11">
        <v>-22.234059980000001</v>
      </c>
      <c r="E480" s="5">
        <v>31.882999999999999</v>
      </c>
      <c r="F480" s="11">
        <v>2.0723949999999998E-2</v>
      </c>
      <c r="G480" s="11">
        <v>10.505652173913001</v>
      </c>
      <c r="H480" s="11">
        <v>6.74913043478261</v>
      </c>
      <c r="I480" s="11">
        <v>0.117023934104584</v>
      </c>
      <c r="J480" s="11">
        <v>2.1598903076335899E-2</v>
      </c>
      <c r="K480" s="11">
        <v>7.1847547156589E-3</v>
      </c>
      <c r="L480" s="11">
        <v>0.22205691492375901</v>
      </c>
      <c r="M480" s="11">
        <v>0.10238735522226</v>
      </c>
      <c r="N480" s="11">
        <v>2.8104189296922301E-2</v>
      </c>
      <c r="O480" s="11">
        <v>1.40177356559717E-2</v>
      </c>
      <c r="P480" s="11">
        <v>6.2448513387652E-3</v>
      </c>
      <c r="Q480" s="11">
        <v>7.3973062908820001E-4</v>
      </c>
      <c r="R480" s="11">
        <v>0.34388038498761803</v>
      </c>
      <c r="S480" s="11">
        <v>0.12543684263645399</v>
      </c>
      <c r="T480" s="11">
        <v>6.0816145779891001E-3</v>
      </c>
      <c r="U480" s="11">
        <v>3.7943706863802999E-3</v>
      </c>
      <c r="V480" s="11">
        <v>9.2849477810610004E-4</v>
      </c>
      <c r="W480" s="11">
        <v>5.1992337010900002E-4</v>
      </c>
      <c r="X480" s="11">
        <v>0.19542792878508292</v>
      </c>
      <c r="Y480" s="11">
        <v>0.28701845390427605</v>
      </c>
      <c r="Z480">
        <v>5.7483194313589454</v>
      </c>
      <c r="AA480" s="5">
        <v>6.0428571701049796</v>
      </c>
      <c r="AB480" s="5">
        <f t="shared" si="7"/>
        <v>-0.29453773874603417</v>
      </c>
    </row>
    <row r="481" spans="1:28" x14ac:dyDescent="0.25">
      <c r="A481" s="5" t="s">
        <v>440</v>
      </c>
      <c r="B481" s="5" t="s">
        <v>459</v>
      </c>
      <c r="C481" s="11">
        <v>63.790350029999999</v>
      </c>
      <c r="D481" s="11">
        <v>-18.066421989999998</v>
      </c>
      <c r="E481" s="5">
        <v>71.603999999999999</v>
      </c>
      <c r="F481" s="11">
        <v>4.6542599999999996E-2</v>
      </c>
      <c r="G481" s="11">
        <v>10.433199999999999</v>
      </c>
      <c r="H481" s="11">
        <v>7.3647999999999998</v>
      </c>
      <c r="I481" s="11">
        <v>0.12676125703628499</v>
      </c>
      <c r="J481" s="11">
        <v>4.1379592798328202E-2</v>
      </c>
      <c r="K481" s="11">
        <v>1.03295201573103E-2</v>
      </c>
      <c r="L481" s="11">
        <v>0.24176611041423199</v>
      </c>
      <c r="M481" s="11">
        <v>0.107434370639508</v>
      </c>
      <c r="N481" s="11">
        <v>2.8381512547270001E-2</v>
      </c>
      <c r="O481" s="11">
        <v>1.41633809257931E-2</v>
      </c>
      <c r="P481" s="11">
        <v>5.4201924542118E-3</v>
      </c>
      <c r="Q481" s="11">
        <v>8.9149739509539997E-4</v>
      </c>
      <c r="R481" s="11">
        <v>0.31230647844272402</v>
      </c>
      <c r="S481" s="11">
        <v>0.101477968443794</v>
      </c>
      <c r="T481" s="11">
        <v>4.2143823174346003E-3</v>
      </c>
      <c r="U481" s="11">
        <v>4.1295267839373002E-3</v>
      </c>
      <c r="V481" s="11">
        <v>7.5561476486510001E-4</v>
      </c>
      <c r="W481" s="11">
        <v>5.8859487921100002E-4</v>
      </c>
      <c r="X481" s="11">
        <v>0.23288525178113872</v>
      </c>
      <c r="Y481" s="11">
        <v>0.27380926075077061</v>
      </c>
      <c r="Z481">
        <v>5.2218625396949081</v>
      </c>
      <c r="AA481" s="5">
        <v>6.1888889339235096</v>
      </c>
      <c r="AB481" s="5">
        <f t="shared" si="7"/>
        <v>-0.96702639422860148</v>
      </c>
    </row>
    <row r="482" spans="1:28" x14ac:dyDescent="0.25">
      <c r="A482" s="5" t="s">
        <v>440</v>
      </c>
      <c r="B482" s="5" t="s">
        <v>460</v>
      </c>
      <c r="C482" s="11">
        <v>66.235630979999996</v>
      </c>
      <c r="D482" s="11">
        <v>-15.83312499</v>
      </c>
      <c r="E482" s="5">
        <v>52.973999999999997</v>
      </c>
      <c r="F482" s="11">
        <v>3.4433099999999994E-2</v>
      </c>
      <c r="G482" s="11">
        <v>11.4235365853659</v>
      </c>
      <c r="H482" s="11">
        <v>7.4839024390243898</v>
      </c>
      <c r="I482" s="11">
        <v>6.14457981865617E-2</v>
      </c>
      <c r="J482" s="11">
        <v>8.0714217698619004E-3</v>
      </c>
      <c r="K482" s="11">
        <v>3.1747378462884E-3</v>
      </c>
      <c r="L482" s="11">
        <v>0.11938198497025</v>
      </c>
      <c r="M482" s="11">
        <v>9.1378105247516606E-2</v>
      </c>
      <c r="N482" s="11">
        <v>1.8648174902342499E-2</v>
      </c>
      <c r="O482" s="11">
        <v>1.2266400581546001E-2</v>
      </c>
      <c r="P482" s="11">
        <v>2.7567896207960998E-3</v>
      </c>
      <c r="Q482" s="11">
        <v>1.1500847598117001E-3</v>
      </c>
      <c r="R482" s="11">
        <v>0.44486039600948901</v>
      </c>
      <c r="S482" s="11">
        <v>0.22101993556671801</v>
      </c>
      <c r="T482" s="11">
        <v>6.7195133361544999E-3</v>
      </c>
      <c r="U482" s="11">
        <v>6.9510885638048997E-3</v>
      </c>
      <c r="V482" s="11">
        <v>6.3824653120679998E-4</v>
      </c>
      <c r="W482" s="11">
        <v>1.5373221076513E-3</v>
      </c>
      <c r="X482" s="11">
        <v>0.11041716245364386</v>
      </c>
      <c r="Y482" s="11">
        <v>0.35635824341174838</v>
      </c>
      <c r="Z482">
        <v>4.8434809174885807</v>
      </c>
      <c r="AA482" s="5">
        <v>5.6666667461395299</v>
      </c>
      <c r="AB482" s="5">
        <f t="shared" si="7"/>
        <v>-0.82318582865094925</v>
      </c>
    </row>
    <row r="483" spans="1:28" x14ac:dyDescent="0.25">
      <c r="A483" s="5" t="s">
        <v>440</v>
      </c>
      <c r="B483" s="5" t="s">
        <v>461</v>
      </c>
      <c r="C483" s="11">
        <v>64.901557969999999</v>
      </c>
      <c r="D483" s="11">
        <v>-14.597537000000001</v>
      </c>
      <c r="E483" s="5">
        <v>27.148</v>
      </c>
      <c r="F483" s="11">
        <v>1.7646199999999997E-2</v>
      </c>
      <c r="G483" s="11">
        <v>8.4042473118279606</v>
      </c>
      <c r="H483" s="11">
        <v>6.9227473118279601</v>
      </c>
      <c r="I483" s="11">
        <v>0.13056585742320201</v>
      </c>
      <c r="J483" s="11">
        <v>1.6151007502365901E-2</v>
      </c>
      <c r="K483" s="11">
        <v>4.4861522520536004E-3</v>
      </c>
      <c r="L483" s="11">
        <v>0.20311358454915099</v>
      </c>
      <c r="M483" s="11">
        <v>7.9822309138210507E-2</v>
      </c>
      <c r="N483" s="11">
        <v>1.79748007813187E-2</v>
      </c>
      <c r="O483" s="11">
        <v>8.8327043847132008E-3</v>
      </c>
      <c r="P483" s="11">
        <v>3.9967169933436998E-3</v>
      </c>
      <c r="Q483" s="11">
        <v>4.7961851270540001E-4</v>
      </c>
      <c r="R483" s="11">
        <v>0.43646477741957501</v>
      </c>
      <c r="S483" s="11">
        <v>8.9248445395008397E-2</v>
      </c>
      <c r="T483" s="11">
        <v>4.3565996875995997E-3</v>
      </c>
      <c r="U483" s="11">
        <v>3.5323687015991999E-3</v>
      </c>
      <c r="V483" s="11">
        <v>6.9642913187689995E-4</v>
      </c>
      <c r="W483" s="11">
        <v>2.7862812727750001E-4</v>
      </c>
      <c r="X483" s="11">
        <v>0.18603811533669215</v>
      </c>
      <c r="Y483" s="11">
        <v>0.20907801799695933</v>
      </c>
      <c r="Z483">
        <v>5.3128492640594986</v>
      </c>
      <c r="AA483" s="5">
        <v>5.5333333412806196</v>
      </c>
      <c r="AB483" s="5">
        <f t="shared" si="7"/>
        <v>-0.22048407722112096</v>
      </c>
    </row>
    <row r="484" spans="1:28" x14ac:dyDescent="0.25">
      <c r="A484" s="5" t="s">
        <v>440</v>
      </c>
      <c r="B484" s="5" t="s">
        <v>462</v>
      </c>
      <c r="C484" s="11">
        <v>66.240195009999994</v>
      </c>
      <c r="D484" s="11">
        <v>-15.803596969999999</v>
      </c>
      <c r="E484" s="5">
        <v>68.671999999999997</v>
      </c>
      <c r="F484" s="11">
        <v>4.4636799999999997E-2</v>
      </c>
      <c r="G484" s="11">
        <v>9.9821818181818198</v>
      </c>
      <c r="H484" s="11">
        <v>6.67209090909091</v>
      </c>
      <c r="I484" s="11">
        <v>0.14459521096788899</v>
      </c>
      <c r="J484" s="11">
        <v>2.5639317770993399E-2</v>
      </c>
      <c r="K484" s="11">
        <v>7.7940203183018003E-3</v>
      </c>
      <c r="L484" s="11">
        <v>0.24079586245203199</v>
      </c>
      <c r="M484" s="11">
        <v>0.10916823383705899</v>
      </c>
      <c r="N484" s="11">
        <v>2.8000747998108599E-2</v>
      </c>
      <c r="O484" s="11">
        <v>2.0994474590323799E-2</v>
      </c>
      <c r="P484" s="11">
        <v>5.3743792998860998E-3</v>
      </c>
      <c r="Q484" s="11">
        <v>2.4026236648396998E-3</v>
      </c>
      <c r="R484" s="11">
        <v>0.30020529692520598</v>
      </c>
      <c r="S484" s="11">
        <v>0.10356120868324301</v>
      </c>
      <c r="T484" s="11">
        <v>5.1436054242553998E-3</v>
      </c>
      <c r="U484" s="11">
        <v>4.7109335331696998E-3</v>
      </c>
      <c r="V484" s="11">
        <v>7.3482882057340001E-4</v>
      </c>
      <c r="W484" s="11">
        <v>8.7925571411960005E-4</v>
      </c>
      <c r="X484" s="11">
        <v>0.23661271246866061</v>
      </c>
      <c r="Y484" s="11">
        <v>0.28223537957029887</v>
      </c>
      <c r="Z484">
        <v>5.6292338680591874</v>
      </c>
      <c r="AA484" s="5">
        <v>5.7999999920527099</v>
      </c>
      <c r="AB484" s="5">
        <f t="shared" si="7"/>
        <v>-0.17076612399352253</v>
      </c>
    </row>
    <row r="485" spans="1:28" x14ac:dyDescent="0.25">
      <c r="A485" s="5" t="s">
        <v>440</v>
      </c>
      <c r="B485" s="5" t="s">
        <v>463</v>
      </c>
      <c r="C485" s="11">
        <v>64.820730019999999</v>
      </c>
      <c r="D485" s="11">
        <v>-23.163093029999999</v>
      </c>
      <c r="E485" s="5">
        <v>46.813000000000002</v>
      </c>
      <c r="F485" s="11">
        <v>3.0428449999999999E-2</v>
      </c>
      <c r="G485" s="11">
        <v>11.39</v>
      </c>
      <c r="H485" s="11">
        <v>6.7287499999999998</v>
      </c>
      <c r="I485" s="11">
        <v>0.154206420780724</v>
      </c>
      <c r="J485" s="11">
        <v>3.3194928250516002E-2</v>
      </c>
      <c r="K485" s="11">
        <v>8.0541606850372E-3</v>
      </c>
      <c r="L485" s="11">
        <v>0.26045478938869299</v>
      </c>
      <c r="M485" s="11">
        <v>9.3633786669150607E-2</v>
      </c>
      <c r="N485" s="11">
        <v>4.7128417406276601E-2</v>
      </c>
      <c r="O485" s="11">
        <v>1.55047295139691E-2</v>
      </c>
      <c r="P485" s="11">
        <v>6.6348673261383004E-3</v>
      </c>
      <c r="Q485" s="11">
        <v>5.5966107183440001E-4</v>
      </c>
      <c r="R485" s="11">
        <v>0.27261855252988298</v>
      </c>
      <c r="S485" s="11">
        <v>9.7150765499253403E-2</v>
      </c>
      <c r="T485" s="11">
        <v>6.6339315248110002E-3</v>
      </c>
      <c r="U485" s="11">
        <v>3.2848721665656999E-3</v>
      </c>
      <c r="V485" s="11">
        <v>6.3555675432129999E-4</v>
      </c>
      <c r="W485" s="11">
        <v>3.0456043282660003E-4</v>
      </c>
      <c r="X485" s="11">
        <v>0.24984976919736718</v>
      </c>
      <c r="Y485" s="11">
        <v>0.26356630731926373</v>
      </c>
      <c r="Z485">
        <v>5.5038260982988039</v>
      </c>
      <c r="AA485" s="5">
        <v>5.7374999746680304</v>
      </c>
      <c r="AB485" s="5">
        <f t="shared" si="7"/>
        <v>-0.23367387636922654</v>
      </c>
    </row>
    <row r="486" spans="1:28" x14ac:dyDescent="0.25">
      <c r="A486" s="5" t="s">
        <v>440</v>
      </c>
      <c r="B486" s="5" t="s">
        <v>464</v>
      </c>
      <c r="C486" s="11">
        <v>65.746660000000006</v>
      </c>
      <c r="D486" s="11">
        <v>-22.164495970000001</v>
      </c>
      <c r="E486" s="5">
        <v>22.7</v>
      </c>
      <c r="F486" s="11">
        <v>1.4754999999999999E-2</v>
      </c>
      <c r="G486" s="11">
        <v>11.94</v>
      </c>
      <c r="H486" s="11">
        <v>5.9349999999999996</v>
      </c>
      <c r="I486" s="11">
        <v>0.14861398115094501</v>
      </c>
      <c r="J486" s="11">
        <v>1.4912819437185599E-2</v>
      </c>
      <c r="K486" s="11">
        <v>3.4556965867443001E-3</v>
      </c>
      <c r="L486" s="11">
        <v>0.224430246274299</v>
      </c>
      <c r="M486" s="11">
        <v>9.1666046242194099E-2</v>
      </c>
      <c r="N486" s="11">
        <v>2.4125866675863201E-2</v>
      </c>
      <c r="O486" s="11">
        <v>4.6145093391756998E-3</v>
      </c>
      <c r="P486" s="11">
        <v>6.0434231643188997E-3</v>
      </c>
      <c r="Q486" s="11">
        <v>7.6694711972899996E-5</v>
      </c>
      <c r="R486" s="11">
        <v>0.36721345055286397</v>
      </c>
      <c r="S486" s="11">
        <v>0.107478089534548</v>
      </c>
      <c r="T486" s="11">
        <v>4.1729626352762002E-3</v>
      </c>
      <c r="U486" s="11">
        <v>2.5403069491628E-3</v>
      </c>
      <c r="V486" s="11">
        <v>6.4717898969829997E-4</v>
      </c>
      <c r="W486" s="11">
        <v>8.7277557508999999E-6</v>
      </c>
      <c r="X486" s="11">
        <v>0.21169301878036084</v>
      </c>
      <c r="Y486" s="11">
        <v>0.25183004538777559</v>
      </c>
      <c r="Z486">
        <v>5.1429189435855402</v>
      </c>
      <c r="AA486" s="5">
        <v>4.7166666388511702</v>
      </c>
      <c r="AB486" s="5">
        <f t="shared" si="7"/>
        <v>0.42625230473437004</v>
      </c>
    </row>
    <row r="487" spans="1:28" x14ac:dyDescent="0.25">
      <c r="A487" s="5" t="s">
        <v>440</v>
      </c>
      <c r="B487" s="5" t="s">
        <v>465</v>
      </c>
      <c r="C487" s="11">
        <v>65.551424019999999</v>
      </c>
      <c r="D487" s="11">
        <v>-22.108740969999999</v>
      </c>
      <c r="E487" s="5">
        <v>68.081999999999994</v>
      </c>
      <c r="F487" s="11">
        <v>4.4253299999999995E-2</v>
      </c>
      <c r="G487" s="11">
        <v>11.5518181818182</v>
      </c>
      <c r="H487" s="11">
        <v>6.6427272727272699</v>
      </c>
      <c r="I487" s="11">
        <v>0.11572170280840099</v>
      </c>
      <c r="J487" s="11">
        <v>2.3330553115260701E-2</v>
      </c>
      <c r="K487" s="11">
        <v>5.0473604069734002E-3</v>
      </c>
      <c r="L487" s="11">
        <v>0.239529514115329</v>
      </c>
      <c r="M487" s="11">
        <v>0.11523858675506</v>
      </c>
      <c r="N487" s="11">
        <v>3.6553047731062202E-2</v>
      </c>
      <c r="O487" s="11">
        <v>1.39190667815803E-2</v>
      </c>
      <c r="P487" s="11">
        <v>4.0770817461141997E-3</v>
      </c>
      <c r="Q487" s="11">
        <v>8.3666037905029997E-4</v>
      </c>
      <c r="R487" s="11">
        <v>0.32600601068324597</v>
      </c>
      <c r="S487" s="11">
        <v>0.109970913110447</v>
      </c>
      <c r="T487" s="11">
        <v>5.6381816113223997E-3</v>
      </c>
      <c r="U487" s="11">
        <v>3.0009033199569E-3</v>
      </c>
      <c r="V487" s="11">
        <v>5.9368795642639996E-4</v>
      </c>
      <c r="W487" s="11">
        <v>5.3672947977080002E-4</v>
      </c>
      <c r="X487" s="11">
        <v>0.19206488954789222</v>
      </c>
      <c r="Y487" s="11">
        <v>0.2848067238376602</v>
      </c>
      <c r="Z487">
        <v>5.7455648995189836</v>
      </c>
      <c r="AA487" s="5">
        <v>6.0428571701049796</v>
      </c>
      <c r="AB487" s="5">
        <f t="shared" si="7"/>
        <v>-0.29729227058599594</v>
      </c>
    </row>
    <row r="488" spans="1:28" x14ac:dyDescent="0.25">
      <c r="A488" s="5" t="s">
        <v>440</v>
      </c>
      <c r="B488" s="5" t="s">
        <v>466</v>
      </c>
      <c r="C488" s="11">
        <v>65.776619019999998</v>
      </c>
      <c r="D488" s="11">
        <v>-22.18497799</v>
      </c>
      <c r="E488" s="5">
        <v>26.9</v>
      </c>
      <c r="F488" s="11">
        <v>1.7484999999999997E-2</v>
      </c>
      <c r="G488" s="11">
        <v>11.97</v>
      </c>
      <c r="H488" s="11">
        <v>5.77</v>
      </c>
      <c r="I488" s="11">
        <v>0.14599598817238599</v>
      </c>
      <c r="J488" s="11">
        <v>1.17717569309179E-2</v>
      </c>
      <c r="K488" s="11">
        <v>2.2093185558791999E-3</v>
      </c>
      <c r="L488" s="11">
        <v>0.22681738169815399</v>
      </c>
      <c r="M488" s="11">
        <v>9.3378652874283694E-2</v>
      </c>
      <c r="N488" s="11">
        <v>2.2094728395734699E-2</v>
      </c>
      <c r="O488" s="11">
        <v>4.6323046342011997E-3</v>
      </c>
      <c r="P488" s="11">
        <v>4.3068207740236996E-3</v>
      </c>
      <c r="Q488" s="11">
        <v>2.4512292308750001E-4</v>
      </c>
      <c r="R488" s="11">
        <v>0.37213695047201301</v>
      </c>
      <c r="S488" s="11">
        <v>0.106600529431852</v>
      </c>
      <c r="T488" s="11">
        <v>4.9347964609113004E-3</v>
      </c>
      <c r="U488" s="11">
        <v>4.0848198795341E-3</v>
      </c>
      <c r="V488" s="11">
        <v>6.9386953432820002E-4</v>
      </c>
      <c r="W488" s="11">
        <v>9.6959262693900003E-5</v>
      </c>
      <c r="X488" s="11">
        <v>0.2037060391747155</v>
      </c>
      <c r="Y488" s="11">
        <v>0.25030766475883942</v>
      </c>
      <c r="Z488">
        <v>5.0743972889189406</v>
      </c>
      <c r="AA488" s="5">
        <v>4.9500000476837203</v>
      </c>
      <c r="AB488" s="5">
        <f t="shared" si="7"/>
        <v>0.12439724123522033</v>
      </c>
    </row>
    <row r="489" spans="1:28" x14ac:dyDescent="0.25">
      <c r="A489" s="5" t="s">
        <v>440</v>
      </c>
      <c r="B489" s="5" t="s">
        <v>467</v>
      </c>
      <c r="C489" s="11">
        <v>64.196116040000007</v>
      </c>
      <c r="D489" s="11">
        <v>-21.45363296</v>
      </c>
      <c r="E489" s="5">
        <v>44.018999999999998</v>
      </c>
      <c r="F489" s="11">
        <v>2.8612349999999998E-2</v>
      </c>
      <c r="G489" s="11">
        <v>10.7661290322581</v>
      </c>
      <c r="H489" s="11">
        <v>6.9477419354838696</v>
      </c>
      <c r="I489" s="11">
        <v>0.13336882280238699</v>
      </c>
      <c r="J489" s="11">
        <v>2.3095478936914899E-2</v>
      </c>
      <c r="K489" s="11">
        <v>7.3701917305789002E-3</v>
      </c>
      <c r="L489" s="11">
        <v>0.23673577213936201</v>
      </c>
      <c r="M489" s="11">
        <v>9.2732684195928103E-2</v>
      </c>
      <c r="N489" s="11">
        <v>2.7965663758877199E-2</v>
      </c>
      <c r="O489" s="11">
        <v>1.1814476425093401E-2</v>
      </c>
      <c r="P489" s="11">
        <v>5.2356525351196998E-3</v>
      </c>
      <c r="Q489" s="11">
        <v>4.8576471023350002E-4</v>
      </c>
      <c r="R489" s="11">
        <v>0.34974956927141199</v>
      </c>
      <c r="S489" s="11">
        <v>0.101969016311793</v>
      </c>
      <c r="T489" s="11">
        <v>5.8547289405207004E-3</v>
      </c>
      <c r="U489" s="11">
        <v>2.5705959357574001E-3</v>
      </c>
      <c r="V489" s="11">
        <v>6.6414329916989997E-4</v>
      </c>
      <c r="W489" s="11">
        <v>3.874390068521E-4</v>
      </c>
      <c r="X489" s="11">
        <v>0.2091002817527782</v>
      </c>
      <c r="Y489" s="11">
        <v>0.24923826185027179</v>
      </c>
      <c r="Z489">
        <v>5.6491275913162031</v>
      </c>
      <c r="AA489" s="5">
        <v>5.5750000746920696</v>
      </c>
      <c r="AB489" s="5">
        <f t="shared" si="7"/>
        <v>7.4127516624133527E-2</v>
      </c>
    </row>
    <row r="490" spans="1:28" x14ac:dyDescent="0.25">
      <c r="A490" s="5" t="s">
        <v>440</v>
      </c>
      <c r="B490" s="5" t="s">
        <v>468</v>
      </c>
      <c r="C490" s="11">
        <v>65.046461039999997</v>
      </c>
      <c r="D490" s="11">
        <v>-22.791481019999999</v>
      </c>
      <c r="E490" s="5">
        <v>109.425</v>
      </c>
      <c r="F490" s="11">
        <v>7.1126249999999988E-2</v>
      </c>
      <c r="G490" s="11">
        <v>9.9124999999999996</v>
      </c>
      <c r="H490" s="11">
        <v>6.8875000000000002</v>
      </c>
      <c r="I490" s="11">
        <v>0.12200438361820699</v>
      </c>
      <c r="J490" s="11">
        <v>2.5876799074912301E-2</v>
      </c>
      <c r="K490" s="11">
        <v>5.3481914953225004E-3</v>
      </c>
      <c r="L490" s="11">
        <v>0.220107561889996</v>
      </c>
      <c r="M490" s="11">
        <v>0.12267855190734001</v>
      </c>
      <c r="N490" s="11">
        <v>5.6111358299160599E-2</v>
      </c>
      <c r="O490" s="11">
        <v>1.8129310622709699E-2</v>
      </c>
      <c r="P490" s="11">
        <v>5.5997297053048001E-3</v>
      </c>
      <c r="Q490" s="11">
        <v>9.8038302557790008E-4</v>
      </c>
      <c r="R490" s="11">
        <v>0.27261586291280798</v>
      </c>
      <c r="S490" s="11">
        <v>0.13607381982362901</v>
      </c>
      <c r="T490" s="11">
        <v>8.4920746875885994E-3</v>
      </c>
      <c r="U490" s="11">
        <v>4.6796422952787003E-3</v>
      </c>
      <c r="V490" s="11">
        <v>7.2660742753850004E-4</v>
      </c>
      <c r="W490" s="11">
        <v>5.7572321462500005E-4</v>
      </c>
      <c r="X490" s="11">
        <v>0.21652846358877495</v>
      </c>
      <c r="Y490" s="11">
        <v>0.34432562289361784</v>
      </c>
      <c r="Z490">
        <v>5.9439560347343496</v>
      </c>
      <c r="AA490" s="5">
        <v>5.1222223018606501</v>
      </c>
      <c r="AB490" s="5">
        <f t="shared" ref="AB490:AB553" si="8">Z490-AA490</f>
        <v>0.82173373287369955</v>
      </c>
    </row>
    <row r="491" spans="1:28" x14ac:dyDescent="0.25">
      <c r="A491" s="5" t="s">
        <v>440</v>
      </c>
      <c r="B491" s="5" t="s">
        <v>469</v>
      </c>
      <c r="C491" s="11">
        <v>65.640471009999999</v>
      </c>
      <c r="D491" s="11">
        <v>-17.24849802</v>
      </c>
      <c r="E491" s="5">
        <v>59.206000000000003</v>
      </c>
      <c r="F491" s="11">
        <v>3.8483900000000001E-2</v>
      </c>
      <c r="G491" s="11">
        <v>10.4161111111111</v>
      </c>
      <c r="H491" s="11">
        <v>7.5422222222222199</v>
      </c>
      <c r="I491" s="11">
        <v>7.64492118491851E-2</v>
      </c>
      <c r="J491" s="11">
        <v>1.7630946158771098E-2</v>
      </c>
      <c r="K491" s="11">
        <v>6.6795672812529003E-3</v>
      </c>
      <c r="L491" s="11">
        <v>0.154845927490882</v>
      </c>
      <c r="M491" s="11">
        <v>0.100192033626154</v>
      </c>
      <c r="N491" s="11">
        <v>5.4774564089878602E-2</v>
      </c>
      <c r="O491" s="11">
        <v>1.8744677760765101E-2</v>
      </c>
      <c r="P491" s="11">
        <v>4.7242282996529999E-3</v>
      </c>
      <c r="Q491" s="11">
        <v>7.7807376411129995E-4</v>
      </c>
      <c r="R491" s="11">
        <v>0.356791919944003</v>
      </c>
      <c r="S491" s="11">
        <v>0.18969296629006899</v>
      </c>
      <c r="T491" s="11">
        <v>1.07413584005736E-2</v>
      </c>
      <c r="U491" s="11">
        <v>6.3051366880326996E-3</v>
      </c>
      <c r="V491" s="11">
        <v>6.768688920103E-4</v>
      </c>
      <c r="W491" s="11">
        <v>9.7251946465680005E-4</v>
      </c>
      <c r="X491" s="11">
        <v>0.14996319450570245</v>
      </c>
      <c r="Y491" s="11">
        <v>0.36166779384298514</v>
      </c>
      <c r="Z491">
        <v>5.5254605451744609</v>
      </c>
      <c r="AA491" s="5">
        <v>6.1499999761581403</v>
      </c>
      <c r="AB491" s="5">
        <f t="shared" si="8"/>
        <v>-0.62453943098367937</v>
      </c>
    </row>
    <row r="492" spans="1:28" x14ac:dyDescent="0.25">
      <c r="A492" s="5" t="s">
        <v>440</v>
      </c>
      <c r="B492" s="5" t="s">
        <v>470</v>
      </c>
      <c r="C492" s="11">
        <v>65.552799989999997</v>
      </c>
      <c r="D492" s="11">
        <v>-21.792637030000002</v>
      </c>
      <c r="E492" s="5">
        <v>22.9</v>
      </c>
      <c r="F492" s="11">
        <v>1.4884999999999999E-2</v>
      </c>
      <c r="G492" s="11">
        <v>11.2557142857143</v>
      </c>
      <c r="H492" s="11">
        <v>6.2657142857142896</v>
      </c>
      <c r="I492" s="11">
        <v>8.91303864493386E-2</v>
      </c>
      <c r="J492" s="11">
        <v>1.4649172448436399E-2</v>
      </c>
      <c r="K492" s="11">
        <v>4.1977850915747997E-3</v>
      </c>
      <c r="L492" s="11">
        <v>0.21565915228938701</v>
      </c>
      <c r="M492" s="11">
        <v>6.4563262660699505E-2</v>
      </c>
      <c r="N492" s="11">
        <v>3.5250601598879099E-2</v>
      </c>
      <c r="O492" s="11">
        <v>4.1042666416966E-3</v>
      </c>
      <c r="P492" s="11">
        <v>4.9244474103756998E-3</v>
      </c>
      <c r="Q492" s="11">
        <v>1.7257730837189999E-4</v>
      </c>
      <c r="R492" s="11">
        <v>0.46811102501896301</v>
      </c>
      <c r="S492" s="11">
        <v>8.8926829030629997E-2</v>
      </c>
      <c r="T492" s="11">
        <v>6.1961853528174002E-3</v>
      </c>
      <c r="U492" s="11">
        <v>2.963324783323E-3</v>
      </c>
      <c r="V492" s="11">
        <v>9.2672233901350005E-4</v>
      </c>
      <c r="W492" s="11">
        <v>2.242615764927E-4</v>
      </c>
      <c r="X492" s="11">
        <v>0.12979254060808734</v>
      </c>
      <c r="Y492" s="11">
        <v>0.18332422709453591</v>
      </c>
      <c r="Z492">
        <v>5.2112466456659519</v>
      </c>
      <c r="AA492" s="5">
        <v>5.2166666984558097</v>
      </c>
      <c r="AB492" s="5">
        <f t="shared" si="8"/>
        <v>-5.4200527898577988E-3</v>
      </c>
    </row>
    <row r="493" spans="1:28" x14ac:dyDescent="0.25">
      <c r="A493" s="5" t="s">
        <v>440</v>
      </c>
      <c r="B493" s="5" t="s">
        <v>471</v>
      </c>
      <c r="C493" s="11">
        <v>65.014036989999994</v>
      </c>
      <c r="D493" s="11">
        <v>-22.718691979999999</v>
      </c>
      <c r="E493" s="5">
        <v>57.838000000000001</v>
      </c>
      <c r="F493" s="11">
        <v>3.7594700000000002E-2</v>
      </c>
      <c r="G493" s="11">
        <v>11.251428571428599</v>
      </c>
      <c r="H493" s="11">
        <v>6.7009523809523799</v>
      </c>
      <c r="I493" s="11">
        <v>0.12779072396862101</v>
      </c>
      <c r="J493" s="11">
        <v>2.2350945854261398E-2</v>
      </c>
      <c r="K493" s="11">
        <v>7.8775062496928006E-3</v>
      </c>
      <c r="L493" s="11">
        <v>0.20701368822934399</v>
      </c>
      <c r="M493" s="11">
        <v>0.125964772141304</v>
      </c>
      <c r="N493" s="11">
        <v>4.3383637308168299E-2</v>
      </c>
      <c r="O493" s="11">
        <v>1.8324090369618701E-2</v>
      </c>
      <c r="P493" s="11">
        <v>7.5367913798566003E-3</v>
      </c>
      <c r="Q493" s="11">
        <v>5.7002606552820001E-4</v>
      </c>
      <c r="R493" s="11">
        <v>0.30098790898184302</v>
      </c>
      <c r="S493" s="11">
        <v>0.12650106517672399</v>
      </c>
      <c r="T493" s="11">
        <v>6.871963470817E-3</v>
      </c>
      <c r="U493" s="11">
        <v>3.4477768484965999E-3</v>
      </c>
      <c r="V493" s="11">
        <v>1.1361115433112E-3</v>
      </c>
      <c r="W493" s="11">
        <v>2.4299241241339999E-4</v>
      </c>
      <c r="X493" s="11">
        <v>0.22040744155584677</v>
      </c>
      <c r="Y493" s="11">
        <v>0.33198770368690772</v>
      </c>
      <c r="Z493">
        <v>6.1501356794984794</v>
      </c>
      <c r="AA493" s="5">
        <v>5.85000006109476</v>
      </c>
      <c r="AB493" s="5">
        <f t="shared" si="8"/>
        <v>0.30013561840371938</v>
      </c>
    </row>
    <row r="494" spans="1:28" x14ac:dyDescent="0.25">
      <c r="A494" s="5" t="s">
        <v>440</v>
      </c>
      <c r="B494" s="5" t="s">
        <v>472</v>
      </c>
      <c r="C494" s="11">
        <v>65.55382401</v>
      </c>
      <c r="D494" s="11">
        <v>-21.780505980000001</v>
      </c>
      <c r="E494" s="5">
        <v>28.667000000000002</v>
      </c>
      <c r="F494" s="11">
        <v>1.8633549999999999E-2</v>
      </c>
      <c r="G494" s="11">
        <v>11.2</v>
      </c>
      <c r="H494" s="11">
        <v>6.3563333333333301</v>
      </c>
      <c r="I494" s="11">
        <v>0.153895236187091</v>
      </c>
      <c r="J494" s="11">
        <v>2.3729705699076901E-2</v>
      </c>
      <c r="K494" s="11">
        <v>1.13781869698744E-2</v>
      </c>
      <c r="L494" s="11">
        <v>0.204147200744318</v>
      </c>
      <c r="M494" s="11">
        <v>6.4992896699661795E-2</v>
      </c>
      <c r="N494" s="11">
        <v>4.1696389606078903E-2</v>
      </c>
      <c r="O494" s="11">
        <v>6.5867949904885002E-3</v>
      </c>
      <c r="P494" s="11">
        <v>1.6258722836638002E-2</v>
      </c>
      <c r="Q494" s="11">
        <v>3.5814009941630002E-4</v>
      </c>
      <c r="R494" s="11">
        <v>0.35915083854445501</v>
      </c>
      <c r="S494" s="11">
        <v>9.8807500505431606E-2</v>
      </c>
      <c r="T494" s="11">
        <v>9.5808382437338E-3</v>
      </c>
      <c r="U494" s="11">
        <v>3.0268766404920999E-3</v>
      </c>
      <c r="V494" s="11">
        <v>5.9513129354880996E-3</v>
      </c>
      <c r="W494" s="11">
        <v>4.393592977555E-4</v>
      </c>
      <c r="X494" s="11">
        <v>0.23326339256388429</v>
      </c>
      <c r="Y494" s="11">
        <v>0.22527953435707213</v>
      </c>
      <c r="Z494">
        <v>5.5015499966596266</v>
      </c>
      <c r="AA494" s="5">
        <v>5.03333335121473</v>
      </c>
      <c r="AB494" s="5">
        <f t="shared" si="8"/>
        <v>0.46821664544489661</v>
      </c>
    </row>
    <row r="495" spans="1:28" x14ac:dyDescent="0.25">
      <c r="A495" s="5" t="s">
        <v>440</v>
      </c>
      <c r="B495" s="5" t="s">
        <v>473</v>
      </c>
      <c r="C495" s="11">
        <v>63.943276009999998</v>
      </c>
      <c r="D495" s="11">
        <v>-20.524078979999999</v>
      </c>
      <c r="E495" s="5">
        <v>80.867000000000004</v>
      </c>
      <c r="F495" s="11">
        <v>5.2563550000000001E-2</v>
      </c>
      <c r="G495" s="11">
        <v>10.557037037037</v>
      </c>
      <c r="H495" s="11">
        <v>7.1081481481481497</v>
      </c>
      <c r="I495" s="11">
        <v>0.102068364683694</v>
      </c>
      <c r="J495" s="11">
        <v>2.61611794073838E-2</v>
      </c>
      <c r="K495" s="11">
        <v>7.4760910461059999E-3</v>
      </c>
      <c r="L495" s="11">
        <v>0.17473980091692301</v>
      </c>
      <c r="M495" s="11">
        <v>0.12874806061163299</v>
      </c>
      <c r="N495" s="11">
        <v>3.49871839149642E-2</v>
      </c>
      <c r="O495" s="11">
        <v>3.5367609601308997E-2</v>
      </c>
      <c r="P495" s="11">
        <v>4.9676817580285E-3</v>
      </c>
      <c r="Q495" s="11">
        <v>3.1219298847444E-3</v>
      </c>
      <c r="R495" s="11">
        <v>0.26762668297483</v>
      </c>
      <c r="S495" s="11">
        <v>0.194845287862254</v>
      </c>
      <c r="T495" s="11">
        <v>7.0090632289547998E-3</v>
      </c>
      <c r="U495" s="11">
        <v>1.0124201220699401E-2</v>
      </c>
      <c r="V495" s="11">
        <v>6.2500252257560002E-4</v>
      </c>
      <c r="W495" s="11">
        <v>2.1318603659004E-3</v>
      </c>
      <c r="X495" s="11">
        <v>0.21957881855698219</v>
      </c>
      <c r="Y495" s="11">
        <v>0.42246777807457647</v>
      </c>
      <c r="Z495">
        <v>5.4005681408172928</v>
      </c>
      <c r="AA495" s="5">
        <v>5.75555556681421</v>
      </c>
      <c r="AB495" s="5">
        <f t="shared" si="8"/>
        <v>-0.35498742599691724</v>
      </c>
    </row>
    <row r="496" spans="1:28" x14ac:dyDescent="0.25">
      <c r="A496" s="5" t="s">
        <v>440</v>
      </c>
      <c r="B496" s="5" t="s">
        <v>474</v>
      </c>
      <c r="C496" s="11">
        <v>65.720738999999995</v>
      </c>
      <c r="D496" s="11">
        <v>-21.433157999999999</v>
      </c>
      <c r="E496" s="5">
        <v>77.792000000000002</v>
      </c>
      <c r="F496" s="11">
        <v>5.05648E-2</v>
      </c>
      <c r="H496" s="11">
        <v>7.4</v>
      </c>
      <c r="I496" s="11">
        <v>8.6030464349657804E-2</v>
      </c>
      <c r="J496" s="11">
        <v>1.84302896036635E-2</v>
      </c>
      <c r="K496" s="11">
        <v>1.1575624251272299E-2</v>
      </c>
      <c r="L496" s="11">
        <v>0.238211377148771</v>
      </c>
      <c r="M496" s="11">
        <v>1.2338054561152599E-2</v>
      </c>
      <c r="N496" s="11">
        <v>4.1487716116046E-2</v>
      </c>
      <c r="O496" s="11">
        <v>1.9749627117148002E-3</v>
      </c>
      <c r="P496" s="11">
        <v>1.5883091683034201E-2</v>
      </c>
      <c r="Q496" s="11">
        <v>1.855806254824E-4</v>
      </c>
      <c r="R496" s="11">
        <v>0.51304463944622902</v>
      </c>
      <c r="S496" s="11">
        <v>4.0839934099946101E-2</v>
      </c>
      <c r="T496" s="11">
        <v>9.3004228303021005E-3</v>
      </c>
      <c r="U496" s="11">
        <v>5.8458966146430003E-3</v>
      </c>
      <c r="V496" s="11">
        <v>4.4210798509624998E-3</v>
      </c>
      <c r="W496" s="11">
        <v>4.3086610712229998E-4</v>
      </c>
      <c r="X496" s="11">
        <v>0.12549042492280965</v>
      </c>
      <c r="Y496" s="11">
        <v>6.6106092375059419E-2</v>
      </c>
      <c r="Z496">
        <v>5.4953843696020819</v>
      </c>
      <c r="AA496" s="5">
        <v>5.7428571326391999</v>
      </c>
      <c r="AB496" s="5">
        <f t="shared" si="8"/>
        <v>-0.24747276303711807</v>
      </c>
    </row>
    <row r="497" spans="1:28" x14ac:dyDescent="0.25">
      <c r="A497" s="5" t="s">
        <v>440</v>
      </c>
      <c r="B497" s="5" t="s">
        <v>475</v>
      </c>
      <c r="C497" s="11">
        <v>65.051067000000003</v>
      </c>
      <c r="D497" s="11">
        <v>-21.630500000000001</v>
      </c>
      <c r="E497" s="5">
        <v>71.275999999999996</v>
      </c>
      <c r="F497" s="11">
        <v>4.6329399999999993E-2</v>
      </c>
      <c r="H497" s="11">
        <v>7.7</v>
      </c>
      <c r="I497" s="11">
        <v>0.19521529589510001</v>
      </c>
      <c r="J497" s="11">
        <v>2.7251873362575601E-2</v>
      </c>
      <c r="K497" s="11">
        <v>1.0913560003441901E-2</v>
      </c>
      <c r="L497" s="11">
        <v>0.39828260262307602</v>
      </c>
      <c r="M497" s="11">
        <v>0.116983078258213</v>
      </c>
      <c r="N497" s="11">
        <v>1.7563899817977801E-2</v>
      </c>
      <c r="O497" s="11">
        <v>6.2458797474211998E-3</v>
      </c>
      <c r="P497" s="11">
        <v>5.5257956016745999E-3</v>
      </c>
      <c r="Q497" s="11">
        <v>5.2786712321309999E-4</v>
      </c>
      <c r="R497" s="11">
        <v>0.17842843678116199</v>
      </c>
      <c r="S497" s="11">
        <v>3.7798737257243899E-2</v>
      </c>
      <c r="T497" s="11">
        <v>2.9223840207569002E-3</v>
      </c>
      <c r="U497" s="11">
        <v>1.2704287215233999E-3</v>
      </c>
      <c r="V497" s="11">
        <v>8.445145375783E-4</v>
      </c>
      <c r="W497" s="11">
        <v>2.25646249042E-4</v>
      </c>
      <c r="X497" s="11">
        <v>0.28010792284897268</v>
      </c>
      <c r="Y497" s="11">
        <v>0.21159716663596015</v>
      </c>
      <c r="Z497">
        <v>6.9639228513303157</v>
      </c>
      <c r="AA497" s="5">
        <v>5.7999998852610597</v>
      </c>
      <c r="AB497" s="5">
        <f t="shared" si="8"/>
        <v>1.163922966069256</v>
      </c>
    </row>
    <row r="498" spans="1:28" x14ac:dyDescent="0.25">
      <c r="A498" s="5" t="s">
        <v>440</v>
      </c>
      <c r="B498" s="5" t="s">
        <v>476</v>
      </c>
      <c r="C498" s="11">
        <v>66.060513</v>
      </c>
      <c r="D498" s="11">
        <v>-20.382867000000001</v>
      </c>
      <c r="E498" s="5">
        <v>119.3</v>
      </c>
      <c r="F498" s="11">
        <v>7.7544999999999989E-2</v>
      </c>
      <c r="G498" s="11">
        <v>9.64159090909091</v>
      </c>
      <c r="H498" s="11">
        <v>6.9637500000000001</v>
      </c>
      <c r="I498" s="11">
        <v>0.14516580012336999</v>
      </c>
      <c r="J498" s="11">
        <v>1.55869351847031E-2</v>
      </c>
      <c r="K498" s="11">
        <v>3.4146075217818001E-3</v>
      </c>
      <c r="L498" s="11">
        <v>0.310392017932547</v>
      </c>
      <c r="M498" s="11">
        <v>0.150101881256887</v>
      </c>
      <c r="N498" s="11">
        <v>2.7679291087336699E-2</v>
      </c>
      <c r="O498" s="11">
        <v>6.5520045085530002E-3</v>
      </c>
      <c r="P498" s="11">
        <v>3.8361728341760001E-3</v>
      </c>
      <c r="Q498" s="11">
        <v>4.6703091147520001E-4</v>
      </c>
      <c r="R498" s="11">
        <v>0.24298408698857399</v>
      </c>
      <c r="S498" s="11">
        <v>8.5722859479318902E-2</v>
      </c>
      <c r="T498" s="11">
        <v>5.2946851368724001E-3</v>
      </c>
      <c r="U498" s="11">
        <v>2.0497286703235001E-3</v>
      </c>
      <c r="V498" s="11">
        <v>5.6768897276160001E-4</v>
      </c>
      <c r="W498" s="11">
        <v>1.8520939132019999E-4</v>
      </c>
      <c r="X498" s="11">
        <v>0.21916479501365824</v>
      </c>
      <c r="Y498" s="11">
        <v>0.29881460724967546</v>
      </c>
      <c r="Z498">
        <v>5.9263482859545462</v>
      </c>
      <c r="AA498" s="5">
        <v>5.8571426698139701</v>
      </c>
      <c r="AB498" s="5">
        <f t="shared" si="8"/>
        <v>6.9205616140576076E-2</v>
      </c>
    </row>
    <row r="499" spans="1:28" x14ac:dyDescent="0.25">
      <c r="A499" s="5" t="s">
        <v>440</v>
      </c>
      <c r="B499" s="5" t="s">
        <v>477</v>
      </c>
      <c r="C499" s="11">
        <v>65.907077999999998</v>
      </c>
      <c r="D499" s="11">
        <v>-21.821496</v>
      </c>
      <c r="F499" s="11" t="s">
        <v>72</v>
      </c>
      <c r="I499" s="11">
        <v>9.2585520971781299E-2</v>
      </c>
      <c r="J499" s="11">
        <v>7.9914930622708002E-3</v>
      </c>
      <c r="K499" s="11">
        <v>2.3505892473142998E-3</v>
      </c>
      <c r="L499" s="11">
        <v>0.231647571719172</v>
      </c>
      <c r="M499" s="11">
        <v>9.8804380401797398E-2</v>
      </c>
      <c r="N499" s="11">
        <v>1.3584047667071501E-2</v>
      </c>
      <c r="O499" s="11">
        <v>4.1684017106335004E-3</v>
      </c>
      <c r="P499" s="11">
        <v>2.096486064579E-3</v>
      </c>
      <c r="Q499" s="11">
        <v>6.289959964797E-4</v>
      </c>
      <c r="R499" s="11">
        <v>0.45688221546493701</v>
      </c>
      <c r="S499" s="11">
        <v>8.3114711834623295E-2</v>
      </c>
      <c r="T499" s="11">
        <v>3.1262939077567001E-3</v>
      </c>
      <c r="U499" s="11">
        <v>2.1656919759683001E-3</v>
      </c>
      <c r="V499" s="11">
        <v>4.8778216959479998E-4</v>
      </c>
      <c r="W499" s="11">
        <v>3.6581780602050002E-4</v>
      </c>
      <c r="X499" s="11">
        <v>0.12752170378284514</v>
      </c>
      <c r="Y499" s="11">
        <v>0.20899457341771391</v>
      </c>
      <c r="Z499">
        <v>5.3808465796924914</v>
      </c>
      <c r="AA499" s="5">
        <v>4.4833333293596898</v>
      </c>
      <c r="AB499" s="5">
        <f t="shared" si="8"/>
        <v>0.8975132503328016</v>
      </c>
    </row>
    <row r="500" spans="1:28" x14ac:dyDescent="0.25">
      <c r="A500" s="5" t="s">
        <v>440</v>
      </c>
      <c r="B500" s="5" t="s">
        <v>478</v>
      </c>
      <c r="C500" s="11">
        <v>66.060654999999997</v>
      </c>
      <c r="D500" s="11">
        <v>-21.867265</v>
      </c>
      <c r="F500" s="11" t="s">
        <v>72</v>
      </c>
      <c r="I500" s="11">
        <v>0.114384571188128</v>
      </c>
      <c r="J500" s="11">
        <v>1.12153100684955E-2</v>
      </c>
      <c r="K500" s="11">
        <v>8.0436877614903993E-3</v>
      </c>
      <c r="L500" s="11">
        <v>0.30629814457232202</v>
      </c>
      <c r="M500" s="11">
        <v>9.47822011428614E-2</v>
      </c>
      <c r="N500" s="11">
        <v>6.9811665216032003E-3</v>
      </c>
      <c r="O500" s="11">
        <v>1.4184895197467901E-2</v>
      </c>
      <c r="P500" s="11">
        <v>2.6199895150060002E-3</v>
      </c>
      <c r="Q500" s="11">
        <v>6.4076092157487998E-3</v>
      </c>
      <c r="R500" s="11">
        <v>0.37831502535721001</v>
      </c>
      <c r="S500" s="11">
        <v>5.01292665967841E-2</v>
      </c>
      <c r="T500" s="11">
        <v>1.0928509932847E-3</v>
      </c>
      <c r="U500" s="11">
        <v>3.4728512979291999E-3</v>
      </c>
      <c r="V500" s="11">
        <v>2.7682745941E-4</v>
      </c>
      <c r="W500" s="11">
        <v>1.7956031122579E-3</v>
      </c>
      <c r="X500" s="11">
        <v>0.16143298243312112</v>
      </c>
      <c r="Y500" s="11">
        <v>0.17469218050813048</v>
      </c>
      <c r="Z500">
        <v>5.448500298326592</v>
      </c>
      <c r="AA500" s="5">
        <v>4.6166666150093096</v>
      </c>
      <c r="AB500" s="5">
        <f t="shared" si="8"/>
        <v>0.83183368331728236</v>
      </c>
    </row>
    <row r="501" spans="1:28" x14ac:dyDescent="0.25">
      <c r="A501" s="5" t="s">
        <v>440</v>
      </c>
      <c r="B501" s="5" t="s">
        <v>479</v>
      </c>
      <c r="C501" s="11">
        <v>66.144537999999997</v>
      </c>
      <c r="D501" s="11">
        <v>-22.062062000000001</v>
      </c>
      <c r="F501" s="11" t="s">
        <v>72</v>
      </c>
      <c r="I501" s="11">
        <v>7.4257500992537806E-2</v>
      </c>
      <c r="J501" s="11">
        <v>2.4264556722817E-3</v>
      </c>
      <c r="K501" s="11">
        <v>5.8771819991560001E-4</v>
      </c>
      <c r="L501" s="11">
        <v>0.229480723930859</v>
      </c>
      <c r="M501" s="11">
        <v>7.6554244688326403E-2</v>
      </c>
      <c r="N501" s="11">
        <v>3.3487451146868999E-3</v>
      </c>
      <c r="O501" s="11">
        <v>3.6439441447727E-3</v>
      </c>
      <c r="P501" s="11">
        <v>6.0107710400790005E-4</v>
      </c>
      <c r="Q501" s="11">
        <v>5.5828925221269995E-4</v>
      </c>
      <c r="R501" s="11">
        <v>0.52497321802755803</v>
      </c>
      <c r="S501" s="11">
        <v>7.7865123611634099E-2</v>
      </c>
      <c r="T501" s="11">
        <v>2.8408904628770999E-3</v>
      </c>
      <c r="U501" s="11">
        <v>1.7913054830494999E-3</v>
      </c>
      <c r="V501" s="11">
        <v>5.5699767582420004E-4</v>
      </c>
      <c r="W501" s="11">
        <v>5.1376563945609995E-4</v>
      </c>
      <c r="X501" s="11">
        <v>9.2466131292947659E-2</v>
      </c>
      <c r="Y501" s="11">
        <v>0.16990197264793885</v>
      </c>
      <c r="Z501">
        <v>4.5883500306576552</v>
      </c>
      <c r="AA501" s="5">
        <v>4.0666666130224902</v>
      </c>
      <c r="AB501" s="5">
        <f t="shared" si="8"/>
        <v>0.52168341763516501</v>
      </c>
    </row>
    <row r="502" spans="1:28" x14ac:dyDescent="0.25">
      <c r="A502" s="5" t="s">
        <v>440</v>
      </c>
      <c r="B502" s="5" t="s">
        <v>480</v>
      </c>
      <c r="C502" s="11">
        <v>65.892589000000001</v>
      </c>
      <c r="D502" s="11">
        <v>-22.116623000000001</v>
      </c>
      <c r="F502" s="11" t="s">
        <v>72</v>
      </c>
      <c r="I502" s="11">
        <v>0.14888752882859099</v>
      </c>
      <c r="J502" s="11">
        <v>1.34187872105553E-2</v>
      </c>
      <c r="K502" s="11">
        <v>1.7986876674155E-3</v>
      </c>
      <c r="L502" s="11">
        <v>0.30734398786612899</v>
      </c>
      <c r="M502" s="11">
        <v>8.2202769704708495E-2</v>
      </c>
      <c r="N502" s="11">
        <v>1.5937954124623E-2</v>
      </c>
      <c r="O502" s="11">
        <v>2.5720811156210999E-3</v>
      </c>
      <c r="P502" s="11">
        <v>2.5000970940954E-3</v>
      </c>
      <c r="Q502" s="11">
        <v>7.8501851380069997E-4</v>
      </c>
      <c r="R502" s="11">
        <v>0.37683070701877802</v>
      </c>
      <c r="S502" s="11">
        <v>4.0420481452099498E-2</v>
      </c>
      <c r="T502" s="11">
        <v>3.1588039096745999E-3</v>
      </c>
      <c r="U502" s="11">
        <v>3.2207027129977999E-3</v>
      </c>
      <c r="V502" s="11">
        <v>8.5395025592799995E-4</v>
      </c>
      <c r="W502" s="11">
        <v>6.8442524983300003E-5</v>
      </c>
      <c r="X502" s="11">
        <v>0.18934076721343379</v>
      </c>
      <c r="Y502" s="11">
        <v>0.15198755990693588</v>
      </c>
      <c r="Z502">
        <v>4.8422703885173881</v>
      </c>
      <c r="AA502" s="5">
        <v>4.2000000079472901</v>
      </c>
      <c r="AB502" s="5">
        <f t="shared" si="8"/>
        <v>0.642270380570098</v>
      </c>
    </row>
    <row r="503" spans="1:28" x14ac:dyDescent="0.25">
      <c r="A503" s="5" t="s">
        <v>440</v>
      </c>
      <c r="B503" s="5" t="s">
        <v>481</v>
      </c>
      <c r="C503" s="11">
        <v>65.715930999999998</v>
      </c>
      <c r="D503" s="11">
        <v>-22.191213999999999</v>
      </c>
      <c r="E503" s="5">
        <v>26.6</v>
      </c>
      <c r="F503" s="11">
        <v>1.729E-2</v>
      </c>
      <c r="G503" s="11">
        <v>12.04</v>
      </c>
      <c r="H503" s="11">
        <v>5.58</v>
      </c>
      <c r="I503" s="11">
        <v>0.13219481832059499</v>
      </c>
      <c r="J503" s="11">
        <v>1.0652364089695599E-2</v>
      </c>
      <c r="K503" s="11">
        <v>2.5307065356641998E-3</v>
      </c>
      <c r="L503" s="11">
        <v>0.29522458871497198</v>
      </c>
      <c r="M503" s="11">
        <v>0.11466297103496401</v>
      </c>
      <c r="N503" s="11">
        <v>1.6079870039915001E-2</v>
      </c>
      <c r="O503" s="11">
        <v>4.0759895766704001E-3</v>
      </c>
      <c r="P503" s="11">
        <v>4.5126872448336E-3</v>
      </c>
      <c r="Q503" s="11">
        <v>1.0290521243283999E-3</v>
      </c>
      <c r="R503" s="11">
        <v>0.34412545760936603</v>
      </c>
      <c r="S503" s="11">
        <v>6.5072475102185307E-2</v>
      </c>
      <c r="T503" s="11">
        <v>3.3880540590872001E-3</v>
      </c>
      <c r="U503" s="11">
        <v>5.3109827796758002E-3</v>
      </c>
      <c r="V503" s="11">
        <v>1.0636245730932001E-3</v>
      </c>
      <c r="W503" s="11">
        <v>7.6358194953099999E-5</v>
      </c>
      <c r="X503" s="11">
        <v>0.18052178019798573</v>
      </c>
      <c r="Y503" s="11">
        <v>0.21943429323478136</v>
      </c>
      <c r="Z503">
        <v>4.9984342441656766</v>
      </c>
      <c r="AA503" s="5">
        <v>4.5333332717418697</v>
      </c>
      <c r="AB503" s="5">
        <f t="shared" si="8"/>
        <v>0.46510097242380688</v>
      </c>
    </row>
    <row r="504" spans="1:28" x14ac:dyDescent="0.25">
      <c r="A504" s="5" t="s">
        <v>440</v>
      </c>
      <c r="B504" s="5" t="s">
        <v>482</v>
      </c>
      <c r="C504" s="11">
        <v>65.207031000000001</v>
      </c>
      <c r="D504" s="11">
        <v>-15.445439</v>
      </c>
      <c r="E504" s="5">
        <v>52.2</v>
      </c>
      <c r="F504" s="11">
        <v>3.3930000000000002E-2</v>
      </c>
      <c r="G504" s="11">
        <v>11.47</v>
      </c>
      <c r="H504" s="11">
        <v>7.42</v>
      </c>
      <c r="I504" s="11">
        <v>9.3817592787905996E-2</v>
      </c>
      <c r="J504" s="11">
        <v>2.4468981806893299E-2</v>
      </c>
      <c r="K504" s="11">
        <v>5.1812285761560998E-3</v>
      </c>
      <c r="L504" s="11">
        <v>0.23949954145451399</v>
      </c>
      <c r="M504" s="11">
        <v>0.12831947822871301</v>
      </c>
      <c r="N504" s="11">
        <v>2.5677729028686602E-2</v>
      </c>
      <c r="O504" s="11">
        <v>1.1670922384911299E-2</v>
      </c>
      <c r="P504" s="11">
        <v>2.8827700590824002E-3</v>
      </c>
      <c r="Q504" s="11">
        <v>7.8007413091800003E-4</v>
      </c>
      <c r="R504" s="11">
        <v>0.33485908157352001</v>
      </c>
      <c r="S504" s="11">
        <v>0.12101759307422</v>
      </c>
      <c r="T504" s="11">
        <v>6.5049129259622997E-3</v>
      </c>
      <c r="U504" s="11">
        <v>4.0672938131776004E-3</v>
      </c>
      <c r="V504" s="11">
        <v>5.3970243611760002E-4</v>
      </c>
      <c r="W504" s="11">
        <v>7.1309771922119995E-4</v>
      </c>
      <c r="X504" s="11">
        <v>0.16997525543595593</v>
      </c>
      <c r="Y504" s="11">
        <v>0.30270532311748072</v>
      </c>
      <c r="Z504">
        <v>4.7565713022165328</v>
      </c>
      <c r="AA504" s="5">
        <v>5.0333333313465101</v>
      </c>
      <c r="AB504" s="5">
        <f t="shared" si="8"/>
        <v>-0.27676202912997727</v>
      </c>
    </row>
    <row r="505" spans="1:28" x14ac:dyDescent="0.25">
      <c r="A505" s="5" t="s">
        <v>440</v>
      </c>
      <c r="B505" s="5" t="s">
        <v>483</v>
      </c>
      <c r="C505" s="11">
        <v>66.255723000000003</v>
      </c>
      <c r="D505" s="11">
        <v>-22.325319</v>
      </c>
      <c r="E505" s="5">
        <v>48.185000000000002</v>
      </c>
      <c r="F505" s="11">
        <v>3.1320250000000001E-2</v>
      </c>
      <c r="G505" s="11">
        <v>10.463333333333299</v>
      </c>
      <c r="H505" s="11">
        <v>7.1966666666666699</v>
      </c>
      <c r="I505" s="11">
        <v>0.170299675176908</v>
      </c>
      <c r="J505" s="11">
        <v>1.2531418450562401E-2</v>
      </c>
      <c r="K505" s="11">
        <v>4.0349852267046E-3</v>
      </c>
      <c r="L505" s="11">
        <v>0.36822000439474301</v>
      </c>
      <c r="M505" s="11">
        <v>4.4243668650954998E-2</v>
      </c>
      <c r="N505" s="11">
        <v>1.81312147964704E-2</v>
      </c>
      <c r="O505" s="11">
        <v>1.2988580062084001E-3</v>
      </c>
      <c r="P505" s="11">
        <v>5.2947150416987002E-3</v>
      </c>
      <c r="Q505" s="11">
        <v>5.4017130634100001E-5</v>
      </c>
      <c r="R505" s="11">
        <v>0.331743135582102</v>
      </c>
      <c r="S505" s="11">
        <v>3.8256885655324001E-2</v>
      </c>
      <c r="T505" s="11">
        <v>2.7264907224129999E-3</v>
      </c>
      <c r="U505" s="11">
        <v>2.0138399177561999E-3</v>
      </c>
      <c r="V505" s="11">
        <v>9.498258346847E-4</v>
      </c>
      <c r="W505" s="11">
        <v>2.012654128361E-4</v>
      </c>
      <c r="X505" s="11">
        <v>0.20528977960451736</v>
      </c>
      <c r="Y505" s="11">
        <v>0.10543691024778369</v>
      </c>
      <c r="Z505">
        <v>5.3349481523233804</v>
      </c>
      <c r="AA505" s="5">
        <v>4.8333332935969002</v>
      </c>
      <c r="AB505" s="5">
        <f t="shared" si="8"/>
        <v>0.50161485872648015</v>
      </c>
    </row>
    <row r="506" spans="1:28" x14ac:dyDescent="0.25">
      <c r="A506" s="5" t="s">
        <v>484</v>
      </c>
      <c r="B506" s="5" t="s">
        <v>485</v>
      </c>
      <c r="C506" s="11">
        <v>13.69</v>
      </c>
      <c r="D506" s="11">
        <v>-88.74</v>
      </c>
      <c r="F506" s="11" t="s">
        <v>72</v>
      </c>
      <c r="I506" s="11">
        <v>0.46464646464646497</v>
      </c>
      <c r="J506" s="11">
        <v>0.15151515151515099</v>
      </c>
      <c r="K506" s="11">
        <v>2.02020202020202E-2</v>
      </c>
      <c r="L506" s="11">
        <v>0.12121212121212099</v>
      </c>
      <c r="M506" s="11">
        <v>0.15151515151515099</v>
      </c>
      <c r="N506" s="11">
        <v>2.02020202020202E-2</v>
      </c>
      <c r="O506" s="11">
        <v>4.0404040404040401E-2</v>
      </c>
      <c r="P506" s="11">
        <v>0</v>
      </c>
      <c r="Q506" s="11">
        <v>0</v>
      </c>
      <c r="R506" s="11">
        <v>1.01010101010101E-2</v>
      </c>
      <c r="S506" s="11">
        <v>2.02020202020202E-2</v>
      </c>
      <c r="T506" s="11">
        <v>0</v>
      </c>
      <c r="U506" s="11">
        <v>0</v>
      </c>
      <c r="V506" s="11">
        <v>0</v>
      </c>
      <c r="W506" s="11">
        <v>0</v>
      </c>
      <c r="X506" s="11">
        <v>0.80769230769230793</v>
      </c>
      <c r="Y506" s="11">
        <v>0.56666666666666621</v>
      </c>
      <c r="Z506">
        <v>23.918374144104629</v>
      </c>
      <c r="AA506" s="5">
        <v>23.8666666348775</v>
      </c>
      <c r="AB506" s="5">
        <f t="shared" si="8"/>
        <v>5.1707509227128412E-2</v>
      </c>
    </row>
    <row r="507" spans="1:28" x14ac:dyDescent="0.25">
      <c r="A507" s="5" t="s">
        <v>484</v>
      </c>
      <c r="B507" s="5" t="s">
        <v>486</v>
      </c>
      <c r="C507" s="11">
        <v>14.31</v>
      </c>
      <c r="D507" s="11">
        <v>-89.47</v>
      </c>
      <c r="F507" s="11" t="s">
        <v>72</v>
      </c>
      <c r="I507" s="11">
        <v>0.445544554455446</v>
      </c>
      <c r="J507" s="11">
        <v>0.12871287128712899</v>
      </c>
      <c r="K507" s="11">
        <v>9.9009900990098994E-3</v>
      </c>
      <c r="L507" s="11">
        <v>8.9108910891089105E-2</v>
      </c>
      <c r="M507" s="11">
        <v>0.18811881188118801</v>
      </c>
      <c r="N507" s="11">
        <v>1.9801980198019799E-2</v>
      </c>
      <c r="O507" s="11">
        <v>7.9207920792079195E-2</v>
      </c>
      <c r="P507" s="11">
        <v>0</v>
      </c>
      <c r="Q507" s="11">
        <v>0</v>
      </c>
      <c r="R507" s="11">
        <v>9.9009900990098994E-3</v>
      </c>
      <c r="S507" s="11">
        <v>2.9702970297029702E-2</v>
      </c>
      <c r="T507" s="11">
        <v>0</v>
      </c>
      <c r="U507" s="11">
        <v>0</v>
      </c>
      <c r="V507" s="11">
        <v>0</v>
      </c>
      <c r="W507" s="11">
        <v>0</v>
      </c>
      <c r="X507" s="11">
        <v>0.83098591549295797</v>
      </c>
      <c r="Y507" s="11">
        <v>0.68749999999999978</v>
      </c>
      <c r="Z507">
        <v>24.386860955213969</v>
      </c>
      <c r="AA507" s="5">
        <v>25.1750000317891</v>
      </c>
      <c r="AB507" s="5">
        <f t="shared" si="8"/>
        <v>-0.78813907657513127</v>
      </c>
    </row>
    <row r="508" spans="1:28" x14ac:dyDescent="0.25">
      <c r="A508" s="5" t="s">
        <v>484</v>
      </c>
      <c r="B508" s="5" t="s">
        <v>487</v>
      </c>
      <c r="C508" s="11">
        <v>16.940000000000001</v>
      </c>
      <c r="D508" s="11">
        <v>-91.6</v>
      </c>
      <c r="F508" s="11" t="s">
        <v>72</v>
      </c>
      <c r="I508" s="11">
        <v>0.4</v>
      </c>
      <c r="J508" s="11">
        <v>0.17</v>
      </c>
      <c r="K508" s="11">
        <v>0.03</v>
      </c>
      <c r="L508" s="11">
        <v>0.13</v>
      </c>
      <c r="M508" s="11">
        <v>0.15</v>
      </c>
      <c r="N508" s="11">
        <v>0.04</v>
      </c>
      <c r="O508" s="11">
        <v>0.04</v>
      </c>
      <c r="P508" s="11">
        <v>0</v>
      </c>
      <c r="Q508" s="11">
        <v>0</v>
      </c>
      <c r="R508" s="11">
        <v>0.02</v>
      </c>
      <c r="S508" s="11">
        <v>0.02</v>
      </c>
      <c r="T508" s="11">
        <v>0</v>
      </c>
      <c r="U508" s="11">
        <v>0</v>
      </c>
      <c r="V508" s="11">
        <v>0</v>
      </c>
      <c r="W508" s="11">
        <v>0</v>
      </c>
      <c r="X508" s="11">
        <v>0.75949367088607589</v>
      </c>
      <c r="Y508" s="11">
        <v>0.53124999999999989</v>
      </c>
      <c r="Z508">
        <v>23.230942968597329</v>
      </c>
      <c r="AA508" s="5">
        <v>21.9333333969116</v>
      </c>
      <c r="AB508" s="5">
        <f t="shared" si="8"/>
        <v>1.2976095716857294</v>
      </c>
    </row>
    <row r="509" spans="1:28" x14ac:dyDescent="0.25">
      <c r="A509" s="5" t="s">
        <v>484</v>
      </c>
      <c r="B509" s="5" t="s">
        <v>487</v>
      </c>
      <c r="C509" s="11">
        <v>16.940000000000001</v>
      </c>
      <c r="D509" s="11">
        <v>-91.6</v>
      </c>
      <c r="F509" s="11" t="s">
        <v>72</v>
      </c>
      <c r="I509" s="11">
        <v>0.50495049504950495</v>
      </c>
      <c r="J509" s="11">
        <v>0.18811881188118801</v>
      </c>
      <c r="K509" s="11">
        <v>2.9702970297029702E-2</v>
      </c>
      <c r="L509" s="11">
        <v>8.9108910891089105E-2</v>
      </c>
      <c r="M509" s="11">
        <v>9.9009900990099001E-2</v>
      </c>
      <c r="N509" s="11">
        <v>2.9702970297029702E-2</v>
      </c>
      <c r="O509" s="11">
        <v>3.9603960396039598E-2</v>
      </c>
      <c r="P509" s="11">
        <v>0</v>
      </c>
      <c r="Q509" s="11">
        <v>0</v>
      </c>
      <c r="R509" s="11">
        <v>9.9009900990098994E-3</v>
      </c>
      <c r="S509" s="11">
        <v>9.9009900990098994E-3</v>
      </c>
      <c r="T509" s="11">
        <v>0</v>
      </c>
      <c r="U509" s="11">
        <v>0</v>
      </c>
      <c r="V509" s="11">
        <v>0</v>
      </c>
      <c r="W509" s="11">
        <v>0</v>
      </c>
      <c r="X509" s="11">
        <v>0.84883720930232553</v>
      </c>
      <c r="Y509" s="11">
        <v>0.52380952380952372</v>
      </c>
      <c r="Z509">
        <v>25.02542471973738</v>
      </c>
      <c r="AA509" s="5">
        <v>21.9333333969116</v>
      </c>
      <c r="AB509" s="5">
        <f t="shared" si="8"/>
        <v>3.0920913228257803</v>
      </c>
    </row>
    <row r="510" spans="1:28" x14ac:dyDescent="0.25">
      <c r="A510" s="5" t="s">
        <v>484</v>
      </c>
      <c r="B510" s="5" t="s">
        <v>488</v>
      </c>
      <c r="C510" s="11">
        <v>14.41</v>
      </c>
      <c r="D510" s="11">
        <v>-90.59</v>
      </c>
      <c r="F510" s="11" t="s">
        <v>72</v>
      </c>
      <c r="I510" s="11">
        <v>0.34</v>
      </c>
      <c r="J510" s="11">
        <v>0.1</v>
      </c>
      <c r="K510" s="11">
        <v>0.04</v>
      </c>
      <c r="L510" s="11">
        <v>0.2</v>
      </c>
      <c r="M510" s="11">
        <v>0.15</v>
      </c>
      <c r="N510" s="11">
        <v>0.05</v>
      </c>
      <c r="O510" s="11">
        <v>0.03</v>
      </c>
      <c r="P510" s="11">
        <v>0</v>
      </c>
      <c r="Q510" s="11">
        <v>0</v>
      </c>
      <c r="R510" s="11">
        <v>0.05</v>
      </c>
      <c r="S510" s="11">
        <v>0.04</v>
      </c>
      <c r="T510" s="11">
        <v>0</v>
      </c>
      <c r="U510" s="11">
        <v>0</v>
      </c>
      <c r="V510" s="11">
        <v>0</v>
      </c>
      <c r="W510" s="11">
        <v>0</v>
      </c>
      <c r="X510" s="11">
        <v>0.61538461538461531</v>
      </c>
      <c r="Y510" s="11">
        <v>0.43181818181818188</v>
      </c>
      <c r="Z510">
        <v>21.134066526011971</v>
      </c>
      <c r="AA510" s="5">
        <v>17.150000254313198</v>
      </c>
      <c r="AB510" s="5">
        <f t="shared" si="8"/>
        <v>3.9840662716987723</v>
      </c>
    </row>
    <row r="511" spans="1:28" x14ac:dyDescent="0.25">
      <c r="A511" s="5" t="s">
        <v>484</v>
      </c>
      <c r="B511" s="5" t="s">
        <v>489</v>
      </c>
      <c r="C511" s="11">
        <v>20.91</v>
      </c>
      <c r="D511" s="11">
        <v>-88.87</v>
      </c>
      <c r="F511" s="11" t="s">
        <v>72</v>
      </c>
      <c r="I511" s="11">
        <v>0.31</v>
      </c>
      <c r="J511" s="11">
        <v>0.21</v>
      </c>
      <c r="K511" s="11">
        <v>0.06</v>
      </c>
      <c r="L511" s="11">
        <v>0.09</v>
      </c>
      <c r="M511" s="11">
        <v>0.14000000000000001</v>
      </c>
      <c r="N511" s="11">
        <v>0.03</v>
      </c>
      <c r="O511" s="11">
        <v>0.12</v>
      </c>
      <c r="P511" s="11">
        <v>0</v>
      </c>
      <c r="Q511" s="11">
        <v>0</v>
      </c>
      <c r="R511" s="11">
        <v>0.01</v>
      </c>
      <c r="S511" s="11">
        <v>0.03</v>
      </c>
      <c r="T511" s="11">
        <v>0</v>
      </c>
      <c r="U511" s="11">
        <v>0</v>
      </c>
      <c r="V511" s="11">
        <v>0</v>
      </c>
      <c r="W511" s="11">
        <v>0</v>
      </c>
      <c r="X511" s="11">
        <v>0.81690140845070425</v>
      </c>
      <c r="Y511" s="11">
        <v>0.62962962962962965</v>
      </c>
      <c r="Z511">
        <v>25.32915025663776</v>
      </c>
      <c r="AA511" s="5">
        <v>25.766666730244999</v>
      </c>
      <c r="AB511" s="5">
        <f t="shared" si="8"/>
        <v>-0.43751647360723922</v>
      </c>
    </row>
    <row r="512" spans="1:28" x14ac:dyDescent="0.25">
      <c r="A512" s="5" t="s">
        <v>484</v>
      </c>
      <c r="B512" s="5" t="s">
        <v>490</v>
      </c>
      <c r="C512" s="11">
        <v>13.28</v>
      </c>
      <c r="D512" s="11">
        <v>-87.94</v>
      </c>
      <c r="F512" s="11" t="s">
        <v>72</v>
      </c>
      <c r="I512" s="11">
        <v>0.68686868686868696</v>
      </c>
      <c r="J512" s="11">
        <v>0.11111111111111099</v>
      </c>
      <c r="K512" s="11">
        <v>1.01010101010101E-2</v>
      </c>
      <c r="L512" s="11">
        <v>9.0909090909090898E-2</v>
      </c>
      <c r="M512" s="11">
        <v>7.0707070707070704E-2</v>
      </c>
      <c r="N512" s="11">
        <v>1.01010101010101E-2</v>
      </c>
      <c r="O512" s="11">
        <v>1.01010101010101E-2</v>
      </c>
      <c r="P512" s="11">
        <v>0</v>
      </c>
      <c r="Q512" s="11">
        <v>0</v>
      </c>
      <c r="R512" s="11">
        <v>0</v>
      </c>
      <c r="S512" s="11">
        <v>1.01010101010101E-2</v>
      </c>
      <c r="T512" s="11">
        <v>0</v>
      </c>
      <c r="U512" s="11">
        <v>0</v>
      </c>
      <c r="V512" s="11">
        <v>0</v>
      </c>
      <c r="W512" s="11">
        <v>0</v>
      </c>
      <c r="X512" s="11">
        <v>0.88888888888888895</v>
      </c>
      <c r="Y512" s="11">
        <v>0.47058823529411764</v>
      </c>
      <c r="Z512">
        <v>24.23166032400384</v>
      </c>
      <c r="AA512" s="5">
        <v>27.0083333651225</v>
      </c>
      <c r="AB512" s="5">
        <f t="shared" si="8"/>
        <v>-2.7766730411186593</v>
      </c>
    </row>
    <row r="513" spans="1:28" x14ac:dyDescent="0.25">
      <c r="A513" s="5" t="s">
        <v>484</v>
      </c>
      <c r="B513" s="5" t="s">
        <v>491</v>
      </c>
      <c r="C513" s="11">
        <v>20.25</v>
      </c>
      <c r="D513" s="11">
        <v>-99.66</v>
      </c>
      <c r="F513" s="11" t="s">
        <v>72</v>
      </c>
      <c r="I513" s="11">
        <v>0.18</v>
      </c>
      <c r="J513" s="11">
        <v>0.02</v>
      </c>
      <c r="K513" s="11">
        <v>0</v>
      </c>
      <c r="L513" s="11">
        <v>0.19</v>
      </c>
      <c r="M513" s="11">
        <v>0.33</v>
      </c>
      <c r="N513" s="11">
        <v>0.02</v>
      </c>
      <c r="O513" s="11">
        <v>0.02</v>
      </c>
      <c r="P513" s="11">
        <v>0</v>
      </c>
      <c r="Q513" s="11">
        <v>0</v>
      </c>
      <c r="R513" s="11">
        <v>0.06</v>
      </c>
      <c r="S513" s="11">
        <v>0.18</v>
      </c>
      <c r="T513" s="11">
        <v>0</v>
      </c>
      <c r="U513" s="11">
        <v>0</v>
      </c>
      <c r="V513" s="11">
        <v>0</v>
      </c>
      <c r="W513" s="11">
        <v>0</v>
      </c>
      <c r="X513" s="11">
        <v>0.42553191489361697</v>
      </c>
      <c r="Y513" s="11">
        <v>0.67105263157894735</v>
      </c>
      <c r="Z513">
        <v>14.99533146586165</v>
      </c>
      <c r="AA513" s="5">
        <v>15.108333190282201</v>
      </c>
      <c r="AB513" s="5">
        <f t="shared" si="8"/>
        <v>-0.11300172442055079</v>
      </c>
    </row>
    <row r="514" spans="1:28" x14ac:dyDescent="0.25">
      <c r="A514" s="5" t="s">
        <v>484</v>
      </c>
      <c r="B514" s="5" t="s">
        <v>492</v>
      </c>
      <c r="C514" s="11">
        <v>20.66</v>
      </c>
      <c r="D514" s="11">
        <v>-89.22</v>
      </c>
      <c r="F514" s="11" t="s">
        <v>72</v>
      </c>
      <c r="I514" s="11">
        <v>0.366336633663366</v>
      </c>
      <c r="J514" s="11">
        <v>0.12871287128712899</v>
      </c>
      <c r="K514" s="11">
        <v>9.9009900990098994E-3</v>
      </c>
      <c r="L514" s="11">
        <v>8.9108910891089105E-2</v>
      </c>
      <c r="M514" s="11">
        <v>0.25742574257425699</v>
      </c>
      <c r="N514" s="11">
        <v>1.9801980198019799E-2</v>
      </c>
      <c r="O514" s="11">
        <v>7.9207920792079195E-2</v>
      </c>
      <c r="P514" s="11">
        <v>0</v>
      </c>
      <c r="Q514" s="11">
        <v>0</v>
      </c>
      <c r="R514" s="11">
        <v>9.9009900990098994E-3</v>
      </c>
      <c r="S514" s="11">
        <v>3.9603960396039598E-2</v>
      </c>
      <c r="T514" s="11">
        <v>0</v>
      </c>
      <c r="U514" s="11">
        <v>0</v>
      </c>
      <c r="V514" s="11">
        <v>0</v>
      </c>
      <c r="W514" s="11">
        <v>0</v>
      </c>
      <c r="X514" s="11">
        <v>0.80952380952380953</v>
      </c>
      <c r="Y514" s="11">
        <v>0.74999999999999978</v>
      </c>
      <c r="Z514">
        <v>25.161712535173951</v>
      </c>
      <c r="AA514" s="5">
        <v>25.750000158945699</v>
      </c>
      <c r="AB514" s="5">
        <f t="shared" si="8"/>
        <v>-0.58828762377174826</v>
      </c>
    </row>
    <row r="515" spans="1:28" x14ac:dyDescent="0.25">
      <c r="A515" s="5" t="s">
        <v>484</v>
      </c>
      <c r="B515" s="5" t="s">
        <v>493</v>
      </c>
      <c r="C515" s="11">
        <v>17.3</v>
      </c>
      <c r="D515" s="11">
        <v>-88.49</v>
      </c>
      <c r="F515" s="11" t="s">
        <v>72</v>
      </c>
      <c r="I515" s="11">
        <v>0.56435643564356397</v>
      </c>
      <c r="J515" s="11">
        <v>0.10891089108910899</v>
      </c>
      <c r="K515" s="11">
        <v>9.9009900990098994E-3</v>
      </c>
      <c r="L515" s="11">
        <v>9.9009900990099001E-2</v>
      </c>
      <c r="M515" s="11">
        <v>0.13861386138613899</v>
      </c>
      <c r="N515" s="11">
        <v>1.9801980198019799E-2</v>
      </c>
      <c r="O515" s="11">
        <v>2.9702970297029702E-2</v>
      </c>
      <c r="P515" s="11">
        <v>0</v>
      </c>
      <c r="Q515" s="11">
        <v>0</v>
      </c>
      <c r="R515" s="11">
        <v>9.9009900990098994E-3</v>
      </c>
      <c r="S515" s="11">
        <v>1.9801980198019799E-2</v>
      </c>
      <c r="T515" s="11">
        <v>0</v>
      </c>
      <c r="U515" s="11">
        <v>0</v>
      </c>
      <c r="V515" s="11">
        <v>0</v>
      </c>
      <c r="W515" s="11">
        <v>0</v>
      </c>
      <c r="X515" s="11">
        <v>0.84146341463414631</v>
      </c>
      <c r="Y515" s="11">
        <v>0.592592592592593</v>
      </c>
      <c r="Z515">
        <v>23.847413050869271</v>
      </c>
      <c r="AA515" s="5">
        <v>25.6499999364217</v>
      </c>
      <c r="AB515" s="5">
        <f t="shared" si="8"/>
        <v>-1.8025868855524294</v>
      </c>
    </row>
    <row r="516" spans="1:28" x14ac:dyDescent="0.25">
      <c r="A516" s="5" t="s">
        <v>484</v>
      </c>
      <c r="B516" s="5" t="s">
        <v>494</v>
      </c>
      <c r="C516" s="11">
        <v>14.34</v>
      </c>
      <c r="D516" s="11">
        <v>-90.39</v>
      </c>
      <c r="F516" s="11" t="s">
        <v>72</v>
      </c>
      <c r="I516" s="11">
        <v>0.52525252525252497</v>
      </c>
      <c r="J516" s="11">
        <v>0.14141414141414099</v>
      </c>
      <c r="K516" s="11">
        <v>2.02020202020202E-2</v>
      </c>
      <c r="L516" s="11">
        <v>0.14141414141414099</v>
      </c>
      <c r="M516" s="11">
        <v>0.10101010101010099</v>
      </c>
      <c r="N516" s="11">
        <v>3.03030303030303E-2</v>
      </c>
      <c r="O516" s="11">
        <v>3.03030303030303E-2</v>
      </c>
      <c r="P516" s="11">
        <v>0</v>
      </c>
      <c r="Q516" s="11">
        <v>0</v>
      </c>
      <c r="R516" s="11">
        <v>0</v>
      </c>
      <c r="S516" s="11">
        <v>1.01010101010101E-2</v>
      </c>
      <c r="T516" s="11">
        <v>0</v>
      </c>
      <c r="U516" s="11">
        <v>0</v>
      </c>
      <c r="V516" s="11">
        <v>0</v>
      </c>
      <c r="W516" s="11">
        <v>0</v>
      </c>
      <c r="X516" s="11">
        <v>0.80000000000000027</v>
      </c>
      <c r="Y516" s="11">
        <v>0.44000000000000067</v>
      </c>
      <c r="Z516">
        <v>24.67625624210908</v>
      </c>
      <c r="AA516" s="5">
        <v>22.183333237965901</v>
      </c>
      <c r="AB516" s="5">
        <f t="shared" si="8"/>
        <v>2.4929230041431794</v>
      </c>
    </row>
    <row r="517" spans="1:28" x14ac:dyDescent="0.25">
      <c r="A517" s="5" t="s">
        <v>484</v>
      </c>
      <c r="B517" s="5" t="s">
        <v>495</v>
      </c>
      <c r="C517" s="11">
        <v>13.95</v>
      </c>
      <c r="D517" s="11">
        <v>-89.87</v>
      </c>
      <c r="F517" s="11" t="s">
        <v>72</v>
      </c>
      <c r="I517" s="11">
        <v>0.524752475247525</v>
      </c>
      <c r="J517" s="11">
        <v>0.13861386138613899</v>
      </c>
      <c r="K517" s="11">
        <v>1.9801980198019799E-2</v>
      </c>
      <c r="L517" s="11">
        <v>0.12871287128712899</v>
      </c>
      <c r="M517" s="11">
        <v>9.9009900990099001E-2</v>
      </c>
      <c r="N517" s="11">
        <v>2.9702970297029702E-2</v>
      </c>
      <c r="O517" s="11">
        <v>2.9702970297029702E-2</v>
      </c>
      <c r="P517" s="11">
        <v>0</v>
      </c>
      <c r="Q517" s="11">
        <v>0</v>
      </c>
      <c r="R517" s="11">
        <v>1.9801980198019799E-2</v>
      </c>
      <c r="S517" s="11">
        <v>9.9009900990098994E-3</v>
      </c>
      <c r="T517" s="11">
        <v>0</v>
      </c>
      <c r="U517" s="11">
        <v>0</v>
      </c>
      <c r="V517" s="11">
        <v>0</v>
      </c>
      <c r="W517" s="11">
        <v>0</v>
      </c>
      <c r="X517" s="11">
        <v>0.79310344827586188</v>
      </c>
      <c r="Y517" s="11">
        <v>0.42307692307692263</v>
      </c>
      <c r="Z517">
        <v>24.065223601787451</v>
      </c>
      <c r="AA517" s="5">
        <v>23.7749999364217</v>
      </c>
      <c r="AB517" s="5">
        <f t="shared" si="8"/>
        <v>0.29022366536575106</v>
      </c>
    </row>
    <row r="518" spans="1:28" x14ac:dyDescent="0.25">
      <c r="A518" s="5" t="s">
        <v>484</v>
      </c>
      <c r="B518" s="5" t="s">
        <v>496</v>
      </c>
      <c r="C518" s="11">
        <v>15.51</v>
      </c>
      <c r="D518" s="11">
        <v>-87.9</v>
      </c>
      <c r="F518" s="11" t="s">
        <v>72</v>
      </c>
      <c r="I518" s="11">
        <v>0.53535353535353503</v>
      </c>
      <c r="J518" s="11">
        <v>0.12121212121212099</v>
      </c>
      <c r="K518" s="11">
        <v>2.02020202020202E-2</v>
      </c>
      <c r="L518" s="11">
        <v>0.12121212121212099</v>
      </c>
      <c r="M518" s="11">
        <v>0.14141414141414099</v>
      </c>
      <c r="N518" s="11">
        <v>1.01010101010101E-2</v>
      </c>
      <c r="O518" s="11">
        <v>4.0404040404040401E-2</v>
      </c>
      <c r="P518" s="11">
        <v>0</v>
      </c>
      <c r="Q518" s="11">
        <v>0</v>
      </c>
      <c r="R518" s="11">
        <v>0</v>
      </c>
      <c r="S518" s="11">
        <v>1.01010101010101E-2</v>
      </c>
      <c r="T518" s="11">
        <v>0</v>
      </c>
      <c r="U518" s="11">
        <v>0</v>
      </c>
      <c r="V518" s="11">
        <v>0</v>
      </c>
      <c r="W518" s="11">
        <v>0</v>
      </c>
      <c r="X518" s="11">
        <v>0.83750000000000013</v>
      </c>
      <c r="Y518" s="11">
        <v>0.55555555555555536</v>
      </c>
      <c r="Z518">
        <v>23.522823928396349</v>
      </c>
      <c r="AA518" s="5">
        <v>26.716666380564401</v>
      </c>
      <c r="AB518" s="5">
        <f t="shared" si="8"/>
        <v>-3.1938424521680524</v>
      </c>
    </row>
    <row r="519" spans="1:28" x14ac:dyDescent="0.25">
      <c r="A519" s="5" t="s">
        <v>484</v>
      </c>
      <c r="B519" s="5" t="s">
        <v>497</v>
      </c>
      <c r="C519" s="11">
        <v>19.47</v>
      </c>
      <c r="D519" s="11">
        <v>-88.05</v>
      </c>
      <c r="F519" s="11" t="s">
        <v>72</v>
      </c>
      <c r="I519" s="11">
        <v>0.55000000000000004</v>
      </c>
      <c r="J519" s="11">
        <v>0.17</v>
      </c>
      <c r="K519" s="11">
        <v>0.05</v>
      </c>
      <c r="L519" s="11">
        <v>7.0000000000000007E-2</v>
      </c>
      <c r="M519" s="11">
        <v>0.1</v>
      </c>
      <c r="N519" s="11">
        <v>0.02</v>
      </c>
      <c r="O519" s="11">
        <v>0.01</v>
      </c>
      <c r="P519" s="11">
        <v>0</v>
      </c>
      <c r="Q519" s="11">
        <v>0</v>
      </c>
      <c r="R519" s="11">
        <v>0.01</v>
      </c>
      <c r="S519" s="11">
        <v>0.02</v>
      </c>
      <c r="T519" s="11">
        <v>0</v>
      </c>
      <c r="U519" s="11">
        <v>0</v>
      </c>
      <c r="V519" s="11">
        <v>0</v>
      </c>
      <c r="W519" s="11">
        <v>0</v>
      </c>
      <c r="X519" s="11">
        <v>0.88505747126436785</v>
      </c>
      <c r="Y519" s="11">
        <v>0.6</v>
      </c>
      <c r="Z519">
        <v>25.251163142812391</v>
      </c>
      <c r="AA519" s="5">
        <v>26.1499999364217</v>
      </c>
      <c r="AB519" s="5">
        <f t="shared" si="8"/>
        <v>-0.89883679360930913</v>
      </c>
    </row>
    <row r="520" spans="1:28" x14ac:dyDescent="0.25">
      <c r="A520" s="5" t="s">
        <v>484</v>
      </c>
      <c r="B520" s="5" t="s">
        <v>498</v>
      </c>
      <c r="C520" s="11">
        <v>18.37</v>
      </c>
      <c r="D520" s="11">
        <v>-89.01</v>
      </c>
      <c r="F520" s="11" t="s">
        <v>72</v>
      </c>
      <c r="I520" s="11">
        <v>0.475247524752475</v>
      </c>
      <c r="J520" s="11">
        <v>0.158415841584158</v>
      </c>
      <c r="K520" s="11">
        <v>2.9702970297029702E-2</v>
      </c>
      <c r="L520" s="11">
        <v>0.12871287128712899</v>
      </c>
      <c r="M520" s="11">
        <v>0.118811881188119</v>
      </c>
      <c r="N520" s="11">
        <v>3.9603960396039598E-2</v>
      </c>
      <c r="O520" s="11">
        <v>3.9603960396039598E-2</v>
      </c>
      <c r="P520" s="11">
        <v>0</v>
      </c>
      <c r="Q520" s="11">
        <v>0</v>
      </c>
      <c r="R520" s="11">
        <v>9.9009900990098994E-3</v>
      </c>
      <c r="S520" s="11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0.7882352941176467</v>
      </c>
      <c r="Y520" s="11">
        <v>0.46153846153846145</v>
      </c>
      <c r="Z520">
        <v>24.11644847834296</v>
      </c>
      <c r="AA520" s="5">
        <v>24.8166666030884</v>
      </c>
      <c r="AB520" s="5">
        <f t="shared" si="8"/>
        <v>-0.70021812474544021</v>
      </c>
    </row>
    <row r="521" spans="1:28" x14ac:dyDescent="0.25">
      <c r="A521" s="5" t="s">
        <v>484</v>
      </c>
      <c r="B521" s="5" t="s">
        <v>499</v>
      </c>
      <c r="C521" s="11">
        <v>15.99</v>
      </c>
      <c r="D521" s="11">
        <v>-95.53</v>
      </c>
      <c r="F521" s="11" t="s">
        <v>72</v>
      </c>
      <c r="I521" s="11">
        <v>0.41</v>
      </c>
      <c r="J521" s="11">
        <v>0.15</v>
      </c>
      <c r="K521" s="11">
        <v>0.01</v>
      </c>
      <c r="L521" s="11">
        <v>0.1</v>
      </c>
      <c r="M521" s="11">
        <v>0.21</v>
      </c>
      <c r="N521" s="11">
        <v>0.03</v>
      </c>
      <c r="O521" s="11">
        <v>0.05</v>
      </c>
      <c r="P521" s="11">
        <v>0</v>
      </c>
      <c r="Q521" s="11">
        <v>0</v>
      </c>
      <c r="R521" s="11">
        <v>0.01</v>
      </c>
      <c r="S521" s="11">
        <v>0.03</v>
      </c>
      <c r="T521" s="11">
        <v>0</v>
      </c>
      <c r="U521" s="11">
        <v>0</v>
      </c>
      <c r="V521" s="11">
        <v>0</v>
      </c>
      <c r="W521" s="11">
        <v>0</v>
      </c>
      <c r="X521" s="11">
        <v>0.80281690140845063</v>
      </c>
      <c r="Y521" s="11">
        <v>0.68571428571428572</v>
      </c>
      <c r="Z521">
        <v>24.282172117549528</v>
      </c>
      <c r="AA521" s="5">
        <v>27.675000190734899</v>
      </c>
      <c r="AB521" s="5">
        <f t="shared" si="8"/>
        <v>-3.3928280731853704</v>
      </c>
    </row>
    <row r="522" spans="1:28" x14ac:dyDescent="0.25">
      <c r="A522" s="5" t="s">
        <v>484</v>
      </c>
      <c r="B522" s="5" t="s">
        <v>500</v>
      </c>
      <c r="C522" s="11">
        <v>20.010000000000002</v>
      </c>
      <c r="D522" s="11">
        <v>-97.53</v>
      </c>
      <c r="F522" s="11" t="s">
        <v>72</v>
      </c>
      <c r="I522" s="11">
        <v>0.48979591836734698</v>
      </c>
      <c r="J522" s="11">
        <v>6.1224489795918401E-2</v>
      </c>
      <c r="K522" s="11">
        <v>1.02040816326531E-2</v>
      </c>
      <c r="L522" s="11">
        <v>0.20408163265306101</v>
      </c>
      <c r="M522" s="11">
        <v>0.13265306122449</v>
      </c>
      <c r="N522" s="11">
        <v>2.04081632653061E-2</v>
      </c>
      <c r="O522" s="11">
        <v>1.02040816326531E-2</v>
      </c>
      <c r="P522" s="11">
        <v>0</v>
      </c>
      <c r="Q522" s="11">
        <v>0</v>
      </c>
      <c r="R522" s="11">
        <v>4.08163265306122E-2</v>
      </c>
      <c r="S522" s="11">
        <v>3.06122448979592E-2</v>
      </c>
      <c r="T522" s="11">
        <v>0</v>
      </c>
      <c r="U522" s="11">
        <v>0</v>
      </c>
      <c r="V522" s="11">
        <v>0</v>
      </c>
      <c r="W522" s="11">
        <v>0</v>
      </c>
      <c r="X522" s="11">
        <v>0.67901234567901259</v>
      </c>
      <c r="Y522" s="11">
        <v>0.40000000000000058</v>
      </c>
      <c r="Z522">
        <v>19.421028688787288</v>
      </c>
      <c r="AA522" s="5">
        <v>19.3750002384186</v>
      </c>
      <c r="AB522" s="5">
        <f t="shared" si="8"/>
        <v>4.6028450368687857E-2</v>
      </c>
    </row>
    <row r="523" spans="1:28" x14ac:dyDescent="0.25">
      <c r="A523" s="5" t="s">
        <v>484</v>
      </c>
      <c r="B523" s="5" t="s">
        <v>501</v>
      </c>
      <c r="C523" s="11">
        <v>18.61</v>
      </c>
      <c r="D523" s="11">
        <v>-97.27</v>
      </c>
      <c r="F523" s="11" t="s">
        <v>72</v>
      </c>
      <c r="I523" s="11">
        <v>0.17171717171717199</v>
      </c>
      <c r="J523" s="11">
        <v>4.0404040404040401E-2</v>
      </c>
      <c r="K523" s="11">
        <v>1.01010101010101E-2</v>
      </c>
      <c r="L523" s="11">
        <v>0.18181818181818199</v>
      </c>
      <c r="M523" s="11">
        <v>0.21212121212121199</v>
      </c>
      <c r="N523" s="11">
        <v>4.0404040404040401E-2</v>
      </c>
      <c r="O523" s="11">
        <v>5.0505050505050497E-2</v>
      </c>
      <c r="P523" s="11">
        <v>0</v>
      </c>
      <c r="Q523" s="11">
        <v>0</v>
      </c>
      <c r="R523" s="11">
        <v>0.12121212121212099</v>
      </c>
      <c r="S523" s="11">
        <v>0.17171717171717199</v>
      </c>
      <c r="T523" s="11">
        <v>0</v>
      </c>
      <c r="U523" s="11">
        <v>0</v>
      </c>
      <c r="V523" s="11">
        <v>0</v>
      </c>
      <c r="W523" s="11">
        <v>0</v>
      </c>
      <c r="X523" s="11">
        <v>0.39285714285714318</v>
      </c>
      <c r="Y523" s="11">
        <v>0.55882352941176494</v>
      </c>
      <c r="Z523">
        <v>11.96814344047424</v>
      </c>
      <c r="AA523" s="5">
        <v>11.216666618983</v>
      </c>
      <c r="AB523" s="5">
        <f t="shared" si="8"/>
        <v>0.75147682149123973</v>
      </c>
    </row>
    <row r="524" spans="1:28" x14ac:dyDescent="0.25">
      <c r="A524" s="5" t="s">
        <v>484</v>
      </c>
      <c r="B524" s="5" t="s">
        <v>502</v>
      </c>
      <c r="C524" s="11">
        <v>19.5</v>
      </c>
      <c r="D524" s="11">
        <v>-88.4</v>
      </c>
      <c r="F524" s="11" t="s">
        <v>72</v>
      </c>
      <c r="I524" s="11">
        <v>0.36363636363636398</v>
      </c>
      <c r="J524" s="11">
        <v>0.21212121212121199</v>
      </c>
      <c r="K524" s="11">
        <v>4.0404040404040401E-2</v>
      </c>
      <c r="L524" s="11">
        <v>0.11111111111111099</v>
      </c>
      <c r="M524" s="11">
        <v>0.15151515151515199</v>
      </c>
      <c r="N524" s="11">
        <v>3.03030303030303E-2</v>
      </c>
      <c r="O524" s="11">
        <v>6.0606060606060601E-2</v>
      </c>
      <c r="P524" s="11">
        <v>0</v>
      </c>
      <c r="Q524" s="11">
        <v>0</v>
      </c>
      <c r="R524" s="11">
        <v>1.01010101010101E-2</v>
      </c>
      <c r="S524" s="11">
        <v>2.02020202020202E-2</v>
      </c>
      <c r="T524" s="11">
        <v>0</v>
      </c>
      <c r="U524" s="11">
        <v>0</v>
      </c>
      <c r="V524" s="11">
        <v>0</v>
      </c>
      <c r="W524" s="11">
        <v>0</v>
      </c>
      <c r="X524" s="11">
        <v>0.8026315789473687</v>
      </c>
      <c r="Y524" s="11">
        <v>0.58620689655172498</v>
      </c>
      <c r="Z524">
        <v>23.980957343333479</v>
      </c>
      <c r="AA524" s="5">
        <v>26.008333047231002</v>
      </c>
      <c r="AB524" s="5">
        <f t="shared" si="8"/>
        <v>-2.0273757038975226</v>
      </c>
    </row>
    <row r="525" spans="1:28" x14ac:dyDescent="0.25">
      <c r="A525" s="5" t="s">
        <v>484</v>
      </c>
      <c r="B525" s="5" t="s">
        <v>503</v>
      </c>
      <c r="C525" s="11">
        <v>16.079999999999998</v>
      </c>
      <c r="D525" s="11">
        <v>-91.46</v>
      </c>
      <c r="F525" s="11" t="s">
        <v>72</v>
      </c>
      <c r="I525" s="11">
        <v>0.3</v>
      </c>
      <c r="J525" s="11">
        <v>7.0000000000000007E-2</v>
      </c>
      <c r="K525" s="11">
        <v>0.01</v>
      </c>
      <c r="L525" s="11">
        <v>0.09</v>
      </c>
      <c r="M525" s="11">
        <v>0.19</v>
      </c>
      <c r="N525" s="11">
        <v>0.02</v>
      </c>
      <c r="O525" s="11">
        <v>0.04</v>
      </c>
      <c r="P525" s="11">
        <v>0</v>
      </c>
      <c r="Q525" s="11">
        <v>0</v>
      </c>
      <c r="R525" s="11">
        <v>0.09</v>
      </c>
      <c r="S525" s="11">
        <v>0.19</v>
      </c>
      <c r="T525" s="11">
        <v>0</v>
      </c>
      <c r="U525" s="11">
        <v>0</v>
      </c>
      <c r="V525" s="11">
        <v>0</v>
      </c>
      <c r="W525" s="11">
        <v>0</v>
      </c>
      <c r="X525" s="11">
        <v>0.65517241379310354</v>
      </c>
      <c r="Y525" s="11">
        <v>0.67857142857142849</v>
      </c>
      <c r="Z525">
        <v>18.394144146913462</v>
      </c>
      <c r="AA525" s="5">
        <v>23.066666762034099</v>
      </c>
      <c r="AB525" s="5">
        <f t="shared" si="8"/>
        <v>-4.6725226151206378</v>
      </c>
    </row>
    <row r="526" spans="1:28" x14ac:dyDescent="0.25">
      <c r="A526" s="5" t="s">
        <v>484</v>
      </c>
      <c r="B526" s="5" t="s">
        <v>504</v>
      </c>
      <c r="C526" s="11">
        <v>14.93</v>
      </c>
      <c r="D526" s="11">
        <v>-88</v>
      </c>
      <c r="F526" s="11" t="s">
        <v>72</v>
      </c>
      <c r="I526" s="11">
        <v>0.7</v>
      </c>
      <c r="J526" s="11">
        <v>0.06</v>
      </c>
      <c r="K526" s="11">
        <v>0.02</v>
      </c>
      <c r="L526" s="11">
        <v>0.1</v>
      </c>
      <c r="M526" s="11">
        <v>0.08</v>
      </c>
      <c r="N526" s="11">
        <v>0.01</v>
      </c>
      <c r="O526" s="11">
        <v>0.01</v>
      </c>
      <c r="P526" s="11">
        <v>0</v>
      </c>
      <c r="Q526" s="11">
        <v>0</v>
      </c>
      <c r="R526" s="11">
        <v>0.01</v>
      </c>
      <c r="S526" s="11">
        <v>0.01</v>
      </c>
      <c r="T526" s="11">
        <v>0</v>
      </c>
      <c r="U526" s="11">
        <v>0</v>
      </c>
      <c r="V526" s="11">
        <v>0</v>
      </c>
      <c r="W526" s="11">
        <v>0</v>
      </c>
      <c r="X526" s="11">
        <v>0.8666666666666667</v>
      </c>
      <c r="Y526" s="11">
        <v>0.44999999999999996</v>
      </c>
      <c r="Z526">
        <v>23.631281360795249</v>
      </c>
      <c r="AA526" s="5">
        <v>23.3166666030884</v>
      </c>
      <c r="AB526" s="5">
        <f t="shared" si="8"/>
        <v>0.31461475770684899</v>
      </c>
    </row>
    <row r="527" spans="1:28" x14ac:dyDescent="0.25">
      <c r="A527" s="5" t="s">
        <v>484</v>
      </c>
      <c r="B527" s="5" t="s">
        <v>505</v>
      </c>
      <c r="C527" s="11">
        <v>13.43</v>
      </c>
      <c r="D527" s="11">
        <v>-88.1</v>
      </c>
      <c r="F527" s="11" t="s">
        <v>72</v>
      </c>
      <c r="I527" s="11">
        <v>0.71287128712871295</v>
      </c>
      <c r="J527" s="11">
        <v>7.9207920792079195E-2</v>
      </c>
      <c r="K527" s="11">
        <v>9.9009900990098994E-3</v>
      </c>
      <c r="L527" s="11">
        <v>7.9207920792079195E-2</v>
      </c>
      <c r="M527" s="11">
        <v>7.9207920792079195E-2</v>
      </c>
      <c r="N527" s="11">
        <v>9.9009900990098994E-3</v>
      </c>
      <c r="O527" s="11">
        <v>9.9009900990098994E-3</v>
      </c>
      <c r="P527" s="11">
        <v>0</v>
      </c>
      <c r="Q527" s="11">
        <v>0</v>
      </c>
      <c r="R527" s="11">
        <v>9.9009900990098994E-3</v>
      </c>
      <c r="S527" s="11">
        <v>9.9009900990098994E-3</v>
      </c>
      <c r="T527" s="11">
        <v>0</v>
      </c>
      <c r="U527" s="11">
        <v>0</v>
      </c>
      <c r="V527" s="11">
        <v>0</v>
      </c>
      <c r="W527" s="11">
        <v>0</v>
      </c>
      <c r="X527" s="11">
        <v>0.89010989010989017</v>
      </c>
      <c r="Y527" s="11">
        <v>0.49999999999999994</v>
      </c>
      <c r="Z527">
        <v>24.235689058882631</v>
      </c>
      <c r="AA527" s="5">
        <v>26.8000000317891</v>
      </c>
      <c r="AB527" s="5">
        <f t="shared" si="8"/>
        <v>-2.564310972906469</v>
      </c>
    </row>
    <row r="528" spans="1:28" x14ac:dyDescent="0.25">
      <c r="A528" s="5" t="s">
        <v>484</v>
      </c>
      <c r="B528" s="5" t="s">
        <v>506</v>
      </c>
      <c r="C528" s="11">
        <v>15.54</v>
      </c>
      <c r="D528" s="11">
        <v>-91.4</v>
      </c>
      <c r="F528" s="11" t="s">
        <v>72</v>
      </c>
      <c r="I528" s="11">
        <v>0.25</v>
      </c>
      <c r="J528" s="11">
        <v>7.0000000000000007E-2</v>
      </c>
      <c r="K528" s="11">
        <v>0.02</v>
      </c>
      <c r="L528" s="11">
        <v>0.25</v>
      </c>
      <c r="M528" s="11">
        <v>0.1</v>
      </c>
      <c r="N528" s="11">
        <v>0.05</v>
      </c>
      <c r="O528" s="11">
        <v>0.04</v>
      </c>
      <c r="P528" s="11">
        <v>0</v>
      </c>
      <c r="Q528" s="11">
        <v>0</v>
      </c>
      <c r="R528" s="11">
        <v>0.14000000000000001</v>
      </c>
      <c r="S528" s="11">
        <v>0.08</v>
      </c>
      <c r="T528" s="11">
        <v>0</v>
      </c>
      <c r="U528" s="11">
        <v>0</v>
      </c>
      <c r="V528" s="11">
        <v>0</v>
      </c>
      <c r="W528" s="11">
        <v>0</v>
      </c>
      <c r="X528" s="11">
        <v>0.43589743589743585</v>
      </c>
      <c r="Y528" s="11">
        <v>0.31578947368421056</v>
      </c>
      <c r="Z528">
        <v>15.75666720130079</v>
      </c>
      <c r="AA528" s="5">
        <v>10.7083333333333</v>
      </c>
      <c r="AB528" s="5">
        <f t="shared" si="8"/>
        <v>5.0483338679674894</v>
      </c>
    </row>
    <row r="529" spans="1:28" x14ac:dyDescent="0.25">
      <c r="A529" s="5" t="s">
        <v>484</v>
      </c>
      <c r="B529" s="5" t="s">
        <v>507</v>
      </c>
      <c r="C529" s="11">
        <v>16.53</v>
      </c>
      <c r="D529" s="11">
        <v>-90.16</v>
      </c>
      <c r="F529" s="11" t="s">
        <v>72</v>
      </c>
      <c r="I529" s="11">
        <v>0.36</v>
      </c>
      <c r="J529" s="11">
        <v>0.28000000000000003</v>
      </c>
      <c r="K529" s="11">
        <v>0.05</v>
      </c>
      <c r="L529" s="11">
        <v>0.09</v>
      </c>
      <c r="M529" s="11">
        <v>0.11</v>
      </c>
      <c r="N529" s="11">
        <v>0.04</v>
      </c>
      <c r="O529" s="11">
        <v>0.05</v>
      </c>
      <c r="P529" s="11">
        <v>0</v>
      </c>
      <c r="Q529" s="11">
        <v>0</v>
      </c>
      <c r="R529" s="11">
        <v>0.01</v>
      </c>
      <c r="S529" s="11">
        <v>0.01</v>
      </c>
      <c r="T529" s="11">
        <v>0</v>
      </c>
      <c r="U529" s="11">
        <v>0</v>
      </c>
      <c r="V529" s="11">
        <v>0</v>
      </c>
      <c r="W529" s="11">
        <v>0</v>
      </c>
      <c r="X529" s="11">
        <v>0.83132530120481929</v>
      </c>
      <c r="Y529" s="11">
        <v>0.54545454545454541</v>
      </c>
      <c r="Z529">
        <v>25.68825305285942</v>
      </c>
      <c r="AA529" s="5">
        <v>26.0249999364217</v>
      </c>
      <c r="AB529" s="5">
        <f t="shared" si="8"/>
        <v>-0.33674688356228089</v>
      </c>
    </row>
    <row r="530" spans="1:28" x14ac:dyDescent="0.25">
      <c r="A530" s="5" t="s">
        <v>484</v>
      </c>
      <c r="B530" s="5" t="s">
        <v>508</v>
      </c>
      <c r="C530" s="11">
        <v>17.059999999999999</v>
      </c>
      <c r="D530" s="11">
        <v>-89.39</v>
      </c>
      <c r="F530" s="11" t="s">
        <v>72</v>
      </c>
      <c r="I530" s="11">
        <v>0.4</v>
      </c>
      <c r="J530" s="11">
        <v>0.14000000000000001</v>
      </c>
      <c r="K530" s="11">
        <v>0.02</v>
      </c>
      <c r="L530" s="11">
        <v>0.13</v>
      </c>
      <c r="M530" s="11">
        <v>0.16</v>
      </c>
      <c r="N530" s="11">
        <v>0.05</v>
      </c>
      <c r="O530" s="11">
        <v>0.05</v>
      </c>
      <c r="P530" s="11">
        <v>0</v>
      </c>
      <c r="Q530" s="11">
        <v>0</v>
      </c>
      <c r="R530" s="11">
        <v>0.02</v>
      </c>
      <c r="S530" s="11">
        <v>0.03</v>
      </c>
      <c r="T530" s="11">
        <v>0</v>
      </c>
      <c r="U530" s="11">
        <v>0</v>
      </c>
      <c r="V530" s="11">
        <v>0</v>
      </c>
      <c r="W530" s="11">
        <v>0</v>
      </c>
      <c r="X530" s="11">
        <v>0.73684210526315785</v>
      </c>
      <c r="Y530" s="11">
        <v>0.55882352941176461</v>
      </c>
      <c r="Z530">
        <v>23.356878139268758</v>
      </c>
      <c r="AA530" s="5">
        <v>24.983333587646499</v>
      </c>
      <c r="AB530" s="5">
        <f t="shared" si="8"/>
        <v>-1.6264554483777403</v>
      </c>
    </row>
    <row r="531" spans="1:28" x14ac:dyDescent="0.25">
      <c r="A531" s="5" t="s">
        <v>484</v>
      </c>
      <c r="B531" s="5" t="s">
        <v>509</v>
      </c>
      <c r="C531" s="11">
        <v>16.97</v>
      </c>
      <c r="D531" s="11">
        <v>-91.58</v>
      </c>
      <c r="F531" s="11" t="s">
        <v>72</v>
      </c>
      <c r="I531" s="11">
        <v>0.39</v>
      </c>
      <c r="J531" s="11">
        <v>0.21</v>
      </c>
      <c r="K531" s="11">
        <v>0.04</v>
      </c>
      <c r="L531" s="11">
        <v>0.1</v>
      </c>
      <c r="M531" s="11">
        <v>0.12</v>
      </c>
      <c r="N531" s="11">
        <v>0.06</v>
      </c>
      <c r="O531" s="11">
        <v>0.05</v>
      </c>
      <c r="P531" s="11">
        <v>0</v>
      </c>
      <c r="Q531" s="11">
        <v>0</v>
      </c>
      <c r="R531" s="11">
        <v>0.01</v>
      </c>
      <c r="S531" s="11">
        <v>0.02</v>
      </c>
      <c r="T531" s="11">
        <v>0</v>
      </c>
      <c r="U531" s="11">
        <v>0</v>
      </c>
      <c r="V531" s="11">
        <v>0</v>
      </c>
      <c r="W531" s="11">
        <v>0</v>
      </c>
      <c r="X531" s="11">
        <v>0.79012345679012341</v>
      </c>
      <c r="Y531" s="11">
        <v>0.55999999999999994</v>
      </c>
      <c r="Z531">
        <v>23.372596347429749</v>
      </c>
      <c r="AA531" s="5">
        <v>21.925000190734899</v>
      </c>
      <c r="AB531" s="5">
        <f t="shared" si="8"/>
        <v>1.4475961566948499</v>
      </c>
    </row>
    <row r="532" spans="1:28" x14ac:dyDescent="0.25">
      <c r="A532" s="5" t="s">
        <v>484</v>
      </c>
      <c r="B532" s="5" t="s">
        <v>510</v>
      </c>
      <c r="C532" s="11">
        <v>20.49</v>
      </c>
      <c r="D532" s="11">
        <v>-100.03</v>
      </c>
      <c r="F532" s="11" t="s">
        <v>72</v>
      </c>
      <c r="I532" s="11">
        <v>0.42</v>
      </c>
      <c r="J532" s="11">
        <v>0.02</v>
      </c>
      <c r="K532" s="11">
        <v>0</v>
      </c>
      <c r="L532" s="11">
        <v>0.33</v>
      </c>
      <c r="M532" s="11">
        <v>0.15</v>
      </c>
      <c r="N532" s="11">
        <v>0.01</v>
      </c>
      <c r="O532" s="11">
        <v>0</v>
      </c>
      <c r="P532" s="11">
        <v>0</v>
      </c>
      <c r="Q532" s="11">
        <v>0</v>
      </c>
      <c r="R532" s="11">
        <v>0.04</v>
      </c>
      <c r="S532" s="11">
        <v>0.03</v>
      </c>
      <c r="T532" s="11">
        <v>0</v>
      </c>
      <c r="U532" s="11">
        <v>0</v>
      </c>
      <c r="V532" s="11">
        <v>0</v>
      </c>
      <c r="W532" s="11">
        <v>0</v>
      </c>
      <c r="X532" s="11">
        <v>0.53658536585365846</v>
      </c>
      <c r="Y532" s="11">
        <v>0.32727272727272722</v>
      </c>
      <c r="Z532">
        <v>16.353578439139241</v>
      </c>
      <c r="AA532" s="5">
        <v>17.600000143051101</v>
      </c>
      <c r="AB532" s="5">
        <f t="shared" si="8"/>
        <v>-1.2464217039118601</v>
      </c>
    </row>
    <row r="533" spans="1:28" x14ac:dyDescent="0.25">
      <c r="A533" s="5" t="s">
        <v>484</v>
      </c>
      <c r="B533" s="5" t="s">
        <v>511</v>
      </c>
      <c r="C533" s="11">
        <v>18.37</v>
      </c>
      <c r="D533" s="11">
        <v>-89.01</v>
      </c>
      <c r="F533" s="11" t="s">
        <v>72</v>
      </c>
      <c r="I533" s="11">
        <v>0.41414141414141398</v>
      </c>
      <c r="J533" s="11">
        <v>0.17171717171717199</v>
      </c>
      <c r="K533" s="11">
        <v>2.02020202020202E-2</v>
      </c>
      <c r="L533" s="11">
        <v>0.16161616161616199</v>
      </c>
      <c r="M533" s="11">
        <v>0.14141414141414099</v>
      </c>
      <c r="N533" s="11">
        <v>3.03030303030303E-2</v>
      </c>
      <c r="O533" s="11">
        <v>3.03030303030303E-2</v>
      </c>
      <c r="P533" s="11">
        <v>0</v>
      </c>
      <c r="Q533" s="11">
        <v>0</v>
      </c>
      <c r="R533" s="11">
        <v>1.01010101010101E-2</v>
      </c>
      <c r="S533" s="11">
        <v>2.02020202020202E-2</v>
      </c>
      <c r="T533" s="11">
        <v>0</v>
      </c>
      <c r="U533" s="11">
        <v>0</v>
      </c>
      <c r="V533" s="11">
        <v>0</v>
      </c>
      <c r="W533" s="11">
        <v>0</v>
      </c>
      <c r="X533" s="11">
        <v>0.74999999999999978</v>
      </c>
      <c r="Y533" s="11">
        <v>0.48484848484848359</v>
      </c>
      <c r="Z533">
        <v>23.418078455274561</v>
      </c>
      <c r="AA533" s="5">
        <v>24.8166666030884</v>
      </c>
      <c r="AB533" s="5">
        <f t="shared" si="8"/>
        <v>-1.3985881478138396</v>
      </c>
    </row>
    <row r="534" spans="1:28" x14ac:dyDescent="0.25">
      <c r="A534" s="5" t="s">
        <v>484</v>
      </c>
      <c r="B534" s="5" t="s">
        <v>512</v>
      </c>
      <c r="C534" s="11">
        <v>16.98</v>
      </c>
      <c r="D534" s="11">
        <v>-89.68</v>
      </c>
      <c r="F534" s="11" t="s">
        <v>72</v>
      </c>
      <c r="I534" s="11">
        <v>0.31</v>
      </c>
      <c r="J534" s="11">
        <v>0.27</v>
      </c>
      <c r="K534" s="11">
        <v>0.08</v>
      </c>
      <c r="L534" s="11">
        <v>7.0000000000000007E-2</v>
      </c>
      <c r="M534" s="11">
        <v>0.13</v>
      </c>
      <c r="N534" s="11">
        <v>0.05</v>
      </c>
      <c r="O534" s="11">
        <v>0.05</v>
      </c>
      <c r="P534" s="11">
        <v>0</v>
      </c>
      <c r="Q534" s="11">
        <v>0</v>
      </c>
      <c r="R534" s="11">
        <v>0.01</v>
      </c>
      <c r="S534" s="11">
        <v>0.03</v>
      </c>
      <c r="T534" s="11">
        <v>0</v>
      </c>
      <c r="U534" s="11">
        <v>0</v>
      </c>
      <c r="V534" s="11">
        <v>0</v>
      </c>
      <c r="W534" s="11">
        <v>0</v>
      </c>
      <c r="X534" s="11">
        <v>0.83544303797468356</v>
      </c>
      <c r="Y534" s="11">
        <v>0.66666666666666663</v>
      </c>
      <c r="Z534">
        <v>25.17498618193542</v>
      </c>
      <c r="AA534" s="5">
        <v>25.608333587646499</v>
      </c>
      <c r="AB534" s="5">
        <f t="shared" si="8"/>
        <v>-0.43334740571107844</v>
      </c>
    </row>
    <row r="535" spans="1:28" x14ac:dyDescent="0.25">
      <c r="A535" s="5" t="s">
        <v>484</v>
      </c>
      <c r="B535" s="5" t="s">
        <v>513</v>
      </c>
      <c r="C535" s="11">
        <v>16.13</v>
      </c>
      <c r="D535" s="11">
        <v>-91.75</v>
      </c>
      <c r="F535" s="11" t="s">
        <v>72</v>
      </c>
      <c r="I535" s="11">
        <v>0.34653465346534601</v>
      </c>
      <c r="J535" s="11">
        <v>0.118811881188119</v>
      </c>
      <c r="K535" s="11">
        <v>1.9801980198019799E-2</v>
      </c>
      <c r="L535" s="11">
        <v>0.118811881188119</v>
      </c>
      <c r="M535" s="11">
        <v>0.18811881188118801</v>
      </c>
      <c r="N535" s="11">
        <v>4.95049504950495E-2</v>
      </c>
      <c r="O535" s="11">
        <v>6.9306930693069299E-2</v>
      </c>
      <c r="P535" s="11">
        <v>0</v>
      </c>
      <c r="Q535" s="11">
        <v>0</v>
      </c>
      <c r="R535" s="11">
        <v>2.9702970297029702E-2</v>
      </c>
      <c r="S535" s="11">
        <v>5.9405940594059403E-2</v>
      </c>
      <c r="T535" s="11">
        <v>0</v>
      </c>
      <c r="U535" s="11">
        <v>0</v>
      </c>
      <c r="V535" s="11">
        <v>0</v>
      </c>
      <c r="W535" s="11">
        <v>0</v>
      </c>
      <c r="X535" s="11">
        <v>0.71014492753623149</v>
      </c>
      <c r="Y535" s="11">
        <v>0.62499999999999956</v>
      </c>
      <c r="Z535">
        <v>20.629220993392501</v>
      </c>
      <c r="AA535" s="5">
        <v>19.849999745686802</v>
      </c>
      <c r="AB535" s="5">
        <f t="shared" si="8"/>
        <v>0.77922124770569923</v>
      </c>
    </row>
    <row r="536" spans="1:28" x14ac:dyDescent="0.25">
      <c r="A536" s="5" t="s">
        <v>484</v>
      </c>
      <c r="B536" s="5" t="s">
        <v>514</v>
      </c>
      <c r="C536" s="11">
        <v>20.58</v>
      </c>
      <c r="D536" s="11">
        <v>-89.59</v>
      </c>
      <c r="F536" s="11" t="s">
        <v>72</v>
      </c>
      <c r="I536" s="11">
        <v>0.27</v>
      </c>
      <c r="J536" s="11">
        <v>0.22</v>
      </c>
      <c r="K536" s="11">
        <v>0.18</v>
      </c>
      <c r="L536" s="11">
        <v>0.06</v>
      </c>
      <c r="M536" s="11">
        <v>0.06</v>
      </c>
      <c r="N536" s="11">
        <v>0.06</v>
      </c>
      <c r="O536" s="11">
        <v>0.12</v>
      </c>
      <c r="P536" s="11">
        <v>0</v>
      </c>
      <c r="Q536" s="11">
        <v>0</v>
      </c>
      <c r="R536" s="11">
        <v>0.02</v>
      </c>
      <c r="S536" s="11">
        <v>0.01</v>
      </c>
      <c r="T536" s="11">
        <v>0</v>
      </c>
      <c r="U536" s="11">
        <v>0</v>
      </c>
      <c r="V536" s="11">
        <v>0</v>
      </c>
      <c r="W536" s="11">
        <v>0</v>
      </c>
      <c r="X536" s="11">
        <v>0.82716049382716039</v>
      </c>
      <c r="Y536" s="11">
        <v>0.46666666666666662</v>
      </c>
      <c r="Z536">
        <v>24.156656429758879</v>
      </c>
      <c r="AA536" s="5">
        <v>25.800000190734899</v>
      </c>
      <c r="AB536" s="5">
        <f t="shared" si="8"/>
        <v>-1.6433437609760198</v>
      </c>
    </row>
    <row r="537" spans="1:28" x14ac:dyDescent="0.25">
      <c r="A537" s="5" t="s">
        <v>484</v>
      </c>
      <c r="B537" s="5" t="s">
        <v>515</v>
      </c>
      <c r="C537" s="11">
        <v>19.91</v>
      </c>
      <c r="D537" s="11">
        <v>-99.6</v>
      </c>
      <c r="F537" s="11" t="s">
        <v>72</v>
      </c>
      <c r="I537" s="11">
        <v>0.23232323232323199</v>
      </c>
      <c r="J537" s="11">
        <v>6.0606060606060601E-2</v>
      </c>
      <c r="K537" s="11">
        <v>1.01010101010101E-2</v>
      </c>
      <c r="L537" s="11">
        <v>0.25252525252525299</v>
      </c>
      <c r="M537" s="11">
        <v>0.19191919191919199</v>
      </c>
      <c r="N537" s="11">
        <v>7.0707070707070704E-2</v>
      </c>
      <c r="O537" s="11">
        <v>2.02020202020202E-2</v>
      </c>
      <c r="P537" s="11">
        <v>0</v>
      </c>
      <c r="Q537" s="11">
        <v>0</v>
      </c>
      <c r="R537" s="11">
        <v>0.10101010101010099</v>
      </c>
      <c r="S537" s="11">
        <v>6.0606060606060601E-2</v>
      </c>
      <c r="T537" s="11">
        <v>0</v>
      </c>
      <c r="U537" s="11">
        <v>0</v>
      </c>
      <c r="V537" s="11">
        <v>0</v>
      </c>
      <c r="W537" s="11">
        <v>0</v>
      </c>
      <c r="X537" s="11">
        <v>0.41666666666666613</v>
      </c>
      <c r="Y537" s="11">
        <v>0.41666666666666646</v>
      </c>
      <c r="Z537">
        <v>14.18998430352617</v>
      </c>
      <c r="AA537" s="5">
        <v>13.591666777928699</v>
      </c>
      <c r="AB537" s="5">
        <f t="shared" si="8"/>
        <v>0.59831752559747109</v>
      </c>
    </row>
    <row r="538" spans="1:28" x14ac:dyDescent="0.25">
      <c r="A538" s="5" t="s">
        <v>484</v>
      </c>
      <c r="B538" s="5" t="s">
        <v>516</v>
      </c>
      <c r="C538" s="11">
        <v>17.739999999999998</v>
      </c>
      <c r="D538" s="11">
        <v>-97.82</v>
      </c>
      <c r="F538" s="11" t="s">
        <v>72</v>
      </c>
      <c r="I538" s="11">
        <v>0.3</v>
      </c>
      <c r="J538" s="11">
        <v>0.08</v>
      </c>
      <c r="K538" s="11">
        <v>0.01</v>
      </c>
      <c r="L538" s="11">
        <v>0.15</v>
      </c>
      <c r="M538" s="11">
        <v>0.24</v>
      </c>
      <c r="N538" s="11">
        <v>0.04</v>
      </c>
      <c r="O538" s="11">
        <v>7.0000000000000007E-2</v>
      </c>
      <c r="P538" s="11">
        <v>0</v>
      </c>
      <c r="Q538" s="11">
        <v>0</v>
      </c>
      <c r="R538" s="11">
        <v>0.04</v>
      </c>
      <c r="S538" s="11">
        <v>7.0000000000000007E-2</v>
      </c>
      <c r="T538" s="11">
        <v>0</v>
      </c>
      <c r="U538" s="11">
        <v>0</v>
      </c>
      <c r="V538" s="11">
        <v>0</v>
      </c>
      <c r="W538" s="11">
        <v>0</v>
      </c>
      <c r="X538" s="11">
        <v>0.62903225806451601</v>
      </c>
      <c r="Y538" s="11">
        <v>0.62</v>
      </c>
      <c r="Z538">
        <v>20.406018188100528</v>
      </c>
      <c r="AA538" s="5">
        <v>21.4166666666667</v>
      </c>
      <c r="AB538" s="5">
        <f t="shared" si="8"/>
        <v>-1.0106484785661713</v>
      </c>
    </row>
    <row r="539" spans="1:28" x14ac:dyDescent="0.25">
      <c r="A539" s="5" t="s">
        <v>484</v>
      </c>
      <c r="B539" s="5" t="s">
        <v>517</v>
      </c>
      <c r="C539" s="11">
        <v>20.149999999999999</v>
      </c>
      <c r="D539" s="11">
        <v>-98.39</v>
      </c>
      <c r="F539" s="11" t="s">
        <v>72</v>
      </c>
      <c r="I539" s="11">
        <v>0.27</v>
      </c>
      <c r="J539" s="11">
        <v>7.0000000000000007E-2</v>
      </c>
      <c r="K539" s="11">
        <v>0.01</v>
      </c>
      <c r="L539" s="11">
        <v>0.24</v>
      </c>
      <c r="M539" s="11">
        <v>0.2</v>
      </c>
      <c r="N539" s="11">
        <v>0.05</v>
      </c>
      <c r="O539" s="11">
        <v>0.03</v>
      </c>
      <c r="P539" s="11">
        <v>0</v>
      </c>
      <c r="Q539" s="11">
        <v>0</v>
      </c>
      <c r="R539" s="11">
        <v>0.06</v>
      </c>
      <c r="S539" s="11">
        <v>7.0000000000000007E-2</v>
      </c>
      <c r="T539" s="11">
        <v>0</v>
      </c>
      <c r="U539" s="11">
        <v>0</v>
      </c>
      <c r="V539" s="11">
        <v>0</v>
      </c>
      <c r="W539" s="11">
        <v>0</v>
      </c>
      <c r="X539" s="11">
        <v>0.49999999999999994</v>
      </c>
      <c r="Y539" s="11">
        <v>0.47368421052631576</v>
      </c>
      <c r="Z539">
        <v>16.02259181308154</v>
      </c>
      <c r="AA539" s="5">
        <v>15.4583332538605</v>
      </c>
      <c r="AB539" s="5">
        <f t="shared" si="8"/>
        <v>0.56425855922103985</v>
      </c>
    </row>
    <row r="540" spans="1:28" x14ac:dyDescent="0.25">
      <c r="A540" s="5" t="s">
        <v>484</v>
      </c>
      <c r="B540" s="5" t="s">
        <v>518</v>
      </c>
      <c r="C540" s="11">
        <v>13.89</v>
      </c>
      <c r="D540" s="11">
        <v>-89.79</v>
      </c>
      <c r="F540" s="11" t="s">
        <v>72</v>
      </c>
      <c r="I540" s="11">
        <v>0.65346534653465305</v>
      </c>
      <c r="J540" s="11">
        <v>1.9801980198019799E-2</v>
      </c>
      <c r="K540" s="11">
        <v>0</v>
      </c>
      <c r="L540" s="11">
        <v>0.21782178217821799</v>
      </c>
      <c r="M540" s="11">
        <v>5.9405940594059403E-2</v>
      </c>
      <c r="N540" s="11">
        <v>9.9009900990098994E-3</v>
      </c>
      <c r="O540" s="11">
        <v>0</v>
      </c>
      <c r="P540" s="11">
        <v>0</v>
      </c>
      <c r="Q540" s="11">
        <v>0</v>
      </c>
      <c r="R540" s="11">
        <v>3.9603960396039598E-2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0.7157894736842102</v>
      </c>
      <c r="Y540" s="11">
        <v>0.18749999999999992</v>
      </c>
      <c r="Z540">
        <v>21.516212251925229</v>
      </c>
      <c r="AA540" s="5">
        <v>17.9333333969116</v>
      </c>
      <c r="AB540" s="5">
        <f t="shared" si="8"/>
        <v>3.5828788550136288</v>
      </c>
    </row>
    <row r="541" spans="1:28" x14ac:dyDescent="0.25">
      <c r="A541" s="5" t="s">
        <v>484</v>
      </c>
      <c r="B541" s="5" t="s">
        <v>519</v>
      </c>
      <c r="C541" s="11">
        <v>19.96</v>
      </c>
      <c r="D541" s="11">
        <v>-99.69</v>
      </c>
      <c r="F541" s="11" t="s">
        <v>72</v>
      </c>
      <c r="I541" s="11">
        <v>0.27272727272727298</v>
      </c>
      <c r="J541" s="11">
        <v>4.0404040404040401E-2</v>
      </c>
      <c r="K541" s="11">
        <v>1.01010101010101E-2</v>
      </c>
      <c r="L541" s="11">
        <v>0.29292929292929298</v>
      </c>
      <c r="M541" s="11">
        <v>0.17171717171717199</v>
      </c>
      <c r="N541" s="11">
        <v>5.0505050505050497E-2</v>
      </c>
      <c r="O541" s="11">
        <v>1.01010101010101E-2</v>
      </c>
      <c r="P541" s="11">
        <v>0</v>
      </c>
      <c r="Q541" s="11">
        <v>0</v>
      </c>
      <c r="R541" s="11">
        <v>9.0909090909090898E-2</v>
      </c>
      <c r="S541" s="11">
        <v>6.0606060606060601E-2</v>
      </c>
      <c r="T541" s="11">
        <v>0</v>
      </c>
      <c r="U541" s="11">
        <v>0</v>
      </c>
      <c r="V541" s="11">
        <v>0</v>
      </c>
      <c r="W541" s="11">
        <v>0</v>
      </c>
      <c r="X541" s="11">
        <v>0.42666666666666681</v>
      </c>
      <c r="Y541" s="11">
        <v>0.3770491803278691</v>
      </c>
      <c r="Z541">
        <v>14.587744636361631</v>
      </c>
      <c r="AA541" s="5">
        <v>13.250000079472899</v>
      </c>
      <c r="AB541" s="5">
        <f t="shared" si="8"/>
        <v>1.3377445568887314</v>
      </c>
    </row>
    <row r="542" spans="1:28" x14ac:dyDescent="0.25">
      <c r="A542" s="5" t="s">
        <v>484</v>
      </c>
      <c r="B542" s="5" t="s">
        <v>520</v>
      </c>
      <c r="C542" s="11">
        <v>13.29</v>
      </c>
      <c r="D542" s="11">
        <v>-88.06</v>
      </c>
      <c r="F542" s="11" t="s">
        <v>72</v>
      </c>
      <c r="I542" s="11">
        <v>0.6</v>
      </c>
      <c r="J542" s="11">
        <v>0.12</v>
      </c>
      <c r="K542" s="11">
        <v>0.01</v>
      </c>
      <c r="L542" s="11">
        <v>0.12</v>
      </c>
      <c r="M542" s="11">
        <v>0.1</v>
      </c>
      <c r="N542" s="11">
        <v>0.01</v>
      </c>
      <c r="O542" s="11">
        <v>0.02</v>
      </c>
      <c r="P542" s="11">
        <v>0</v>
      </c>
      <c r="Q542" s="11">
        <v>0</v>
      </c>
      <c r="R542" s="11">
        <v>0.01</v>
      </c>
      <c r="S542" s="11">
        <v>0.01</v>
      </c>
      <c r="T542" s="11">
        <v>0</v>
      </c>
      <c r="U542" s="11">
        <v>0</v>
      </c>
      <c r="V542" s="11">
        <v>0</v>
      </c>
      <c r="W542" s="11">
        <v>0</v>
      </c>
      <c r="X542" s="11">
        <v>0.83908045977011492</v>
      </c>
      <c r="Y542" s="11">
        <v>0.45833333333333331</v>
      </c>
      <c r="Z542">
        <v>24.025867897257729</v>
      </c>
      <c r="AA542" s="5">
        <v>26.1666666666667</v>
      </c>
      <c r="AB542" s="5">
        <f t="shared" si="8"/>
        <v>-2.1407987694089705</v>
      </c>
    </row>
    <row r="543" spans="1:28" x14ac:dyDescent="0.25">
      <c r="A543" s="5" t="s">
        <v>484</v>
      </c>
      <c r="B543" s="5" t="s">
        <v>521</v>
      </c>
      <c r="C543" s="11">
        <v>16.350000000000001</v>
      </c>
      <c r="D543" s="11">
        <v>-90.17</v>
      </c>
      <c r="F543" s="11" t="s">
        <v>72</v>
      </c>
      <c r="I543" s="11">
        <v>0.34343434343434298</v>
      </c>
      <c r="J543" s="11">
        <v>0.22222222222222199</v>
      </c>
      <c r="K543" s="11">
        <v>2.02020202020202E-2</v>
      </c>
      <c r="L543" s="11">
        <v>0.14141414141414099</v>
      </c>
      <c r="M543" s="11">
        <v>0.14141414141414099</v>
      </c>
      <c r="N543" s="11">
        <v>7.0707070707070704E-2</v>
      </c>
      <c r="O543" s="11">
        <v>4.0404040404040401E-2</v>
      </c>
      <c r="P543" s="11">
        <v>0</v>
      </c>
      <c r="Q543" s="11">
        <v>0</v>
      </c>
      <c r="R543" s="11">
        <v>0</v>
      </c>
      <c r="S543" s="11">
        <v>2.02020202020202E-2</v>
      </c>
      <c r="T543" s="11">
        <v>0</v>
      </c>
      <c r="U543" s="11">
        <v>0</v>
      </c>
      <c r="V543" s="11">
        <v>0</v>
      </c>
      <c r="W543" s="11">
        <v>0</v>
      </c>
      <c r="X543" s="11">
        <v>0.73417721518987356</v>
      </c>
      <c r="Y543" s="11">
        <v>0.53333333333333333</v>
      </c>
      <c r="Z543">
        <v>23.982764084007659</v>
      </c>
      <c r="AA543" s="5">
        <v>26.074999809265101</v>
      </c>
      <c r="AB543" s="5">
        <f t="shared" si="8"/>
        <v>-2.0922357252574422</v>
      </c>
    </row>
    <row r="544" spans="1:28" x14ac:dyDescent="0.25">
      <c r="A544" s="5" t="s">
        <v>484</v>
      </c>
      <c r="B544" s="5" t="s">
        <v>522</v>
      </c>
      <c r="C544" s="11">
        <v>13.96</v>
      </c>
      <c r="D544" s="11">
        <v>-90.25</v>
      </c>
      <c r="F544" s="11" t="s">
        <v>72</v>
      </c>
      <c r="I544" s="11">
        <v>0.51</v>
      </c>
      <c r="J544" s="11">
        <v>0.17</v>
      </c>
      <c r="K544" s="11">
        <v>0.02</v>
      </c>
      <c r="L544" s="11">
        <v>0.1</v>
      </c>
      <c r="M544" s="11">
        <v>0.1</v>
      </c>
      <c r="N544" s="11">
        <v>0.02</v>
      </c>
      <c r="O544" s="11">
        <v>0.05</v>
      </c>
      <c r="P544" s="11">
        <v>0</v>
      </c>
      <c r="Q544" s="11">
        <v>0</v>
      </c>
      <c r="R544" s="11">
        <v>0.01</v>
      </c>
      <c r="S544" s="11">
        <v>0.02</v>
      </c>
      <c r="T544" s="11">
        <v>0</v>
      </c>
      <c r="U544" s="11">
        <v>0</v>
      </c>
      <c r="V544" s="11">
        <v>0</v>
      </c>
      <c r="W544" s="11">
        <v>0</v>
      </c>
      <c r="X544" s="11">
        <v>0.84337349397590367</v>
      </c>
      <c r="Y544" s="11">
        <v>0.52173913043478259</v>
      </c>
      <c r="Z544">
        <v>24.785930020823589</v>
      </c>
      <c r="AA544" s="5">
        <v>27.333333174387601</v>
      </c>
      <c r="AB544" s="5">
        <f t="shared" si="8"/>
        <v>-2.5474031535640123</v>
      </c>
    </row>
    <row r="545" spans="1:28" x14ac:dyDescent="0.25">
      <c r="A545" s="5" t="s">
        <v>484</v>
      </c>
      <c r="B545" s="5" t="s">
        <v>523</v>
      </c>
      <c r="C545" s="11">
        <v>14.56</v>
      </c>
      <c r="D545" s="11">
        <v>-89.64</v>
      </c>
      <c r="F545" s="11" t="s">
        <v>72</v>
      </c>
      <c r="I545" s="11">
        <v>0.40594059405940602</v>
      </c>
      <c r="J545" s="11">
        <v>7.9207920792079195E-2</v>
      </c>
      <c r="K545" s="11">
        <v>9.9009900990098994E-3</v>
      </c>
      <c r="L545" s="11">
        <v>0.20792079207920799</v>
      </c>
      <c r="M545" s="11">
        <v>0.13861386138613899</v>
      </c>
      <c r="N545" s="11">
        <v>3.9603960396039598E-2</v>
      </c>
      <c r="O545" s="11">
        <v>3.9603960396039598E-2</v>
      </c>
      <c r="P545" s="11">
        <v>0</v>
      </c>
      <c r="Q545" s="11">
        <v>0</v>
      </c>
      <c r="R545" s="11">
        <v>3.9603960396039598E-2</v>
      </c>
      <c r="S545" s="11">
        <v>3.9603960396039598E-2</v>
      </c>
      <c r="T545" s="11">
        <v>0</v>
      </c>
      <c r="U545" s="11">
        <v>0</v>
      </c>
      <c r="V545" s="11">
        <v>0</v>
      </c>
      <c r="W545" s="11">
        <v>0</v>
      </c>
      <c r="X545" s="11">
        <v>0.63291139240506322</v>
      </c>
      <c r="Y545" s="11">
        <v>0.41860465116279122</v>
      </c>
      <c r="Z545">
        <v>20.973176653877331</v>
      </c>
      <c r="AA545" s="5">
        <v>19.200000127156599</v>
      </c>
      <c r="AB545" s="5">
        <f t="shared" si="8"/>
        <v>1.7731765267207322</v>
      </c>
    </row>
    <row r="546" spans="1:28" x14ac:dyDescent="0.25">
      <c r="A546" s="5" t="s">
        <v>484</v>
      </c>
      <c r="B546" s="5" t="s">
        <v>506</v>
      </c>
      <c r="C546" s="11">
        <v>15.54</v>
      </c>
      <c r="D546" s="11">
        <v>-91.39</v>
      </c>
      <c r="F546" s="11" t="s">
        <v>72</v>
      </c>
      <c r="I546" s="11">
        <v>0.3</v>
      </c>
      <c r="J546" s="11">
        <v>0.04</v>
      </c>
      <c r="K546" s="11">
        <v>0.01</v>
      </c>
      <c r="L546" s="11">
        <v>0.26</v>
      </c>
      <c r="M546" s="11">
        <v>0.11</v>
      </c>
      <c r="N546" s="11">
        <v>0.03</v>
      </c>
      <c r="O546" s="11">
        <v>0.02</v>
      </c>
      <c r="P546" s="11">
        <v>0</v>
      </c>
      <c r="Q546" s="11">
        <v>0</v>
      </c>
      <c r="R546" s="11">
        <v>0.13</v>
      </c>
      <c r="S546" s="11">
        <v>0.1</v>
      </c>
      <c r="T546" s="11">
        <v>0</v>
      </c>
      <c r="U546" s="11">
        <v>0</v>
      </c>
      <c r="V546" s="11">
        <v>0</v>
      </c>
      <c r="W546" s="11">
        <v>0</v>
      </c>
      <c r="X546" s="11">
        <v>0.45454545454545453</v>
      </c>
      <c r="Y546" s="11">
        <v>0.35000000000000003</v>
      </c>
      <c r="Z546">
        <v>14.984052102773759</v>
      </c>
      <c r="AA546" s="5">
        <v>10.6166666348775</v>
      </c>
      <c r="AB546" s="5">
        <f t="shared" si="8"/>
        <v>4.3673854678962591</v>
      </c>
    </row>
    <row r="547" spans="1:28" x14ac:dyDescent="0.25">
      <c r="A547" s="5" t="s">
        <v>484</v>
      </c>
      <c r="B547" s="5" t="s">
        <v>524</v>
      </c>
      <c r="C547" s="11">
        <v>16.46</v>
      </c>
      <c r="D547" s="11">
        <v>-95.44</v>
      </c>
      <c r="F547" s="11" t="s">
        <v>72</v>
      </c>
      <c r="I547" s="11">
        <v>0.33673469387755101</v>
      </c>
      <c r="J547" s="11">
        <v>0.15306122448979601</v>
      </c>
      <c r="K547" s="11">
        <v>1.02040816326531E-2</v>
      </c>
      <c r="L547" s="11">
        <v>8.1632653061224497E-2</v>
      </c>
      <c r="M547" s="11">
        <v>0.22448979591836701</v>
      </c>
      <c r="N547" s="11">
        <v>2.04081632653061E-2</v>
      </c>
      <c r="O547" s="11">
        <v>0.122448979591837</v>
      </c>
      <c r="P547" s="11">
        <v>0</v>
      </c>
      <c r="Q547" s="11">
        <v>0</v>
      </c>
      <c r="R547" s="11">
        <v>1.02040816326531E-2</v>
      </c>
      <c r="S547" s="11">
        <v>4.08163265306122E-2</v>
      </c>
      <c r="T547" s="11">
        <v>0</v>
      </c>
      <c r="U547" s="11">
        <v>0</v>
      </c>
      <c r="V547" s="11">
        <v>0</v>
      </c>
      <c r="W547" s="11">
        <v>0</v>
      </c>
      <c r="X547" s="11">
        <v>0.81666666666666665</v>
      </c>
      <c r="Y547" s="11">
        <v>0.74285714285714266</v>
      </c>
      <c r="Z547">
        <v>25.62381562107614</v>
      </c>
      <c r="AA547" s="5">
        <v>26.550000349680602</v>
      </c>
      <c r="AB547" s="5">
        <f t="shared" si="8"/>
        <v>-0.92618472860446133</v>
      </c>
    </row>
    <row r="548" spans="1:28" x14ac:dyDescent="0.25">
      <c r="A548" s="5" t="s">
        <v>484</v>
      </c>
      <c r="B548" s="5" t="s">
        <v>525</v>
      </c>
      <c r="C548" s="11">
        <v>16.420000000000002</v>
      </c>
      <c r="D548" s="11">
        <v>-90.19</v>
      </c>
      <c r="F548" s="11" t="s">
        <v>72</v>
      </c>
      <c r="I548" s="11">
        <v>0.47474747474747497</v>
      </c>
      <c r="J548" s="11">
        <v>0.19191919191919199</v>
      </c>
      <c r="K548" s="11">
        <v>3.03030303030303E-2</v>
      </c>
      <c r="L548" s="11">
        <v>0.11111111111111099</v>
      </c>
      <c r="M548" s="11">
        <v>0.11111111111111099</v>
      </c>
      <c r="N548" s="11">
        <v>4.0404040404040401E-2</v>
      </c>
      <c r="O548" s="11">
        <v>4.0404040404040401E-2</v>
      </c>
      <c r="P548" s="11">
        <v>0</v>
      </c>
      <c r="Q548" s="11">
        <v>0</v>
      </c>
      <c r="R548" s="11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0</v>
      </c>
      <c r="X548" s="11">
        <v>0.82142857142857162</v>
      </c>
      <c r="Y548" s="11">
        <v>0.5</v>
      </c>
      <c r="Z548">
        <v>25.17327838346025</v>
      </c>
      <c r="AA548" s="5">
        <v>26.1500000953674</v>
      </c>
      <c r="AB548" s="5">
        <f t="shared" si="8"/>
        <v>-0.97672171190714963</v>
      </c>
    </row>
    <row r="549" spans="1:28" x14ac:dyDescent="0.25">
      <c r="A549" s="5" t="s">
        <v>484</v>
      </c>
      <c r="B549" s="5" t="s">
        <v>526</v>
      </c>
      <c r="C549" s="11">
        <v>16.34</v>
      </c>
      <c r="D549" s="11">
        <v>-90.17</v>
      </c>
      <c r="F549" s="11" t="s">
        <v>72</v>
      </c>
      <c r="I549" s="11">
        <v>0.51020408163265296</v>
      </c>
      <c r="J549" s="11">
        <v>0.183673469387755</v>
      </c>
      <c r="K549" s="11">
        <v>2.04081632653061E-2</v>
      </c>
      <c r="L549" s="11">
        <v>8.1632653061224497E-2</v>
      </c>
      <c r="M549" s="11">
        <v>0.11224489795918401</v>
      </c>
      <c r="N549" s="11">
        <v>4.08163265306122E-2</v>
      </c>
      <c r="O549" s="11">
        <v>4.08163265306122E-2</v>
      </c>
      <c r="P549" s="11">
        <v>0</v>
      </c>
      <c r="Q549" s="11">
        <v>0</v>
      </c>
      <c r="R549" s="11">
        <v>0</v>
      </c>
      <c r="S549" s="11">
        <v>1.02040816326531E-2</v>
      </c>
      <c r="T549" s="11">
        <v>0</v>
      </c>
      <c r="U549" s="11">
        <v>0</v>
      </c>
      <c r="V549" s="11">
        <v>0</v>
      </c>
      <c r="W549" s="11">
        <v>0</v>
      </c>
      <c r="X549" s="11">
        <v>0.85365853658536595</v>
      </c>
      <c r="Y549" s="11">
        <v>0.60000000000000075</v>
      </c>
      <c r="Z549">
        <v>25.449694902459431</v>
      </c>
      <c r="AA549" s="5">
        <v>26.016666571299201</v>
      </c>
      <c r="AB549" s="5">
        <f t="shared" si="8"/>
        <v>-0.5669716688397699</v>
      </c>
    </row>
    <row r="550" spans="1:28" x14ac:dyDescent="0.25">
      <c r="A550" s="5" t="s">
        <v>484</v>
      </c>
      <c r="B550" s="5" t="s">
        <v>527</v>
      </c>
      <c r="C550" s="11">
        <v>16.98</v>
      </c>
      <c r="D550" s="11">
        <v>-91.6</v>
      </c>
      <c r="F550" s="11" t="s">
        <v>72</v>
      </c>
      <c r="I550" s="11">
        <v>0.41414141414141398</v>
      </c>
      <c r="J550" s="11">
        <v>0.17171717171717199</v>
      </c>
      <c r="K550" s="11">
        <v>2.02020202020202E-2</v>
      </c>
      <c r="L550" s="11">
        <v>0.12121212121212099</v>
      </c>
      <c r="M550" s="11">
        <v>0.13131313131313099</v>
      </c>
      <c r="N550" s="11">
        <v>5.0505050505050497E-2</v>
      </c>
      <c r="O550" s="11">
        <v>5.0505050505050497E-2</v>
      </c>
      <c r="P550" s="11">
        <v>0</v>
      </c>
      <c r="Q550" s="11">
        <v>0</v>
      </c>
      <c r="R550" s="11">
        <v>2.02020202020202E-2</v>
      </c>
      <c r="S550" s="11">
        <v>2.02020202020202E-2</v>
      </c>
      <c r="T550" s="11">
        <v>0</v>
      </c>
      <c r="U550" s="11">
        <v>0</v>
      </c>
      <c r="V550" s="11">
        <v>0</v>
      </c>
      <c r="W550" s="11">
        <v>0</v>
      </c>
      <c r="X550" s="11">
        <v>0.75949367088607622</v>
      </c>
      <c r="Y550" s="11">
        <v>0.51724137931034464</v>
      </c>
      <c r="Z550">
        <v>23.35649763091914</v>
      </c>
      <c r="AA550" s="5">
        <v>22.158333142598501</v>
      </c>
      <c r="AB550" s="5">
        <f t="shared" si="8"/>
        <v>1.1981644883206393</v>
      </c>
    </row>
    <row r="551" spans="1:28" x14ac:dyDescent="0.25">
      <c r="A551" s="5" t="s">
        <v>484</v>
      </c>
      <c r="B551" s="5" t="s">
        <v>528</v>
      </c>
      <c r="C551" s="11">
        <v>16.12</v>
      </c>
      <c r="D551" s="11">
        <v>-91.73</v>
      </c>
      <c r="F551" s="11" t="s">
        <v>72</v>
      </c>
      <c r="I551" s="11">
        <v>0.27722772277227697</v>
      </c>
      <c r="J551" s="11">
        <v>0.13861386138613899</v>
      </c>
      <c r="K551" s="11">
        <v>2.9702970297029702E-2</v>
      </c>
      <c r="L551" s="11">
        <v>0.17821782178217799</v>
      </c>
      <c r="M551" s="11">
        <v>0.158415841584158</v>
      </c>
      <c r="N551" s="11">
        <v>6.9306930693069299E-2</v>
      </c>
      <c r="O551" s="11">
        <v>6.9306930693069299E-2</v>
      </c>
      <c r="P551" s="11">
        <v>0</v>
      </c>
      <c r="Q551" s="11">
        <v>0</v>
      </c>
      <c r="R551" s="11">
        <v>3.9603960396039598E-2</v>
      </c>
      <c r="S551" s="11">
        <v>3.9603960396039598E-2</v>
      </c>
      <c r="T551" s="11">
        <v>0</v>
      </c>
      <c r="U551" s="11">
        <v>0</v>
      </c>
      <c r="V551" s="11">
        <v>0</v>
      </c>
      <c r="W551" s="11">
        <v>0</v>
      </c>
      <c r="X551" s="11">
        <v>0.60810810810810845</v>
      </c>
      <c r="Y551" s="11">
        <v>0.47619047619047594</v>
      </c>
      <c r="Z551">
        <v>19.358701786040669</v>
      </c>
      <c r="AA551" s="5">
        <v>19.75</v>
      </c>
      <c r="AB551" s="5">
        <f t="shared" si="8"/>
        <v>-0.39129821395933106</v>
      </c>
    </row>
    <row r="552" spans="1:28" x14ac:dyDescent="0.25">
      <c r="A552" s="5" t="s">
        <v>484</v>
      </c>
      <c r="B552" s="5" t="s">
        <v>529</v>
      </c>
      <c r="C552" s="11">
        <v>20.14</v>
      </c>
      <c r="D552" s="11">
        <v>-98.14</v>
      </c>
      <c r="F552" s="11" t="s">
        <v>72</v>
      </c>
      <c r="I552" s="11">
        <v>0.34</v>
      </c>
      <c r="J552" s="11">
        <v>0.06</v>
      </c>
      <c r="K552" s="11">
        <v>0.01</v>
      </c>
      <c r="L552" s="11">
        <v>0.27</v>
      </c>
      <c r="M552" s="11">
        <v>0.13</v>
      </c>
      <c r="N552" s="11">
        <v>0.05</v>
      </c>
      <c r="O552" s="11">
        <v>0.02</v>
      </c>
      <c r="P552" s="11">
        <v>0</v>
      </c>
      <c r="Q552" s="11">
        <v>0</v>
      </c>
      <c r="R552" s="11">
        <v>0.08</v>
      </c>
      <c r="S552" s="11">
        <v>0.04</v>
      </c>
      <c r="T552" s="11">
        <v>0</v>
      </c>
      <c r="U552" s="11">
        <v>0</v>
      </c>
      <c r="V552" s="11">
        <v>0</v>
      </c>
      <c r="W552" s="11">
        <v>0</v>
      </c>
      <c r="X552" s="11">
        <v>0.50617283950617287</v>
      </c>
      <c r="Y552" s="11">
        <v>0.32692307692307693</v>
      </c>
      <c r="Z552">
        <v>15.76311214054275</v>
      </c>
      <c r="AA552" s="5">
        <v>14.591666539510101</v>
      </c>
      <c r="AB552" s="5">
        <f t="shared" si="8"/>
        <v>1.1714456010326497</v>
      </c>
    </row>
    <row r="553" spans="1:28" x14ac:dyDescent="0.25">
      <c r="A553" s="5" t="s">
        <v>484</v>
      </c>
      <c r="B553" s="5" t="s">
        <v>530</v>
      </c>
      <c r="C553" s="11">
        <v>14.68</v>
      </c>
      <c r="D553" s="11">
        <v>-91.22</v>
      </c>
      <c r="F553" s="11" t="s">
        <v>72</v>
      </c>
      <c r="I553" s="11">
        <v>0.25</v>
      </c>
      <c r="J553" s="11">
        <v>0.11</v>
      </c>
      <c r="K553" s="11">
        <v>0.02</v>
      </c>
      <c r="L553" s="11">
        <v>0.15</v>
      </c>
      <c r="M553" s="11">
        <v>0.22</v>
      </c>
      <c r="N553" s="11">
        <v>0.06</v>
      </c>
      <c r="O553" s="11">
        <v>0.06</v>
      </c>
      <c r="P553" s="11">
        <v>0</v>
      </c>
      <c r="Q553" s="11">
        <v>0</v>
      </c>
      <c r="R553" s="11">
        <v>0.05</v>
      </c>
      <c r="S553" s="11">
        <v>0.08</v>
      </c>
      <c r="T553" s="11">
        <v>0</v>
      </c>
      <c r="U553" s="11">
        <v>0</v>
      </c>
      <c r="V553" s="11">
        <v>0</v>
      </c>
      <c r="W553" s="11">
        <v>0</v>
      </c>
      <c r="X553" s="11">
        <v>0.59374999999999989</v>
      </c>
      <c r="Y553" s="11">
        <v>0.6</v>
      </c>
      <c r="Z553">
        <v>19.61221942109103</v>
      </c>
      <c r="AA553" s="5">
        <v>18.774999777476001</v>
      </c>
      <c r="AB553" s="5">
        <f t="shared" si="8"/>
        <v>0.83721964361502899</v>
      </c>
    </row>
    <row r="554" spans="1:28" x14ac:dyDescent="0.25">
      <c r="A554" s="5" t="s">
        <v>484</v>
      </c>
      <c r="B554" s="5" t="s">
        <v>531</v>
      </c>
      <c r="C554" s="11">
        <v>19.2</v>
      </c>
      <c r="D554" s="11">
        <v>-88.47</v>
      </c>
      <c r="F554" s="11" t="s">
        <v>72</v>
      </c>
      <c r="I554" s="11">
        <v>0.56122448979591799</v>
      </c>
      <c r="J554" s="11">
        <v>0.14285714285714299</v>
      </c>
      <c r="K554" s="11">
        <v>1.02040816326531E-2</v>
      </c>
      <c r="L554" s="11">
        <v>0.13265306122449</v>
      </c>
      <c r="M554" s="11">
        <v>9.18367346938775E-2</v>
      </c>
      <c r="N554" s="11">
        <v>2.04081632653061E-2</v>
      </c>
      <c r="O554" s="11">
        <v>3.06122448979592E-2</v>
      </c>
      <c r="P554" s="11">
        <v>0</v>
      </c>
      <c r="Q554" s="11">
        <v>0</v>
      </c>
      <c r="R554" s="11">
        <v>0</v>
      </c>
      <c r="S554" s="11">
        <v>1.02040816326531E-2</v>
      </c>
      <c r="T554" s="11">
        <v>0</v>
      </c>
      <c r="U554" s="11">
        <v>0</v>
      </c>
      <c r="V554" s="11">
        <v>0</v>
      </c>
      <c r="W554" s="11">
        <v>0</v>
      </c>
      <c r="X554" s="11">
        <v>0.82352941176470573</v>
      </c>
      <c r="Y554" s="11">
        <v>0.43478260869565177</v>
      </c>
      <c r="Z554">
        <v>24.603717165904101</v>
      </c>
      <c r="AA554" s="5">
        <v>26.025000254313198</v>
      </c>
      <c r="AB554" s="5">
        <f t="shared" ref="AB554:AB617" si="9">Z554-AA554</f>
        <v>-1.4212830884090977</v>
      </c>
    </row>
    <row r="555" spans="1:28" x14ac:dyDescent="0.25">
      <c r="A555" s="5" t="s">
        <v>484</v>
      </c>
      <c r="B555" s="5" t="s">
        <v>532</v>
      </c>
      <c r="C555" s="11">
        <v>18.79</v>
      </c>
      <c r="D555" s="11">
        <v>-88.37</v>
      </c>
      <c r="F555" s="11" t="s">
        <v>72</v>
      </c>
      <c r="I555" s="11">
        <v>0.44444444444444398</v>
      </c>
      <c r="J555" s="11">
        <v>0.21212121212121199</v>
      </c>
      <c r="K555" s="11">
        <v>3.03030303030303E-2</v>
      </c>
      <c r="L555" s="11">
        <v>0.10101010101010099</v>
      </c>
      <c r="M555" s="11">
        <v>0.13131313131313099</v>
      </c>
      <c r="N555" s="11">
        <v>3.03030303030303E-2</v>
      </c>
      <c r="O555" s="11">
        <v>3.03030303030303E-2</v>
      </c>
      <c r="P555" s="11">
        <v>0</v>
      </c>
      <c r="Q555" s="11">
        <v>0</v>
      </c>
      <c r="R555" s="11">
        <v>1.01010101010101E-2</v>
      </c>
      <c r="S555" s="11">
        <v>1.01010101010101E-2</v>
      </c>
      <c r="T555" s="11">
        <v>0</v>
      </c>
      <c r="U555" s="11">
        <v>0</v>
      </c>
      <c r="V555" s="11">
        <v>0</v>
      </c>
      <c r="W555" s="11">
        <v>0</v>
      </c>
      <c r="X555" s="11">
        <v>0.82926829268292679</v>
      </c>
      <c r="Y555" s="11">
        <v>0.5599999999999995</v>
      </c>
      <c r="Z555">
        <v>24.014309277416171</v>
      </c>
      <c r="AA555" s="5">
        <v>25.825000127156599</v>
      </c>
      <c r="AB555" s="5">
        <f t="shared" si="9"/>
        <v>-1.8106908497404284</v>
      </c>
    </row>
    <row r="556" spans="1:28" x14ac:dyDescent="0.25">
      <c r="A556" s="5" t="s">
        <v>484</v>
      </c>
      <c r="B556" s="5" t="s">
        <v>533</v>
      </c>
      <c r="C556" s="11">
        <v>19.809999999999999</v>
      </c>
      <c r="D556" s="11">
        <v>-101.45</v>
      </c>
      <c r="F556" s="11" t="s">
        <v>72</v>
      </c>
      <c r="I556" s="11">
        <v>0.21</v>
      </c>
      <c r="J556" s="11">
        <v>0.05</v>
      </c>
      <c r="K556" s="11">
        <v>0</v>
      </c>
      <c r="L556" s="11">
        <v>0.05</v>
      </c>
      <c r="M556" s="11">
        <v>0.28000000000000003</v>
      </c>
      <c r="N556" s="11">
        <v>0.05</v>
      </c>
      <c r="O556" s="11">
        <v>0.28000000000000003</v>
      </c>
      <c r="P556" s="11">
        <v>0</v>
      </c>
      <c r="Q556" s="11">
        <v>0</v>
      </c>
      <c r="R556" s="11">
        <v>0.01</v>
      </c>
      <c r="S556" s="11">
        <v>7.0000000000000007E-2</v>
      </c>
      <c r="T556" s="11">
        <v>0</v>
      </c>
      <c r="U556" s="11">
        <v>0</v>
      </c>
      <c r="V556" s="11">
        <v>0</v>
      </c>
      <c r="W556" s="11">
        <v>0</v>
      </c>
      <c r="X556" s="11">
        <v>0.70270270270270274</v>
      </c>
      <c r="Y556" s="11">
        <v>0.85365853658536583</v>
      </c>
      <c r="Z556">
        <v>17.82103903711047</v>
      </c>
      <c r="AA556" s="5">
        <v>16.683333476384501</v>
      </c>
      <c r="AB556" s="5">
        <f t="shared" si="9"/>
        <v>1.1377055607259692</v>
      </c>
    </row>
    <row r="557" spans="1:28" x14ac:dyDescent="0.25">
      <c r="A557" s="5" t="s">
        <v>484</v>
      </c>
      <c r="B557" s="5" t="s">
        <v>534</v>
      </c>
      <c r="C557" s="11">
        <v>14.86</v>
      </c>
      <c r="D557" s="11">
        <v>-87.98</v>
      </c>
      <c r="F557" s="11" t="s">
        <v>72</v>
      </c>
      <c r="I557" s="11">
        <v>0.44</v>
      </c>
      <c r="J557" s="11">
        <v>0.19</v>
      </c>
      <c r="K557" s="11">
        <v>0.04</v>
      </c>
      <c r="L557" s="11">
        <v>0.1</v>
      </c>
      <c r="M557" s="11">
        <v>0.12</v>
      </c>
      <c r="N557" s="11">
        <v>0.04</v>
      </c>
      <c r="O557" s="11">
        <v>0.06</v>
      </c>
      <c r="P557" s="11">
        <v>0</v>
      </c>
      <c r="Q557" s="11">
        <v>0</v>
      </c>
      <c r="R557" s="11">
        <v>0</v>
      </c>
      <c r="S557" s="11">
        <v>0.01</v>
      </c>
      <c r="T557" s="11">
        <v>0</v>
      </c>
      <c r="U557" s="11">
        <v>0</v>
      </c>
      <c r="V557" s="11">
        <v>0</v>
      </c>
      <c r="W557" s="11">
        <v>0</v>
      </c>
      <c r="X557" s="11">
        <v>0.8271604938271605</v>
      </c>
      <c r="Y557" s="11">
        <v>0.56521739130434778</v>
      </c>
      <c r="Z557">
        <v>24.429519612862421</v>
      </c>
      <c r="AA557" s="5">
        <v>23.308333079020201</v>
      </c>
      <c r="AB557" s="5">
        <f t="shared" si="9"/>
        <v>1.12118653384222</v>
      </c>
    </row>
    <row r="558" spans="1:28" x14ac:dyDescent="0.25">
      <c r="A558" s="5" t="s">
        <v>484</v>
      </c>
      <c r="B558" s="5" t="s">
        <v>535</v>
      </c>
      <c r="C558" s="11">
        <v>16.09</v>
      </c>
      <c r="D558" s="11">
        <v>-91.65</v>
      </c>
      <c r="F558" s="11" t="s">
        <v>72</v>
      </c>
      <c r="I558" s="11">
        <v>0.3</v>
      </c>
      <c r="J558" s="11">
        <v>0.12</v>
      </c>
      <c r="K558" s="11">
        <v>0.02</v>
      </c>
      <c r="L558" s="11">
        <v>0.16</v>
      </c>
      <c r="M558" s="11">
        <v>0.16</v>
      </c>
      <c r="N558" s="11">
        <v>7.0000000000000007E-2</v>
      </c>
      <c r="O558" s="11">
        <v>0.08</v>
      </c>
      <c r="P558" s="11">
        <v>0</v>
      </c>
      <c r="Q558" s="11">
        <v>0</v>
      </c>
      <c r="R558" s="11">
        <v>0.04</v>
      </c>
      <c r="S558" s="11">
        <v>0.05</v>
      </c>
      <c r="T558" s="11">
        <v>0</v>
      </c>
      <c r="U558" s="11">
        <v>0</v>
      </c>
      <c r="V558" s="11">
        <v>0</v>
      </c>
      <c r="W558" s="11">
        <v>0</v>
      </c>
      <c r="X558" s="11">
        <v>0.61971830985915499</v>
      </c>
      <c r="Y558" s="11">
        <v>0.51219512195121963</v>
      </c>
      <c r="Z558">
        <v>19.443256282068351</v>
      </c>
      <c r="AA558" s="5">
        <v>19.875</v>
      </c>
      <c r="AB558" s="5">
        <f t="shared" si="9"/>
        <v>-0.43174371793164923</v>
      </c>
    </row>
    <row r="559" spans="1:28" x14ac:dyDescent="0.25">
      <c r="A559" s="5" t="s">
        <v>484</v>
      </c>
      <c r="B559" s="5" t="s">
        <v>536</v>
      </c>
      <c r="C559" s="11">
        <v>14.79</v>
      </c>
      <c r="D559" s="11">
        <v>-91.66</v>
      </c>
      <c r="F559" s="11" t="s">
        <v>72</v>
      </c>
      <c r="I559" s="11">
        <v>0.31</v>
      </c>
      <c r="J559" s="11">
        <v>0.14000000000000001</v>
      </c>
      <c r="K559" s="11">
        <v>0.04</v>
      </c>
      <c r="L559" s="11">
        <v>0.28999999999999998</v>
      </c>
      <c r="M559" s="11">
        <v>7.0000000000000007E-2</v>
      </c>
      <c r="N559" s="11">
        <v>0.02</v>
      </c>
      <c r="O559" s="11">
        <v>0.01</v>
      </c>
      <c r="P559" s="11">
        <v>0</v>
      </c>
      <c r="Q559" s="11">
        <v>0</v>
      </c>
      <c r="R559" s="11">
        <v>0.1</v>
      </c>
      <c r="S559" s="11">
        <v>0.02</v>
      </c>
      <c r="T559" s="11">
        <v>0</v>
      </c>
      <c r="U559" s="11">
        <v>0</v>
      </c>
      <c r="V559" s="11">
        <v>0</v>
      </c>
      <c r="W559" s="11">
        <v>0</v>
      </c>
      <c r="X559" s="11">
        <v>0.5444444444444444</v>
      </c>
      <c r="Y559" s="11">
        <v>0.18750000000000003</v>
      </c>
      <c r="Z559">
        <v>17.5183756583363</v>
      </c>
      <c r="AA559" s="5">
        <v>12.6166665554047</v>
      </c>
      <c r="AB559" s="5">
        <f t="shared" si="9"/>
        <v>4.9017091029315996</v>
      </c>
    </row>
    <row r="560" spans="1:28" x14ac:dyDescent="0.25">
      <c r="A560" s="5" t="s">
        <v>484</v>
      </c>
      <c r="B560" s="5" t="s">
        <v>537</v>
      </c>
      <c r="C560" s="11">
        <v>18.03</v>
      </c>
      <c r="D560" s="11">
        <v>-90.58</v>
      </c>
      <c r="F560" s="11" t="s">
        <v>72</v>
      </c>
      <c r="I560" s="11">
        <v>0.54455445544554504</v>
      </c>
      <c r="J560" s="11">
        <v>0.16831683168316799</v>
      </c>
      <c r="K560" s="11">
        <v>2.9702970297029702E-2</v>
      </c>
      <c r="L560" s="11">
        <v>8.9108910891089105E-2</v>
      </c>
      <c r="M560" s="11">
        <v>8.9108910891089105E-2</v>
      </c>
      <c r="N560" s="11">
        <v>2.9702970297029702E-2</v>
      </c>
      <c r="O560" s="11">
        <v>2.9702970297029702E-2</v>
      </c>
      <c r="P560" s="11">
        <v>0</v>
      </c>
      <c r="Q560" s="11">
        <v>0</v>
      </c>
      <c r="R560" s="11">
        <v>9.9009900990098994E-3</v>
      </c>
      <c r="S560" s="11">
        <v>9.9009900990098994E-3</v>
      </c>
      <c r="T560" s="11">
        <v>0</v>
      </c>
      <c r="U560" s="11">
        <v>0</v>
      </c>
      <c r="V560" s="11">
        <v>0</v>
      </c>
      <c r="W560" s="11">
        <v>0</v>
      </c>
      <c r="X560" s="11">
        <v>0.85227272727272729</v>
      </c>
      <c r="Y560" s="11">
        <v>0.49999999999999994</v>
      </c>
      <c r="Z560">
        <v>25.308768787171381</v>
      </c>
      <c r="AA560" s="5">
        <v>26.533333460489899</v>
      </c>
      <c r="AB560" s="5">
        <f t="shared" si="9"/>
        <v>-1.2245646733185183</v>
      </c>
    </row>
    <row r="561" spans="1:28" x14ac:dyDescent="0.25">
      <c r="A561" s="5" t="s">
        <v>484</v>
      </c>
      <c r="B561" s="5" t="s">
        <v>538</v>
      </c>
      <c r="C561" s="11">
        <v>18.399999999999999</v>
      </c>
      <c r="D561" s="11">
        <v>-88.57</v>
      </c>
      <c r="F561" s="11" t="s">
        <v>72</v>
      </c>
      <c r="I561" s="11">
        <v>0.67</v>
      </c>
      <c r="J561" s="11">
        <v>0.08</v>
      </c>
      <c r="K561" s="11">
        <v>0</v>
      </c>
      <c r="L561" s="11">
        <v>0.12</v>
      </c>
      <c r="M561" s="11">
        <v>0.09</v>
      </c>
      <c r="N561" s="11">
        <v>0.02</v>
      </c>
      <c r="O561" s="11">
        <v>0.01</v>
      </c>
      <c r="P561" s="11">
        <v>0</v>
      </c>
      <c r="Q561" s="11">
        <v>0</v>
      </c>
      <c r="R561" s="11">
        <v>0.01</v>
      </c>
      <c r="S561" s="11">
        <v>0</v>
      </c>
      <c r="T561" s="11">
        <v>0</v>
      </c>
      <c r="U561" s="11">
        <v>0</v>
      </c>
      <c r="V561" s="11">
        <v>0</v>
      </c>
      <c r="W561" s="11">
        <v>0</v>
      </c>
      <c r="X561" s="11">
        <v>0.83333333333333326</v>
      </c>
      <c r="Y561" s="11">
        <v>0.40909090909090906</v>
      </c>
      <c r="Z561">
        <v>24.809923928404249</v>
      </c>
      <c r="AA561" s="5">
        <v>25.616666952768998</v>
      </c>
      <c r="AB561" s="5">
        <f t="shared" si="9"/>
        <v>-0.80674302436474932</v>
      </c>
    </row>
    <row r="562" spans="1:28" x14ac:dyDescent="0.25">
      <c r="A562" s="5" t="s">
        <v>484</v>
      </c>
      <c r="B562" s="5" t="s">
        <v>539</v>
      </c>
      <c r="C562" s="11">
        <v>18.48</v>
      </c>
      <c r="D562" s="11">
        <v>-90.21</v>
      </c>
      <c r="F562" s="11" t="s">
        <v>72</v>
      </c>
      <c r="I562" s="11">
        <v>0.47474747474747497</v>
      </c>
      <c r="J562" s="11">
        <v>0.19191919191919199</v>
      </c>
      <c r="K562" s="11">
        <v>2.02020202020202E-2</v>
      </c>
      <c r="L562" s="11">
        <v>0.11111111111111099</v>
      </c>
      <c r="M562" s="11">
        <v>0.12121212121212099</v>
      </c>
      <c r="N562" s="11">
        <v>3.03030303030303E-2</v>
      </c>
      <c r="O562" s="11">
        <v>4.0404040404040401E-2</v>
      </c>
      <c r="P562" s="11">
        <v>0</v>
      </c>
      <c r="Q562" s="11">
        <v>0</v>
      </c>
      <c r="R562" s="11">
        <v>0</v>
      </c>
      <c r="S562" s="11">
        <v>1.01010101010101E-2</v>
      </c>
      <c r="T562" s="11">
        <v>0</v>
      </c>
      <c r="U562" s="11">
        <v>0</v>
      </c>
      <c r="V562" s="11">
        <v>0</v>
      </c>
      <c r="W562" s="11">
        <v>0</v>
      </c>
      <c r="X562" s="11">
        <v>0.82926829268292701</v>
      </c>
      <c r="Y562" s="11">
        <v>0.54166666666666652</v>
      </c>
      <c r="Z562">
        <v>24.882258158194951</v>
      </c>
      <c r="AA562" s="5">
        <v>26.4083333015442</v>
      </c>
      <c r="AB562" s="5">
        <f t="shared" si="9"/>
        <v>-1.5260751433492494</v>
      </c>
    </row>
    <row r="563" spans="1:28" x14ac:dyDescent="0.25">
      <c r="A563" s="5" t="s">
        <v>484</v>
      </c>
      <c r="B563" s="5" t="s">
        <v>540</v>
      </c>
      <c r="C563" s="11">
        <v>13.78</v>
      </c>
      <c r="D563" s="11">
        <v>-89.35</v>
      </c>
      <c r="F563" s="11" t="s">
        <v>72</v>
      </c>
      <c r="I563" s="11">
        <v>0.47</v>
      </c>
      <c r="J563" s="11">
        <v>0.16</v>
      </c>
      <c r="K563" s="11">
        <v>0.01</v>
      </c>
      <c r="L563" s="11">
        <v>0.08</v>
      </c>
      <c r="M563" s="11">
        <v>0.17</v>
      </c>
      <c r="N563" s="11">
        <v>0.04</v>
      </c>
      <c r="O563" s="11">
        <v>0.06</v>
      </c>
      <c r="P563" s="11">
        <v>0</v>
      </c>
      <c r="Q563" s="11">
        <v>0</v>
      </c>
      <c r="R563" s="11">
        <v>0</v>
      </c>
      <c r="S563" s="11">
        <v>0.01</v>
      </c>
      <c r="T563" s="11">
        <v>0</v>
      </c>
      <c r="U563" s="11">
        <v>0</v>
      </c>
      <c r="V563" s="11">
        <v>0</v>
      </c>
      <c r="W563" s="11">
        <v>0</v>
      </c>
      <c r="X563" s="11">
        <v>0.84210526315789469</v>
      </c>
      <c r="Y563" s="11">
        <v>0.6923076923076924</v>
      </c>
      <c r="Z563">
        <v>24.270859597098681</v>
      </c>
      <c r="AA563" s="5">
        <v>24.116666952768998</v>
      </c>
      <c r="AB563" s="5">
        <f t="shared" si="9"/>
        <v>0.15419264432968305</v>
      </c>
    </row>
    <row r="564" spans="1:28" x14ac:dyDescent="0.25">
      <c r="A564" s="5" t="s">
        <v>484</v>
      </c>
      <c r="B564" s="5" t="s">
        <v>541</v>
      </c>
      <c r="C564" s="11">
        <v>17.78</v>
      </c>
      <c r="D564" s="11">
        <v>-88.53</v>
      </c>
      <c r="F564" s="11" t="s">
        <v>72</v>
      </c>
      <c r="I564" s="11">
        <v>0.54545454545454497</v>
      </c>
      <c r="J564" s="11">
        <v>0.16161616161616199</v>
      </c>
      <c r="K564" s="11">
        <v>2.02020202020202E-2</v>
      </c>
      <c r="L564" s="11">
        <v>0.10101010101010099</v>
      </c>
      <c r="M564" s="11">
        <v>0.11111111111111099</v>
      </c>
      <c r="N564" s="11">
        <v>2.02020202020202E-2</v>
      </c>
      <c r="O564" s="11">
        <v>3.03030303030303E-2</v>
      </c>
      <c r="P564" s="11">
        <v>0</v>
      </c>
      <c r="Q564" s="11">
        <v>0</v>
      </c>
      <c r="R564" s="11">
        <v>0</v>
      </c>
      <c r="S564" s="11">
        <v>1.01010101010101E-2</v>
      </c>
      <c r="T564" s="11">
        <v>0</v>
      </c>
      <c r="U564" s="11">
        <v>0</v>
      </c>
      <c r="V564" s="11">
        <v>0</v>
      </c>
      <c r="W564" s="11">
        <v>0</v>
      </c>
      <c r="X564" s="11">
        <v>0.8571428571428571</v>
      </c>
      <c r="Y564" s="11">
        <v>0.54545454545454519</v>
      </c>
      <c r="Z564">
        <v>25.137849390847851</v>
      </c>
      <c r="AA564" s="5">
        <v>26.124999841054301</v>
      </c>
      <c r="AB564" s="5">
        <f t="shared" si="9"/>
        <v>-0.98715045020644965</v>
      </c>
    </row>
    <row r="565" spans="1:28" x14ac:dyDescent="0.25">
      <c r="A565" s="5" t="s">
        <v>484</v>
      </c>
      <c r="B565" s="5" t="s">
        <v>542</v>
      </c>
      <c r="C565" s="11">
        <v>18.239999999999998</v>
      </c>
      <c r="D565" s="11">
        <v>-96.42</v>
      </c>
      <c r="F565" s="11" t="s">
        <v>72</v>
      </c>
      <c r="I565" s="11">
        <v>0.397959183673469</v>
      </c>
      <c r="J565" s="11">
        <v>0.122448979591837</v>
      </c>
      <c r="K565" s="11">
        <v>1.02040816326531E-2</v>
      </c>
      <c r="L565" s="11">
        <v>0.102040816326531</v>
      </c>
      <c r="M565" s="11">
        <v>0.19387755102040799</v>
      </c>
      <c r="N565" s="11">
        <v>3.06122448979592E-2</v>
      </c>
      <c r="O565" s="11">
        <v>8.1632653061224497E-2</v>
      </c>
      <c r="P565" s="11">
        <v>0</v>
      </c>
      <c r="Q565" s="11">
        <v>0</v>
      </c>
      <c r="R565" s="11">
        <v>2.04081632653061E-2</v>
      </c>
      <c r="S565" s="11">
        <v>4.08163265306122E-2</v>
      </c>
      <c r="T565" s="11">
        <v>0</v>
      </c>
      <c r="U565" s="11">
        <v>0</v>
      </c>
      <c r="V565" s="11">
        <v>0</v>
      </c>
      <c r="W565" s="11">
        <v>0</v>
      </c>
      <c r="X565" s="11">
        <v>0.7761194029850742</v>
      </c>
      <c r="Y565" s="11">
        <v>0.65714285714285636</v>
      </c>
      <c r="Z565">
        <v>23.909661917510871</v>
      </c>
      <c r="AA565" s="5">
        <v>25.450000127156599</v>
      </c>
      <c r="AB565" s="5">
        <f t="shared" si="9"/>
        <v>-1.5403382096457285</v>
      </c>
    </row>
    <row r="566" spans="1:28" x14ac:dyDescent="0.25">
      <c r="A566" s="5" t="s">
        <v>484</v>
      </c>
      <c r="B566" s="5" t="s">
        <v>543</v>
      </c>
      <c r="C566" s="11">
        <v>15.55</v>
      </c>
      <c r="D566" s="11">
        <v>-87.89</v>
      </c>
      <c r="F566" s="11" t="s">
        <v>72</v>
      </c>
      <c r="I566" s="11">
        <v>0.43564356435643597</v>
      </c>
      <c r="J566" s="11">
        <v>0.16831683168316799</v>
      </c>
      <c r="K566" s="11">
        <v>2.9702970297029702E-2</v>
      </c>
      <c r="L566" s="11">
        <v>0.118811881188119</v>
      </c>
      <c r="M566" s="11">
        <v>0.14851485148514901</v>
      </c>
      <c r="N566" s="11">
        <v>2.9702970297029702E-2</v>
      </c>
      <c r="O566" s="11">
        <v>4.95049504950495E-2</v>
      </c>
      <c r="P566" s="11">
        <v>0</v>
      </c>
      <c r="Q566" s="11">
        <v>0</v>
      </c>
      <c r="R566" s="11">
        <v>9.9009900990098994E-3</v>
      </c>
      <c r="S566" s="11">
        <v>9.9009900990098994E-3</v>
      </c>
      <c r="T566" s="11">
        <v>0</v>
      </c>
      <c r="U566" s="11">
        <v>0</v>
      </c>
      <c r="V566" s="11">
        <v>0</v>
      </c>
      <c r="W566" s="11">
        <v>0</v>
      </c>
      <c r="X566" s="11">
        <v>0.79999999999999971</v>
      </c>
      <c r="Y566" s="11">
        <v>0.55172413793103492</v>
      </c>
      <c r="Z566">
        <v>23.867820147351789</v>
      </c>
      <c r="AA566" s="5">
        <v>26.841666539510101</v>
      </c>
      <c r="AB566" s="5">
        <f t="shared" si="9"/>
        <v>-2.9738463921583111</v>
      </c>
    </row>
    <row r="567" spans="1:28" x14ac:dyDescent="0.25">
      <c r="A567" s="5" t="s">
        <v>484</v>
      </c>
      <c r="B567" s="5" t="s">
        <v>544</v>
      </c>
      <c r="C567" s="11">
        <v>17.09</v>
      </c>
      <c r="D567" s="11">
        <v>-96.66</v>
      </c>
      <c r="F567" s="11" t="s">
        <v>72</v>
      </c>
      <c r="I567" s="11">
        <v>0.39</v>
      </c>
      <c r="J567" s="11">
        <v>0.2</v>
      </c>
      <c r="K567" s="11">
        <v>0.02</v>
      </c>
      <c r="L567" s="11">
        <v>0.11</v>
      </c>
      <c r="M567" s="11">
        <v>0.17</v>
      </c>
      <c r="N567" s="11">
        <v>0.02</v>
      </c>
      <c r="O567" s="11">
        <v>0.06</v>
      </c>
      <c r="P567" s="11">
        <v>0</v>
      </c>
      <c r="Q567" s="11">
        <v>0</v>
      </c>
      <c r="R567" s="11">
        <v>0.01</v>
      </c>
      <c r="S567" s="11">
        <v>0.02</v>
      </c>
      <c r="T567" s="11">
        <v>0</v>
      </c>
      <c r="U567" s="11">
        <v>0</v>
      </c>
      <c r="V567" s="11">
        <v>0</v>
      </c>
      <c r="W567" s="11">
        <v>0</v>
      </c>
      <c r="X567" s="11">
        <v>0.81333333333333335</v>
      </c>
      <c r="Y567" s="11">
        <v>0.61290322580645151</v>
      </c>
      <c r="Z567">
        <v>23.391192961774621</v>
      </c>
      <c r="AA567" s="5">
        <v>20.699999809265101</v>
      </c>
      <c r="AB567" s="5">
        <f t="shared" si="9"/>
        <v>2.6911931525095198</v>
      </c>
    </row>
    <row r="568" spans="1:28" x14ac:dyDescent="0.25">
      <c r="A568" s="5" t="s">
        <v>484</v>
      </c>
      <c r="B568" s="5" t="s">
        <v>545</v>
      </c>
      <c r="C568" s="11">
        <v>13.34</v>
      </c>
      <c r="D568" s="11">
        <v>-88.25</v>
      </c>
      <c r="F568" s="11" t="s">
        <v>72</v>
      </c>
      <c r="I568" s="11">
        <v>0.54455445544554504</v>
      </c>
      <c r="J568" s="11">
        <v>0.13861386138613899</v>
      </c>
      <c r="K568" s="11">
        <v>9.9009900990098994E-3</v>
      </c>
      <c r="L568" s="11">
        <v>0.10891089108910899</v>
      </c>
      <c r="M568" s="11">
        <v>0.13861386138613899</v>
      </c>
      <c r="N568" s="11">
        <v>1.9801980198019799E-2</v>
      </c>
      <c r="O568" s="11">
        <v>2.9702970297029702E-2</v>
      </c>
      <c r="P568" s="11">
        <v>0</v>
      </c>
      <c r="Q568" s="11">
        <v>0</v>
      </c>
      <c r="R568" s="11">
        <v>9.9009900990098994E-3</v>
      </c>
      <c r="S568" s="11">
        <v>0</v>
      </c>
      <c r="T568" s="11">
        <v>0</v>
      </c>
      <c r="U568" s="11">
        <v>0</v>
      </c>
      <c r="V568" s="11">
        <v>0</v>
      </c>
      <c r="W568" s="11">
        <v>0</v>
      </c>
      <c r="X568" s="11">
        <v>0.83333333333333337</v>
      </c>
      <c r="Y568" s="11">
        <v>0.53846153846153899</v>
      </c>
      <c r="Z568">
        <v>23.7175396422682</v>
      </c>
      <c r="AA568" s="5">
        <v>26.666666825612399</v>
      </c>
      <c r="AB568" s="5">
        <f t="shared" si="9"/>
        <v>-2.9491271833441992</v>
      </c>
    </row>
    <row r="569" spans="1:28" x14ac:dyDescent="0.25">
      <c r="A569" s="5" t="s">
        <v>484</v>
      </c>
      <c r="B569" s="5" t="s">
        <v>546</v>
      </c>
      <c r="C569" s="11">
        <v>20.2</v>
      </c>
      <c r="D569" s="11">
        <v>-97.99</v>
      </c>
      <c r="F569" s="11" t="s">
        <v>72</v>
      </c>
      <c r="I569" s="11">
        <v>0.44897959183673503</v>
      </c>
      <c r="J569" s="11">
        <v>6.1224489795918401E-2</v>
      </c>
      <c r="K569" s="11">
        <v>0</v>
      </c>
      <c r="L569" s="11">
        <v>0.31632653061224503</v>
      </c>
      <c r="M569" s="11">
        <v>6.1224489795918401E-2</v>
      </c>
      <c r="N569" s="11">
        <v>2.04081632653061E-2</v>
      </c>
      <c r="O569" s="11">
        <v>2.04081632653061E-2</v>
      </c>
      <c r="P569" s="11">
        <v>0</v>
      </c>
      <c r="Q569" s="11">
        <v>0</v>
      </c>
      <c r="R569" s="11">
        <v>5.10204081632653E-2</v>
      </c>
      <c r="S569" s="11">
        <v>2.04081632653061E-2</v>
      </c>
      <c r="T569" s="11">
        <v>0</v>
      </c>
      <c r="U569" s="11">
        <v>0</v>
      </c>
      <c r="V569" s="11">
        <v>0</v>
      </c>
      <c r="W569" s="11">
        <v>0</v>
      </c>
      <c r="X569" s="11">
        <v>0.56818181818181823</v>
      </c>
      <c r="Y569" s="11">
        <v>0.1818181818181818</v>
      </c>
      <c r="Z569">
        <v>16.526743368135801</v>
      </c>
      <c r="AA569" s="5">
        <v>18.424999872843401</v>
      </c>
      <c r="AB569" s="5">
        <f t="shared" si="9"/>
        <v>-1.8982565047076001</v>
      </c>
    </row>
    <row r="570" spans="1:28" x14ac:dyDescent="0.25">
      <c r="A570" s="5" t="s">
        <v>484</v>
      </c>
      <c r="B570" s="5" t="s">
        <v>547</v>
      </c>
      <c r="C570" s="11">
        <v>17.12</v>
      </c>
      <c r="D570" s="11">
        <v>-91.67</v>
      </c>
      <c r="F570" s="11" t="s">
        <v>72</v>
      </c>
      <c r="I570" s="11">
        <v>0.33663366336633699</v>
      </c>
      <c r="J570" s="11">
        <v>0.158415841584158</v>
      </c>
      <c r="K570" s="11">
        <v>2.9702970297029702E-2</v>
      </c>
      <c r="L570" s="11">
        <v>0.12871287128712899</v>
      </c>
      <c r="M570" s="11">
        <v>0.16831683168316799</v>
      </c>
      <c r="N570" s="11">
        <v>3.9603960396039598E-2</v>
      </c>
      <c r="O570" s="11">
        <v>6.9306930693069299E-2</v>
      </c>
      <c r="P570" s="11">
        <v>0</v>
      </c>
      <c r="Q570" s="11">
        <v>0</v>
      </c>
      <c r="R570" s="11">
        <v>2.9702970297029702E-2</v>
      </c>
      <c r="S570" s="11">
        <v>3.9603960396039598E-2</v>
      </c>
      <c r="T570" s="11">
        <v>0</v>
      </c>
      <c r="U570" s="11">
        <v>0</v>
      </c>
      <c r="V570" s="11">
        <v>0</v>
      </c>
      <c r="W570" s="11">
        <v>0</v>
      </c>
      <c r="X570" s="11">
        <v>0.72602739726027365</v>
      </c>
      <c r="Y570" s="11">
        <v>0.56756756756756677</v>
      </c>
      <c r="Z570">
        <v>22.521340481074581</v>
      </c>
      <c r="AA570" s="5">
        <v>23.158333142598501</v>
      </c>
      <c r="AB570" s="5">
        <f t="shared" si="9"/>
        <v>-0.63699266152391942</v>
      </c>
    </row>
    <row r="571" spans="1:28" x14ac:dyDescent="0.25">
      <c r="A571" s="5" t="s">
        <v>484</v>
      </c>
      <c r="B571" s="5" t="s">
        <v>548</v>
      </c>
      <c r="C571" s="11">
        <v>16.12</v>
      </c>
      <c r="D571" s="11">
        <v>-97.72</v>
      </c>
      <c r="F571" s="11" t="s">
        <v>72</v>
      </c>
      <c r="I571" s="11">
        <v>0.43</v>
      </c>
      <c r="J571" s="11">
        <v>0.15</v>
      </c>
      <c r="K571" s="11">
        <v>0.02</v>
      </c>
      <c r="L571" s="11">
        <v>0.15</v>
      </c>
      <c r="M571" s="11">
        <v>0.14000000000000001</v>
      </c>
      <c r="N571" s="11">
        <v>0.03</v>
      </c>
      <c r="O571" s="11">
        <v>0.04</v>
      </c>
      <c r="P571" s="11">
        <v>0</v>
      </c>
      <c r="Q571" s="11">
        <v>0</v>
      </c>
      <c r="R571" s="11">
        <v>0.02</v>
      </c>
      <c r="S571" s="11">
        <v>0.02</v>
      </c>
      <c r="T571" s="11">
        <v>0</v>
      </c>
      <c r="U571" s="11">
        <v>0</v>
      </c>
      <c r="V571" s="11">
        <v>0</v>
      </c>
      <c r="W571" s="11">
        <v>0</v>
      </c>
      <c r="X571" s="11">
        <v>0.74999999999999989</v>
      </c>
      <c r="Y571" s="11">
        <v>0.48484848484848475</v>
      </c>
      <c r="Z571">
        <v>24.08622063247887</v>
      </c>
      <c r="AA571" s="5">
        <v>26.916666507720901</v>
      </c>
      <c r="AB571" s="5">
        <f t="shared" si="9"/>
        <v>-2.830445875242031</v>
      </c>
    </row>
    <row r="572" spans="1:28" x14ac:dyDescent="0.25">
      <c r="A572" s="5" t="s">
        <v>484</v>
      </c>
      <c r="B572" s="5" t="s">
        <v>549</v>
      </c>
      <c r="C572" s="11">
        <v>16.13</v>
      </c>
      <c r="D572" s="11">
        <v>-91.78</v>
      </c>
      <c r="F572" s="11" t="s">
        <v>72</v>
      </c>
      <c r="I572" s="11">
        <v>0.53921568627451</v>
      </c>
      <c r="J572" s="11">
        <v>7.8431372549019607E-2</v>
      </c>
      <c r="K572" s="11">
        <v>9.8039215686274508E-3</v>
      </c>
      <c r="L572" s="11">
        <v>0.11764705882352899</v>
      </c>
      <c r="M572" s="11">
        <v>0.13725490196078399</v>
      </c>
      <c r="N572" s="11">
        <v>1.9607843137254902E-2</v>
      </c>
      <c r="O572" s="11">
        <v>3.9215686274509803E-2</v>
      </c>
      <c r="P572" s="11">
        <v>0</v>
      </c>
      <c r="Q572" s="11">
        <v>0</v>
      </c>
      <c r="R572" s="11">
        <v>1.9607843137254902E-2</v>
      </c>
      <c r="S572" s="11">
        <v>3.9215686274509803E-2</v>
      </c>
      <c r="T572" s="11">
        <v>0</v>
      </c>
      <c r="U572" s="11">
        <v>0</v>
      </c>
      <c r="V572" s="11">
        <v>0</v>
      </c>
      <c r="W572" s="11">
        <v>0</v>
      </c>
      <c r="X572" s="11">
        <v>0.80000000000000038</v>
      </c>
      <c r="Y572" s="11">
        <v>0.56250000000000033</v>
      </c>
      <c r="Z572">
        <v>21.70637737934528</v>
      </c>
      <c r="AA572" s="5">
        <v>19.9499999682109</v>
      </c>
      <c r="AB572" s="5">
        <f t="shared" si="9"/>
        <v>1.7563774111343804</v>
      </c>
    </row>
    <row r="573" spans="1:28" x14ac:dyDescent="0.25">
      <c r="A573" s="5" t="s">
        <v>484</v>
      </c>
      <c r="B573" s="5" t="s">
        <v>493</v>
      </c>
      <c r="C573" s="11">
        <v>17.239999999999998</v>
      </c>
      <c r="D573" s="11">
        <v>-88.97</v>
      </c>
      <c r="F573" s="11" t="s">
        <v>72</v>
      </c>
      <c r="I573" s="11">
        <v>0.69696969696969702</v>
      </c>
      <c r="J573" s="11">
        <v>7.0707070707070704E-2</v>
      </c>
      <c r="K573" s="11">
        <v>0</v>
      </c>
      <c r="L573" s="11">
        <v>6.0606060606060601E-2</v>
      </c>
      <c r="M573" s="11">
        <v>0.14141414141414099</v>
      </c>
      <c r="N573" s="11">
        <v>1.01010101010101E-2</v>
      </c>
      <c r="O573" s="11">
        <v>2.02020202020202E-2</v>
      </c>
      <c r="P573" s="11">
        <v>0</v>
      </c>
      <c r="Q573" s="11">
        <v>0</v>
      </c>
      <c r="R573" s="11">
        <v>0</v>
      </c>
      <c r="S573" s="11">
        <v>0</v>
      </c>
      <c r="T573" s="11">
        <v>0</v>
      </c>
      <c r="U573" s="11">
        <v>0</v>
      </c>
      <c r="V573" s="11">
        <v>0</v>
      </c>
      <c r="W573" s="11">
        <v>0</v>
      </c>
      <c r="X573" s="11">
        <v>0.9156626506024097</v>
      </c>
      <c r="Y573" s="11">
        <v>0.6999999999999994</v>
      </c>
      <c r="Z573">
        <v>25.061738037932351</v>
      </c>
      <c r="AA573" s="5">
        <v>25.5250000953674</v>
      </c>
      <c r="AB573" s="5">
        <f t="shared" si="9"/>
        <v>-0.463262057435049</v>
      </c>
    </row>
    <row r="574" spans="1:28" x14ac:dyDescent="0.25">
      <c r="A574" s="5" t="s">
        <v>484</v>
      </c>
      <c r="B574" s="5" t="s">
        <v>550</v>
      </c>
      <c r="C574" s="11">
        <v>14.45</v>
      </c>
      <c r="D574" s="11">
        <v>-90.53</v>
      </c>
      <c r="F574" s="11" t="s">
        <v>72</v>
      </c>
      <c r="I574" s="11">
        <v>0.37</v>
      </c>
      <c r="J574" s="11">
        <v>0.06</v>
      </c>
      <c r="K574" s="11">
        <v>0.01</v>
      </c>
      <c r="L574" s="11">
        <v>0.08</v>
      </c>
      <c r="M574" s="11">
        <v>0.35</v>
      </c>
      <c r="N574" s="11">
        <v>0.03</v>
      </c>
      <c r="O574" s="11">
        <v>0.03</v>
      </c>
      <c r="P574" s="11">
        <v>0</v>
      </c>
      <c r="Q574" s="11">
        <v>0</v>
      </c>
      <c r="R574" s="11">
        <v>0.01</v>
      </c>
      <c r="S574" s="11">
        <v>0.06</v>
      </c>
      <c r="T574" s="11">
        <v>0</v>
      </c>
      <c r="U574" s="11">
        <v>0</v>
      </c>
      <c r="V574" s="11">
        <v>0</v>
      </c>
      <c r="W574" s="11">
        <v>0</v>
      </c>
      <c r="X574" s="11">
        <v>0.7857142857142857</v>
      </c>
      <c r="Y574" s="11">
        <v>0.82</v>
      </c>
      <c r="Z574">
        <v>23.813607149597221</v>
      </c>
      <c r="AA574" s="5">
        <v>20.741666316986102</v>
      </c>
      <c r="AB574" s="5">
        <f t="shared" si="9"/>
        <v>3.0719408326111193</v>
      </c>
    </row>
    <row r="575" spans="1:28" x14ac:dyDescent="0.25">
      <c r="A575" s="5" t="s">
        <v>484</v>
      </c>
      <c r="B575" s="5" t="s">
        <v>551</v>
      </c>
      <c r="C575" s="11">
        <v>16.98</v>
      </c>
      <c r="D575" s="11">
        <v>-91.6</v>
      </c>
      <c r="F575" s="11" t="s">
        <v>72</v>
      </c>
      <c r="I575" s="11">
        <v>0.37</v>
      </c>
      <c r="J575" s="11">
        <v>0.13</v>
      </c>
      <c r="K575" s="11">
        <v>0.02</v>
      </c>
      <c r="L575" s="11">
        <v>0.14000000000000001</v>
      </c>
      <c r="M575" s="11">
        <v>0.16</v>
      </c>
      <c r="N575" s="11">
        <v>7.0000000000000007E-2</v>
      </c>
      <c r="O575" s="11">
        <v>0.05</v>
      </c>
      <c r="P575" s="11">
        <v>0</v>
      </c>
      <c r="Q575" s="11">
        <v>0</v>
      </c>
      <c r="R575" s="11">
        <v>0.03</v>
      </c>
      <c r="S575" s="11">
        <v>0.03</v>
      </c>
      <c r="T575" s="11">
        <v>0</v>
      </c>
      <c r="U575" s="11">
        <v>0</v>
      </c>
      <c r="V575" s="11">
        <v>0</v>
      </c>
      <c r="W575" s="11">
        <v>0</v>
      </c>
      <c r="X575" s="11">
        <v>0.68421052631578949</v>
      </c>
      <c r="Y575" s="11">
        <v>0.52777777777777768</v>
      </c>
      <c r="Z575">
        <v>22.28329897889515</v>
      </c>
      <c r="AA575" s="5">
        <v>22.158333142598501</v>
      </c>
      <c r="AB575" s="5">
        <f t="shared" si="9"/>
        <v>0.12496583629664926</v>
      </c>
    </row>
    <row r="576" spans="1:28" x14ac:dyDescent="0.25">
      <c r="A576" s="5" t="s">
        <v>484</v>
      </c>
      <c r="B576" s="5" t="s">
        <v>552</v>
      </c>
      <c r="C576" s="11">
        <v>19.93</v>
      </c>
      <c r="D576" s="11">
        <v>-99.79</v>
      </c>
      <c r="F576" s="11" t="s">
        <v>72</v>
      </c>
      <c r="I576" s="11">
        <v>0.20792079207920799</v>
      </c>
      <c r="J576" s="11">
        <v>4.95049504950495E-2</v>
      </c>
      <c r="K576" s="11">
        <v>9.9009900990098994E-3</v>
      </c>
      <c r="L576" s="11">
        <v>0.21782178217821799</v>
      </c>
      <c r="M576" s="11">
        <v>0.24752475247524799</v>
      </c>
      <c r="N576" s="11">
        <v>4.95049504950495E-2</v>
      </c>
      <c r="O576" s="11">
        <v>2.9702970297029702E-2</v>
      </c>
      <c r="P576" s="11">
        <v>0</v>
      </c>
      <c r="Q576" s="11">
        <v>0</v>
      </c>
      <c r="R576" s="11">
        <v>8.9108910891089105E-2</v>
      </c>
      <c r="S576" s="11">
        <v>9.9009900990099001E-2</v>
      </c>
      <c r="T576" s="11">
        <v>0</v>
      </c>
      <c r="U576" s="11">
        <v>0</v>
      </c>
      <c r="V576" s="11">
        <v>0</v>
      </c>
      <c r="W576" s="11">
        <v>0</v>
      </c>
      <c r="X576" s="11">
        <v>0.42857142857142855</v>
      </c>
      <c r="Y576" s="11">
        <v>0.53030303030303061</v>
      </c>
      <c r="Z576">
        <v>14.66018290083227</v>
      </c>
      <c r="AA576" s="5">
        <v>12.966666618983</v>
      </c>
      <c r="AB576" s="5">
        <f t="shared" si="9"/>
        <v>1.6935162818492699</v>
      </c>
    </row>
    <row r="577" spans="1:28" x14ac:dyDescent="0.25">
      <c r="A577" s="5" t="s">
        <v>484</v>
      </c>
      <c r="B577" s="5" t="s">
        <v>553</v>
      </c>
      <c r="C577" s="11">
        <v>20.58</v>
      </c>
      <c r="D577" s="11">
        <v>-89.61</v>
      </c>
      <c r="F577" s="11" t="s">
        <v>72</v>
      </c>
      <c r="I577" s="11">
        <v>0.27</v>
      </c>
      <c r="J577" s="11">
        <v>0.09</v>
      </c>
      <c r="K577" s="11">
        <v>0.01</v>
      </c>
      <c r="L577" s="11">
        <v>0.05</v>
      </c>
      <c r="M577" s="11">
        <v>0.05</v>
      </c>
      <c r="N577" s="11">
        <v>0.19</v>
      </c>
      <c r="O577" s="11">
        <v>0.22</v>
      </c>
      <c r="P577" s="11">
        <v>0</v>
      </c>
      <c r="Q577" s="11">
        <v>0</v>
      </c>
      <c r="R577" s="11">
        <v>0.04</v>
      </c>
      <c r="S577" s="11">
        <v>0.08</v>
      </c>
      <c r="T577" s="11">
        <v>0</v>
      </c>
      <c r="U577" s="11">
        <v>0</v>
      </c>
      <c r="V577" s="11">
        <v>0</v>
      </c>
      <c r="W577" s="11">
        <v>0</v>
      </c>
      <c r="X577" s="11">
        <v>0.56923076923076921</v>
      </c>
      <c r="Y577" s="11">
        <v>0.59090909090909083</v>
      </c>
      <c r="Z577">
        <v>20.36840065186367</v>
      </c>
      <c r="AA577" s="5">
        <v>25.808333555857299</v>
      </c>
      <c r="AB577" s="5">
        <f t="shared" si="9"/>
        <v>-5.4399329039936291</v>
      </c>
    </row>
    <row r="578" spans="1:28" x14ac:dyDescent="0.25">
      <c r="A578" s="5" t="s">
        <v>484</v>
      </c>
      <c r="B578" s="5" t="s">
        <v>485</v>
      </c>
      <c r="C578" s="11">
        <v>13.69</v>
      </c>
      <c r="D578" s="11">
        <v>-88.74</v>
      </c>
      <c r="F578" s="11" t="s">
        <v>72</v>
      </c>
      <c r="I578" s="11">
        <v>0.50505050505050497</v>
      </c>
      <c r="J578" s="11">
        <v>0.17171717171717199</v>
      </c>
      <c r="K578" s="11">
        <v>2.02020202020202E-2</v>
      </c>
      <c r="L578" s="11">
        <v>0.11111111111111099</v>
      </c>
      <c r="M578" s="11">
        <v>0.12121212121212099</v>
      </c>
      <c r="N578" s="11">
        <v>3.03030303030303E-2</v>
      </c>
      <c r="O578" s="11">
        <v>3.03030303030303E-2</v>
      </c>
      <c r="P578" s="11">
        <v>0</v>
      </c>
      <c r="Q578" s="11">
        <v>0</v>
      </c>
      <c r="R578" s="11">
        <v>1.01010101010101E-2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0.82142857142857162</v>
      </c>
      <c r="Y578" s="11">
        <v>0.49999999999999978</v>
      </c>
      <c r="Z578">
        <v>24.273733946076408</v>
      </c>
      <c r="AA578" s="5">
        <v>23.8666666348775</v>
      </c>
      <c r="AB578" s="5">
        <f t="shared" si="9"/>
        <v>0.40706731119890804</v>
      </c>
    </row>
    <row r="579" spans="1:28" x14ac:dyDescent="0.25">
      <c r="A579" s="5" t="s">
        <v>484</v>
      </c>
      <c r="B579" s="5" t="s">
        <v>542</v>
      </c>
      <c r="C579" s="11">
        <v>18.23</v>
      </c>
      <c r="D579" s="11">
        <v>-96.44</v>
      </c>
      <c r="F579" s="11" t="s">
        <v>72</v>
      </c>
      <c r="I579" s="11">
        <v>0.36</v>
      </c>
      <c r="J579" s="11">
        <v>0.12</v>
      </c>
      <c r="K579" s="11">
        <v>0.02</v>
      </c>
      <c r="L579" s="11">
        <v>0.14000000000000001</v>
      </c>
      <c r="M579" s="11">
        <v>0.17</v>
      </c>
      <c r="N579" s="11">
        <v>0.04</v>
      </c>
      <c r="O579" s="11">
        <v>0.08</v>
      </c>
      <c r="P579" s="11">
        <v>0</v>
      </c>
      <c r="Q579" s="11">
        <v>0</v>
      </c>
      <c r="R579" s="11">
        <v>0.03</v>
      </c>
      <c r="S579" s="11">
        <v>0.04</v>
      </c>
      <c r="T579" s="11">
        <v>0</v>
      </c>
      <c r="U579" s="11">
        <v>0</v>
      </c>
      <c r="V579" s="11">
        <v>0</v>
      </c>
      <c r="W579" s="11">
        <v>0</v>
      </c>
      <c r="X579" s="11">
        <v>0.70422535211267601</v>
      </c>
      <c r="Y579" s="11">
        <v>0.55263157894736836</v>
      </c>
      <c r="Z579">
        <v>23.10690600938522</v>
      </c>
      <c r="AA579" s="5">
        <v>25.391666571299201</v>
      </c>
      <c r="AB579" s="5">
        <f t="shared" si="9"/>
        <v>-2.2847605619139806</v>
      </c>
    </row>
    <row r="580" spans="1:28" x14ac:dyDescent="0.25">
      <c r="A580" s="5" t="s">
        <v>484</v>
      </c>
      <c r="B580" s="5" t="s">
        <v>554</v>
      </c>
      <c r="C580" s="11">
        <v>20.68</v>
      </c>
      <c r="D580" s="11">
        <v>-89.24</v>
      </c>
      <c r="F580" s="11" t="s">
        <v>72</v>
      </c>
      <c r="I580" s="11">
        <v>0.23469387755102</v>
      </c>
      <c r="J580" s="11">
        <v>0.30612244897959201</v>
      </c>
      <c r="K580" s="11">
        <v>0.122448979591837</v>
      </c>
      <c r="L580" s="11">
        <v>4.08163265306122E-2</v>
      </c>
      <c r="M580" s="11">
        <v>8.1632653061224497E-2</v>
      </c>
      <c r="N580" s="11">
        <v>5.10204081632653E-2</v>
      </c>
      <c r="O580" s="11">
        <v>0.14285714285714299</v>
      </c>
      <c r="P580" s="11">
        <v>0</v>
      </c>
      <c r="Q580" s="11">
        <v>0</v>
      </c>
      <c r="R580" s="11">
        <v>1.02040816326531E-2</v>
      </c>
      <c r="S580" s="11">
        <v>1.02040816326531E-2</v>
      </c>
      <c r="T580" s="11">
        <v>0</v>
      </c>
      <c r="U580" s="11">
        <v>0</v>
      </c>
      <c r="V580" s="11">
        <v>0</v>
      </c>
      <c r="W580" s="11">
        <v>0</v>
      </c>
      <c r="X580" s="11">
        <v>0.86666666666666681</v>
      </c>
      <c r="Y580" s="11">
        <v>0.64285714285714302</v>
      </c>
      <c r="Z580">
        <v>24.615297919671161</v>
      </c>
      <c r="AA580" s="5">
        <v>25.7166666984558</v>
      </c>
      <c r="AB580" s="5">
        <f t="shared" si="9"/>
        <v>-1.1013687787846393</v>
      </c>
    </row>
    <row r="581" spans="1:28" x14ac:dyDescent="0.25">
      <c r="A581" s="5" t="s">
        <v>484</v>
      </c>
      <c r="B581" s="5" t="s">
        <v>555</v>
      </c>
      <c r="C581" s="11">
        <v>16.920000000000002</v>
      </c>
      <c r="D581" s="11">
        <v>-89.81</v>
      </c>
      <c r="F581" s="11" t="s">
        <v>72</v>
      </c>
      <c r="I581" s="11">
        <v>0.62626262626262597</v>
      </c>
      <c r="J581" s="11">
        <v>0.14141414141414099</v>
      </c>
      <c r="K581" s="11">
        <v>1.01010101010101E-2</v>
      </c>
      <c r="L581" s="11">
        <v>8.0808080808080801E-2</v>
      </c>
      <c r="M581" s="11">
        <v>0.10101010101010099</v>
      </c>
      <c r="N581" s="11">
        <v>1.01010101010101E-2</v>
      </c>
      <c r="O581" s="11">
        <v>1.01010101010101E-2</v>
      </c>
      <c r="P581" s="11">
        <v>0</v>
      </c>
      <c r="Q581" s="11">
        <v>0</v>
      </c>
      <c r="R581" s="11">
        <v>1.01010101010101E-2</v>
      </c>
      <c r="S581" s="11">
        <v>1.01010101010101E-2</v>
      </c>
      <c r="T581" s="11">
        <v>0</v>
      </c>
      <c r="U581" s="11">
        <v>0</v>
      </c>
      <c r="V581" s="11">
        <v>0</v>
      </c>
      <c r="W581" s="11">
        <v>0</v>
      </c>
      <c r="X581" s="11">
        <v>0.88505747126436785</v>
      </c>
      <c r="Y581" s="11">
        <v>0.54999999999999993</v>
      </c>
      <c r="Z581">
        <v>24.547578565834989</v>
      </c>
      <c r="AA581" s="5">
        <v>25.633333047231002</v>
      </c>
      <c r="AB581" s="5">
        <f t="shared" si="9"/>
        <v>-1.0857544813960125</v>
      </c>
    </row>
    <row r="582" spans="1:28" x14ac:dyDescent="0.25">
      <c r="A582" s="5" t="s">
        <v>484</v>
      </c>
      <c r="B582" s="5" t="s">
        <v>556</v>
      </c>
      <c r="C582" s="11">
        <v>19.88</v>
      </c>
      <c r="D582" s="11">
        <v>-88.08</v>
      </c>
      <c r="F582" s="11" t="s">
        <v>72</v>
      </c>
      <c r="I582" s="11">
        <v>0.58585858585858597</v>
      </c>
      <c r="J582" s="11">
        <v>0.11111111111111099</v>
      </c>
      <c r="K582" s="11">
        <v>2.02020202020202E-2</v>
      </c>
      <c r="L582" s="11">
        <v>0.15151515151515199</v>
      </c>
      <c r="M582" s="11">
        <v>6.0606060606060601E-2</v>
      </c>
      <c r="N582" s="11">
        <v>4.0404040404040401E-2</v>
      </c>
      <c r="O582" s="11">
        <v>1.01010101010101E-2</v>
      </c>
      <c r="P582" s="11">
        <v>0</v>
      </c>
      <c r="Q582" s="11">
        <v>0</v>
      </c>
      <c r="R582" s="11">
        <v>1.01010101010101E-2</v>
      </c>
      <c r="S582" s="11">
        <v>1.01010101010101E-2</v>
      </c>
      <c r="T582" s="11">
        <v>0</v>
      </c>
      <c r="U582" s="11">
        <v>0</v>
      </c>
      <c r="V582" s="11">
        <v>0</v>
      </c>
      <c r="W582" s="11">
        <v>0</v>
      </c>
      <c r="X582" s="11">
        <v>0.78021978021977989</v>
      </c>
      <c r="Y582" s="11">
        <v>0.30434782608695587</v>
      </c>
      <c r="Z582">
        <v>24.133832313402621</v>
      </c>
      <c r="AA582" s="5">
        <v>26.033333142598501</v>
      </c>
      <c r="AB582" s="5">
        <f t="shared" si="9"/>
        <v>-1.8995008291958797</v>
      </c>
    </row>
    <row r="583" spans="1:28" x14ac:dyDescent="0.25">
      <c r="A583" s="5" t="s">
        <v>484</v>
      </c>
      <c r="B583" s="5" t="s">
        <v>557</v>
      </c>
      <c r="C583" s="11">
        <v>14.04</v>
      </c>
      <c r="D583" s="11">
        <v>-90.08</v>
      </c>
      <c r="F583" s="11" t="s">
        <v>72</v>
      </c>
      <c r="I583" s="11">
        <v>0.73</v>
      </c>
      <c r="J583" s="11">
        <v>0.01</v>
      </c>
      <c r="K583" s="11">
        <v>0</v>
      </c>
      <c r="L583" s="11">
        <v>0.19</v>
      </c>
      <c r="M583" s="11">
        <v>0.05</v>
      </c>
      <c r="N583" s="11">
        <v>0</v>
      </c>
      <c r="O583" s="11">
        <v>0</v>
      </c>
      <c r="P583" s="11">
        <v>0</v>
      </c>
      <c r="Q583" s="11">
        <v>0</v>
      </c>
      <c r="R583" s="11">
        <v>0.01</v>
      </c>
      <c r="S583" s="11">
        <v>0.01</v>
      </c>
      <c r="T583" s="11">
        <v>0</v>
      </c>
      <c r="U583" s="11">
        <v>0</v>
      </c>
      <c r="V583" s="11">
        <v>0</v>
      </c>
      <c r="W583" s="11">
        <v>0</v>
      </c>
      <c r="X583" s="11">
        <v>0.78723404255319152</v>
      </c>
      <c r="Y583" s="11">
        <v>0.23076923076923078</v>
      </c>
      <c r="Z583">
        <v>22.637149146977841</v>
      </c>
      <c r="AA583" s="5">
        <v>21.408333460489899</v>
      </c>
      <c r="AB583" s="5">
        <f t="shared" si="9"/>
        <v>1.2288156864879412</v>
      </c>
    </row>
    <row r="584" spans="1:28" x14ac:dyDescent="0.25">
      <c r="A584" s="5" t="s">
        <v>484</v>
      </c>
      <c r="B584" s="5" t="s">
        <v>558</v>
      </c>
      <c r="C584" s="11">
        <v>20.21</v>
      </c>
      <c r="D584" s="11">
        <v>-98.21</v>
      </c>
      <c r="F584" s="11" t="s">
        <v>72</v>
      </c>
      <c r="I584" s="11">
        <v>0.43434343434343398</v>
      </c>
      <c r="J584" s="11">
        <v>3.03030303030303E-2</v>
      </c>
      <c r="K584" s="11">
        <v>0</v>
      </c>
      <c r="L584" s="11">
        <v>0.27272727272727298</v>
      </c>
      <c r="M584" s="11">
        <v>0.12121212121212099</v>
      </c>
      <c r="N584" s="11">
        <v>3.03030303030303E-2</v>
      </c>
      <c r="O584" s="11">
        <v>1.01010101010101E-2</v>
      </c>
      <c r="P584" s="11">
        <v>0</v>
      </c>
      <c r="Q584" s="11">
        <v>0</v>
      </c>
      <c r="R584" s="11">
        <v>7.0707070707070704E-2</v>
      </c>
      <c r="S584" s="11">
        <v>3.03030303030303E-2</v>
      </c>
      <c r="T584" s="11">
        <v>0</v>
      </c>
      <c r="U584" s="11">
        <v>0</v>
      </c>
      <c r="V584" s="11">
        <v>0</v>
      </c>
      <c r="W584" s="11">
        <v>0</v>
      </c>
      <c r="X584" s="11">
        <v>0.55421686746987919</v>
      </c>
      <c r="Y584" s="11">
        <v>0.3061224489795914</v>
      </c>
      <c r="Z584">
        <v>15.29908862496986</v>
      </c>
      <c r="AA584" s="5">
        <v>14.3166666825612</v>
      </c>
      <c r="AB584" s="5">
        <f t="shared" si="9"/>
        <v>0.98242194240865999</v>
      </c>
    </row>
    <row r="585" spans="1:28" x14ac:dyDescent="0.25">
      <c r="A585" s="5" t="s">
        <v>484</v>
      </c>
      <c r="B585" s="5" t="s">
        <v>504</v>
      </c>
      <c r="C585" s="11">
        <v>14.88</v>
      </c>
      <c r="D585" s="11">
        <v>-87.95</v>
      </c>
      <c r="F585" s="11" t="s">
        <v>72</v>
      </c>
      <c r="I585" s="11">
        <v>0.68</v>
      </c>
      <c r="J585" s="11">
        <v>0.06</v>
      </c>
      <c r="K585" s="11">
        <v>0.01</v>
      </c>
      <c r="L585" s="11">
        <v>0.12</v>
      </c>
      <c r="M585" s="11">
        <v>0.09</v>
      </c>
      <c r="N585" s="11">
        <v>0.01</v>
      </c>
      <c r="O585" s="11">
        <v>0.01</v>
      </c>
      <c r="P585" s="11">
        <v>0</v>
      </c>
      <c r="Q585" s="11">
        <v>0</v>
      </c>
      <c r="R585" s="11">
        <v>0.01</v>
      </c>
      <c r="S585" s="11">
        <v>0.01</v>
      </c>
      <c r="T585" s="11">
        <v>0</v>
      </c>
      <c r="U585" s="11">
        <v>0</v>
      </c>
      <c r="V585" s="11">
        <v>0</v>
      </c>
      <c r="W585" s="11">
        <v>0</v>
      </c>
      <c r="X585" s="11">
        <v>0.84269662921348309</v>
      </c>
      <c r="Y585" s="11">
        <v>0.43478260869565211</v>
      </c>
      <c r="Z585">
        <v>23.781465073206451</v>
      </c>
      <c r="AA585" s="5">
        <v>23.274999777476001</v>
      </c>
      <c r="AB585" s="5">
        <f t="shared" si="9"/>
        <v>0.50646529573045029</v>
      </c>
    </row>
    <row r="586" spans="1:28" x14ac:dyDescent="0.25">
      <c r="A586" s="5" t="s">
        <v>484</v>
      </c>
      <c r="B586" s="5" t="s">
        <v>559</v>
      </c>
      <c r="C586" s="11">
        <v>20.440000000000001</v>
      </c>
      <c r="D586" s="11">
        <v>-99.36</v>
      </c>
      <c r="F586" s="11" t="s">
        <v>72</v>
      </c>
      <c r="I586" s="11">
        <v>0.22</v>
      </c>
      <c r="J586" s="11">
        <v>0.03</v>
      </c>
      <c r="K586" s="11">
        <v>0</v>
      </c>
      <c r="L586" s="11">
        <v>0.1</v>
      </c>
      <c r="M586" s="11">
        <v>0.39</v>
      </c>
      <c r="N586" s="11">
        <v>0.03</v>
      </c>
      <c r="O586" s="11">
        <v>0.04</v>
      </c>
      <c r="P586" s="11">
        <v>0</v>
      </c>
      <c r="Q586" s="11">
        <v>0</v>
      </c>
      <c r="R586" s="11">
        <v>0.04</v>
      </c>
      <c r="S586" s="11">
        <v>0.15</v>
      </c>
      <c r="T586" s="11">
        <v>0</v>
      </c>
      <c r="U586" s="11">
        <v>0</v>
      </c>
      <c r="V586" s="11">
        <v>0</v>
      </c>
      <c r="W586" s="11">
        <v>0</v>
      </c>
      <c r="X586" s="11">
        <v>0.59523809523809523</v>
      </c>
      <c r="Y586" s="11">
        <v>0.79411764705882348</v>
      </c>
      <c r="Z586">
        <v>17.4160999769318</v>
      </c>
      <c r="AA586" s="5">
        <v>17.658333460489899</v>
      </c>
      <c r="AB586" s="5">
        <f t="shared" si="9"/>
        <v>-0.24223348355809904</v>
      </c>
    </row>
    <row r="587" spans="1:28" x14ac:dyDescent="0.25">
      <c r="A587" s="5" t="s">
        <v>484</v>
      </c>
      <c r="B587" s="5" t="s">
        <v>560</v>
      </c>
      <c r="C587" s="11">
        <v>19.04</v>
      </c>
      <c r="D587" s="11">
        <v>-88.18</v>
      </c>
      <c r="F587" s="11" t="s">
        <v>72</v>
      </c>
      <c r="I587" s="11">
        <v>0.64356435643564402</v>
      </c>
      <c r="J587" s="11">
        <v>0.12871287128712899</v>
      </c>
      <c r="K587" s="11">
        <v>9.9009900990098994E-3</v>
      </c>
      <c r="L587" s="11">
        <v>8.9108910891089105E-2</v>
      </c>
      <c r="M587" s="11">
        <v>7.9207920792079195E-2</v>
      </c>
      <c r="N587" s="11">
        <v>9.9009900990098994E-3</v>
      </c>
      <c r="O587" s="11">
        <v>1.9801980198019799E-2</v>
      </c>
      <c r="P587" s="11">
        <v>0</v>
      </c>
      <c r="Q587" s="11">
        <v>0</v>
      </c>
      <c r="R587" s="11">
        <v>9.9009900990098994E-3</v>
      </c>
      <c r="S587" s="11">
        <v>9.9009900990098994E-3</v>
      </c>
      <c r="T587" s="11">
        <v>0</v>
      </c>
      <c r="U587" s="11">
        <v>0</v>
      </c>
      <c r="V587" s="11">
        <v>0</v>
      </c>
      <c r="W587" s="11">
        <v>0</v>
      </c>
      <c r="X587" s="11">
        <v>0.87777777777777788</v>
      </c>
      <c r="Y587" s="11">
        <v>0.47368421052631571</v>
      </c>
      <c r="Z587">
        <v>24.33481842248543</v>
      </c>
      <c r="AA587" s="5">
        <v>25.983333269755001</v>
      </c>
      <c r="AB587" s="5">
        <f t="shared" si="9"/>
        <v>-1.6485148472695705</v>
      </c>
    </row>
    <row r="588" spans="1:28" x14ac:dyDescent="0.25">
      <c r="A588" s="5" t="s">
        <v>484</v>
      </c>
      <c r="B588" s="5" t="s">
        <v>561</v>
      </c>
      <c r="C588" s="11">
        <v>20.77</v>
      </c>
      <c r="D588" s="11">
        <v>-103.99</v>
      </c>
      <c r="F588" s="11" t="s">
        <v>72</v>
      </c>
      <c r="I588" s="11">
        <v>0.35</v>
      </c>
      <c r="J588" s="11">
        <v>0.06</v>
      </c>
      <c r="K588" s="11">
        <v>0</v>
      </c>
      <c r="L588" s="11">
        <v>0.25</v>
      </c>
      <c r="M588" s="11">
        <v>0.17</v>
      </c>
      <c r="N588" s="11">
        <v>0.03</v>
      </c>
      <c r="O588" s="11">
        <v>0.03</v>
      </c>
      <c r="P588" s="11">
        <v>0</v>
      </c>
      <c r="Q588" s="11">
        <v>0</v>
      </c>
      <c r="R588" s="11">
        <v>0.05</v>
      </c>
      <c r="S588" s="11">
        <v>0.06</v>
      </c>
      <c r="T588" s="11">
        <v>0</v>
      </c>
      <c r="U588" s="11">
        <v>0</v>
      </c>
      <c r="V588" s="11">
        <v>0</v>
      </c>
      <c r="W588" s="11">
        <v>0</v>
      </c>
      <c r="X588" s="11">
        <v>0.55405405405405406</v>
      </c>
      <c r="Y588" s="11">
        <v>0.43396226415094341</v>
      </c>
      <c r="Z588">
        <v>18.211609267278298</v>
      </c>
      <c r="AA588" s="5">
        <v>21.2416666348775</v>
      </c>
      <c r="AB588" s="5">
        <f t="shared" si="9"/>
        <v>-3.030057367599202</v>
      </c>
    </row>
    <row r="589" spans="1:28" x14ac:dyDescent="0.25">
      <c r="A589" s="5" t="s">
        <v>484</v>
      </c>
      <c r="B589" s="5" t="s">
        <v>562</v>
      </c>
      <c r="C589" s="11">
        <v>14.41</v>
      </c>
      <c r="D589" s="11">
        <v>-90.59</v>
      </c>
      <c r="F589" s="11" t="s">
        <v>72</v>
      </c>
      <c r="I589" s="11">
        <v>0.26</v>
      </c>
      <c r="J589" s="11">
        <v>0.26</v>
      </c>
      <c r="K589" s="11">
        <v>0.02</v>
      </c>
      <c r="L589" s="11">
        <v>0.15</v>
      </c>
      <c r="M589" s="11">
        <v>0.16</v>
      </c>
      <c r="N589" s="11">
        <v>0.03</v>
      </c>
      <c r="O589" s="11">
        <v>0.04</v>
      </c>
      <c r="P589" s="11">
        <v>0</v>
      </c>
      <c r="Q589" s="11">
        <v>0</v>
      </c>
      <c r="R589" s="11">
        <v>0.03</v>
      </c>
      <c r="S589" s="11">
        <v>0.05</v>
      </c>
      <c r="T589" s="11">
        <v>0</v>
      </c>
      <c r="U589" s="11">
        <v>0</v>
      </c>
      <c r="V589" s="11">
        <v>0</v>
      </c>
      <c r="W589" s="11">
        <v>0</v>
      </c>
      <c r="X589" s="11">
        <v>0.72</v>
      </c>
      <c r="Y589" s="11">
        <v>0.53846153846153855</v>
      </c>
      <c r="Z589">
        <v>22.507196463534509</v>
      </c>
      <c r="AA589" s="5">
        <v>17.150000254313198</v>
      </c>
      <c r="AB589" s="5">
        <f t="shared" si="9"/>
        <v>5.3571962092213106</v>
      </c>
    </row>
    <row r="590" spans="1:28" x14ac:dyDescent="0.25">
      <c r="A590" s="5" t="s">
        <v>484</v>
      </c>
      <c r="B590" s="5" t="s">
        <v>563</v>
      </c>
      <c r="C590" s="11">
        <v>14.38</v>
      </c>
      <c r="D590" s="11">
        <v>-88.18</v>
      </c>
      <c r="F590" s="11" t="s">
        <v>72</v>
      </c>
      <c r="I590" s="11">
        <v>0.86868686868686895</v>
      </c>
      <c r="J590" s="11">
        <v>4.0404040404040401E-2</v>
      </c>
      <c r="K590" s="11">
        <v>0</v>
      </c>
      <c r="L590" s="11">
        <v>1.01010101010101E-2</v>
      </c>
      <c r="M590" s="11">
        <v>1.01010101010101E-2</v>
      </c>
      <c r="N590" s="11">
        <v>1.01010101010101E-2</v>
      </c>
      <c r="O590" s="11">
        <v>1.01010101010101E-2</v>
      </c>
      <c r="P590" s="11">
        <v>0</v>
      </c>
      <c r="Q590" s="11">
        <v>0</v>
      </c>
      <c r="R590" s="11">
        <v>4.0404040404040401E-2</v>
      </c>
      <c r="S590" s="11">
        <v>1.01010101010101E-2</v>
      </c>
      <c r="T590" s="11">
        <v>0</v>
      </c>
      <c r="U590" s="11">
        <v>0</v>
      </c>
      <c r="V590" s="11">
        <v>0</v>
      </c>
      <c r="W590" s="11">
        <v>0</v>
      </c>
      <c r="X590" s="11">
        <v>0.93750000000000011</v>
      </c>
      <c r="Y590" s="11">
        <v>0.2857142857142857</v>
      </c>
      <c r="Z590">
        <v>22.641307793627661</v>
      </c>
      <c r="AA590" s="5">
        <v>15.966666618983</v>
      </c>
      <c r="AB590" s="5">
        <f t="shared" si="9"/>
        <v>6.6746411746446608</v>
      </c>
    </row>
    <row r="591" spans="1:28" x14ac:dyDescent="0.25">
      <c r="A591" s="5" t="s">
        <v>484</v>
      </c>
      <c r="B591" s="5" t="s">
        <v>564</v>
      </c>
      <c r="C591" s="11">
        <v>19.88</v>
      </c>
      <c r="D591" s="11">
        <v>-88.77</v>
      </c>
      <c r="F591" s="11" t="s">
        <v>72</v>
      </c>
      <c r="I591" s="11">
        <v>0.38</v>
      </c>
      <c r="J591" s="11">
        <v>0.2</v>
      </c>
      <c r="K591" s="11">
        <v>0.04</v>
      </c>
      <c r="L591" s="11">
        <v>0.11</v>
      </c>
      <c r="M591" s="11">
        <v>0.14000000000000001</v>
      </c>
      <c r="N591" s="11">
        <v>0.04</v>
      </c>
      <c r="O591" s="11">
        <v>0.06</v>
      </c>
      <c r="P591" s="11">
        <v>0</v>
      </c>
      <c r="Q591" s="11">
        <v>0</v>
      </c>
      <c r="R591" s="11">
        <v>0.01</v>
      </c>
      <c r="S591" s="11">
        <v>0.02</v>
      </c>
      <c r="T591" s="11">
        <v>0</v>
      </c>
      <c r="U591" s="11">
        <v>0</v>
      </c>
      <c r="V591" s="11">
        <v>0</v>
      </c>
      <c r="W591" s="11">
        <v>0</v>
      </c>
      <c r="X591" s="11">
        <v>0.79487179487179482</v>
      </c>
      <c r="Y591" s="11">
        <v>0.5714285714285714</v>
      </c>
      <c r="Z591">
        <v>23.796840100004349</v>
      </c>
      <c r="AA591" s="5">
        <v>26.091666857401499</v>
      </c>
      <c r="AB591" s="5">
        <f t="shared" si="9"/>
        <v>-2.2948267573971499</v>
      </c>
    </row>
    <row r="592" spans="1:28" x14ac:dyDescent="0.25">
      <c r="A592" s="5" t="s">
        <v>484</v>
      </c>
      <c r="B592" s="5" t="s">
        <v>565</v>
      </c>
      <c r="C592" s="11">
        <v>18.89</v>
      </c>
      <c r="D592" s="11">
        <v>-98.11</v>
      </c>
      <c r="F592" s="11" t="s">
        <v>72</v>
      </c>
      <c r="I592" s="11">
        <v>0.2</v>
      </c>
      <c r="J592" s="11">
        <v>0.03</v>
      </c>
      <c r="K592" s="11">
        <v>0</v>
      </c>
      <c r="L592" s="11">
        <v>0.2</v>
      </c>
      <c r="M592" s="11">
        <v>0.32</v>
      </c>
      <c r="N592" s="11">
        <v>0.02</v>
      </c>
      <c r="O592" s="11">
        <v>0.02</v>
      </c>
      <c r="P592" s="11">
        <v>0</v>
      </c>
      <c r="Q592" s="11">
        <v>0</v>
      </c>
      <c r="R592" s="11">
        <v>7.0000000000000007E-2</v>
      </c>
      <c r="S592" s="11">
        <v>0.14000000000000001</v>
      </c>
      <c r="T592" s="11">
        <v>0</v>
      </c>
      <c r="U592" s="11">
        <v>0</v>
      </c>
      <c r="V592" s="11">
        <v>0</v>
      </c>
      <c r="W592" s="11">
        <v>0</v>
      </c>
      <c r="X592" s="11">
        <v>0.44230769230769229</v>
      </c>
      <c r="Y592" s="11">
        <v>0.63013698630136983</v>
      </c>
      <c r="Z592">
        <v>15.40178476750849</v>
      </c>
      <c r="AA592" s="5">
        <v>16.591666618983002</v>
      </c>
      <c r="AB592" s="5">
        <f t="shared" si="9"/>
        <v>-1.189881851474512</v>
      </c>
    </row>
    <row r="593" spans="1:28" x14ac:dyDescent="0.25">
      <c r="A593" s="5" t="s">
        <v>484</v>
      </c>
      <c r="B593" s="5" t="s">
        <v>566</v>
      </c>
      <c r="C593" s="11">
        <v>17.02</v>
      </c>
      <c r="D593" s="11">
        <v>-91.59</v>
      </c>
      <c r="F593" s="11" t="s">
        <v>72</v>
      </c>
      <c r="I593" s="11">
        <v>0.44444444444444398</v>
      </c>
      <c r="J593" s="11">
        <v>0.14141414141414099</v>
      </c>
      <c r="K593" s="11">
        <v>2.02020202020202E-2</v>
      </c>
      <c r="L593" s="11">
        <v>0.14141414141414099</v>
      </c>
      <c r="M593" s="11">
        <v>0.13131313131313099</v>
      </c>
      <c r="N593" s="11">
        <v>4.0404040404040401E-2</v>
      </c>
      <c r="O593" s="11">
        <v>5.0505050505050497E-2</v>
      </c>
      <c r="P593" s="11">
        <v>0</v>
      </c>
      <c r="Q593" s="11">
        <v>0</v>
      </c>
      <c r="R593" s="11">
        <v>1.01010101010101E-2</v>
      </c>
      <c r="S593" s="11">
        <v>2.02020202020202E-2</v>
      </c>
      <c r="T593" s="11">
        <v>0</v>
      </c>
      <c r="U593" s="11">
        <v>0</v>
      </c>
      <c r="V593" s="11">
        <v>0</v>
      </c>
      <c r="W593" s="11">
        <v>0</v>
      </c>
      <c r="X593" s="11">
        <v>0.75949367088607611</v>
      </c>
      <c r="Y593" s="11">
        <v>0.50000000000000011</v>
      </c>
      <c r="Z593">
        <v>23.663944049219811</v>
      </c>
      <c r="AA593" s="5">
        <v>22.400000254313198</v>
      </c>
      <c r="AB593" s="5">
        <f t="shared" si="9"/>
        <v>1.2639437949066128</v>
      </c>
    </row>
    <row r="594" spans="1:28" x14ac:dyDescent="0.25">
      <c r="A594" s="5" t="s">
        <v>484</v>
      </c>
      <c r="B594" s="5" t="s">
        <v>567</v>
      </c>
      <c r="C594" s="11">
        <v>16.34</v>
      </c>
      <c r="D594" s="11">
        <v>-90.17</v>
      </c>
      <c r="F594" s="11" t="s">
        <v>72</v>
      </c>
      <c r="I594" s="11">
        <v>0.51485148514851498</v>
      </c>
      <c r="J594" s="11">
        <v>0.24752475247524799</v>
      </c>
      <c r="K594" s="11">
        <v>1.9801980198019799E-2</v>
      </c>
      <c r="L594" s="11">
        <v>3.9603960396039598E-2</v>
      </c>
      <c r="M594" s="11">
        <v>9.9009900990099001E-2</v>
      </c>
      <c r="N594" s="11">
        <v>1.9801980198019799E-2</v>
      </c>
      <c r="O594" s="11">
        <v>4.95049504950495E-2</v>
      </c>
      <c r="P594" s="11">
        <v>0</v>
      </c>
      <c r="Q594" s="11">
        <v>0</v>
      </c>
      <c r="R594" s="11">
        <v>0</v>
      </c>
      <c r="S594" s="11">
        <v>9.9009900990098994E-3</v>
      </c>
      <c r="T594" s="11">
        <v>0</v>
      </c>
      <c r="U594" s="11">
        <v>0</v>
      </c>
      <c r="V594" s="11">
        <v>0</v>
      </c>
      <c r="W594" s="11">
        <v>0</v>
      </c>
      <c r="X594" s="11">
        <v>0.92941176470588238</v>
      </c>
      <c r="Y594" s="11">
        <v>0.73333333333333328</v>
      </c>
      <c r="Z594">
        <v>25.76617800514353</v>
      </c>
      <c r="AA594" s="5">
        <v>26.016666571299201</v>
      </c>
      <c r="AB594" s="5">
        <f t="shared" si="9"/>
        <v>-0.25048856615567061</v>
      </c>
    </row>
    <row r="595" spans="1:28" x14ac:dyDescent="0.25">
      <c r="A595" s="5" t="s">
        <v>484</v>
      </c>
      <c r="B595" s="5" t="s">
        <v>555</v>
      </c>
      <c r="C595" s="11">
        <v>16.920000000000002</v>
      </c>
      <c r="D595" s="11">
        <v>-89.81</v>
      </c>
      <c r="F595" s="11" t="s">
        <v>72</v>
      </c>
      <c r="I595" s="11">
        <v>0.56435643564356397</v>
      </c>
      <c r="J595" s="11">
        <v>0.16831683168316799</v>
      </c>
      <c r="K595" s="11">
        <v>1.9801980198019799E-2</v>
      </c>
      <c r="L595" s="11">
        <v>6.9306930693069299E-2</v>
      </c>
      <c r="M595" s="11">
        <v>9.9009900990099001E-2</v>
      </c>
      <c r="N595" s="11">
        <v>2.9702970297029702E-2</v>
      </c>
      <c r="O595" s="11">
        <v>2.9702970297029702E-2</v>
      </c>
      <c r="P595" s="11">
        <v>0</v>
      </c>
      <c r="Q595" s="11">
        <v>0</v>
      </c>
      <c r="R595" s="11">
        <v>9.9009900990098994E-3</v>
      </c>
      <c r="S595" s="11">
        <v>9.9009900990098994E-3</v>
      </c>
      <c r="T595" s="11">
        <v>0</v>
      </c>
      <c r="U595" s="11">
        <v>0</v>
      </c>
      <c r="V595" s="11">
        <v>0</v>
      </c>
      <c r="W595" s="11">
        <v>0</v>
      </c>
      <c r="X595" s="11">
        <v>0.87356321839080453</v>
      </c>
      <c r="Y595" s="11">
        <v>0.57894736842105254</v>
      </c>
      <c r="Z595">
        <v>25.320096736358821</v>
      </c>
      <c r="AA595" s="5">
        <v>25.633333047231002</v>
      </c>
      <c r="AB595" s="5">
        <f t="shared" si="9"/>
        <v>-0.31323631087218118</v>
      </c>
    </row>
    <row r="596" spans="1:28" x14ac:dyDescent="0.25">
      <c r="A596" s="5" t="s">
        <v>484</v>
      </c>
      <c r="B596" s="5" t="s">
        <v>568</v>
      </c>
      <c r="C596" s="11">
        <v>16.98</v>
      </c>
      <c r="D596" s="11">
        <v>-91.6</v>
      </c>
      <c r="F596" s="11" t="s">
        <v>72</v>
      </c>
      <c r="I596" s="11">
        <v>0.396039603960396</v>
      </c>
      <c r="J596" s="11">
        <v>0.198019801980198</v>
      </c>
      <c r="K596" s="11">
        <v>3.9603960396039598E-2</v>
      </c>
      <c r="L596" s="11">
        <v>0.118811881188119</v>
      </c>
      <c r="M596" s="11">
        <v>0.10891089108910899</v>
      </c>
      <c r="N596" s="11">
        <v>6.9306930693069299E-2</v>
      </c>
      <c r="O596" s="11">
        <v>3.9603960396039598E-2</v>
      </c>
      <c r="P596" s="11">
        <v>0</v>
      </c>
      <c r="Q596" s="11">
        <v>0</v>
      </c>
      <c r="R596" s="11">
        <v>1.9801980198019799E-2</v>
      </c>
      <c r="S596" s="11">
        <v>9.9009900990098994E-3</v>
      </c>
      <c r="T596" s="11">
        <v>0</v>
      </c>
      <c r="U596" s="11">
        <v>0</v>
      </c>
      <c r="V596" s="11">
        <v>0</v>
      </c>
      <c r="W596" s="11">
        <v>0</v>
      </c>
      <c r="X596" s="11">
        <v>0.75294117647058811</v>
      </c>
      <c r="Y596" s="11">
        <v>0.46153846153846145</v>
      </c>
      <c r="Z596">
        <v>23.365139737353871</v>
      </c>
      <c r="AA596" s="5">
        <v>22.158333142598501</v>
      </c>
      <c r="AB596" s="5">
        <f t="shared" si="9"/>
        <v>1.2068065947553706</v>
      </c>
    </row>
    <row r="597" spans="1:28" x14ac:dyDescent="0.25">
      <c r="A597" s="5" t="s">
        <v>484</v>
      </c>
      <c r="B597" s="5" t="s">
        <v>536</v>
      </c>
      <c r="C597" s="11">
        <v>14.79</v>
      </c>
      <c r="D597" s="11">
        <v>-91.66</v>
      </c>
      <c r="F597" s="11" t="s">
        <v>72</v>
      </c>
      <c r="I597" s="11">
        <v>0.43564356435643597</v>
      </c>
      <c r="J597" s="11">
        <v>9.9009900990098994E-3</v>
      </c>
      <c r="K597" s="11">
        <v>0</v>
      </c>
      <c r="L597" s="11">
        <v>0.41584158415841599</v>
      </c>
      <c r="M597" s="11">
        <v>2.9702970297029702E-2</v>
      </c>
      <c r="N597" s="11">
        <v>9.9009900990098994E-3</v>
      </c>
      <c r="O597" s="11">
        <v>0</v>
      </c>
      <c r="P597" s="11">
        <v>0</v>
      </c>
      <c r="Q597" s="11">
        <v>0</v>
      </c>
      <c r="R597" s="11">
        <v>9.9009900990099001E-2</v>
      </c>
      <c r="S597" s="11">
        <v>0</v>
      </c>
      <c r="T597" s="11">
        <v>0</v>
      </c>
      <c r="U597" s="11">
        <v>0</v>
      </c>
      <c r="V597" s="11">
        <v>0</v>
      </c>
      <c r="W597" s="11">
        <v>0</v>
      </c>
      <c r="X597" s="11">
        <v>0.45918367346938788</v>
      </c>
      <c r="Y597" s="11">
        <v>5.4545454545454529E-2</v>
      </c>
      <c r="Z597">
        <v>12.82112537961752</v>
      </c>
      <c r="AA597" s="5">
        <v>12.6166665554047</v>
      </c>
      <c r="AB597" s="5">
        <f t="shared" si="9"/>
        <v>0.20445882421281958</v>
      </c>
    </row>
    <row r="598" spans="1:28" x14ac:dyDescent="0.25">
      <c r="A598" s="5" t="s">
        <v>484</v>
      </c>
      <c r="B598" s="5" t="s">
        <v>569</v>
      </c>
      <c r="C598" s="11">
        <v>14.45</v>
      </c>
      <c r="D598" s="11">
        <v>-90.55</v>
      </c>
      <c r="F598" s="11" t="s">
        <v>72</v>
      </c>
      <c r="I598" s="11">
        <v>0.33</v>
      </c>
      <c r="J598" s="11">
        <v>0.06</v>
      </c>
      <c r="K598" s="11">
        <v>0</v>
      </c>
      <c r="L598" s="11">
        <v>0.05</v>
      </c>
      <c r="M598" s="11">
        <v>0.4</v>
      </c>
      <c r="N598" s="11">
        <v>0.02</v>
      </c>
      <c r="O598" s="11">
        <v>0.05</v>
      </c>
      <c r="P598" s="11">
        <v>0</v>
      </c>
      <c r="Q598" s="11">
        <v>0</v>
      </c>
      <c r="R598" s="11">
        <v>0.01</v>
      </c>
      <c r="S598" s="11">
        <v>0.08</v>
      </c>
      <c r="T598" s="11">
        <v>0</v>
      </c>
      <c r="U598" s="11">
        <v>0</v>
      </c>
      <c r="V598" s="11">
        <v>0</v>
      </c>
      <c r="W598" s="11">
        <v>0</v>
      </c>
      <c r="X598" s="11">
        <v>0.82978723404255317</v>
      </c>
      <c r="Y598" s="11">
        <v>0.88888888888888895</v>
      </c>
      <c r="Z598">
        <v>24.217120594548099</v>
      </c>
      <c r="AA598" s="5">
        <v>20.983333587646499</v>
      </c>
      <c r="AB598" s="5">
        <f t="shared" si="9"/>
        <v>3.2337870069016006</v>
      </c>
    </row>
    <row r="599" spans="1:28" x14ac:dyDescent="0.25">
      <c r="A599" s="5" t="s">
        <v>484</v>
      </c>
      <c r="B599" s="5" t="s">
        <v>570</v>
      </c>
      <c r="C599" s="11">
        <v>19.93</v>
      </c>
      <c r="D599" s="11">
        <v>-89</v>
      </c>
      <c r="F599" s="11" t="s">
        <v>72</v>
      </c>
      <c r="I599" s="11">
        <v>0.34693877551020402</v>
      </c>
      <c r="J599" s="11">
        <v>0.23469387755102</v>
      </c>
      <c r="K599" s="11">
        <v>9.1836734693877597E-2</v>
      </c>
      <c r="L599" s="11">
        <v>7.1428571428571397E-2</v>
      </c>
      <c r="M599" s="11">
        <v>0.102040816326531</v>
      </c>
      <c r="N599" s="11">
        <v>5.10204081632653E-2</v>
      </c>
      <c r="O599" s="11">
        <v>8.1632653061224497E-2</v>
      </c>
      <c r="P599" s="11">
        <v>0</v>
      </c>
      <c r="Q599" s="11">
        <v>0</v>
      </c>
      <c r="R599" s="11">
        <v>1.02040816326531E-2</v>
      </c>
      <c r="S599" s="11">
        <v>1.02040816326531E-2</v>
      </c>
      <c r="T599" s="11">
        <v>0</v>
      </c>
      <c r="U599" s="11">
        <v>0</v>
      </c>
      <c r="V599" s="11">
        <v>0</v>
      </c>
      <c r="W599" s="11">
        <v>0</v>
      </c>
      <c r="X599" s="11">
        <v>0.83544303797468356</v>
      </c>
      <c r="Y599" s="11">
        <v>0.57894736842105354</v>
      </c>
      <c r="Z599">
        <v>25.726300188844281</v>
      </c>
      <c r="AA599" s="5">
        <v>25.758333047231002</v>
      </c>
      <c r="AB599" s="5">
        <f t="shared" si="9"/>
        <v>-3.2032858386720875E-2</v>
      </c>
    </row>
    <row r="600" spans="1:28" x14ac:dyDescent="0.25">
      <c r="A600" s="5" t="s">
        <v>484</v>
      </c>
      <c r="B600" s="5" t="s">
        <v>571</v>
      </c>
      <c r="C600" s="11">
        <v>13.31</v>
      </c>
      <c r="D600" s="11">
        <v>-88.06</v>
      </c>
      <c r="F600" s="11" t="s">
        <v>72</v>
      </c>
      <c r="I600" s="11">
        <v>0.51</v>
      </c>
      <c r="J600" s="11">
        <v>0.14000000000000001</v>
      </c>
      <c r="K600" s="11">
        <v>0.02</v>
      </c>
      <c r="L600" s="11">
        <v>0.08</v>
      </c>
      <c r="M600" s="11">
        <v>0.16</v>
      </c>
      <c r="N600" s="11">
        <v>0.02</v>
      </c>
      <c r="O600" s="11">
        <v>0.05</v>
      </c>
      <c r="P600" s="11">
        <v>0</v>
      </c>
      <c r="Q600" s="11">
        <v>0</v>
      </c>
      <c r="R600" s="11">
        <v>0</v>
      </c>
      <c r="S600" s="11">
        <v>0.02</v>
      </c>
      <c r="T600" s="11">
        <v>0</v>
      </c>
      <c r="U600" s="11">
        <v>0</v>
      </c>
      <c r="V600" s="11">
        <v>0</v>
      </c>
      <c r="W600" s="11">
        <v>0</v>
      </c>
      <c r="X600" s="11">
        <v>0.8701298701298702</v>
      </c>
      <c r="Y600" s="11">
        <v>0.69230769230769229</v>
      </c>
      <c r="Z600">
        <v>24.540009769089309</v>
      </c>
      <c r="AA600" s="5">
        <v>26.7583333651225</v>
      </c>
      <c r="AB600" s="5">
        <f t="shared" si="9"/>
        <v>-2.2183235960331906</v>
      </c>
    </row>
    <row r="601" spans="1:28" x14ac:dyDescent="0.25">
      <c r="A601" s="5" t="s">
        <v>484</v>
      </c>
      <c r="B601" s="5" t="s">
        <v>572</v>
      </c>
      <c r="C601" s="11">
        <v>19.45</v>
      </c>
      <c r="D601" s="11">
        <v>-97.99</v>
      </c>
      <c r="F601" s="11" t="s">
        <v>72</v>
      </c>
      <c r="I601" s="11">
        <v>0.23</v>
      </c>
      <c r="J601" s="11">
        <v>0.04</v>
      </c>
      <c r="K601" s="11">
        <v>0</v>
      </c>
      <c r="L601" s="11">
        <v>0.38</v>
      </c>
      <c r="M601" s="11">
        <v>0.16</v>
      </c>
      <c r="N601" s="11">
        <v>0.02</v>
      </c>
      <c r="O601" s="11">
        <v>0.02</v>
      </c>
      <c r="P601" s="11">
        <v>0</v>
      </c>
      <c r="Q601" s="11">
        <v>0</v>
      </c>
      <c r="R601" s="11">
        <v>0.09</v>
      </c>
      <c r="S601" s="11">
        <v>0.06</v>
      </c>
      <c r="T601" s="11">
        <v>0</v>
      </c>
      <c r="U601" s="11">
        <v>0</v>
      </c>
      <c r="V601" s="11">
        <v>0</v>
      </c>
      <c r="W601" s="11">
        <v>0</v>
      </c>
      <c r="X601" s="11">
        <v>0.35526315789473684</v>
      </c>
      <c r="Y601" s="11">
        <v>0.31884057971014496</v>
      </c>
      <c r="Z601">
        <v>13.0338674398925</v>
      </c>
      <c r="AA601" s="5">
        <v>13.583333174387599</v>
      </c>
      <c r="AB601" s="5">
        <f t="shared" si="9"/>
        <v>-0.54946573449509906</v>
      </c>
    </row>
    <row r="602" spans="1:28" x14ac:dyDescent="0.25">
      <c r="A602" s="5" t="s">
        <v>484</v>
      </c>
      <c r="B602" s="5" t="s">
        <v>573</v>
      </c>
      <c r="C602" s="11">
        <v>13.89</v>
      </c>
      <c r="D602" s="11">
        <v>-90.17</v>
      </c>
      <c r="F602" s="11" t="s">
        <v>72</v>
      </c>
      <c r="I602" s="11">
        <v>0.75</v>
      </c>
      <c r="J602" s="11">
        <v>0.02</v>
      </c>
      <c r="K602" s="11">
        <v>0</v>
      </c>
      <c r="L602" s="11">
        <v>0.15</v>
      </c>
      <c r="M602" s="11">
        <v>0.06</v>
      </c>
      <c r="N602" s="11">
        <v>0</v>
      </c>
      <c r="O602" s="11">
        <v>0</v>
      </c>
      <c r="P602" s="11">
        <v>0</v>
      </c>
      <c r="Q602" s="11">
        <v>0</v>
      </c>
      <c r="R602" s="11">
        <v>0.01</v>
      </c>
      <c r="S602" s="11">
        <v>0.01</v>
      </c>
      <c r="T602" s="11">
        <v>0</v>
      </c>
      <c r="U602" s="11">
        <v>0</v>
      </c>
      <c r="V602" s="11">
        <v>0</v>
      </c>
      <c r="W602" s="11">
        <v>0</v>
      </c>
      <c r="X602" s="11">
        <v>0.82795698924731176</v>
      </c>
      <c r="Y602" s="11">
        <v>0.30434782608695649</v>
      </c>
      <c r="Z602">
        <v>23.139960101137071</v>
      </c>
      <c r="AA602" s="5">
        <v>27.441666762034099</v>
      </c>
      <c r="AB602" s="5">
        <f t="shared" si="9"/>
        <v>-4.3017066608970289</v>
      </c>
    </row>
    <row r="603" spans="1:28" x14ac:dyDescent="0.25">
      <c r="A603" s="5" t="s">
        <v>484</v>
      </c>
      <c r="B603" s="5" t="s">
        <v>574</v>
      </c>
      <c r="C603" s="11">
        <v>18.600000000000001</v>
      </c>
      <c r="D603" s="11">
        <v>-97.27</v>
      </c>
      <c r="F603" s="11" t="s">
        <v>72</v>
      </c>
      <c r="I603" s="11">
        <v>0.14705882352941199</v>
      </c>
      <c r="J603" s="11">
        <v>6.8627450980392204E-2</v>
      </c>
      <c r="K603" s="11">
        <v>2.9411764705882401E-2</v>
      </c>
      <c r="L603" s="11">
        <v>0.19607843137254899</v>
      </c>
      <c r="M603" s="11">
        <v>0.16666666666666699</v>
      </c>
      <c r="N603" s="11">
        <v>0.11764705882352899</v>
      </c>
      <c r="O603" s="11">
        <v>3.9215686274509803E-2</v>
      </c>
      <c r="P603" s="11">
        <v>0</v>
      </c>
      <c r="Q603" s="11">
        <v>0</v>
      </c>
      <c r="R603" s="11">
        <v>0.11764705882352899</v>
      </c>
      <c r="S603" s="11">
        <v>0.11764705882352899</v>
      </c>
      <c r="T603" s="11">
        <v>0</v>
      </c>
      <c r="U603" s="11">
        <v>0</v>
      </c>
      <c r="V603" s="11">
        <v>0</v>
      </c>
      <c r="W603" s="11">
        <v>0</v>
      </c>
      <c r="X603" s="11">
        <v>0.36231884057971092</v>
      </c>
      <c r="Y603" s="11">
        <v>0.47540983606557402</v>
      </c>
      <c r="Z603">
        <v>13.3359477156346</v>
      </c>
      <c r="AA603" s="5">
        <v>11.675000111261999</v>
      </c>
      <c r="AB603" s="5">
        <f t="shared" si="9"/>
        <v>1.6609476043726001</v>
      </c>
    </row>
    <row r="604" spans="1:28" x14ac:dyDescent="0.25">
      <c r="A604" s="5" t="s">
        <v>484</v>
      </c>
      <c r="B604" s="5" t="s">
        <v>575</v>
      </c>
      <c r="C604" s="11">
        <v>19.93</v>
      </c>
      <c r="D604" s="11">
        <v>-99.34</v>
      </c>
      <c r="F604" s="11" t="s">
        <v>72</v>
      </c>
      <c r="I604" s="11">
        <v>0.32</v>
      </c>
      <c r="J604" s="11">
        <v>0.04</v>
      </c>
      <c r="K604" s="11">
        <v>0.04</v>
      </c>
      <c r="L604" s="11">
        <v>0.24</v>
      </c>
      <c r="M604" s="11">
        <v>0.2</v>
      </c>
      <c r="N604" s="11">
        <v>0.03</v>
      </c>
      <c r="O604" s="11">
        <v>0.02</v>
      </c>
      <c r="P604" s="11">
        <v>0</v>
      </c>
      <c r="Q604" s="11">
        <v>0</v>
      </c>
      <c r="R604" s="11">
        <v>0.06</v>
      </c>
      <c r="S604" s="11">
        <v>0.05</v>
      </c>
      <c r="T604" s="11">
        <v>0</v>
      </c>
      <c r="U604" s="11">
        <v>0</v>
      </c>
      <c r="V604" s="11">
        <v>0</v>
      </c>
      <c r="W604" s="11">
        <v>0</v>
      </c>
      <c r="X604" s="11">
        <v>0.54794520547945202</v>
      </c>
      <c r="Y604" s="11">
        <v>0.45454545454545453</v>
      </c>
      <c r="Z604">
        <v>16.48994298619526</v>
      </c>
      <c r="AA604" s="5">
        <v>16.066666841507001</v>
      </c>
      <c r="AB604" s="5">
        <f t="shared" si="9"/>
        <v>0.42327614468825914</v>
      </c>
    </row>
    <row r="605" spans="1:28" x14ac:dyDescent="0.25">
      <c r="A605" s="5" t="s">
        <v>484</v>
      </c>
      <c r="B605" s="5" t="s">
        <v>576</v>
      </c>
      <c r="C605" s="11">
        <v>16.98</v>
      </c>
      <c r="D605" s="11">
        <v>-97.45</v>
      </c>
      <c r="F605" s="11" t="s">
        <v>72</v>
      </c>
      <c r="I605" s="11">
        <v>0.32323232323232298</v>
      </c>
      <c r="J605" s="11">
        <v>6.0606060606060601E-2</v>
      </c>
      <c r="K605" s="11">
        <v>1.01010101010101E-2</v>
      </c>
      <c r="L605" s="11">
        <v>0.23232323232323199</v>
      </c>
      <c r="M605" s="11">
        <v>0.16161616161616199</v>
      </c>
      <c r="N605" s="11">
        <v>3.03030303030303E-2</v>
      </c>
      <c r="O605" s="11">
        <v>3.03030303030303E-2</v>
      </c>
      <c r="P605" s="11">
        <v>0</v>
      </c>
      <c r="Q605" s="11">
        <v>0</v>
      </c>
      <c r="R605" s="11">
        <v>8.0808080808080801E-2</v>
      </c>
      <c r="S605" s="11">
        <v>7.0707070707070704E-2</v>
      </c>
      <c r="T605" s="11">
        <v>0</v>
      </c>
      <c r="U605" s="11">
        <v>0</v>
      </c>
      <c r="V605" s="11">
        <v>0</v>
      </c>
      <c r="W605" s="11">
        <v>0</v>
      </c>
      <c r="X605" s="11">
        <v>0.53424657534246589</v>
      </c>
      <c r="Y605" s="11">
        <v>0.4259259259259266</v>
      </c>
      <c r="Z605">
        <v>17.752038208827368</v>
      </c>
      <c r="AA605" s="5">
        <v>22.833333174387601</v>
      </c>
      <c r="AB605" s="5">
        <f t="shared" si="9"/>
        <v>-5.0812949655602324</v>
      </c>
    </row>
    <row r="606" spans="1:28" x14ac:dyDescent="0.25">
      <c r="A606" s="5" t="s">
        <v>484</v>
      </c>
      <c r="B606" s="5" t="s">
        <v>512</v>
      </c>
      <c r="C606" s="11">
        <v>16.98</v>
      </c>
      <c r="D606" s="11">
        <v>-89.68</v>
      </c>
      <c r="F606" s="11" t="s">
        <v>72</v>
      </c>
      <c r="I606" s="11">
        <v>0.46</v>
      </c>
      <c r="J606" s="11">
        <v>0.16</v>
      </c>
      <c r="K606" s="11">
        <v>0.04</v>
      </c>
      <c r="L606" s="11">
        <v>0.11</v>
      </c>
      <c r="M606" s="11">
        <v>0.12</v>
      </c>
      <c r="N606" s="11">
        <v>0.03</v>
      </c>
      <c r="O606" s="11">
        <v>0.04</v>
      </c>
      <c r="P606" s="11">
        <v>0</v>
      </c>
      <c r="Q606" s="11">
        <v>0</v>
      </c>
      <c r="R606" s="11">
        <v>0.01</v>
      </c>
      <c r="S606" s="11">
        <v>0.03</v>
      </c>
      <c r="T606" s="11">
        <v>0</v>
      </c>
      <c r="U606" s="11">
        <v>0</v>
      </c>
      <c r="V606" s="11">
        <v>0</v>
      </c>
      <c r="W606" s="11">
        <v>0</v>
      </c>
      <c r="X606" s="11">
        <v>0.81481481481481477</v>
      </c>
      <c r="Y606" s="11">
        <v>0.55555555555555547</v>
      </c>
      <c r="Z606">
        <v>24.169426825512399</v>
      </c>
      <c r="AA606" s="5">
        <v>25.608333587646499</v>
      </c>
      <c r="AB606" s="5">
        <f t="shared" si="9"/>
        <v>-1.4389067621340992</v>
      </c>
    </row>
    <row r="607" spans="1:28" x14ac:dyDescent="0.25">
      <c r="A607" s="5" t="s">
        <v>577</v>
      </c>
      <c r="C607" s="11">
        <v>44.28</v>
      </c>
      <c r="D607" s="11">
        <v>-70.05</v>
      </c>
      <c r="F607" s="11" t="s">
        <v>72</v>
      </c>
      <c r="I607" s="11">
        <v>0.25510204081632598</v>
      </c>
      <c r="J607" s="11">
        <v>2.04081632653061E-2</v>
      </c>
      <c r="K607" s="11">
        <v>0</v>
      </c>
      <c r="L607" s="11">
        <v>0.24489795918367299</v>
      </c>
      <c r="M607" s="11">
        <v>8.1632653061224594E-2</v>
      </c>
      <c r="N607" s="11">
        <v>1.02040816326531E-2</v>
      </c>
      <c r="O607" s="11">
        <v>2.04081632653061E-2</v>
      </c>
      <c r="P607" s="11">
        <v>0</v>
      </c>
      <c r="Q607" s="11">
        <v>0</v>
      </c>
      <c r="R607" s="11">
        <v>0.28571428571428598</v>
      </c>
      <c r="S607" s="11">
        <v>7.1428571428571494E-2</v>
      </c>
      <c r="T607" s="11">
        <v>0</v>
      </c>
      <c r="U607" s="11">
        <v>1.02040816326531E-2</v>
      </c>
      <c r="V607" s="11">
        <v>0</v>
      </c>
      <c r="W607" s="11">
        <v>0</v>
      </c>
      <c r="X607" s="11">
        <v>0.33749999999999963</v>
      </c>
      <c r="Y607" s="11">
        <v>0.22388059701492563</v>
      </c>
      <c r="Z607">
        <v>10.12055563983724</v>
      </c>
      <c r="AA607" s="5">
        <v>12.550000041723299</v>
      </c>
      <c r="AB607" s="5">
        <f t="shared" si="9"/>
        <v>-2.4294444018860588</v>
      </c>
    </row>
    <row r="608" spans="1:28" x14ac:dyDescent="0.25">
      <c r="A608" s="5" t="s">
        <v>578</v>
      </c>
      <c r="C608" s="11">
        <v>48.407400000000003</v>
      </c>
      <c r="D608" s="11">
        <v>101.8797</v>
      </c>
      <c r="F608" s="11" t="s">
        <v>72</v>
      </c>
      <c r="I608" s="11">
        <v>0.15547801597111399</v>
      </c>
      <c r="J608" s="11">
        <v>6.3207835988317196E-2</v>
      </c>
      <c r="K608" s="11">
        <v>6.5860834037081203E-3</v>
      </c>
      <c r="L608" s="11">
        <v>0.128889248465968</v>
      </c>
      <c r="M608" s="11">
        <v>0.19825053649685401</v>
      </c>
      <c r="N608" s="11">
        <v>6.4042986693851403E-2</v>
      </c>
      <c r="O608" s="11">
        <v>6.8621462897357696E-2</v>
      </c>
      <c r="P608" s="11">
        <v>2.3079298448459699E-3</v>
      </c>
      <c r="Q608" s="11">
        <v>3.00852781332424E-3</v>
      </c>
      <c r="R608" s="11">
        <v>0.11059252147130499</v>
      </c>
      <c r="S608" s="11">
        <v>0.170555576422489</v>
      </c>
      <c r="T608" s="11">
        <v>9.9073412936685999E-3</v>
      </c>
      <c r="U608" s="11">
        <v>1.55008691186449E-2</v>
      </c>
      <c r="V608" s="11">
        <v>7.47141904793173E-4</v>
      </c>
      <c r="W608" s="11">
        <v>2.3039222137601202E-3</v>
      </c>
      <c r="X608" s="11">
        <v>0.42415736203361853</v>
      </c>
      <c r="Y608" s="11">
        <v>0.60630192268070704</v>
      </c>
      <c r="Z608">
        <v>9.6559956051214026</v>
      </c>
      <c r="AA608" s="5">
        <v>8.8714284769126408</v>
      </c>
      <c r="AB608" s="5">
        <f t="shared" si="9"/>
        <v>0.78456712820876184</v>
      </c>
    </row>
    <row r="609" spans="1:28" x14ac:dyDescent="0.25">
      <c r="A609" s="5" t="s">
        <v>578</v>
      </c>
      <c r="C609" s="11">
        <v>48.659199999999998</v>
      </c>
      <c r="D609" s="11">
        <v>101.2015</v>
      </c>
      <c r="F609" s="11" t="s">
        <v>72</v>
      </c>
      <c r="I609" s="11">
        <v>0.12530701130104099</v>
      </c>
      <c r="J609" s="11">
        <v>6.9115682390343394E-2</v>
      </c>
      <c r="K609" s="11">
        <v>9.1341205378058805E-3</v>
      </c>
      <c r="L609" s="11">
        <v>0.15538844318198899</v>
      </c>
      <c r="M609" s="11">
        <v>0.191913680257219</v>
      </c>
      <c r="N609" s="11">
        <v>6.63883315986976E-2</v>
      </c>
      <c r="O609" s="11">
        <v>7.638272445746E-2</v>
      </c>
      <c r="P609" s="11">
        <v>3.2979175609853298E-3</v>
      </c>
      <c r="Q609" s="11">
        <v>6.0297422689080801E-3</v>
      </c>
      <c r="R609" s="11">
        <v>0.10624033568597301</v>
      </c>
      <c r="S609" s="11">
        <v>0.15748347371551799</v>
      </c>
      <c r="T609" s="11">
        <v>1.1007937091321101E-2</v>
      </c>
      <c r="U609" s="11">
        <v>1.9070470921578399E-2</v>
      </c>
      <c r="V609" s="11">
        <v>7.8525499882866798E-4</v>
      </c>
      <c r="W609" s="11">
        <v>2.4548740323311401E-3</v>
      </c>
      <c r="X609" s="11">
        <v>0.38057119135362183</v>
      </c>
      <c r="Y609" s="11">
        <v>0.5718204992517536</v>
      </c>
      <c r="Z609">
        <v>10.10566996387508</v>
      </c>
      <c r="AA609" s="5">
        <v>9.4499999384085296</v>
      </c>
      <c r="AB609" s="5">
        <f t="shared" si="9"/>
        <v>0.6556700254665504</v>
      </c>
    </row>
    <row r="610" spans="1:28" x14ac:dyDescent="0.25">
      <c r="A610" s="5" t="s">
        <v>579</v>
      </c>
      <c r="B610" s="5" t="s">
        <v>580</v>
      </c>
      <c r="C610" s="11">
        <v>34.257359999999998</v>
      </c>
      <c r="D610" s="11">
        <v>108.98102</v>
      </c>
      <c r="F610" s="11">
        <v>0.14000000000000001</v>
      </c>
      <c r="G610" s="11">
        <v>9.42</v>
      </c>
      <c r="H610" s="11">
        <v>8.6300000000000008</v>
      </c>
      <c r="I610" s="11">
        <v>0.222747251333758</v>
      </c>
      <c r="J610" s="11">
        <v>9.1297138216223594E-2</v>
      </c>
      <c r="K610" s="11">
        <v>1.29521024311948E-2</v>
      </c>
      <c r="L610" s="11">
        <v>0.130073012967898</v>
      </c>
      <c r="M610" s="11">
        <v>0.25275506017635502</v>
      </c>
      <c r="N610" s="11">
        <v>6.6738401464112806E-2</v>
      </c>
      <c r="O610" s="11">
        <v>4.6202477640834398E-2</v>
      </c>
      <c r="P610" s="11">
        <v>5.2709097724165602E-3</v>
      </c>
      <c r="Q610" s="11">
        <v>1.70049899347498E-3</v>
      </c>
      <c r="R610" s="11">
        <v>6.3549339935156393E-2</v>
      </c>
      <c r="S610" s="11">
        <v>9.1061692808137806E-2</v>
      </c>
      <c r="T610" s="11">
        <v>7.33558900527606E-3</v>
      </c>
      <c r="U610" s="11">
        <v>6.2277214371287398E-3</v>
      </c>
      <c r="V610" s="11">
        <v>1.59522248179391E-3</v>
      </c>
      <c r="W610" s="11">
        <v>4.9358133623968398E-4</v>
      </c>
      <c r="X610" s="11">
        <v>0.55177346638681168</v>
      </c>
      <c r="Y610" s="11">
        <v>0.63973155138515814</v>
      </c>
      <c r="Z610">
        <v>14.68087334186823</v>
      </c>
      <c r="AA610" s="5">
        <v>13.933333329856399</v>
      </c>
      <c r="AB610" s="5">
        <f t="shared" si="9"/>
        <v>0.74754001201183051</v>
      </c>
    </row>
    <row r="611" spans="1:28" x14ac:dyDescent="0.25">
      <c r="A611" s="5" t="s">
        <v>579</v>
      </c>
      <c r="B611" s="5" t="s">
        <v>580</v>
      </c>
      <c r="C611" s="11">
        <v>34.256189999999997</v>
      </c>
      <c r="D611" s="11">
        <v>108.97975</v>
      </c>
      <c r="F611" s="11">
        <v>0.15</v>
      </c>
      <c r="G611" s="11">
        <v>9.0500000000000007</v>
      </c>
      <c r="H611" s="11">
        <v>8.64</v>
      </c>
      <c r="I611" s="11">
        <v>0.20585226038749199</v>
      </c>
      <c r="J611" s="11">
        <v>9.2347943240581098E-2</v>
      </c>
      <c r="K611" s="11">
        <v>1.5573518145650901E-2</v>
      </c>
      <c r="L611" s="11">
        <v>0.12945900790565801</v>
      </c>
      <c r="M611" s="11">
        <v>0.255621956113812</v>
      </c>
      <c r="N611" s="11">
        <v>6.9891486010315598E-2</v>
      </c>
      <c r="O611" s="11">
        <v>4.6287926214980998E-2</v>
      </c>
      <c r="P611" s="11">
        <v>6.1059819880666501E-3</v>
      </c>
      <c r="Q611" s="11">
        <v>2.58203899727587E-3</v>
      </c>
      <c r="R611" s="11">
        <v>6.3072937597737994E-2</v>
      </c>
      <c r="S611" s="11">
        <v>9.5827903311041795E-2</v>
      </c>
      <c r="T611" s="11">
        <v>8.5352776263235494E-3</v>
      </c>
      <c r="U611" s="11">
        <v>6.3879717152218402E-3</v>
      </c>
      <c r="V611" s="11">
        <v>1.57301461399219E-3</v>
      </c>
      <c r="W611" s="11">
        <v>8.8077613184898897E-4</v>
      </c>
      <c r="X611" s="11">
        <v>0.53884944587370243</v>
      </c>
      <c r="Y611" s="11">
        <v>0.64606914466782461</v>
      </c>
      <c r="Z611">
        <v>14.236732249715409</v>
      </c>
      <c r="AA611" s="5">
        <v>13.933333329856399</v>
      </c>
      <c r="AB611" s="5">
        <f t="shared" si="9"/>
        <v>0.30339891985900991</v>
      </c>
    </row>
    <row r="612" spans="1:28" x14ac:dyDescent="0.25">
      <c r="A612" s="5" t="s">
        <v>579</v>
      </c>
      <c r="B612" s="5" t="s">
        <v>580</v>
      </c>
      <c r="C612" s="11">
        <v>34.256189999999997</v>
      </c>
      <c r="D612" s="11">
        <v>108.97871000000001</v>
      </c>
      <c r="F612" s="11">
        <v>0.14000000000000001</v>
      </c>
      <c r="G612" s="11">
        <v>9.9</v>
      </c>
      <c r="H612" s="11">
        <v>8.77</v>
      </c>
      <c r="I612" s="11">
        <v>0.20398986717453599</v>
      </c>
      <c r="J612" s="11">
        <v>9.3149444507774903E-2</v>
      </c>
      <c r="K612" s="11">
        <v>1.6275178109961801E-2</v>
      </c>
      <c r="L612" s="11">
        <v>0.13482690404367201</v>
      </c>
      <c r="M612" s="11">
        <v>0.252039179006387</v>
      </c>
      <c r="N612" s="11">
        <v>7.1510703133732895E-2</v>
      </c>
      <c r="O612" s="11">
        <v>4.9671215711507802E-2</v>
      </c>
      <c r="P612" s="11">
        <v>5.7927515334813802E-3</v>
      </c>
      <c r="Q612" s="11">
        <v>2.1370228763397999E-3</v>
      </c>
      <c r="R612" s="11">
        <v>6.1889619443774399E-2</v>
      </c>
      <c r="S612" s="11">
        <v>9.1557045316694202E-2</v>
      </c>
      <c r="T612" s="11">
        <v>8.1468385336964395E-3</v>
      </c>
      <c r="U612" s="11">
        <v>6.2658967000694997E-3</v>
      </c>
      <c r="V612" s="11">
        <v>1.5573962212295301E-3</v>
      </c>
      <c r="W612" s="11">
        <v>1.19093768714209E-3</v>
      </c>
      <c r="X612" s="11">
        <v>0.53353098412431843</v>
      </c>
      <c r="Y612" s="11">
        <v>0.63592100263303564</v>
      </c>
      <c r="Z612">
        <v>14.10799785316269</v>
      </c>
      <c r="AA612" s="5">
        <v>13.933333329856399</v>
      </c>
      <c r="AB612" s="5">
        <f t="shared" si="9"/>
        <v>0.17466452330629068</v>
      </c>
    </row>
    <row r="613" spans="1:28" x14ac:dyDescent="0.25">
      <c r="A613" s="5" t="s">
        <v>579</v>
      </c>
      <c r="B613" s="5" t="s">
        <v>581</v>
      </c>
      <c r="C613" s="11">
        <v>38.511620000000001</v>
      </c>
      <c r="D613" s="11">
        <v>106.22166</v>
      </c>
      <c r="F613" s="11">
        <v>2.06</v>
      </c>
      <c r="G613" s="11">
        <v>10.5</v>
      </c>
      <c r="H613" s="11">
        <v>8.74</v>
      </c>
      <c r="I613" s="11">
        <v>0.13602996318416199</v>
      </c>
      <c r="J613" s="11">
        <v>0.100915280286238</v>
      </c>
      <c r="K613" s="11">
        <v>2.07839474068705E-2</v>
      </c>
      <c r="L613" s="11">
        <v>0.15599328532948001</v>
      </c>
      <c r="M613" s="11">
        <v>0.18304382985510301</v>
      </c>
      <c r="N613" s="11">
        <v>6.8824031013820203E-2</v>
      </c>
      <c r="O613" s="11">
        <v>9.2041401945630097E-2</v>
      </c>
      <c r="P613" s="11">
        <v>8.9287799635445197E-3</v>
      </c>
      <c r="Q613" s="11">
        <v>7.0346961394484996E-3</v>
      </c>
      <c r="R613" s="11">
        <v>6.9477264610244699E-2</v>
      </c>
      <c r="S613" s="11">
        <v>0.124506875985591</v>
      </c>
      <c r="T613" s="11">
        <v>5.4267385080123296E-3</v>
      </c>
      <c r="U613" s="11">
        <v>1.66916813002678E-2</v>
      </c>
      <c r="V613" s="11">
        <v>4.6366351958102604E-3</v>
      </c>
      <c r="W613" s="11">
        <v>5.6655892757766597E-3</v>
      </c>
      <c r="X613" s="11">
        <v>0.45944918166938237</v>
      </c>
      <c r="Y613" s="11">
        <v>0.57699519954489653</v>
      </c>
      <c r="Z613">
        <v>13.79106496472426</v>
      </c>
      <c r="AA613" s="5">
        <v>13.5444445610046</v>
      </c>
      <c r="AB613" s="5">
        <f t="shared" si="9"/>
        <v>0.24662040371966043</v>
      </c>
    </row>
    <row r="614" spans="1:28" x14ac:dyDescent="0.25">
      <c r="A614" s="5" t="s">
        <v>579</v>
      </c>
      <c r="B614" s="5" t="s">
        <v>581</v>
      </c>
      <c r="C614" s="11">
        <v>38.512219999999999</v>
      </c>
      <c r="D614" s="11">
        <v>106.22009</v>
      </c>
      <c r="F614" s="11">
        <v>2.0699999999999998</v>
      </c>
      <c r="G614" s="11">
        <v>10.28</v>
      </c>
      <c r="H614" s="11">
        <v>8.77</v>
      </c>
      <c r="I614" s="11">
        <v>0.13259760146605801</v>
      </c>
      <c r="J614" s="11">
        <v>9.4691956295595098E-2</v>
      </c>
      <c r="K614" s="11">
        <v>2.1893892497127601E-2</v>
      </c>
      <c r="L614" s="11">
        <v>0.14788278459208601</v>
      </c>
      <c r="M614" s="11">
        <v>0.18074737834399901</v>
      </c>
      <c r="N614" s="11">
        <v>6.4077043309754403E-2</v>
      </c>
      <c r="O614" s="11">
        <v>0.101699317382881</v>
      </c>
      <c r="P614" s="11">
        <v>9.9678135947837004E-3</v>
      </c>
      <c r="Q614" s="11">
        <v>1.3394082098968E-2</v>
      </c>
      <c r="R614" s="11">
        <v>6.6988187486181905E-2</v>
      </c>
      <c r="S614" s="11">
        <v>0.117841604707334</v>
      </c>
      <c r="T614" s="11">
        <v>8.2430151747131895E-3</v>
      </c>
      <c r="U614" s="11">
        <v>2.2307834887940001E-2</v>
      </c>
      <c r="V614" s="11">
        <v>8.6041934437782602E-3</v>
      </c>
      <c r="W614" s="11">
        <v>9.0632947187996495E-3</v>
      </c>
      <c r="X614" s="11">
        <v>0.46308081031066867</v>
      </c>
      <c r="Y614" s="11">
        <v>0.58152340814186188</v>
      </c>
      <c r="Z614">
        <v>13.31440976503996</v>
      </c>
      <c r="AA614" s="5">
        <v>13.5444445610046</v>
      </c>
      <c r="AB614" s="5">
        <f t="shared" si="9"/>
        <v>-0.23003479596463983</v>
      </c>
    </row>
    <row r="615" spans="1:28" x14ac:dyDescent="0.25">
      <c r="A615" s="5" t="s">
        <v>579</v>
      </c>
      <c r="B615" s="5" t="s">
        <v>581</v>
      </c>
      <c r="C615" s="11">
        <v>38.513339999999999</v>
      </c>
      <c r="D615" s="11">
        <v>106.21617000000001</v>
      </c>
      <c r="F615" s="11">
        <v>2.19</v>
      </c>
      <c r="G615" s="11">
        <v>10.02</v>
      </c>
      <c r="H615" s="11">
        <v>8.7100000000000009</v>
      </c>
      <c r="I615" s="11">
        <v>0.13806102194059999</v>
      </c>
      <c r="J615" s="11">
        <v>0.11126830691702801</v>
      </c>
      <c r="K615" s="11">
        <v>2.9785260275210401E-2</v>
      </c>
      <c r="L615" s="11">
        <v>0.173377824027074</v>
      </c>
      <c r="M615" s="11">
        <v>0.145945110716763</v>
      </c>
      <c r="N615" s="11">
        <v>8.9496378938624499E-2</v>
      </c>
      <c r="O615" s="11">
        <v>7.6142319295298397E-2</v>
      </c>
      <c r="P615" s="11">
        <v>8.7129606790349104E-3</v>
      </c>
      <c r="Q615" s="11">
        <v>7.5324581963483999E-3</v>
      </c>
      <c r="R615" s="11">
        <v>8.4495518350771501E-2</v>
      </c>
      <c r="S615" s="11">
        <v>0.101441237246283</v>
      </c>
      <c r="T615" s="11">
        <v>1.01632560606851E-2</v>
      </c>
      <c r="U615" s="11">
        <v>1.41061901470384E-2</v>
      </c>
      <c r="V615" s="11">
        <v>3.0710375236933001E-3</v>
      </c>
      <c r="W615" s="11">
        <v>6.4011196855459102E-3</v>
      </c>
      <c r="X615" s="11">
        <v>0.43941402430307752</v>
      </c>
      <c r="Y615" s="11">
        <v>0.48962217388871448</v>
      </c>
      <c r="Z615">
        <v>13.96642915031515</v>
      </c>
      <c r="AA615" s="5">
        <v>13.588888896836201</v>
      </c>
      <c r="AB615" s="5">
        <f t="shared" si="9"/>
        <v>0.37754025347894959</v>
      </c>
    </row>
    <row r="616" spans="1:28" x14ac:dyDescent="0.25">
      <c r="A616" s="5" t="s">
        <v>579</v>
      </c>
      <c r="B616" s="5" t="s">
        <v>582</v>
      </c>
      <c r="C616" s="11">
        <v>40.662500000000001</v>
      </c>
      <c r="D616" s="11">
        <v>109.84332999999999</v>
      </c>
      <c r="F616" s="11">
        <v>0.53</v>
      </c>
      <c r="G616" s="11">
        <v>19.989999999999998</v>
      </c>
      <c r="H616" s="11">
        <v>9.16</v>
      </c>
      <c r="I616" s="11">
        <v>0.15385850487927599</v>
      </c>
      <c r="J616" s="11">
        <v>6.9351618776436502E-2</v>
      </c>
      <c r="K616" s="11">
        <v>5.5460578195772299E-3</v>
      </c>
      <c r="L616" s="11">
        <v>0.122663937108116</v>
      </c>
      <c r="M616" s="11">
        <v>0.292876267742815</v>
      </c>
      <c r="N616" s="11">
        <v>5.1306994149335899E-2</v>
      </c>
      <c r="O616" s="11">
        <v>8.4423325054458404E-2</v>
      </c>
      <c r="P616" s="11">
        <v>1.7991633958835201E-3</v>
      </c>
      <c r="Q616" s="11">
        <v>3.7490704817689001E-3</v>
      </c>
      <c r="R616" s="11">
        <v>4.4271007355196103E-2</v>
      </c>
      <c r="S616" s="11">
        <v>0.15113866901102299</v>
      </c>
      <c r="T616" s="11">
        <v>5.2344929592670099E-3</v>
      </c>
      <c r="U616" s="11">
        <v>1.18132715053005E-2</v>
      </c>
      <c r="V616" s="11">
        <v>6.6715732126347105E-4</v>
      </c>
      <c r="W616" s="11">
        <v>1.30046244028197E-3</v>
      </c>
      <c r="X616" s="11">
        <v>0.50970937190072396</v>
      </c>
      <c r="Y616" s="11">
        <v>0.72676163856396858</v>
      </c>
      <c r="Z616">
        <v>14.383549436580051</v>
      </c>
      <c r="AA616" s="5">
        <v>14.3375001102686</v>
      </c>
      <c r="AB616" s="5">
        <f t="shared" si="9"/>
        <v>4.6049326311450756E-2</v>
      </c>
    </row>
    <row r="617" spans="1:28" x14ac:dyDescent="0.25">
      <c r="A617" s="5" t="s">
        <v>579</v>
      </c>
      <c r="B617" s="5" t="s">
        <v>582</v>
      </c>
      <c r="C617" s="11">
        <v>40.663020000000003</v>
      </c>
      <c r="D617" s="11">
        <v>109.84322</v>
      </c>
      <c r="F617" s="11">
        <v>0.52</v>
      </c>
      <c r="G617" s="11">
        <v>12.44</v>
      </c>
      <c r="H617" s="11">
        <v>9.15</v>
      </c>
      <c r="I617" s="11">
        <v>0.15428412270792399</v>
      </c>
      <c r="J617" s="11">
        <v>6.6545210206963301E-2</v>
      </c>
      <c r="K617" s="11">
        <v>5.9449778146708999E-3</v>
      </c>
      <c r="L617" s="11">
        <v>9.9493643049794703E-2</v>
      </c>
      <c r="M617" s="11">
        <v>0.305366018853443</v>
      </c>
      <c r="N617" s="11">
        <v>5.5598610638059903E-2</v>
      </c>
      <c r="O617" s="11">
        <v>8.3070563735397798E-2</v>
      </c>
      <c r="P617" s="11">
        <v>2.2014297840365201E-3</v>
      </c>
      <c r="Q617" s="11">
        <v>2.9824597561491002E-3</v>
      </c>
      <c r="R617" s="11">
        <v>5.2264695719537499E-2</v>
      </c>
      <c r="S617" s="11">
        <v>0.15169652657111901</v>
      </c>
      <c r="T617" s="11">
        <v>5.98430720981156E-3</v>
      </c>
      <c r="U617" s="11">
        <v>1.2911776402887799E-2</v>
      </c>
      <c r="V617" s="11">
        <v>6.1169558571455497E-4</v>
      </c>
      <c r="W617" s="11">
        <v>1.0439619644900999E-3</v>
      </c>
      <c r="X617" s="11">
        <v>0.51972798730854552</v>
      </c>
      <c r="Y617" s="11">
        <v>0.75073401272975882</v>
      </c>
      <c r="Z617">
        <v>13.120518626552061</v>
      </c>
      <c r="AA617" s="5">
        <v>14.3375001102686</v>
      </c>
      <c r="AB617" s="5">
        <f t="shared" si="9"/>
        <v>-1.2169814837165394</v>
      </c>
    </row>
    <row r="618" spans="1:28" x14ac:dyDescent="0.25">
      <c r="A618" s="5" t="s">
        <v>579</v>
      </c>
      <c r="B618" s="5" t="s">
        <v>582</v>
      </c>
      <c r="C618" s="11">
        <v>40.663029999999999</v>
      </c>
      <c r="D618" s="11">
        <v>109.84276</v>
      </c>
      <c r="F618" s="11">
        <v>0.52</v>
      </c>
      <c r="G618" s="11">
        <v>12.61</v>
      </c>
      <c r="H618" s="11">
        <v>9.11</v>
      </c>
      <c r="I618" s="11">
        <v>0.140638118796446</v>
      </c>
      <c r="J618" s="11">
        <v>6.5807533159765105E-2</v>
      </c>
      <c r="K618" s="11">
        <v>5.58226900929161E-3</v>
      </c>
      <c r="L618" s="11">
        <v>0.119879954453359</v>
      </c>
      <c r="M618" s="11">
        <v>0.28067288256891398</v>
      </c>
      <c r="N618" s="11">
        <v>5.81712423336447E-2</v>
      </c>
      <c r="O618" s="11">
        <v>8.4538564024191895E-2</v>
      </c>
      <c r="P618" s="11">
        <v>2.4477526654946699E-3</v>
      </c>
      <c r="Q618" s="11">
        <v>3.1504056220698902E-3</v>
      </c>
      <c r="R618" s="11">
        <v>5.7129806479617601E-2</v>
      </c>
      <c r="S618" s="11">
        <v>0.15943160157325501</v>
      </c>
      <c r="T618" s="11">
        <v>6.6065046207626904E-3</v>
      </c>
      <c r="U618" s="11">
        <v>1.37834907744247E-2</v>
      </c>
      <c r="V618" s="11">
        <v>7.5414823913292305E-4</v>
      </c>
      <c r="W618" s="11">
        <v>1.40572567962969E-3</v>
      </c>
      <c r="X618" s="11">
        <v>0.47153290912608614</v>
      </c>
      <c r="Y618" s="11">
        <v>0.71316532984678993</v>
      </c>
      <c r="Z618">
        <v>12.55325289125331</v>
      </c>
      <c r="AA618" s="5">
        <v>14.3375001102686</v>
      </c>
      <c r="AB618" s="5">
        <f t="shared" ref="AB618:AB681" si="10">Z618-AA618</f>
        <v>-1.78424721901529</v>
      </c>
    </row>
    <row r="619" spans="1:28" x14ac:dyDescent="0.25">
      <c r="A619" s="5" t="s">
        <v>579</v>
      </c>
      <c r="B619" s="5" t="s">
        <v>583</v>
      </c>
      <c r="C619" s="11">
        <v>40.85369</v>
      </c>
      <c r="D619" s="11">
        <v>111.68957</v>
      </c>
      <c r="F619" s="11">
        <v>0.5</v>
      </c>
      <c r="G619" s="11">
        <v>8.1199999999999992</v>
      </c>
      <c r="H619" s="11">
        <v>8.5</v>
      </c>
      <c r="I619" s="11">
        <v>0.145610807046512</v>
      </c>
      <c r="J619" s="11">
        <v>6.1585974934870599E-2</v>
      </c>
      <c r="K619" s="11">
        <v>6.3075039175986601E-3</v>
      </c>
      <c r="L619" s="11">
        <v>0.116594252833259</v>
      </c>
      <c r="M619" s="11">
        <v>0.27420355252881601</v>
      </c>
      <c r="N619" s="11">
        <v>5.8395429962347097E-2</v>
      </c>
      <c r="O619" s="11">
        <v>7.2376664662339898E-2</v>
      </c>
      <c r="P619" s="11">
        <v>1.8517957579299001E-3</v>
      </c>
      <c r="Q619" s="11">
        <v>2.47292399297075E-3</v>
      </c>
      <c r="R619" s="11">
        <v>7.2988206555583093E-2</v>
      </c>
      <c r="S619" s="11">
        <v>0.16772919661504099</v>
      </c>
      <c r="T619" s="11">
        <v>6.52624339450842E-3</v>
      </c>
      <c r="U619" s="11">
        <v>1.13435130493849E-2</v>
      </c>
      <c r="V619" s="11">
        <v>6.0636202832492004E-4</v>
      </c>
      <c r="W619" s="11">
        <v>1.40757272051467E-3</v>
      </c>
      <c r="X619" s="11">
        <v>0.46079998285998464</v>
      </c>
      <c r="Y619" s="11">
        <v>0.69979747624870425</v>
      </c>
      <c r="Z619">
        <v>12.229222209577109</v>
      </c>
      <c r="AA619" s="5">
        <v>13.612499785609501</v>
      </c>
      <c r="AB619" s="5">
        <f t="shared" si="10"/>
        <v>-1.3832775760323912</v>
      </c>
    </row>
    <row r="620" spans="1:28" x14ac:dyDescent="0.25">
      <c r="A620" s="5" t="s">
        <v>579</v>
      </c>
      <c r="B620" s="5" t="s">
        <v>583</v>
      </c>
      <c r="C620" s="11">
        <v>40.853810000000003</v>
      </c>
      <c r="D620" s="11">
        <v>111.68980000000001</v>
      </c>
      <c r="F620" s="11">
        <v>0.49</v>
      </c>
      <c r="G620" s="11">
        <v>8.41</v>
      </c>
      <c r="H620" s="11">
        <v>8.48</v>
      </c>
      <c r="I620" s="11">
        <v>0.14328016071196201</v>
      </c>
      <c r="J620" s="11">
        <v>6.4782765362435796E-2</v>
      </c>
      <c r="K620" s="11">
        <v>5.5736142264793103E-3</v>
      </c>
      <c r="L620" s="11">
        <v>0.10152043113110901</v>
      </c>
      <c r="M620" s="11">
        <v>0.28462519631036598</v>
      </c>
      <c r="N620" s="11">
        <v>5.3388536208089303E-2</v>
      </c>
      <c r="O620" s="11">
        <v>8.2580614551970993E-2</v>
      </c>
      <c r="P620" s="11">
        <v>1.85924698758092E-3</v>
      </c>
      <c r="Q620" s="11">
        <v>3.4529537916004301E-3</v>
      </c>
      <c r="R620" s="11">
        <v>5.9420284162840703E-2</v>
      </c>
      <c r="S620" s="11">
        <v>0.17926428832150201</v>
      </c>
      <c r="T620" s="11">
        <v>5.37033021260791E-3</v>
      </c>
      <c r="U620" s="11">
        <v>1.20591840125619E-2</v>
      </c>
      <c r="V620" s="11">
        <v>1.30957685672515E-3</v>
      </c>
      <c r="W620" s="11">
        <v>1.51281715216777E-3</v>
      </c>
      <c r="X620" s="11">
        <v>0.49703139887345338</v>
      </c>
      <c r="Y620" s="11">
        <v>0.74242487748982489</v>
      </c>
      <c r="Z620">
        <v>13.07599537757244</v>
      </c>
      <c r="AA620" s="5">
        <v>13.612499785609501</v>
      </c>
      <c r="AB620" s="5">
        <f t="shared" si="10"/>
        <v>-0.5365044080370609</v>
      </c>
    </row>
    <row r="621" spans="1:28" x14ac:dyDescent="0.25">
      <c r="A621" s="5" t="s">
        <v>579</v>
      </c>
      <c r="B621" s="5" t="s">
        <v>583</v>
      </c>
      <c r="C621" s="11">
        <v>40.853850000000001</v>
      </c>
      <c r="D621" s="11">
        <v>111.69074000000001</v>
      </c>
      <c r="F621" s="11">
        <v>0.5</v>
      </c>
      <c r="G621" s="11">
        <v>8.1</v>
      </c>
      <c r="H621" s="11">
        <v>8.52</v>
      </c>
      <c r="I621" s="11">
        <v>0.15169924283070099</v>
      </c>
      <c r="J621" s="11">
        <v>5.58607842015423E-2</v>
      </c>
      <c r="K621" s="11">
        <v>6.1711598405879801E-3</v>
      </c>
      <c r="L621" s="11">
        <v>0.111231745046581</v>
      </c>
      <c r="M621" s="11">
        <v>0.29523232952237499</v>
      </c>
      <c r="N621" s="11">
        <v>4.5415025948335103E-2</v>
      </c>
      <c r="O621" s="11">
        <v>7.6184640923080693E-2</v>
      </c>
      <c r="P621" s="11">
        <v>1.21107811380883E-3</v>
      </c>
      <c r="Q621" s="11">
        <v>2.3388848902221602E-3</v>
      </c>
      <c r="R621" s="11">
        <v>6.1314452148116198E-2</v>
      </c>
      <c r="S621" s="11">
        <v>0.175040220601902</v>
      </c>
      <c r="T621" s="11">
        <v>5.5966133726494402E-3</v>
      </c>
      <c r="U621" s="11">
        <v>1.0502637509726701E-2</v>
      </c>
      <c r="V621" s="11">
        <v>7.3215309631448301E-4</v>
      </c>
      <c r="W621" s="11">
        <v>1.4690319540566E-3</v>
      </c>
      <c r="X621" s="11">
        <v>0.49371555723942323</v>
      </c>
      <c r="Y621" s="11">
        <v>0.73157877253216186</v>
      </c>
      <c r="Z621">
        <v>12.57601975463121</v>
      </c>
      <c r="AA621" s="5">
        <v>13.612499785609501</v>
      </c>
      <c r="AB621" s="5">
        <f t="shared" si="10"/>
        <v>-1.0364800309782911</v>
      </c>
    </row>
    <row r="622" spans="1:28" x14ac:dyDescent="0.25">
      <c r="A622" s="5" t="s">
        <v>579</v>
      </c>
      <c r="B622" s="5" t="s">
        <v>584</v>
      </c>
      <c r="C622" s="11">
        <v>47.342219999999998</v>
      </c>
      <c r="D622" s="11">
        <v>123.93389000000001</v>
      </c>
      <c r="F622" s="11">
        <v>0.31</v>
      </c>
      <c r="G622" s="11">
        <v>11.94</v>
      </c>
      <c r="H622" s="11">
        <v>7.41</v>
      </c>
      <c r="I622" s="11">
        <v>0.19086640128443699</v>
      </c>
      <c r="J622" s="11">
        <v>8.4596536644898204E-2</v>
      </c>
      <c r="K622" s="11">
        <v>9.6667477369595505E-3</v>
      </c>
      <c r="L622" s="11">
        <v>0.190584500803815</v>
      </c>
      <c r="M622" s="11">
        <v>0.20669817217661901</v>
      </c>
      <c r="N622" s="11">
        <v>5.0964353478496899E-2</v>
      </c>
      <c r="O622" s="11">
        <v>5.9772341084228901E-2</v>
      </c>
      <c r="P622" s="11">
        <v>3.50091932648823E-3</v>
      </c>
      <c r="Q622" s="11">
        <v>1.44000204082978E-3</v>
      </c>
      <c r="R622" s="11">
        <v>8.1151964984326003E-2</v>
      </c>
      <c r="S622" s="11">
        <v>0.108324150287282</v>
      </c>
      <c r="T622" s="11">
        <v>3.1607166871913499E-3</v>
      </c>
      <c r="U622" s="11">
        <v>7.6849889760836898E-3</v>
      </c>
      <c r="V622" s="11">
        <v>5.10050172375818E-4</v>
      </c>
      <c r="W622" s="11">
        <v>1.0781543159692499E-3</v>
      </c>
      <c r="X622" s="11">
        <v>0.46640770350012117</v>
      </c>
      <c r="Y622" s="11">
        <v>0.53688556314998603</v>
      </c>
      <c r="Z622">
        <v>13.15343046018122</v>
      </c>
      <c r="AA622" s="5">
        <v>15.3285713876997</v>
      </c>
      <c r="AB622" s="5">
        <f t="shared" si="10"/>
        <v>-2.1751409275184805</v>
      </c>
    </row>
    <row r="623" spans="1:28" x14ac:dyDescent="0.25">
      <c r="A623" s="5" t="s">
        <v>579</v>
      </c>
      <c r="B623" s="5" t="s">
        <v>584</v>
      </c>
      <c r="C623" s="11">
        <v>47.342779999999998</v>
      </c>
      <c r="D623" s="11">
        <v>123.93472</v>
      </c>
      <c r="F623" s="11">
        <v>0.31</v>
      </c>
      <c r="G623" s="11">
        <v>12.33</v>
      </c>
      <c r="H623" s="11">
        <v>7.42</v>
      </c>
      <c r="I623" s="11">
        <v>0.186745614490434</v>
      </c>
      <c r="J623" s="11">
        <v>9.0714696335434705E-2</v>
      </c>
      <c r="K623" s="11">
        <v>1.12783340494976E-2</v>
      </c>
      <c r="L623" s="11">
        <v>0.19442469179243299</v>
      </c>
      <c r="M623" s="11">
        <v>0.210774925618779</v>
      </c>
      <c r="N623" s="11">
        <v>5.4559821505577498E-2</v>
      </c>
      <c r="O623" s="11">
        <v>5.1282004920543002E-2</v>
      </c>
      <c r="P623" s="11">
        <v>4.0185645934196403E-3</v>
      </c>
      <c r="Q623" s="11">
        <v>1.6249290070306499E-3</v>
      </c>
      <c r="R623" s="11">
        <v>8.6502680795698603E-2</v>
      </c>
      <c r="S623" s="11">
        <v>9.5718345435647001E-2</v>
      </c>
      <c r="T623" s="11">
        <v>4.0717344848193596E-3</v>
      </c>
      <c r="U623" s="11">
        <v>6.2717940167826298E-3</v>
      </c>
      <c r="V623" s="11">
        <v>9.6226941413966101E-4</v>
      </c>
      <c r="W623" s="11">
        <v>1.04959353976329E-3</v>
      </c>
      <c r="X623" s="11">
        <v>0.4595960477133702</v>
      </c>
      <c r="Y623" s="11">
        <v>0.52176115084053054</v>
      </c>
      <c r="Z623">
        <v>12.965101187305629</v>
      </c>
      <c r="AA623" s="5">
        <v>15.3285713876997</v>
      </c>
      <c r="AB623" s="5">
        <f t="shared" si="10"/>
        <v>-2.3634702003940706</v>
      </c>
    </row>
    <row r="624" spans="1:28" x14ac:dyDescent="0.25">
      <c r="A624" s="5" t="s">
        <v>579</v>
      </c>
      <c r="B624" s="5" t="s">
        <v>584</v>
      </c>
      <c r="C624" s="11">
        <v>47.343609999999998</v>
      </c>
      <c r="D624" s="11">
        <v>123.93611</v>
      </c>
      <c r="F624" s="11">
        <v>0.31</v>
      </c>
      <c r="G624" s="11">
        <v>12.37</v>
      </c>
      <c r="H624" s="11">
        <v>7.45</v>
      </c>
      <c r="I624" s="11">
        <v>0.225337003874134</v>
      </c>
      <c r="J624" s="11">
        <v>9.2424188808863106E-2</v>
      </c>
      <c r="K624" s="11">
        <v>1.20290008119339E-2</v>
      </c>
      <c r="L624" s="11">
        <v>0.21845989255886999</v>
      </c>
      <c r="M624" s="11">
        <v>0.18227436916808301</v>
      </c>
      <c r="N624" s="11">
        <v>4.8373631860581398E-2</v>
      </c>
      <c r="O624" s="11">
        <v>4.1949264520056102E-2</v>
      </c>
      <c r="P624" s="11">
        <v>3.93799071791456E-3</v>
      </c>
      <c r="Q624" s="11">
        <v>1.03336278426287E-3</v>
      </c>
      <c r="R624" s="11">
        <v>7.6935311765780195E-2</v>
      </c>
      <c r="S624" s="11">
        <v>8.73195265918153E-2</v>
      </c>
      <c r="T624" s="11">
        <v>3.2569163308301002E-3</v>
      </c>
      <c r="U624" s="11">
        <v>5.3233850664186396E-3</v>
      </c>
      <c r="V624" s="11">
        <v>5.7202580070292799E-4</v>
      </c>
      <c r="W624" s="11">
        <v>7.7412933975437104E-4</v>
      </c>
      <c r="X624" s="11">
        <v>0.48677733416621682</v>
      </c>
      <c r="Y624" s="11">
        <v>0.4771665430705736</v>
      </c>
      <c r="Z624">
        <v>13.64485926757118</v>
      </c>
      <c r="AA624" s="5">
        <v>15.3285713876997</v>
      </c>
      <c r="AB624" s="5">
        <f t="shared" si="10"/>
        <v>-1.6837121201285203</v>
      </c>
    </row>
    <row r="625" spans="1:28" x14ac:dyDescent="0.25">
      <c r="A625" s="5" t="s">
        <v>579</v>
      </c>
      <c r="B625" s="5" t="s">
        <v>585</v>
      </c>
      <c r="C625" s="11">
        <v>43.85286</v>
      </c>
      <c r="D625" s="11">
        <v>125.30495999999999</v>
      </c>
      <c r="F625" s="11">
        <v>0.26</v>
      </c>
      <c r="G625" s="11">
        <v>12.55</v>
      </c>
      <c r="H625" s="11">
        <v>8.25</v>
      </c>
      <c r="I625" s="11">
        <v>0.15823145615112499</v>
      </c>
      <c r="J625" s="11">
        <v>9.5430457531379007E-2</v>
      </c>
      <c r="K625" s="11">
        <v>1.8276123498751001E-2</v>
      </c>
      <c r="L625" s="11">
        <v>0.15353946848797101</v>
      </c>
      <c r="M625" s="11">
        <v>0.20454959010863399</v>
      </c>
      <c r="N625" s="11">
        <v>8.3295026233719399E-2</v>
      </c>
      <c r="O625" s="11">
        <v>5.2485222789472298E-2</v>
      </c>
      <c r="P625" s="11">
        <v>8.5783565455286107E-3</v>
      </c>
      <c r="Q625" s="11">
        <v>1.56223784826649E-3</v>
      </c>
      <c r="R625" s="11">
        <v>0.101859893131461</v>
      </c>
      <c r="S625" s="11">
        <v>9.8106258177570099E-2</v>
      </c>
      <c r="T625" s="11">
        <v>1.23292663203735E-2</v>
      </c>
      <c r="U625" s="11">
        <v>9.3092091546614405E-3</v>
      </c>
      <c r="V625" s="11">
        <v>1.7782135120508499E-3</v>
      </c>
      <c r="W625" s="11">
        <v>6.6922050903631299E-4</v>
      </c>
      <c r="X625" s="11">
        <v>0.43916876978045644</v>
      </c>
      <c r="Y625" s="11">
        <v>0.54234033284517036</v>
      </c>
      <c r="Z625">
        <v>12.55221053453324</v>
      </c>
      <c r="AA625" s="5">
        <v>15.8571431977408</v>
      </c>
      <c r="AB625" s="5">
        <f t="shared" si="10"/>
        <v>-3.3049326632075609</v>
      </c>
    </row>
    <row r="626" spans="1:28" x14ac:dyDescent="0.25">
      <c r="A626" s="5" t="s">
        <v>579</v>
      </c>
      <c r="B626" s="5" t="s">
        <v>585</v>
      </c>
      <c r="C626" s="11">
        <v>43.852930000000001</v>
      </c>
      <c r="D626" s="11">
        <v>125.30777999999999</v>
      </c>
      <c r="F626" s="11">
        <v>0.26</v>
      </c>
      <c r="G626" s="11">
        <v>13.05</v>
      </c>
      <c r="H626" s="11">
        <v>8.3699999999999992</v>
      </c>
      <c r="I626" s="11">
        <v>0.183403590057958</v>
      </c>
      <c r="J626" s="11">
        <v>9.8223650750388705E-2</v>
      </c>
      <c r="K626" s="11">
        <v>1.8412524356009801E-2</v>
      </c>
      <c r="L626" s="11">
        <v>0.16048684709435199</v>
      </c>
      <c r="M626" s="11">
        <v>0.18829436908281699</v>
      </c>
      <c r="N626" s="11">
        <v>7.81133634276861E-2</v>
      </c>
      <c r="O626" s="11">
        <v>5.0541798800566001E-2</v>
      </c>
      <c r="P626" s="11">
        <v>8.4449813337186905E-3</v>
      </c>
      <c r="Q626" s="11">
        <v>1.45944457106962E-3</v>
      </c>
      <c r="R626" s="11">
        <v>9.53208156470641E-2</v>
      </c>
      <c r="S626" s="11">
        <v>9.5049909124188203E-2</v>
      </c>
      <c r="T626" s="11">
        <v>1.17803608240983E-2</v>
      </c>
      <c r="U626" s="11">
        <v>8.4008430324431106E-3</v>
      </c>
      <c r="V626" s="11">
        <v>1.3644008281428299E-3</v>
      </c>
      <c r="W626" s="11">
        <v>7.0310106949828205E-4</v>
      </c>
      <c r="X626" s="11">
        <v>0.46705645859724154</v>
      </c>
      <c r="Y626" s="11">
        <v>0.52553697146777356</v>
      </c>
      <c r="Z626">
        <v>13.038593733250771</v>
      </c>
      <c r="AA626" s="5">
        <v>15.8571431977408</v>
      </c>
      <c r="AB626" s="5">
        <f t="shared" si="10"/>
        <v>-2.8185494644900295</v>
      </c>
    </row>
    <row r="627" spans="1:28" x14ac:dyDescent="0.25">
      <c r="A627" s="5" t="s">
        <v>579</v>
      </c>
      <c r="B627" s="5" t="s">
        <v>585</v>
      </c>
      <c r="C627" s="11">
        <v>43.852730000000001</v>
      </c>
      <c r="D627" s="11">
        <v>125.31092</v>
      </c>
      <c r="F627" s="11">
        <v>0.26</v>
      </c>
      <c r="G627" s="11">
        <v>14.1</v>
      </c>
      <c r="H627" s="11">
        <v>8.4600000000000009</v>
      </c>
      <c r="I627" s="11">
        <v>0.19455615635943499</v>
      </c>
      <c r="J627" s="11">
        <v>9.6683373396211997E-2</v>
      </c>
      <c r="K627" s="11">
        <v>1.7678567548618299E-2</v>
      </c>
      <c r="L627" s="11">
        <v>0.15827279320214599</v>
      </c>
      <c r="M627" s="11">
        <v>0.196171910075324</v>
      </c>
      <c r="N627" s="11">
        <v>7.3622856027327405E-2</v>
      </c>
      <c r="O627" s="11">
        <v>5.0588883533076903E-2</v>
      </c>
      <c r="P627" s="11">
        <v>6.9938004254661004E-3</v>
      </c>
      <c r="Q627" s="11">
        <v>1.41553046038508E-3</v>
      </c>
      <c r="R627" s="11">
        <v>8.6776378492316106E-2</v>
      </c>
      <c r="S627" s="11">
        <v>9.8431241098254602E-2</v>
      </c>
      <c r="T627" s="11">
        <v>9.5768751891040609E-3</v>
      </c>
      <c r="U627" s="11">
        <v>7.5682589800914399E-3</v>
      </c>
      <c r="V627" s="11">
        <v>1.0938984528300699E-3</v>
      </c>
      <c r="W627" s="11">
        <v>5.6947675941186203E-4</v>
      </c>
      <c r="X627" s="11">
        <v>0.48680416397951309</v>
      </c>
      <c r="Y627" s="11">
        <v>0.54591287517837084</v>
      </c>
      <c r="Z627">
        <v>13.579098574803121</v>
      </c>
      <c r="AA627" s="5">
        <v>15.8428574289594</v>
      </c>
      <c r="AB627" s="5">
        <f t="shared" si="10"/>
        <v>-2.2637588541562792</v>
      </c>
    </row>
    <row r="628" spans="1:28" x14ac:dyDescent="0.25">
      <c r="A628" s="5" t="s">
        <v>579</v>
      </c>
      <c r="B628" s="5" t="s">
        <v>586</v>
      </c>
      <c r="C628" s="11">
        <v>41.841990000000003</v>
      </c>
      <c r="D628" s="11">
        <v>123.42753999999999</v>
      </c>
      <c r="F628" s="11">
        <v>0.34</v>
      </c>
      <c r="G628" s="11">
        <v>19.989999999999998</v>
      </c>
      <c r="H628" s="11">
        <v>9.3800000000000008</v>
      </c>
      <c r="I628" s="11">
        <v>0.23391822117616101</v>
      </c>
      <c r="J628" s="11">
        <v>9.1920412832846701E-2</v>
      </c>
      <c r="K628" s="11">
        <v>9.5943346634015398E-3</v>
      </c>
      <c r="L628" s="11">
        <v>0.15544590149540699</v>
      </c>
      <c r="M628" s="11">
        <v>0.212130410714682</v>
      </c>
      <c r="N628" s="11">
        <v>5.3090293777443398E-2</v>
      </c>
      <c r="O628" s="11">
        <v>5.88775615585014E-2</v>
      </c>
      <c r="P628" s="11">
        <v>2.9682459468816399E-3</v>
      </c>
      <c r="Q628" s="11">
        <v>2.5831966574660502E-3</v>
      </c>
      <c r="R628" s="11">
        <v>6.7303234092051203E-2</v>
      </c>
      <c r="S628" s="11">
        <v>9.7120144944542505E-2</v>
      </c>
      <c r="T628" s="11">
        <v>5.2576957244686003E-3</v>
      </c>
      <c r="U628" s="11">
        <v>8.2680761679827797E-3</v>
      </c>
      <c r="V628" s="11">
        <v>4.5777300604875202E-4</v>
      </c>
      <c r="W628" s="11">
        <v>1.06449724211607E-3</v>
      </c>
      <c r="X628" s="11">
        <v>0.54609373697036179</v>
      </c>
      <c r="Y628" s="11">
        <v>0.58129837431771791</v>
      </c>
      <c r="Z628">
        <v>14.29541895645584</v>
      </c>
      <c r="AA628" s="5">
        <v>14.0666668812434</v>
      </c>
      <c r="AB628" s="5">
        <f t="shared" si="10"/>
        <v>0.22875207521244079</v>
      </c>
    </row>
    <row r="629" spans="1:28" x14ac:dyDescent="0.25">
      <c r="A629" s="5" t="s">
        <v>579</v>
      </c>
      <c r="B629" s="5" t="s">
        <v>586</v>
      </c>
      <c r="C629" s="11">
        <v>41.843850000000003</v>
      </c>
      <c r="D629" s="11">
        <v>123.42775</v>
      </c>
      <c r="F629" s="11">
        <v>0.35</v>
      </c>
      <c r="G629" s="11">
        <v>17.059999999999999</v>
      </c>
      <c r="H629" s="11">
        <v>9.01</v>
      </c>
      <c r="I629" s="11">
        <v>0.23538699755018599</v>
      </c>
      <c r="J629" s="11">
        <v>8.0779056922095097E-2</v>
      </c>
      <c r="K629" s="11">
        <v>8.2450671296340396E-3</v>
      </c>
      <c r="L629" s="11">
        <v>0.115704933441442</v>
      </c>
      <c r="M629" s="11">
        <v>0.25064289418576902</v>
      </c>
      <c r="N629" s="11">
        <v>3.5168462933267697E-2</v>
      </c>
      <c r="O629" s="11">
        <v>9.4558305186248304E-2</v>
      </c>
      <c r="P629" s="11">
        <v>2.19529696638158E-3</v>
      </c>
      <c r="Q629" s="11">
        <v>4.16403964606709E-3</v>
      </c>
      <c r="R629" s="11">
        <v>4.7809031005736899E-2</v>
      </c>
      <c r="S629" s="11">
        <v>0.110667426169949</v>
      </c>
      <c r="T629" s="11">
        <v>3.4459162379419702E-3</v>
      </c>
      <c r="U629" s="11">
        <v>9.1645597144543196E-3</v>
      </c>
      <c r="V629" s="11">
        <v>7.0188437195398102E-4</v>
      </c>
      <c r="W629" s="11">
        <v>1.36612853887211E-3</v>
      </c>
      <c r="X629" s="11">
        <v>0.61758616065030736</v>
      </c>
      <c r="Y629" s="11">
        <v>0.68844055204383658</v>
      </c>
      <c r="Z629">
        <v>15.33717603380023</v>
      </c>
      <c r="AA629" s="5">
        <v>14.0666668812434</v>
      </c>
      <c r="AB629" s="5">
        <f t="shared" si="10"/>
        <v>1.2705091525568299</v>
      </c>
    </row>
    <row r="630" spans="1:28" x14ac:dyDescent="0.25">
      <c r="A630" s="5" t="s">
        <v>579</v>
      </c>
      <c r="B630" s="5" t="s">
        <v>586</v>
      </c>
      <c r="C630" s="11">
        <v>41.844920000000002</v>
      </c>
      <c r="D630" s="11">
        <v>123.42748</v>
      </c>
      <c r="F630" s="11">
        <v>0.34</v>
      </c>
      <c r="G630" s="11">
        <v>16.32</v>
      </c>
      <c r="H630" s="11">
        <v>9.4</v>
      </c>
      <c r="I630" s="11">
        <v>0.226081022692494</v>
      </c>
      <c r="J630" s="11">
        <v>8.7788281696613596E-2</v>
      </c>
      <c r="K630" s="11">
        <v>6.8165393750751202E-3</v>
      </c>
      <c r="L630" s="11">
        <v>0.138475819690277</v>
      </c>
      <c r="M630" s="11">
        <v>0.23055410503173801</v>
      </c>
      <c r="N630" s="11">
        <v>4.4484176717792201E-2</v>
      </c>
      <c r="O630" s="11">
        <v>8.4717047105071594E-2</v>
      </c>
      <c r="P630" s="11">
        <v>2.52714216751371E-3</v>
      </c>
      <c r="Q630" s="11">
        <v>3.3805445520993902E-3</v>
      </c>
      <c r="R630" s="11">
        <v>5.6784866186208503E-2</v>
      </c>
      <c r="S630" s="11">
        <v>0.102228076335726</v>
      </c>
      <c r="T630" s="11">
        <v>4.3199525970541598E-3</v>
      </c>
      <c r="U630" s="11">
        <v>9.6470199664471807E-3</v>
      </c>
      <c r="V630" s="11">
        <v>4.6528473091858602E-4</v>
      </c>
      <c r="W630" s="11">
        <v>1.73012115497103E-3</v>
      </c>
      <c r="X630" s="11">
        <v>0.56964450287682022</v>
      </c>
      <c r="Y630" s="11">
        <v>0.63021811676839234</v>
      </c>
      <c r="Z630">
        <v>15.048706635181899</v>
      </c>
      <c r="AA630" s="5">
        <v>14.0666668812434</v>
      </c>
      <c r="AB630" s="5">
        <f t="shared" si="10"/>
        <v>0.98203975393849952</v>
      </c>
    </row>
    <row r="631" spans="1:28" x14ac:dyDescent="0.25">
      <c r="A631" s="5" t="s">
        <v>579</v>
      </c>
      <c r="B631" s="5" t="s">
        <v>587</v>
      </c>
      <c r="C631" s="11">
        <v>39.089500000000001</v>
      </c>
      <c r="D631" s="11">
        <v>117.16257</v>
      </c>
      <c r="F631" s="11">
        <v>1.04</v>
      </c>
      <c r="G631" s="11">
        <v>15.38</v>
      </c>
      <c r="H631" s="11">
        <v>8.94</v>
      </c>
      <c r="I631" s="11">
        <v>0.16424589444829299</v>
      </c>
      <c r="J631" s="11">
        <v>9.6962401060910697E-2</v>
      </c>
      <c r="K631" s="11">
        <v>2.1587579496900301E-2</v>
      </c>
      <c r="L631" s="11">
        <v>0.15744877150198899</v>
      </c>
      <c r="M631" s="11">
        <v>0.18419305952603199</v>
      </c>
      <c r="N631" s="11">
        <v>8.2616116165169201E-2</v>
      </c>
      <c r="O631" s="11">
        <v>6.3250911272221599E-2</v>
      </c>
      <c r="P631" s="11">
        <v>7.0454365211150101E-3</v>
      </c>
      <c r="Q631" s="11">
        <v>5.5131054758896497E-3</v>
      </c>
      <c r="R631" s="11">
        <v>9.71917200730925E-2</v>
      </c>
      <c r="S631" s="11">
        <v>9.6276345738453506E-2</v>
      </c>
      <c r="T631" s="11">
        <v>9.8548379475547898E-3</v>
      </c>
      <c r="U631" s="11">
        <v>1.1120366958350499E-2</v>
      </c>
      <c r="V631" s="11">
        <v>1.2871779324348E-3</v>
      </c>
      <c r="W631" s="11">
        <v>1.4062758815935701E-3</v>
      </c>
      <c r="X631" s="11">
        <v>0.45095967681800891</v>
      </c>
      <c r="Y631" s="11">
        <v>0.52413421415110528</v>
      </c>
      <c r="Z631">
        <v>12.89122970280687</v>
      </c>
      <c r="AA631" s="5">
        <v>16.250000181794199</v>
      </c>
      <c r="AB631" s="5">
        <f t="shared" si="10"/>
        <v>-3.3587704789873296</v>
      </c>
    </row>
    <row r="632" spans="1:28" x14ac:dyDescent="0.25">
      <c r="A632" s="5" t="s">
        <v>579</v>
      </c>
      <c r="B632" s="5" t="s">
        <v>587</v>
      </c>
      <c r="C632" s="11">
        <v>39.088470000000001</v>
      </c>
      <c r="D632" s="11">
        <v>117.16397000000001</v>
      </c>
      <c r="F632" s="11">
        <v>1.04</v>
      </c>
      <c r="G632" s="11">
        <v>12.66</v>
      </c>
      <c r="H632" s="11">
        <v>8.8699999999999992</v>
      </c>
      <c r="I632" s="11">
        <v>0.16306790860474299</v>
      </c>
      <c r="J632" s="11">
        <v>0.100417868200721</v>
      </c>
      <c r="K632" s="11">
        <v>2.2129459291776499E-2</v>
      </c>
      <c r="L632" s="11">
        <v>0.15294856039215299</v>
      </c>
      <c r="M632" s="11">
        <v>0.17829509857308301</v>
      </c>
      <c r="N632" s="11">
        <v>8.8519103263339505E-2</v>
      </c>
      <c r="O632" s="11">
        <v>6.1199719173770498E-2</v>
      </c>
      <c r="P632" s="11">
        <v>7.1798229625767603E-3</v>
      </c>
      <c r="Q632" s="11">
        <v>5.8920265701544296E-3</v>
      </c>
      <c r="R632" s="11">
        <v>9.75270105742536E-2</v>
      </c>
      <c r="S632" s="11">
        <v>9.7373184144946695E-2</v>
      </c>
      <c r="T632" s="11">
        <v>1.0931765630975501E-2</v>
      </c>
      <c r="U632" s="11">
        <v>1.08885107000882E-2</v>
      </c>
      <c r="V632" s="11">
        <v>1.8089410511530899E-3</v>
      </c>
      <c r="W632" s="11">
        <v>1.82102086626655E-3</v>
      </c>
      <c r="X632" s="11">
        <v>0.45207324691731987</v>
      </c>
      <c r="Y632" s="11">
        <v>0.52394089712842373</v>
      </c>
      <c r="Z632">
        <v>12.792922984466591</v>
      </c>
      <c r="AA632" s="5">
        <v>16.250000181794199</v>
      </c>
      <c r="AB632" s="5">
        <f t="shared" si="10"/>
        <v>-3.4570771973276084</v>
      </c>
    </row>
    <row r="633" spans="1:28" x14ac:dyDescent="0.25">
      <c r="A633" s="5" t="s">
        <v>579</v>
      </c>
      <c r="B633" s="5" t="s">
        <v>587</v>
      </c>
      <c r="C633" s="11">
        <v>39.086970000000001</v>
      </c>
      <c r="D633" s="11">
        <v>117.16540999999999</v>
      </c>
      <c r="F633" s="11">
        <v>1.04</v>
      </c>
      <c r="G633" s="11">
        <v>12.95</v>
      </c>
      <c r="H633" s="11">
        <v>8.9</v>
      </c>
      <c r="I633" s="11">
        <v>0.158338667426702</v>
      </c>
      <c r="J633" s="11">
        <v>9.6168641101627303E-2</v>
      </c>
      <c r="K633" s="11">
        <v>2.0667903409602E-2</v>
      </c>
      <c r="L633" s="11">
        <v>0.160287665370836</v>
      </c>
      <c r="M633" s="11">
        <v>0.177978055045039</v>
      </c>
      <c r="N633" s="11">
        <v>8.7658252760420802E-2</v>
      </c>
      <c r="O633" s="11">
        <v>6.4670108750183405E-2</v>
      </c>
      <c r="P633" s="11">
        <v>6.7183659627331202E-3</v>
      </c>
      <c r="Q633" s="11">
        <v>5.3339834144077699E-3</v>
      </c>
      <c r="R633" s="11">
        <v>9.8106735699736602E-2</v>
      </c>
      <c r="S633" s="11">
        <v>9.8152981693110694E-2</v>
      </c>
      <c r="T633" s="11">
        <v>1.02909528627284E-2</v>
      </c>
      <c r="U633" s="11">
        <v>1.1402206062964699E-2</v>
      </c>
      <c r="V633" s="11">
        <v>1.7595816897586799E-3</v>
      </c>
      <c r="W633" s="11">
        <v>2.4658987501501302E-3</v>
      </c>
      <c r="X633" s="11">
        <v>0.43821460824614483</v>
      </c>
      <c r="Y633" s="11">
        <v>0.51659101177699618</v>
      </c>
      <c r="Z633">
        <v>12.561123604340789</v>
      </c>
      <c r="AA633" s="5">
        <v>16.250000181794199</v>
      </c>
      <c r="AB633" s="5">
        <f t="shared" si="10"/>
        <v>-3.68887657745341</v>
      </c>
    </row>
    <row r="634" spans="1:28" x14ac:dyDescent="0.25">
      <c r="A634" s="5" t="s">
        <v>579</v>
      </c>
      <c r="B634" s="5" t="s">
        <v>588</v>
      </c>
      <c r="C634" s="11">
        <v>36.675730000000001</v>
      </c>
      <c r="D634" s="11">
        <v>117.0198</v>
      </c>
      <c r="F634" s="11">
        <v>0.6</v>
      </c>
      <c r="G634" s="11">
        <v>17.149999999999999</v>
      </c>
      <c r="H634" s="11">
        <v>8.1300000000000008</v>
      </c>
      <c r="I634" s="11">
        <v>0.20010183870266099</v>
      </c>
      <c r="J634" s="11">
        <v>0.106867638618327</v>
      </c>
      <c r="K634" s="11">
        <v>3.26550723187332E-2</v>
      </c>
      <c r="L634" s="11">
        <v>0.15443057279862099</v>
      </c>
      <c r="M634" s="11">
        <v>0.167982599850037</v>
      </c>
      <c r="N634" s="11">
        <v>9.3166107406240498E-2</v>
      </c>
      <c r="O634" s="11">
        <v>6.22653955416907E-2</v>
      </c>
      <c r="P634" s="11">
        <v>9.2171963747737992E-3</v>
      </c>
      <c r="Q634" s="11">
        <v>3.5950926484722501E-3</v>
      </c>
      <c r="R634" s="11">
        <v>7.4623894515771602E-2</v>
      </c>
      <c r="S634" s="11">
        <v>7.2634336392236903E-2</v>
      </c>
      <c r="T634" s="11">
        <v>1.1108749768983701E-2</v>
      </c>
      <c r="U634" s="11">
        <v>8.6103280735433593E-3</v>
      </c>
      <c r="V634" s="11">
        <v>1.61024816415287E-3</v>
      </c>
      <c r="W634" s="11">
        <v>1.13092882575516E-3</v>
      </c>
      <c r="X634" s="11">
        <v>0.5060998645664877</v>
      </c>
      <c r="Y634" s="11">
        <v>0.51230910466373147</v>
      </c>
      <c r="Z634">
        <v>14.09745324044359</v>
      </c>
      <c r="AA634" s="5">
        <v>15.5545454621315</v>
      </c>
      <c r="AB634" s="5">
        <f t="shared" si="10"/>
        <v>-1.4570922216879101</v>
      </c>
    </row>
    <row r="635" spans="1:28" x14ac:dyDescent="0.25">
      <c r="A635" s="5" t="s">
        <v>579</v>
      </c>
      <c r="B635" s="5" t="s">
        <v>588</v>
      </c>
      <c r="C635" s="11">
        <v>36.675080000000001</v>
      </c>
      <c r="D635" s="11">
        <v>117.01658</v>
      </c>
      <c r="F635" s="11">
        <v>0.6</v>
      </c>
      <c r="G635" s="11">
        <v>17.22</v>
      </c>
      <c r="H635" s="11">
        <v>8.16</v>
      </c>
      <c r="I635" s="11">
        <v>0.19897928027450701</v>
      </c>
      <c r="J635" s="11">
        <v>0.10478590298764</v>
      </c>
      <c r="K635" s="11">
        <v>3.1562505780908801E-2</v>
      </c>
      <c r="L635" s="11">
        <v>0.14754989368622301</v>
      </c>
      <c r="M635" s="11">
        <v>0.17545415399779901</v>
      </c>
      <c r="N635" s="11">
        <v>9.62376228864332E-2</v>
      </c>
      <c r="O635" s="11">
        <v>6.0796043724063401E-2</v>
      </c>
      <c r="P635" s="11">
        <v>8.4869329052836891E-3</v>
      </c>
      <c r="Q635" s="11">
        <v>3.7005694809766399E-3</v>
      </c>
      <c r="R635" s="11">
        <v>7.6361722439538995E-2</v>
      </c>
      <c r="S635" s="11">
        <v>7.5525215315508695E-2</v>
      </c>
      <c r="T635" s="11">
        <v>9.5898886252179794E-3</v>
      </c>
      <c r="U635" s="11">
        <v>8.3853457094877903E-3</v>
      </c>
      <c r="V635" s="11">
        <v>1.4121341753777601E-3</v>
      </c>
      <c r="W635" s="11">
        <v>1.1727880110339001E-3</v>
      </c>
      <c r="X635" s="11">
        <v>0.50503906727385472</v>
      </c>
      <c r="Y635" s="11">
        <v>0.52849891240041091</v>
      </c>
      <c r="Z635">
        <v>14.587074529213959</v>
      </c>
      <c r="AA635" s="5">
        <v>15.5545454621315</v>
      </c>
      <c r="AB635" s="5">
        <f t="shared" si="10"/>
        <v>-0.96747093291754105</v>
      </c>
    </row>
    <row r="636" spans="1:28" x14ac:dyDescent="0.25">
      <c r="A636" s="5" t="s">
        <v>579</v>
      </c>
      <c r="B636" s="5" t="s">
        <v>588</v>
      </c>
      <c r="C636" s="11">
        <v>36.67465</v>
      </c>
      <c r="D636" s="11">
        <v>117.01463</v>
      </c>
      <c r="F636" s="11">
        <v>0.61</v>
      </c>
      <c r="G636" s="11">
        <v>16.899999999999999</v>
      </c>
      <c r="H636" s="11">
        <v>8.11</v>
      </c>
      <c r="I636" s="11">
        <v>0.19842357070207001</v>
      </c>
      <c r="J636" s="11">
        <v>0.108417634578847</v>
      </c>
      <c r="K636" s="11">
        <v>3.2749516763038201E-2</v>
      </c>
      <c r="L636" s="11">
        <v>0.14506134708489399</v>
      </c>
      <c r="M636" s="11">
        <v>0.17098644348295999</v>
      </c>
      <c r="N636" s="11">
        <v>9.8837200090514096E-2</v>
      </c>
      <c r="O636" s="11">
        <v>6.1913086435477799E-2</v>
      </c>
      <c r="P636" s="11">
        <v>8.4478377839714899E-3</v>
      </c>
      <c r="Q636" s="11">
        <v>4.0442600013357701E-3</v>
      </c>
      <c r="R636" s="11">
        <v>7.5647189398871995E-2</v>
      </c>
      <c r="S636" s="11">
        <v>7.4064993816092106E-2</v>
      </c>
      <c r="T636" s="11">
        <v>1.0098167670167101E-2</v>
      </c>
      <c r="U636" s="11">
        <v>8.3968193609443905E-3</v>
      </c>
      <c r="V636" s="11">
        <v>1.57674317466138E-3</v>
      </c>
      <c r="W636" s="11">
        <v>1.3351896561556601E-3</v>
      </c>
      <c r="X636" s="11">
        <v>0.50868590509708211</v>
      </c>
      <c r="Y636" s="11">
        <v>0.52613245253513041</v>
      </c>
      <c r="Z636">
        <v>14.62450518295557</v>
      </c>
      <c r="AA636" s="5">
        <v>15.5727273063226</v>
      </c>
      <c r="AB636" s="5">
        <f t="shared" si="10"/>
        <v>-0.94822212336702982</v>
      </c>
    </row>
    <row r="637" spans="1:28" x14ac:dyDescent="0.25">
      <c r="A637" s="5" t="s">
        <v>579</v>
      </c>
      <c r="B637" s="5" t="s">
        <v>589</v>
      </c>
      <c r="C637" s="11">
        <v>34.763179999999998</v>
      </c>
      <c r="D637" s="11">
        <v>113.68098999999999</v>
      </c>
      <c r="F637" s="11">
        <v>0.72</v>
      </c>
      <c r="G637" s="11">
        <v>16.03</v>
      </c>
      <c r="H637" s="11">
        <v>8.27</v>
      </c>
      <c r="I637" s="11">
        <v>0.22043167904212099</v>
      </c>
      <c r="J637" s="11">
        <v>0.15015230447914199</v>
      </c>
      <c r="K637" s="11">
        <v>2.4154489384945799E-2</v>
      </c>
      <c r="L637" s="11">
        <v>0.12798515336163299</v>
      </c>
      <c r="M637" s="11">
        <v>0.14801673215912101</v>
      </c>
      <c r="N637" s="11">
        <v>8.2302059599191998E-2</v>
      </c>
      <c r="O637" s="11">
        <v>9.4823878942669096E-2</v>
      </c>
      <c r="P637" s="11">
        <v>4.43561703117051E-3</v>
      </c>
      <c r="Q637" s="11">
        <v>7.22774672521113E-3</v>
      </c>
      <c r="R637" s="11">
        <v>5.6514959702799003E-2</v>
      </c>
      <c r="S637" s="11">
        <v>6.3426459201773297E-2</v>
      </c>
      <c r="T637" s="11">
        <v>7.64055139947505E-3</v>
      </c>
      <c r="U637" s="11">
        <v>1.05431597885647E-2</v>
      </c>
      <c r="V637" s="11">
        <v>5.3690942884516296E-4</v>
      </c>
      <c r="W637" s="11">
        <v>1.8082997533369199E-3</v>
      </c>
      <c r="X637" s="11">
        <v>0.59272153539607886</v>
      </c>
      <c r="Y637" s="11">
        <v>0.53402390947811018</v>
      </c>
      <c r="Z637">
        <v>15.51051994000761</v>
      </c>
      <c r="AA637" s="5">
        <v>14.924999957283299</v>
      </c>
      <c r="AB637" s="5">
        <f t="shared" si="10"/>
        <v>0.58551998272431049</v>
      </c>
    </row>
    <row r="638" spans="1:28" x14ac:dyDescent="0.25">
      <c r="A638" s="5" t="s">
        <v>579</v>
      </c>
      <c r="B638" s="5" t="s">
        <v>589</v>
      </c>
      <c r="C638" s="11">
        <v>34.763150000000003</v>
      </c>
      <c r="D638" s="11">
        <v>113.68182</v>
      </c>
      <c r="F638" s="11">
        <v>0.73</v>
      </c>
      <c r="G638" s="11">
        <v>17.61</v>
      </c>
      <c r="H638" s="11">
        <v>8.27</v>
      </c>
      <c r="I638" s="11">
        <v>0.22115816704294</v>
      </c>
      <c r="J638" s="11">
        <v>0.149511934109579</v>
      </c>
      <c r="K638" s="11">
        <v>2.4973073349426202E-2</v>
      </c>
      <c r="L638" s="11">
        <v>0.12848227386841601</v>
      </c>
      <c r="M638" s="11">
        <v>0.14073483675585199</v>
      </c>
      <c r="N638" s="11">
        <v>8.1083205518601695E-2</v>
      </c>
      <c r="O638" s="11">
        <v>9.7422575339521394E-2</v>
      </c>
      <c r="P638" s="11">
        <v>4.4357316484099603E-3</v>
      </c>
      <c r="Q638" s="11">
        <v>6.7606712209954496E-3</v>
      </c>
      <c r="R638" s="11">
        <v>5.8930890406889098E-2</v>
      </c>
      <c r="S638" s="11">
        <v>6.5011832175354098E-2</v>
      </c>
      <c r="T638" s="11">
        <v>8.6718540412721E-3</v>
      </c>
      <c r="U638" s="11">
        <v>1.03118783819487E-2</v>
      </c>
      <c r="V638" s="11">
        <v>6.4460173648042403E-4</v>
      </c>
      <c r="W638" s="11">
        <v>1.8664744043140099E-3</v>
      </c>
      <c r="X638" s="11">
        <v>0.59177057354261076</v>
      </c>
      <c r="Y638" s="11">
        <v>0.52331558708118475</v>
      </c>
      <c r="Z638">
        <v>15.329740497608039</v>
      </c>
      <c r="AA638" s="5">
        <v>14.924999957283299</v>
      </c>
      <c r="AB638" s="5">
        <f t="shared" si="10"/>
        <v>0.40474054032473994</v>
      </c>
    </row>
    <row r="639" spans="1:28" x14ac:dyDescent="0.25">
      <c r="A639" s="5" t="s">
        <v>579</v>
      </c>
      <c r="B639" s="5" t="s">
        <v>589</v>
      </c>
      <c r="C639" s="11">
        <v>34.763280000000002</v>
      </c>
      <c r="D639" s="11">
        <v>113.68249</v>
      </c>
      <c r="F639" s="11">
        <v>0.73</v>
      </c>
      <c r="G639" s="11">
        <v>16.809999999999999</v>
      </c>
      <c r="H639" s="11">
        <v>8.2799999999999994</v>
      </c>
      <c r="I639" s="11">
        <v>0.220359652430314</v>
      </c>
      <c r="J639" s="11">
        <v>0.139692781940222</v>
      </c>
      <c r="K639" s="11">
        <v>2.24351957109011E-2</v>
      </c>
      <c r="L639" s="11">
        <v>0.14304953943059501</v>
      </c>
      <c r="M639" s="11">
        <v>0.147397643347594</v>
      </c>
      <c r="N639" s="11">
        <v>8.2236105356813902E-2</v>
      </c>
      <c r="O639" s="11">
        <v>8.7048884405879906E-2</v>
      </c>
      <c r="P639" s="11">
        <v>4.56990760460276E-3</v>
      </c>
      <c r="Q639" s="11">
        <v>5.9184009327663198E-3</v>
      </c>
      <c r="R639" s="11">
        <v>6.1399888889179098E-2</v>
      </c>
      <c r="S639" s="11">
        <v>6.5628510895875097E-2</v>
      </c>
      <c r="T639" s="11">
        <v>7.3715564849229998E-3</v>
      </c>
      <c r="U639" s="11">
        <v>9.9159068513971008E-3</v>
      </c>
      <c r="V639" s="11">
        <v>9.8169149877796492E-4</v>
      </c>
      <c r="W639" s="11">
        <v>1.9943342201585801E-3</v>
      </c>
      <c r="X639" s="11">
        <v>0.56770547459266008</v>
      </c>
      <c r="Y639" s="11">
        <v>0.51027212881653461</v>
      </c>
      <c r="Z639">
        <v>15.204976793673969</v>
      </c>
      <c r="AA639" s="5">
        <v>14.924999957283299</v>
      </c>
      <c r="AB639" s="5">
        <f t="shared" si="10"/>
        <v>0.27997683639067006</v>
      </c>
    </row>
    <row r="640" spans="1:28" x14ac:dyDescent="0.25">
      <c r="A640" s="5" t="s">
        <v>579</v>
      </c>
      <c r="B640" s="5" t="s">
        <v>590</v>
      </c>
      <c r="C640" s="11">
        <v>31.859909999999999</v>
      </c>
      <c r="D640" s="11">
        <v>117.29017</v>
      </c>
      <c r="F640" s="11">
        <v>0.35</v>
      </c>
      <c r="G640" s="11">
        <v>10.5</v>
      </c>
      <c r="H640" s="11">
        <v>8.7200000000000006</v>
      </c>
      <c r="I640" s="11">
        <v>0.224947451547413</v>
      </c>
      <c r="J640" s="11">
        <v>0.137158128291722</v>
      </c>
      <c r="K640" s="11">
        <v>2.8856977296842501E-2</v>
      </c>
      <c r="L640" s="11">
        <v>0.14810622389179701</v>
      </c>
      <c r="M640" s="11">
        <v>0.160307065361906</v>
      </c>
      <c r="N640" s="11">
        <v>9.7517863876997998E-2</v>
      </c>
      <c r="O640" s="11">
        <v>5.19735735616653E-2</v>
      </c>
      <c r="P640" s="11">
        <v>1.1385220021781E-2</v>
      </c>
      <c r="Q640" s="11">
        <v>2.9808566961207102E-3</v>
      </c>
      <c r="R640" s="11">
        <v>5.1277562221229103E-2</v>
      </c>
      <c r="S640" s="11">
        <v>6.6259131038875999E-2</v>
      </c>
      <c r="T640" s="11">
        <v>9.2222987905255602E-3</v>
      </c>
      <c r="U640" s="11">
        <v>7.1600814689587499E-3</v>
      </c>
      <c r="V640" s="11">
        <v>1.77742301373813E-3</v>
      </c>
      <c r="W640" s="11">
        <v>1.0701429204265801E-3</v>
      </c>
      <c r="X640" s="11">
        <v>0.55911745073671626</v>
      </c>
      <c r="Y640" s="11">
        <v>0.53190798380520499</v>
      </c>
      <c r="Z640">
        <v>15.45441808487743</v>
      </c>
      <c r="AA640" s="5">
        <v>16.341666718323999</v>
      </c>
      <c r="AB640" s="5">
        <f t="shared" si="10"/>
        <v>-0.88724863344656946</v>
      </c>
    </row>
    <row r="641" spans="1:28" x14ac:dyDescent="0.25">
      <c r="A641" s="5" t="s">
        <v>579</v>
      </c>
      <c r="B641" s="5" t="s">
        <v>590</v>
      </c>
      <c r="C641" s="11">
        <v>31.859470000000002</v>
      </c>
      <c r="D641" s="11">
        <v>117.28954</v>
      </c>
      <c r="F641" s="11">
        <v>0.35</v>
      </c>
      <c r="G641" s="11">
        <v>10.01</v>
      </c>
      <c r="H641" s="11">
        <v>8.5500000000000007</v>
      </c>
      <c r="I641" s="11">
        <v>0.213720359333997</v>
      </c>
      <c r="J641" s="11">
        <v>0.13934636717172499</v>
      </c>
      <c r="K641" s="11">
        <v>2.95359837558253E-2</v>
      </c>
      <c r="L641" s="11">
        <v>0.14257692811653899</v>
      </c>
      <c r="M641" s="11">
        <v>0.17045935512690799</v>
      </c>
      <c r="N641" s="11">
        <v>9.4834870046434705E-2</v>
      </c>
      <c r="O641" s="11">
        <v>5.5500884591492099E-2</v>
      </c>
      <c r="P641" s="11">
        <v>1.1818189558934E-2</v>
      </c>
      <c r="Q641" s="11">
        <v>3.0908298267823399E-3</v>
      </c>
      <c r="R641" s="11">
        <v>5.2508028337192397E-2</v>
      </c>
      <c r="S641" s="11">
        <v>6.7050383081478399E-2</v>
      </c>
      <c r="T641" s="11">
        <v>9.2719739160280704E-3</v>
      </c>
      <c r="U641" s="11">
        <v>7.6492796309289802E-3</v>
      </c>
      <c r="V641" s="11">
        <v>1.6019130145950801E-3</v>
      </c>
      <c r="W641" s="11">
        <v>1.0346544911387901E-3</v>
      </c>
      <c r="X641" s="11">
        <v>0.5590821874924905</v>
      </c>
      <c r="Y641" s="11">
        <v>0.54903525433638445</v>
      </c>
      <c r="Z641">
        <v>15.484809778958221</v>
      </c>
      <c r="AA641" s="5">
        <v>16.341666718323999</v>
      </c>
      <c r="AB641" s="5">
        <f t="shared" si="10"/>
        <v>-0.85685693936577856</v>
      </c>
    </row>
    <row r="642" spans="1:28" x14ac:dyDescent="0.25">
      <c r="A642" s="5" t="s">
        <v>579</v>
      </c>
      <c r="B642" s="5" t="s">
        <v>590</v>
      </c>
      <c r="C642" s="11">
        <v>31.858979999999999</v>
      </c>
      <c r="D642" s="11">
        <v>117.28939</v>
      </c>
      <c r="F642" s="11">
        <v>0.35</v>
      </c>
      <c r="G642" s="11">
        <v>10.08</v>
      </c>
      <c r="H642" s="11">
        <v>8.56</v>
      </c>
      <c r="I642" s="11">
        <v>0.22039277499022</v>
      </c>
      <c r="J642" s="11">
        <v>0.139314910767699</v>
      </c>
      <c r="K642" s="11">
        <v>2.9664294807924801E-2</v>
      </c>
      <c r="L642" s="11">
        <v>0.149406011136373</v>
      </c>
      <c r="M642" s="11">
        <v>0.16075957608178901</v>
      </c>
      <c r="N642" s="11">
        <v>9.7329650693016995E-2</v>
      </c>
      <c r="O642" s="11">
        <v>5.0136871856600297E-2</v>
      </c>
      <c r="P642" s="11">
        <v>1.21453249766317E-2</v>
      </c>
      <c r="Q642" s="11">
        <v>3.1104283422145498E-3</v>
      </c>
      <c r="R642" s="11">
        <v>5.3497411182888699E-2</v>
      </c>
      <c r="S642" s="11">
        <v>6.5786562583810604E-2</v>
      </c>
      <c r="T642" s="11">
        <v>9.4926076740764805E-3</v>
      </c>
      <c r="U642" s="11">
        <v>6.0941794736849497E-3</v>
      </c>
      <c r="V642" s="11">
        <v>1.79606995161085E-3</v>
      </c>
      <c r="W642" s="11">
        <v>1.07332548145986E-3</v>
      </c>
      <c r="X642" s="11">
        <v>0.55485824085731217</v>
      </c>
      <c r="Y642" s="11">
        <v>0.52752676739512527</v>
      </c>
      <c r="Z642">
        <v>15.134837457404069</v>
      </c>
      <c r="AA642" s="5">
        <v>16.341666718323999</v>
      </c>
      <c r="AB642" s="5">
        <f t="shared" si="10"/>
        <v>-1.20682926091993</v>
      </c>
    </row>
    <row r="643" spans="1:28" x14ac:dyDescent="0.25">
      <c r="A643" s="5" t="s">
        <v>579</v>
      </c>
      <c r="B643" s="5" t="s">
        <v>591</v>
      </c>
      <c r="C643" s="11">
        <v>28.68056</v>
      </c>
      <c r="D643" s="11">
        <v>115.89278</v>
      </c>
      <c r="F643" s="11">
        <v>0.22</v>
      </c>
      <c r="G643" s="11">
        <v>10.18</v>
      </c>
      <c r="H643" s="11">
        <v>9.3000000000000007</v>
      </c>
      <c r="I643" s="11">
        <v>0.25335788085946198</v>
      </c>
      <c r="J643" s="11">
        <v>0.13892746941339901</v>
      </c>
      <c r="K643" s="11">
        <v>2.944406751548E-2</v>
      </c>
      <c r="L643" s="11">
        <v>0.127737880332321</v>
      </c>
      <c r="M643" s="11">
        <v>0.15716399877468801</v>
      </c>
      <c r="N643" s="11">
        <v>8.6777523932115297E-2</v>
      </c>
      <c r="O643" s="11">
        <v>6.1455598961836E-2</v>
      </c>
      <c r="P643" s="11">
        <v>1.4619784562699901E-2</v>
      </c>
      <c r="Q643" s="11">
        <v>3.79514832029402E-3</v>
      </c>
      <c r="R643" s="11">
        <v>4.6792159157695599E-2</v>
      </c>
      <c r="S643" s="11">
        <v>6.0782520964742501E-2</v>
      </c>
      <c r="T643" s="11">
        <v>8.1548416059656105E-3</v>
      </c>
      <c r="U643" s="11">
        <v>7.6864075934255302E-3</v>
      </c>
      <c r="V643" s="11">
        <v>2.1284146248435401E-3</v>
      </c>
      <c r="W643" s="11">
        <v>1.17630338103162E-3</v>
      </c>
      <c r="X643" s="11">
        <v>0.6044941273105302</v>
      </c>
      <c r="Y643" s="11">
        <v>0.55531092141484051</v>
      </c>
      <c r="Z643">
        <v>15.931034879067971</v>
      </c>
      <c r="AA643" s="5">
        <v>18.141666372617099</v>
      </c>
      <c r="AB643" s="5">
        <f t="shared" si="10"/>
        <v>-2.210631493549128</v>
      </c>
    </row>
    <row r="644" spans="1:28" x14ac:dyDescent="0.25">
      <c r="A644" s="5" t="s">
        <v>579</v>
      </c>
      <c r="B644" s="5" t="s">
        <v>591</v>
      </c>
      <c r="C644" s="11">
        <v>28.68056</v>
      </c>
      <c r="D644" s="11">
        <v>115.89221999999999</v>
      </c>
      <c r="F644" s="11">
        <v>0.22</v>
      </c>
      <c r="G644" s="11">
        <v>10.46</v>
      </c>
      <c r="H644" s="11">
        <v>9.25</v>
      </c>
      <c r="I644" s="11">
        <v>0.26409328482773298</v>
      </c>
      <c r="J644" s="11">
        <v>0.14102124776920699</v>
      </c>
      <c r="K644" s="11">
        <v>2.8889585829061599E-2</v>
      </c>
      <c r="L644" s="11">
        <v>0.12678766414290499</v>
      </c>
      <c r="M644" s="11">
        <v>0.15426820522380599</v>
      </c>
      <c r="N644" s="11">
        <v>8.2016209666609996E-2</v>
      </c>
      <c r="O644" s="11">
        <v>6.3781315099059099E-2</v>
      </c>
      <c r="P644" s="11">
        <v>1.43283276660881E-2</v>
      </c>
      <c r="Q644" s="11">
        <v>3.7426548082671999E-3</v>
      </c>
      <c r="R644" s="11">
        <v>4.33646431372295E-2</v>
      </c>
      <c r="S644" s="11">
        <v>5.9776795663136803E-2</v>
      </c>
      <c r="T644" s="11">
        <v>8.1527471323702E-3</v>
      </c>
      <c r="U644" s="11">
        <v>6.8968822596142502E-3</v>
      </c>
      <c r="V644" s="11">
        <v>1.7723705774377199E-3</v>
      </c>
      <c r="W644" s="11">
        <v>1.1080661974745699E-3</v>
      </c>
      <c r="X644" s="11">
        <v>0.61956248645719758</v>
      </c>
      <c r="Y644" s="11">
        <v>0.55712259387788376</v>
      </c>
      <c r="Z644">
        <v>16.33496051788461</v>
      </c>
      <c r="AA644" s="5">
        <v>18.141666372617099</v>
      </c>
      <c r="AB644" s="5">
        <f t="shared" si="10"/>
        <v>-1.8067058547324883</v>
      </c>
    </row>
    <row r="645" spans="1:28" x14ac:dyDescent="0.25">
      <c r="A645" s="5" t="s">
        <v>579</v>
      </c>
      <c r="B645" s="5" t="s">
        <v>591</v>
      </c>
      <c r="C645" s="11">
        <v>28.68111</v>
      </c>
      <c r="D645" s="11">
        <v>115.89167</v>
      </c>
      <c r="F645" s="11">
        <v>0.22</v>
      </c>
      <c r="G645" s="11">
        <v>9.77</v>
      </c>
      <c r="H645" s="11">
        <v>9.15</v>
      </c>
      <c r="I645" s="11">
        <v>0.25725474686703198</v>
      </c>
      <c r="J645" s="11">
        <v>0.14108747732684199</v>
      </c>
      <c r="K645" s="11">
        <v>2.9086375524189901E-2</v>
      </c>
      <c r="L645" s="11">
        <v>0.130273046343335</v>
      </c>
      <c r="M645" s="11">
        <v>0.156771419768169</v>
      </c>
      <c r="N645" s="11">
        <v>8.0205052508498104E-2</v>
      </c>
      <c r="O645" s="11">
        <v>6.67616648430229E-2</v>
      </c>
      <c r="P645" s="11">
        <v>1.47359042339902E-2</v>
      </c>
      <c r="Q645" s="11">
        <v>3.6556302897437199E-3</v>
      </c>
      <c r="R645" s="11">
        <v>4.4152952440099702E-2</v>
      </c>
      <c r="S645" s="11">
        <v>5.84636415640747E-2</v>
      </c>
      <c r="T645" s="11">
        <v>7.4953058741465102E-3</v>
      </c>
      <c r="U645" s="11">
        <v>7.0331704428334401E-3</v>
      </c>
      <c r="V645" s="11">
        <v>1.85932293131175E-3</v>
      </c>
      <c r="W645" s="11">
        <v>1.16428904271088E-3</v>
      </c>
      <c r="X645" s="11">
        <v>0.61342038780427843</v>
      </c>
      <c r="Y645" s="11">
        <v>0.55236482000112352</v>
      </c>
      <c r="Z645">
        <v>16.228815368149569</v>
      </c>
      <c r="AA645" s="5">
        <v>18.141666372617099</v>
      </c>
      <c r="AB645" s="5">
        <f t="shared" si="10"/>
        <v>-1.9128510044675302</v>
      </c>
    </row>
    <row r="646" spans="1:28" x14ac:dyDescent="0.25">
      <c r="A646" s="5" t="s">
        <v>579</v>
      </c>
      <c r="B646" s="5" t="s">
        <v>592</v>
      </c>
      <c r="C646" s="11">
        <v>25.805060000000001</v>
      </c>
      <c r="D646" s="11">
        <v>113.02007999999999</v>
      </c>
      <c r="F646" s="11">
        <v>0.28999999999999998</v>
      </c>
      <c r="G646" s="11">
        <v>9.7899999999999991</v>
      </c>
      <c r="H646" s="11">
        <v>8.2100000000000009</v>
      </c>
      <c r="I646" s="11">
        <v>0.28560632676273601</v>
      </c>
      <c r="J646" s="11">
        <v>0.162302996276837</v>
      </c>
      <c r="K646" s="11">
        <v>3.4482802032909501E-2</v>
      </c>
      <c r="L646" s="11">
        <v>0.148298087154588</v>
      </c>
      <c r="M646" s="11">
        <v>0.12848410077821401</v>
      </c>
      <c r="N646" s="11">
        <v>6.7186663049592699E-2</v>
      </c>
      <c r="O646" s="11">
        <v>5.77821247082837E-2</v>
      </c>
      <c r="P646" s="11">
        <v>7.6849676937968299E-3</v>
      </c>
      <c r="Q646" s="11">
        <v>7.1947995129314603E-3</v>
      </c>
      <c r="R646" s="11">
        <v>3.7342708002838697E-2</v>
      </c>
      <c r="S646" s="11">
        <v>4.8687406195677699E-2</v>
      </c>
      <c r="T646" s="11">
        <v>4.0423778878590604E-3</v>
      </c>
      <c r="U646" s="11">
        <v>7.11062015201746E-3</v>
      </c>
      <c r="V646" s="11">
        <v>1.22877464287916E-3</v>
      </c>
      <c r="W646" s="11">
        <v>2.56524514883815E-3</v>
      </c>
      <c r="X646" s="11">
        <v>0.64933257501315345</v>
      </c>
      <c r="Y646" s="11">
        <v>0.48832827865292516</v>
      </c>
      <c r="Z646">
        <v>17.966453492061621</v>
      </c>
      <c r="AA646" s="5">
        <v>18.749999920527099</v>
      </c>
      <c r="AB646" s="5">
        <f t="shared" si="10"/>
        <v>-0.78354642846547762</v>
      </c>
    </row>
    <row r="647" spans="1:28" x14ac:dyDescent="0.25">
      <c r="A647" s="5" t="s">
        <v>579</v>
      </c>
      <c r="B647" s="5" t="s">
        <v>592</v>
      </c>
      <c r="C647" s="11">
        <v>25.80414</v>
      </c>
      <c r="D647" s="11">
        <v>113.02117</v>
      </c>
      <c r="F647" s="11">
        <v>0.28999999999999998</v>
      </c>
      <c r="G647" s="11">
        <v>10.18</v>
      </c>
      <c r="H647" s="11">
        <v>8.2100000000000009</v>
      </c>
      <c r="I647" s="11">
        <v>0.29978517341253802</v>
      </c>
      <c r="J647" s="11">
        <v>0.152881611353723</v>
      </c>
      <c r="K647" s="11">
        <v>3.1953866578886998E-2</v>
      </c>
      <c r="L647" s="11">
        <v>0.12552716074200301</v>
      </c>
      <c r="M647" s="11">
        <v>0.14812271499149299</v>
      </c>
      <c r="N647" s="11">
        <v>6.0862347082901599E-2</v>
      </c>
      <c r="O647" s="11">
        <v>6.3474909112221395E-2</v>
      </c>
      <c r="P647" s="11">
        <v>6.3917975224105899E-3</v>
      </c>
      <c r="Q647" s="11">
        <v>6.1720217870793398E-3</v>
      </c>
      <c r="R647" s="11">
        <v>3.1176320071667402E-2</v>
      </c>
      <c r="S647" s="11">
        <v>6.1101765428455898E-2</v>
      </c>
      <c r="T647" s="11">
        <v>3.2876600747942298E-3</v>
      </c>
      <c r="U647" s="11">
        <v>6.7092209503606904E-3</v>
      </c>
      <c r="V647" s="11">
        <v>1.1604182256857399E-3</v>
      </c>
      <c r="W647" s="11">
        <v>1.3930126657794399E-3</v>
      </c>
      <c r="X647" s="11">
        <v>0.68393382529064894</v>
      </c>
      <c r="Y647" s="11">
        <v>0.5717641245960261</v>
      </c>
      <c r="Z647">
        <v>19.63355362218239</v>
      </c>
      <c r="AA647" s="5">
        <v>18.749999920527099</v>
      </c>
      <c r="AB647" s="5">
        <f t="shared" si="10"/>
        <v>0.88355370165529123</v>
      </c>
    </row>
    <row r="648" spans="1:28" x14ac:dyDescent="0.25">
      <c r="A648" s="5" t="s">
        <v>579</v>
      </c>
      <c r="B648" s="5" t="s">
        <v>592</v>
      </c>
      <c r="C648" s="11">
        <v>25.802800000000001</v>
      </c>
      <c r="D648" s="11">
        <v>113.0231</v>
      </c>
      <c r="F648" s="11">
        <v>0.28999999999999998</v>
      </c>
      <c r="G648" s="11">
        <v>9.8000000000000007</v>
      </c>
      <c r="H648" s="11">
        <v>8.1999999999999993</v>
      </c>
      <c r="I648" s="11">
        <v>0.30528590102343001</v>
      </c>
      <c r="J648" s="11">
        <v>0.15373096121610599</v>
      </c>
      <c r="K648" s="11">
        <v>3.06189860235212E-2</v>
      </c>
      <c r="L648" s="11">
        <v>0.143427239320297</v>
      </c>
      <c r="M648" s="11">
        <v>0.137349728921102</v>
      </c>
      <c r="N648" s="11">
        <v>6.2350394140690497E-2</v>
      </c>
      <c r="O648" s="11">
        <v>5.59103386002512E-2</v>
      </c>
      <c r="P648" s="11">
        <v>7.1778925234898998E-3</v>
      </c>
      <c r="Q648" s="11">
        <v>5.2419280182240202E-3</v>
      </c>
      <c r="R648" s="11">
        <v>3.8562638623241198E-2</v>
      </c>
      <c r="S648" s="11">
        <v>4.6878029324799501E-2</v>
      </c>
      <c r="T648" s="11">
        <v>4.4190219187161799E-3</v>
      </c>
      <c r="U648" s="11">
        <v>6.4896266427410098E-3</v>
      </c>
      <c r="V648" s="11">
        <v>7.9214563039737998E-4</v>
      </c>
      <c r="W648" s="11">
        <v>1.76516807299247E-3</v>
      </c>
      <c r="X648" s="11">
        <v>0.66063981272462979</v>
      </c>
      <c r="Y648" s="11">
        <v>0.50305539668385291</v>
      </c>
      <c r="Z648">
        <v>18.41473589567974</v>
      </c>
      <c r="AA648" s="5">
        <v>18.749999920527099</v>
      </c>
      <c r="AB648" s="5">
        <f t="shared" si="10"/>
        <v>-0.3352640248473584</v>
      </c>
    </row>
    <row r="649" spans="1:28" x14ac:dyDescent="0.25">
      <c r="A649" s="5" t="s">
        <v>579</v>
      </c>
      <c r="B649" s="5" t="s">
        <v>593</v>
      </c>
      <c r="C649" s="11">
        <v>21.669920000000001</v>
      </c>
      <c r="D649" s="11">
        <v>110.91048000000001</v>
      </c>
      <c r="F649" s="11">
        <v>0.18</v>
      </c>
      <c r="G649" s="11">
        <v>8.84</v>
      </c>
      <c r="H649" s="11">
        <v>9.27</v>
      </c>
      <c r="I649" s="11">
        <v>0.58312418257559595</v>
      </c>
      <c r="J649" s="11">
        <v>0.107665217435833</v>
      </c>
      <c r="K649" s="11">
        <v>1.1138833090629199E-2</v>
      </c>
      <c r="L649" s="11">
        <v>0.10866306866113599</v>
      </c>
      <c r="M649" s="11">
        <v>0.116013368414717</v>
      </c>
      <c r="N649" s="11">
        <v>1.65793790109896E-2</v>
      </c>
      <c r="O649" s="11">
        <v>1.78823616126292E-2</v>
      </c>
      <c r="P649" s="11">
        <v>3.1878785327537E-3</v>
      </c>
      <c r="Q649" s="11">
        <v>7.9565748346876802E-4</v>
      </c>
      <c r="R649" s="11">
        <v>1.31257631147771E-2</v>
      </c>
      <c r="S649" s="11">
        <v>1.77874436771642E-2</v>
      </c>
      <c r="T649" s="11">
        <v>1.2760597964123601E-3</v>
      </c>
      <c r="U649" s="11">
        <v>1.3338803856701299E-3</v>
      </c>
      <c r="V649" s="11">
        <v>6.8957760346714401E-4</v>
      </c>
      <c r="W649" s="11">
        <v>7.3732860475570004E-4</v>
      </c>
      <c r="X649" s="11">
        <v>0.83217697643361421</v>
      </c>
      <c r="Y649" s="11">
        <v>0.52349856616683077</v>
      </c>
      <c r="Z649">
        <v>22.898465885036181</v>
      </c>
      <c r="AA649" s="5">
        <v>23.4499999682109</v>
      </c>
      <c r="AB649" s="5">
        <f t="shared" si="10"/>
        <v>-0.55153408317471886</v>
      </c>
    </row>
    <row r="650" spans="1:28" x14ac:dyDescent="0.25">
      <c r="A650" s="5" t="s">
        <v>579</v>
      </c>
      <c r="B650" s="5" t="s">
        <v>593</v>
      </c>
      <c r="C650" s="11">
        <v>21.669930000000001</v>
      </c>
      <c r="D650" s="11">
        <v>110.90958000000001</v>
      </c>
      <c r="F650" s="11">
        <v>0.18</v>
      </c>
      <c r="G650" s="11">
        <v>8.2899999999999991</v>
      </c>
      <c r="H650" s="11">
        <v>9.17</v>
      </c>
      <c r="I650" s="11">
        <v>0.53550306441416395</v>
      </c>
      <c r="J650" s="11">
        <v>0.117633022191269</v>
      </c>
      <c r="K650" s="11">
        <v>1.4833883361235501E-2</v>
      </c>
      <c r="L650" s="11">
        <v>0.119871346358276</v>
      </c>
      <c r="M650" s="11">
        <v>0.125589518866805</v>
      </c>
      <c r="N650" s="11">
        <v>2.3332251936774701E-2</v>
      </c>
      <c r="O650" s="11">
        <v>1.8380783410165299E-2</v>
      </c>
      <c r="P650" s="11">
        <v>4.4564768212092699E-3</v>
      </c>
      <c r="Q650" s="11">
        <v>1.16214399820998E-3</v>
      </c>
      <c r="R650" s="11">
        <v>1.3488433664575099E-2</v>
      </c>
      <c r="S650" s="11">
        <v>2.10120354159491E-2</v>
      </c>
      <c r="T650" s="11">
        <v>1.61564184882748E-3</v>
      </c>
      <c r="U650" s="11">
        <v>1.6237842600089699E-3</v>
      </c>
      <c r="V650" s="11">
        <v>7.7475234571517402E-4</v>
      </c>
      <c r="W650" s="11">
        <v>7.2286110681505397E-4</v>
      </c>
      <c r="X650" s="11">
        <v>0.80563874414634706</v>
      </c>
      <c r="Y650" s="11">
        <v>0.52364929123649684</v>
      </c>
      <c r="Z650">
        <v>22.5152278477766</v>
      </c>
      <c r="AA650" s="5">
        <v>23.4499999682109</v>
      </c>
      <c r="AB650" s="5">
        <f t="shared" si="10"/>
        <v>-0.93477212043429958</v>
      </c>
    </row>
    <row r="651" spans="1:28" x14ac:dyDescent="0.25">
      <c r="A651" s="5" t="s">
        <v>579</v>
      </c>
      <c r="B651" s="5" t="s">
        <v>593</v>
      </c>
      <c r="C651" s="11">
        <v>21.66996</v>
      </c>
      <c r="D651" s="11">
        <v>110.90895999999999</v>
      </c>
      <c r="F651" s="11">
        <v>0.18</v>
      </c>
      <c r="G651" s="11">
        <v>14.25</v>
      </c>
      <c r="H651" s="11">
        <v>9.43</v>
      </c>
      <c r="I651" s="11">
        <v>0.54378545696015701</v>
      </c>
      <c r="J651" s="11">
        <v>0.111440628537418</v>
      </c>
      <c r="K651" s="11">
        <v>1.61618019761091E-2</v>
      </c>
      <c r="L651" s="11">
        <v>0.12255416559488</v>
      </c>
      <c r="M651" s="11">
        <v>0.11779677813456201</v>
      </c>
      <c r="N651" s="11">
        <v>2.0241966958970199E-2</v>
      </c>
      <c r="O651" s="11">
        <v>2.0861026397409999E-2</v>
      </c>
      <c r="P651" s="11">
        <v>4.3015196769759E-3</v>
      </c>
      <c r="Q651" s="11">
        <v>8.1784864337902804E-4</v>
      </c>
      <c r="R651" s="11">
        <v>1.5619425027286801E-2</v>
      </c>
      <c r="S651" s="11">
        <v>2.1857886279917801E-2</v>
      </c>
      <c r="T651" s="11">
        <v>1.36831011367573E-3</v>
      </c>
      <c r="U651" s="11">
        <v>1.6187235918046401E-3</v>
      </c>
      <c r="V651" s="11">
        <v>8.6945190660859498E-4</v>
      </c>
      <c r="W651" s="11">
        <v>7.0501020084512498E-4</v>
      </c>
      <c r="X651" s="11">
        <v>0.80492014298172432</v>
      </c>
      <c r="Y651" s="11">
        <v>0.50266544846584738</v>
      </c>
      <c r="Z651">
        <v>22.369954957890371</v>
      </c>
      <c r="AA651" s="5">
        <v>23.4499999682109</v>
      </c>
      <c r="AB651" s="5">
        <f t="shared" si="10"/>
        <v>-1.0800450103205286</v>
      </c>
    </row>
    <row r="652" spans="1:28" x14ac:dyDescent="0.25">
      <c r="A652" s="5" t="s">
        <v>579</v>
      </c>
      <c r="B652" s="5" t="s">
        <v>594</v>
      </c>
      <c r="C652" s="11">
        <v>21.93609</v>
      </c>
      <c r="D652" s="11">
        <v>108.68082</v>
      </c>
      <c r="F652" s="11">
        <v>0.1</v>
      </c>
      <c r="G652" s="11">
        <v>6.52</v>
      </c>
      <c r="H652" s="11">
        <v>7.32</v>
      </c>
      <c r="I652" s="11">
        <v>0.47525003170164398</v>
      </c>
      <c r="J652" s="11">
        <v>0.10847947871894</v>
      </c>
      <c r="K652" s="11">
        <v>1.59143781503568E-2</v>
      </c>
      <c r="L652" s="11">
        <v>0.140183994067269</v>
      </c>
      <c r="M652" s="11">
        <v>0.13332161314739299</v>
      </c>
      <c r="N652" s="11">
        <v>2.61179292820404E-2</v>
      </c>
      <c r="O652" s="11">
        <v>3.1329784410425401E-2</v>
      </c>
      <c r="P652" s="11">
        <v>3.3199834532437302E-3</v>
      </c>
      <c r="Q652" s="11">
        <v>1.62660622407273E-3</v>
      </c>
      <c r="R652" s="11">
        <v>2.4513629366839498E-2</v>
      </c>
      <c r="S652" s="11">
        <v>3.41301568434597E-2</v>
      </c>
      <c r="T652" s="11">
        <v>1.73082825664574E-3</v>
      </c>
      <c r="U652" s="11">
        <v>2.27305780230344E-3</v>
      </c>
      <c r="V652" s="11">
        <v>9.0724321056195097E-4</v>
      </c>
      <c r="W652" s="11">
        <v>9.0128536480446402E-4</v>
      </c>
      <c r="X652" s="11">
        <v>0.75542886333580694</v>
      </c>
      <c r="Y652" s="11">
        <v>0.50414594548607305</v>
      </c>
      <c r="Z652">
        <v>21.421946998058498</v>
      </c>
      <c r="AA652" s="5">
        <v>21.608333269755001</v>
      </c>
      <c r="AB652" s="5">
        <f t="shared" si="10"/>
        <v>-0.18638627169650235</v>
      </c>
    </row>
    <row r="653" spans="1:28" x14ac:dyDescent="0.25">
      <c r="A653" s="5" t="s">
        <v>579</v>
      </c>
      <c r="B653" s="5" t="s">
        <v>594</v>
      </c>
      <c r="C653" s="11">
        <v>21.935680000000001</v>
      </c>
      <c r="D653" s="11">
        <v>108.68003</v>
      </c>
      <c r="F653" s="11">
        <v>0.09</v>
      </c>
      <c r="G653" s="11">
        <v>7.74</v>
      </c>
      <c r="H653" s="11">
        <v>7.51</v>
      </c>
      <c r="I653" s="11">
        <v>0.47704704020733701</v>
      </c>
      <c r="J653" s="11">
        <v>0.115214705689102</v>
      </c>
      <c r="K653" s="11">
        <v>1.9076508456356299E-2</v>
      </c>
      <c r="L653" s="11">
        <v>0.14170277046732499</v>
      </c>
      <c r="M653" s="11">
        <v>0.125532155742516</v>
      </c>
      <c r="N653" s="11">
        <v>2.9000699647668798E-2</v>
      </c>
      <c r="O653" s="11">
        <v>2.4738115162749999E-2</v>
      </c>
      <c r="P653" s="11">
        <v>3.8800433563820499E-3</v>
      </c>
      <c r="Q653" s="11">
        <v>1.3874183398846301E-3</v>
      </c>
      <c r="R653" s="11">
        <v>2.4085954346688199E-2</v>
      </c>
      <c r="S653" s="11">
        <v>3.1696204598742998E-2</v>
      </c>
      <c r="T653" s="11">
        <v>2.5485933240743299E-3</v>
      </c>
      <c r="U653" s="11">
        <v>2.1814255868361199E-3</v>
      </c>
      <c r="V653" s="11">
        <v>1.02518250413832E-3</v>
      </c>
      <c r="W653" s="11">
        <v>8.8318257019744703E-4</v>
      </c>
      <c r="X653" s="11">
        <v>0.75473139035561254</v>
      </c>
      <c r="Y653" s="11">
        <v>0.48674936270222469</v>
      </c>
      <c r="Z653">
        <v>21.266715668763219</v>
      </c>
      <c r="AA653" s="5">
        <v>21.608333269755001</v>
      </c>
      <c r="AB653" s="5">
        <f t="shared" si="10"/>
        <v>-0.34161760099178196</v>
      </c>
    </row>
    <row r="654" spans="1:28" x14ac:dyDescent="0.25">
      <c r="A654" s="5" t="s">
        <v>579</v>
      </c>
      <c r="B654" s="5" t="s">
        <v>594</v>
      </c>
      <c r="C654" s="11">
        <v>21.936340000000001</v>
      </c>
      <c r="D654" s="11">
        <v>108.67936</v>
      </c>
      <c r="F654" s="11">
        <v>0.09</v>
      </c>
      <c r="G654" s="11">
        <v>7.65</v>
      </c>
      <c r="H654" s="11">
        <v>7.51</v>
      </c>
      <c r="I654" s="11">
        <v>0.48336253920712302</v>
      </c>
      <c r="J654" s="11">
        <v>0.11727207523297099</v>
      </c>
      <c r="K654" s="11">
        <v>1.94641257094075E-2</v>
      </c>
      <c r="L654" s="11">
        <v>0.14190452893793301</v>
      </c>
      <c r="M654" s="11">
        <v>0.12384365486862201</v>
      </c>
      <c r="N654" s="11">
        <v>2.7635164342302301E-2</v>
      </c>
      <c r="O654" s="11">
        <v>2.27499721718302E-2</v>
      </c>
      <c r="P654" s="11">
        <v>3.9349908383834401E-3</v>
      </c>
      <c r="Q654" s="11">
        <v>1.77759507196593E-3</v>
      </c>
      <c r="R654" s="11">
        <v>2.3024996612017699E-2</v>
      </c>
      <c r="S654" s="11">
        <v>2.9530858682126501E-2</v>
      </c>
      <c r="T654" s="11">
        <v>1.8404784248039999E-3</v>
      </c>
      <c r="U654" s="11">
        <v>1.85737854255511E-3</v>
      </c>
      <c r="V654" s="11">
        <v>7.5932062742159597E-4</v>
      </c>
      <c r="W654" s="11">
        <v>1.0423207305371501E-3</v>
      </c>
      <c r="X654" s="11">
        <v>0.75936803732874336</v>
      </c>
      <c r="Y654" s="11">
        <v>0.48184909617884764</v>
      </c>
      <c r="Z654">
        <v>21.55438988497696</v>
      </c>
      <c r="AA654" s="5">
        <v>21.608333269755001</v>
      </c>
      <c r="AB654" s="5">
        <f t="shared" si="10"/>
        <v>-5.3943384778040837E-2</v>
      </c>
    </row>
    <row r="655" spans="1:28" x14ac:dyDescent="0.25">
      <c r="A655" s="5" t="s">
        <v>579</v>
      </c>
      <c r="B655" s="5" t="s">
        <v>595</v>
      </c>
      <c r="C655" s="11">
        <v>22.743359999999999</v>
      </c>
      <c r="D655" s="11">
        <v>108.36727</v>
      </c>
      <c r="F655" s="11">
        <v>0.2</v>
      </c>
      <c r="G655" s="11">
        <v>9.3800000000000008</v>
      </c>
      <c r="H655" s="11">
        <v>8.44</v>
      </c>
      <c r="I655" s="11">
        <v>0.31249807330333101</v>
      </c>
      <c r="J655" s="11">
        <v>0.13615889668095199</v>
      </c>
      <c r="K655" s="11">
        <v>2.30327476875846E-2</v>
      </c>
      <c r="L655" s="11">
        <v>0.112949162398384</v>
      </c>
      <c r="M655" s="11">
        <v>0.197665260797384</v>
      </c>
      <c r="N655" s="11">
        <v>4.6817756275639298E-2</v>
      </c>
      <c r="O655" s="11">
        <v>6.9249263972580993E-2</v>
      </c>
      <c r="P655" s="11">
        <v>6.5580620237287897E-3</v>
      </c>
      <c r="Q655" s="11">
        <v>4.2466105978095203E-3</v>
      </c>
      <c r="R655" s="11">
        <v>2.4533441070795602E-2</v>
      </c>
      <c r="S655" s="11">
        <v>5.3609255325774298E-2</v>
      </c>
      <c r="T655" s="11">
        <v>4.2999024226104297E-3</v>
      </c>
      <c r="U655" s="11">
        <v>5.09243407562502E-3</v>
      </c>
      <c r="V655" s="11">
        <v>1.8640877285497699E-3</v>
      </c>
      <c r="W655" s="11">
        <v>1.4250456392515399E-3</v>
      </c>
      <c r="X655" s="11">
        <v>0.71193274811737339</v>
      </c>
      <c r="Y655" s="11">
        <v>0.64635347742737714</v>
      </c>
      <c r="Z655">
        <v>20.222134919172319</v>
      </c>
      <c r="AA655" s="5">
        <v>21.708333015441902</v>
      </c>
      <c r="AB655" s="5">
        <f t="shared" si="10"/>
        <v>-1.4861980962695824</v>
      </c>
    </row>
    <row r="656" spans="1:28" x14ac:dyDescent="0.25">
      <c r="A656" s="5" t="s">
        <v>579</v>
      </c>
      <c r="B656" s="5" t="s">
        <v>595</v>
      </c>
      <c r="C656" s="11">
        <v>22.743880000000001</v>
      </c>
      <c r="D656" s="11">
        <v>108.36878</v>
      </c>
      <c r="F656" s="11">
        <v>0.22</v>
      </c>
      <c r="G656" s="11">
        <v>9.1199999999999992</v>
      </c>
      <c r="H656" s="11">
        <v>8.4600000000000009</v>
      </c>
      <c r="I656" s="11">
        <v>0.30434705447300803</v>
      </c>
      <c r="J656" s="11">
        <v>0.13311184832453199</v>
      </c>
      <c r="K656" s="11">
        <v>2.4116993056803499E-2</v>
      </c>
      <c r="L656" s="11">
        <v>0.10876536923279401</v>
      </c>
      <c r="M656" s="11">
        <v>0.20964185995497001</v>
      </c>
      <c r="N656" s="11">
        <v>4.9474333999616898E-2</v>
      </c>
      <c r="O656" s="11">
        <v>7.0570520452696794E-2</v>
      </c>
      <c r="P656" s="11">
        <v>7.2151783284502601E-3</v>
      </c>
      <c r="Q656" s="11">
        <v>3.8758726889165898E-3</v>
      </c>
      <c r="R656" s="11">
        <v>2.4410717319305698E-2</v>
      </c>
      <c r="S656" s="11">
        <v>5.10302641919642E-2</v>
      </c>
      <c r="T656" s="11">
        <v>4.2959261049318196E-3</v>
      </c>
      <c r="U656" s="11">
        <v>5.41007851617309E-3</v>
      </c>
      <c r="V656" s="11">
        <v>2.0611132046703499E-3</v>
      </c>
      <c r="W656" s="11">
        <v>1.67287015116649E-3</v>
      </c>
      <c r="X656" s="11">
        <v>0.7085454328365357</v>
      </c>
      <c r="Y656" s="11">
        <v>0.66185935867087486</v>
      </c>
      <c r="Z656">
        <v>20.185854718090781</v>
      </c>
      <c r="AA656" s="5">
        <v>21.708333015441902</v>
      </c>
      <c r="AB656" s="5">
        <f t="shared" si="10"/>
        <v>-1.5224782973511211</v>
      </c>
    </row>
    <row r="657" spans="1:28" x14ac:dyDescent="0.25">
      <c r="A657" s="5" t="s">
        <v>579</v>
      </c>
      <c r="B657" s="5" t="s">
        <v>595</v>
      </c>
      <c r="C657" s="11">
        <v>22.74494</v>
      </c>
      <c r="D657" s="11">
        <v>108.37107</v>
      </c>
      <c r="F657" s="11">
        <v>0.22</v>
      </c>
      <c r="G657" s="11">
        <v>8.43</v>
      </c>
      <c r="H657" s="11">
        <v>8.32</v>
      </c>
      <c r="I657" s="11">
        <v>0.32543615134082998</v>
      </c>
      <c r="J657" s="11">
        <v>0.137600037161348</v>
      </c>
      <c r="K657" s="11">
        <v>2.3533820713995901E-2</v>
      </c>
      <c r="L657" s="11">
        <v>0.113550994681859</v>
      </c>
      <c r="M657" s="11">
        <v>0.19086522394417199</v>
      </c>
      <c r="N657" s="11">
        <v>4.83878096188241E-2</v>
      </c>
      <c r="O657" s="11">
        <v>6.5413690455263601E-2</v>
      </c>
      <c r="P657" s="11">
        <v>5.8622536997900796E-3</v>
      </c>
      <c r="Q657" s="11">
        <v>2.8262760893899E-3</v>
      </c>
      <c r="R657" s="11">
        <v>2.3978328158403801E-2</v>
      </c>
      <c r="S657" s="11">
        <v>4.9299766325882899E-2</v>
      </c>
      <c r="T657" s="11">
        <v>4.8232750133994397E-3</v>
      </c>
      <c r="U657" s="11">
        <v>5.0102155970484404E-3</v>
      </c>
      <c r="V657" s="11">
        <v>1.9999820200922399E-3</v>
      </c>
      <c r="W657" s="11">
        <v>1.41217517970119E-3</v>
      </c>
      <c r="X657" s="11">
        <v>0.71728524051702791</v>
      </c>
      <c r="Y657" s="11">
        <v>0.63587134339485551</v>
      </c>
      <c r="Z657">
        <v>19.943034254125148</v>
      </c>
      <c r="AA657" s="5">
        <v>21.708333015441902</v>
      </c>
      <c r="AB657" s="5">
        <f t="shared" si="10"/>
        <v>-1.7652987613167532</v>
      </c>
    </row>
    <row r="658" spans="1:28" x14ac:dyDescent="0.25">
      <c r="A658" s="5" t="s">
        <v>579</v>
      </c>
      <c r="B658" s="5" t="s">
        <v>596</v>
      </c>
      <c r="C658" s="11">
        <v>26.600960000000001</v>
      </c>
      <c r="D658" s="11">
        <v>106.68308</v>
      </c>
      <c r="F658" s="11">
        <v>0.21</v>
      </c>
      <c r="G658" s="11">
        <v>10.8</v>
      </c>
      <c r="H658" s="11">
        <v>8.5500000000000007</v>
      </c>
      <c r="I658" s="11">
        <v>0.182198476459009</v>
      </c>
      <c r="J658" s="11">
        <v>8.3494661681935797E-2</v>
      </c>
      <c r="K658" s="11">
        <v>1.3189228136155501E-2</v>
      </c>
      <c r="L658" s="11">
        <v>0.15866711038196199</v>
      </c>
      <c r="M658" s="11">
        <v>0.18553547097222101</v>
      </c>
      <c r="N658" s="11">
        <v>7.1113392371933995E-2</v>
      </c>
      <c r="O658" s="11">
        <v>6.6237951922189897E-2</v>
      </c>
      <c r="P658" s="11">
        <v>5.7508767298074699E-3</v>
      </c>
      <c r="Q658" s="11">
        <v>3.44012508984723E-3</v>
      </c>
      <c r="R658" s="11">
        <v>9.0628986535480197E-2</v>
      </c>
      <c r="S658" s="11">
        <v>0.115437173605722</v>
      </c>
      <c r="T658" s="11">
        <v>9.6629341260809493E-3</v>
      </c>
      <c r="U658" s="11">
        <v>1.0457224286637101E-2</v>
      </c>
      <c r="V658" s="11">
        <v>1.8835880318451099E-3</v>
      </c>
      <c r="W658" s="11">
        <v>2.3027996691717002E-3</v>
      </c>
      <c r="X658" s="11">
        <v>0.46093003252625481</v>
      </c>
      <c r="Y658" s="11">
        <v>0.54695573613727999</v>
      </c>
      <c r="Z658">
        <v>12.367333362315589</v>
      </c>
      <c r="AA658" s="5">
        <v>15.1750000317891</v>
      </c>
      <c r="AB658" s="5">
        <f t="shared" si="10"/>
        <v>-2.8076666694735106</v>
      </c>
    </row>
    <row r="659" spans="1:28" x14ac:dyDescent="0.25">
      <c r="A659" s="5" t="s">
        <v>579</v>
      </c>
      <c r="B659" s="5" t="s">
        <v>596</v>
      </c>
      <c r="C659" s="11">
        <v>26.600739999999998</v>
      </c>
      <c r="D659" s="11">
        <v>106.68433</v>
      </c>
      <c r="F659" s="11">
        <v>0.21</v>
      </c>
      <c r="G659" s="11">
        <v>10.84</v>
      </c>
      <c r="H659" s="11">
        <v>8.56</v>
      </c>
      <c r="I659" s="11">
        <v>0.19475096310331</v>
      </c>
      <c r="J659" s="11">
        <v>8.22926399600383E-2</v>
      </c>
      <c r="K659" s="11">
        <v>1.2910641177972901E-2</v>
      </c>
      <c r="L659" s="11">
        <v>0.17364923072484201</v>
      </c>
      <c r="M659" s="11">
        <v>0.182451020321827</v>
      </c>
      <c r="N659" s="11">
        <v>7.4657883842905101E-2</v>
      </c>
      <c r="O659" s="11">
        <v>4.9846921014437003E-2</v>
      </c>
      <c r="P659" s="11">
        <v>5.8139027913920102E-3</v>
      </c>
      <c r="Q659" s="11">
        <v>2.3693155397509998E-3</v>
      </c>
      <c r="R659" s="11">
        <v>0.103840889415453</v>
      </c>
      <c r="S659" s="11">
        <v>9.8196479107843695E-2</v>
      </c>
      <c r="T659" s="11">
        <v>9.1123579481322495E-3</v>
      </c>
      <c r="U659" s="11">
        <v>7.1936477754610201E-3</v>
      </c>
      <c r="V659" s="11">
        <v>1.6699378829439001E-3</v>
      </c>
      <c r="W659" s="11">
        <v>1.24416939369024E-3</v>
      </c>
      <c r="X659" s="11">
        <v>0.44751816077849199</v>
      </c>
      <c r="Y659" s="11">
        <v>0.50282849531967444</v>
      </c>
      <c r="Z659">
        <v>11.975333929388929</v>
      </c>
      <c r="AA659" s="5">
        <v>15.1916666825612</v>
      </c>
      <c r="AB659" s="5">
        <f t="shared" si="10"/>
        <v>-3.2163327531722707</v>
      </c>
    </row>
    <row r="660" spans="1:28" x14ac:dyDescent="0.25">
      <c r="A660" s="5" t="s">
        <v>579</v>
      </c>
      <c r="B660" s="5" t="s">
        <v>596</v>
      </c>
      <c r="C660" s="11">
        <v>26.601379999999999</v>
      </c>
      <c r="D660" s="11">
        <v>106.68566</v>
      </c>
      <c r="F660" s="11">
        <v>0.2</v>
      </c>
      <c r="G660" s="11">
        <v>11.52</v>
      </c>
      <c r="H660" s="11">
        <v>8.6</v>
      </c>
      <c r="I660" s="11">
        <v>0.20115202740565499</v>
      </c>
      <c r="J660" s="11">
        <v>8.2630245097848096E-2</v>
      </c>
      <c r="K660" s="11">
        <v>1.3720354350040801E-2</v>
      </c>
      <c r="L660" s="11">
        <v>0.175362526304781</v>
      </c>
      <c r="M660" s="11">
        <v>0.17719946772171</v>
      </c>
      <c r="N660" s="11">
        <v>7.3469109247114597E-2</v>
      </c>
      <c r="O660" s="11">
        <v>5.0990540909648399E-2</v>
      </c>
      <c r="P660" s="11">
        <v>5.9607705020725196E-3</v>
      </c>
      <c r="Q660" s="11">
        <v>2.31609575933264E-3</v>
      </c>
      <c r="R660" s="11">
        <v>9.8774151254320805E-2</v>
      </c>
      <c r="S660" s="11">
        <v>9.8640365340542602E-2</v>
      </c>
      <c r="T660" s="11">
        <v>9.5305290675575596E-3</v>
      </c>
      <c r="U660" s="11">
        <v>7.5660220533999897E-3</v>
      </c>
      <c r="V660" s="11">
        <v>1.56330704202215E-3</v>
      </c>
      <c r="W660" s="11">
        <v>1.12448794395376E-3</v>
      </c>
      <c r="X660" s="11">
        <v>0.4569447212227376</v>
      </c>
      <c r="Y660" s="11">
        <v>0.50154838931323309</v>
      </c>
      <c r="Z660">
        <v>12.064745273007681</v>
      </c>
      <c r="AA660" s="5">
        <v>15.1916666825612</v>
      </c>
      <c r="AB660" s="5">
        <f t="shared" si="10"/>
        <v>-3.1269214095535194</v>
      </c>
    </row>
    <row r="661" spans="1:28" x14ac:dyDescent="0.25">
      <c r="A661" s="5" t="s">
        <v>579</v>
      </c>
      <c r="B661" s="5" t="s">
        <v>597</v>
      </c>
      <c r="C661" s="11">
        <v>30.823840000000001</v>
      </c>
      <c r="D661" s="11">
        <v>104.15459</v>
      </c>
      <c r="F661" s="11">
        <v>0.15</v>
      </c>
      <c r="G661" s="11">
        <v>5.01</v>
      </c>
      <c r="H661" s="11">
        <v>7.71</v>
      </c>
      <c r="I661" s="11">
        <v>0.19862863654834101</v>
      </c>
      <c r="J661" s="11">
        <v>9.6670036455256902E-2</v>
      </c>
      <c r="K661" s="11">
        <v>2.1878652516676599E-2</v>
      </c>
      <c r="L661" s="11">
        <v>0.18753565553826901</v>
      </c>
      <c r="M661" s="11">
        <v>0.182533578657916</v>
      </c>
      <c r="N661" s="11">
        <v>7.5178273903561299E-2</v>
      </c>
      <c r="O661" s="11">
        <v>4.4447878936426398E-2</v>
      </c>
      <c r="P661" s="11">
        <v>7.2773862090443897E-3</v>
      </c>
      <c r="Q661" s="11">
        <v>1.4307466999576399E-3</v>
      </c>
      <c r="R661" s="11">
        <v>7.1309136078413604E-2</v>
      </c>
      <c r="S661" s="11">
        <v>9.7250614876077501E-2</v>
      </c>
      <c r="T661" s="11">
        <v>6.87637063602146E-3</v>
      </c>
      <c r="U661" s="11">
        <v>6.2833439444989697E-3</v>
      </c>
      <c r="V661" s="11">
        <v>1.8712946344857E-3</v>
      </c>
      <c r="W661" s="11">
        <v>8.2839436505301796E-4</v>
      </c>
      <c r="X661" s="11">
        <v>0.48168265730259319</v>
      </c>
      <c r="Y661" s="11">
        <v>0.51943768576755434</v>
      </c>
      <c r="Z661">
        <v>13.57795809679512</v>
      </c>
      <c r="AA661" s="5">
        <v>16.316666444142701</v>
      </c>
      <c r="AB661" s="5">
        <f t="shared" si="10"/>
        <v>-2.7387083473475808</v>
      </c>
    </row>
    <row r="662" spans="1:28" x14ac:dyDescent="0.25">
      <c r="A662" s="5" t="s">
        <v>579</v>
      </c>
      <c r="B662" s="5" t="s">
        <v>597</v>
      </c>
      <c r="C662" s="11">
        <v>30.823460000000001</v>
      </c>
      <c r="D662" s="11">
        <v>104.15503</v>
      </c>
      <c r="F662" s="11">
        <v>0.14000000000000001</v>
      </c>
      <c r="G662" s="11">
        <v>7.46</v>
      </c>
      <c r="H662" s="11">
        <v>8.08</v>
      </c>
      <c r="I662" s="11">
        <v>0.197444353523754</v>
      </c>
      <c r="J662" s="11">
        <v>9.1460500048626506E-2</v>
      </c>
      <c r="K662" s="11">
        <v>2.28716658133159E-2</v>
      </c>
      <c r="L662" s="11">
        <v>0.15668933696353601</v>
      </c>
      <c r="M662" s="11">
        <v>0.19766936470534299</v>
      </c>
      <c r="N662" s="11">
        <v>7.2442470412721102E-2</v>
      </c>
      <c r="O662" s="11">
        <v>5.6871700000160702E-2</v>
      </c>
      <c r="P662" s="11">
        <v>7.5942992803205303E-3</v>
      </c>
      <c r="Q662" s="11">
        <v>2.1099102772948598E-3</v>
      </c>
      <c r="R662" s="11">
        <v>6.4058103691724197E-2</v>
      </c>
      <c r="S662" s="11">
        <v>0.111452428521415</v>
      </c>
      <c r="T662" s="11">
        <v>7.8742340513589509E-3</v>
      </c>
      <c r="U662" s="11">
        <v>8.4746158930710993E-3</v>
      </c>
      <c r="V662" s="11">
        <v>2.0860507597390502E-3</v>
      </c>
      <c r="W662" s="11">
        <v>9.0096605761867796E-4</v>
      </c>
      <c r="X662" s="11">
        <v>0.50897242387882746</v>
      </c>
      <c r="Y662" s="11">
        <v>0.58339260606247556</v>
      </c>
      <c r="Z662">
        <v>13.32383104034516</v>
      </c>
      <c r="AA662" s="5">
        <v>16.316666444142701</v>
      </c>
      <c r="AB662" s="5">
        <f t="shared" si="10"/>
        <v>-2.9928354037975406</v>
      </c>
    </row>
    <row r="663" spans="1:28" x14ac:dyDescent="0.25">
      <c r="A663" s="5" t="s">
        <v>579</v>
      </c>
      <c r="B663" s="5" t="s">
        <v>597</v>
      </c>
      <c r="C663" s="11">
        <v>30.823509999999999</v>
      </c>
      <c r="D663" s="11">
        <v>104.1562</v>
      </c>
      <c r="F663" s="11">
        <v>0.14000000000000001</v>
      </c>
      <c r="G663" s="11">
        <v>7.5</v>
      </c>
      <c r="H663" s="11">
        <v>7.97</v>
      </c>
      <c r="I663" s="11">
        <v>0.21148113344139799</v>
      </c>
      <c r="J663" s="11">
        <v>9.5347543715490798E-2</v>
      </c>
      <c r="K663" s="11">
        <v>2.3266774219528299E-2</v>
      </c>
      <c r="L663" s="11">
        <v>0.168003044584176</v>
      </c>
      <c r="M663" s="11">
        <v>0.18803133004188</v>
      </c>
      <c r="N663" s="11">
        <v>7.5237818103086204E-2</v>
      </c>
      <c r="O663" s="11">
        <v>5.0076759938569103E-2</v>
      </c>
      <c r="P663" s="11">
        <v>7.5502673841574101E-3</v>
      </c>
      <c r="Q663" s="11">
        <v>2.18534935289045E-3</v>
      </c>
      <c r="R663" s="11">
        <v>6.3054584418620899E-2</v>
      </c>
      <c r="S663" s="11">
        <v>9.8501891540871397E-2</v>
      </c>
      <c r="T663" s="11">
        <v>7.0205520356696601E-3</v>
      </c>
      <c r="U663" s="11">
        <v>7.0428716391000099E-3</v>
      </c>
      <c r="V663" s="11">
        <v>2.07866273086971E-3</v>
      </c>
      <c r="W663" s="11">
        <v>1.12141685369174E-3</v>
      </c>
      <c r="X663" s="11">
        <v>0.51261740803953082</v>
      </c>
      <c r="Y663" s="11">
        <v>0.55359019823978262</v>
      </c>
      <c r="Z663">
        <v>13.089190125540251</v>
      </c>
      <c r="AA663" s="5">
        <v>16.316666444142701</v>
      </c>
      <c r="AB663" s="5">
        <f t="shared" si="10"/>
        <v>-3.2274763186024504</v>
      </c>
    </row>
    <row r="664" spans="1:28" x14ac:dyDescent="0.25">
      <c r="A664" s="5" t="s">
        <v>579</v>
      </c>
      <c r="B664" s="5" t="s">
        <v>598</v>
      </c>
      <c r="C664" s="11">
        <v>43.75271</v>
      </c>
      <c r="D664" s="11">
        <v>87.613219999999998</v>
      </c>
      <c r="F664" s="11">
        <v>0.92</v>
      </c>
      <c r="G664" s="11">
        <v>10.78</v>
      </c>
      <c r="H664" s="11">
        <v>8.2200000000000006</v>
      </c>
      <c r="I664" s="11">
        <v>0.12950693207789299</v>
      </c>
      <c r="J664" s="11">
        <v>7.9084737335029798E-2</v>
      </c>
      <c r="K664" s="11">
        <v>1.1406130481165001E-2</v>
      </c>
      <c r="L664" s="11">
        <v>0.189604708877846</v>
      </c>
      <c r="M664" s="11">
        <v>0.189862395701374</v>
      </c>
      <c r="N664" s="11">
        <v>6.38337706024453E-2</v>
      </c>
      <c r="O664" s="11">
        <v>8.4165447034310698E-2</v>
      </c>
      <c r="P664" s="11">
        <v>4.4550981872848302E-3</v>
      </c>
      <c r="Q664" s="11">
        <v>4.8853514576166802E-3</v>
      </c>
      <c r="R664" s="11">
        <v>0.106854678818259</v>
      </c>
      <c r="S664" s="11">
        <v>0.11146443561352801</v>
      </c>
      <c r="T664" s="11">
        <v>6.7898617445072296E-3</v>
      </c>
      <c r="U664" s="11">
        <v>1.6447535962777701E-2</v>
      </c>
      <c r="V664" s="11">
        <v>3.6932010447944801E-4</v>
      </c>
      <c r="W664" s="11">
        <v>1.26959600148193E-3</v>
      </c>
      <c r="X664" s="11">
        <v>0.37622793261071635</v>
      </c>
      <c r="Y664" s="11">
        <v>0.50407122434743457</v>
      </c>
      <c r="Z664">
        <v>11.29034924777349</v>
      </c>
      <c r="AA664" s="5">
        <v>17.08571434021</v>
      </c>
      <c r="AB664" s="5">
        <f t="shared" si="10"/>
        <v>-5.7953650924365103</v>
      </c>
    </row>
    <row r="665" spans="1:28" x14ac:dyDescent="0.25">
      <c r="A665" s="5" t="s">
        <v>579</v>
      </c>
      <c r="B665" s="5" t="s">
        <v>598</v>
      </c>
      <c r="C665" s="11">
        <v>43.753740000000001</v>
      </c>
      <c r="D665" s="11">
        <v>87.613020000000006</v>
      </c>
      <c r="F665" s="11">
        <v>0.92</v>
      </c>
      <c r="G665" s="11">
        <v>10.98</v>
      </c>
      <c r="H665" s="11">
        <v>8.25</v>
      </c>
      <c r="I665" s="11">
        <v>0.110667863107133</v>
      </c>
      <c r="J665" s="11">
        <v>6.8947193136290497E-2</v>
      </c>
      <c r="K665" s="11">
        <v>1.04898128428382E-2</v>
      </c>
      <c r="L665" s="11">
        <v>0.229449236361635</v>
      </c>
      <c r="M665" s="11">
        <v>0.16345091223987199</v>
      </c>
      <c r="N665" s="11">
        <v>6.8370996546378099E-2</v>
      </c>
      <c r="O665" s="11">
        <v>7.0933023898726494E-2</v>
      </c>
      <c r="P665" s="11">
        <v>3.8711756276393399E-3</v>
      </c>
      <c r="Q665" s="11">
        <v>4.6418095244802598E-3</v>
      </c>
      <c r="R665" s="11">
        <v>0.12614007748595299</v>
      </c>
      <c r="S665" s="11">
        <v>0.117580479656071</v>
      </c>
      <c r="T665" s="11">
        <v>7.1387824231288304E-3</v>
      </c>
      <c r="U665" s="11">
        <v>1.5072521557818901E-2</v>
      </c>
      <c r="V665" s="11">
        <v>1.1460039031220099E-3</v>
      </c>
      <c r="W665" s="11">
        <v>2.1001116889130902E-3</v>
      </c>
      <c r="X665" s="11">
        <v>0.30764473964810979</v>
      </c>
      <c r="Y665" s="11">
        <v>0.44144243088624785</v>
      </c>
      <c r="Z665">
        <v>10.09842334413721</v>
      </c>
      <c r="AA665" s="5">
        <v>17.08571434021</v>
      </c>
      <c r="AB665" s="5">
        <f t="shared" si="10"/>
        <v>-6.9872909960727903</v>
      </c>
    </row>
    <row r="666" spans="1:28" x14ac:dyDescent="0.25">
      <c r="A666" s="5" t="s">
        <v>579</v>
      </c>
      <c r="B666" s="5" t="s">
        <v>598</v>
      </c>
      <c r="C666" s="11">
        <v>43.754750000000001</v>
      </c>
      <c r="D666" s="11">
        <v>87.611909999999995</v>
      </c>
      <c r="F666" s="11">
        <v>0.92</v>
      </c>
      <c r="G666" s="11">
        <v>11.17</v>
      </c>
      <c r="H666" s="11">
        <v>8.25</v>
      </c>
      <c r="I666" s="11">
        <v>0.101806823700459</v>
      </c>
      <c r="J666" s="11">
        <v>8.7460643518811804E-2</v>
      </c>
      <c r="K666" s="11">
        <v>1.3162786067850899E-2</v>
      </c>
      <c r="L666" s="11">
        <v>0.20247151764141599</v>
      </c>
      <c r="M666" s="11">
        <v>0.167405745035759</v>
      </c>
      <c r="N666" s="11">
        <v>8.2968680717058693E-2</v>
      </c>
      <c r="O666" s="11">
        <v>7.7648897053278695E-2</v>
      </c>
      <c r="P666" s="11">
        <v>4.2856410302816398E-3</v>
      </c>
      <c r="Q666" s="11">
        <v>6.4751855840203196E-3</v>
      </c>
      <c r="R666" s="11">
        <v>0.118322519538732</v>
      </c>
      <c r="S666" s="11">
        <v>0.113078869815185</v>
      </c>
      <c r="T666" s="11">
        <v>7.78406194479385E-3</v>
      </c>
      <c r="U666" s="11">
        <v>1.6335073796230101E-2</v>
      </c>
      <c r="V666" s="11">
        <v>1.6336823308327401E-4</v>
      </c>
      <c r="W666" s="11">
        <v>6.3018632303835998E-4</v>
      </c>
      <c r="X666" s="11">
        <v>0.33159270322800199</v>
      </c>
      <c r="Y666" s="11">
        <v>0.46648024822348128</v>
      </c>
      <c r="Z666">
        <v>12.13743826431641</v>
      </c>
      <c r="AA666" s="5">
        <v>17.08571434021</v>
      </c>
      <c r="AB666" s="5">
        <f t="shared" si="10"/>
        <v>-4.94827607589359</v>
      </c>
    </row>
    <row r="667" spans="1:28" x14ac:dyDescent="0.25">
      <c r="A667" s="5" t="s">
        <v>579</v>
      </c>
      <c r="B667" s="5" t="s">
        <v>599</v>
      </c>
      <c r="C667" s="11">
        <v>44.298439999999999</v>
      </c>
      <c r="D667" s="11">
        <v>86.01943</v>
      </c>
      <c r="F667" s="11">
        <v>0.13</v>
      </c>
      <c r="G667" s="11">
        <v>11.85</v>
      </c>
      <c r="H667" s="11">
        <v>8.58</v>
      </c>
      <c r="I667" s="11">
        <v>0.18283837152224799</v>
      </c>
      <c r="J667" s="11">
        <v>0.10758616205757</v>
      </c>
      <c r="K667" s="11">
        <v>1.07228207801642E-2</v>
      </c>
      <c r="L667" s="11">
        <v>0.18712697433532799</v>
      </c>
      <c r="M667" s="11">
        <v>0.18714396919614401</v>
      </c>
      <c r="N667" s="11">
        <v>5.1005672286365898E-2</v>
      </c>
      <c r="O667" s="11">
        <v>8.8612238519181902E-2</v>
      </c>
      <c r="P667" s="11">
        <v>1.82657018468019E-3</v>
      </c>
      <c r="Q667" s="11">
        <v>5.2232363017159101E-3</v>
      </c>
      <c r="R667" s="11">
        <v>8.0166184022868597E-2</v>
      </c>
      <c r="S667" s="11">
        <v>8.2249242435910294E-2</v>
      </c>
      <c r="T667" s="11">
        <v>3.4482237169935299E-3</v>
      </c>
      <c r="U667" s="11">
        <v>1.0619761484395999E-2</v>
      </c>
      <c r="V667" s="11">
        <v>3.0267903016702402E-4</v>
      </c>
      <c r="W667" s="11">
        <v>1.12789412626583E-3</v>
      </c>
      <c r="X667" s="11">
        <v>0.48472647777425854</v>
      </c>
      <c r="Y667" s="11">
        <v>0.50195649954171173</v>
      </c>
      <c r="Z667">
        <v>14.353588853823981</v>
      </c>
      <c r="AA667" s="5">
        <v>17.549999952316298</v>
      </c>
      <c r="AB667" s="5">
        <f t="shared" si="10"/>
        <v>-3.1964110984923177</v>
      </c>
    </row>
    <row r="668" spans="1:28" x14ac:dyDescent="0.25">
      <c r="A668" s="5" t="s">
        <v>579</v>
      </c>
      <c r="B668" s="5" t="s">
        <v>600</v>
      </c>
      <c r="C668" s="11">
        <v>42.909799999999997</v>
      </c>
      <c r="D668" s="11">
        <v>93.483459999999994</v>
      </c>
      <c r="F668" s="11">
        <v>0.17</v>
      </c>
      <c r="G668" s="11">
        <v>9.9499999999999993</v>
      </c>
      <c r="H668" s="11">
        <v>8.56</v>
      </c>
      <c r="I668" s="11">
        <v>0.124889211903703</v>
      </c>
      <c r="J668" s="11">
        <v>7.7904048129478501E-2</v>
      </c>
      <c r="K668" s="11">
        <v>8.8662198317661905E-3</v>
      </c>
      <c r="L668" s="11">
        <v>0.14107072497338899</v>
      </c>
      <c r="M668" s="11">
        <v>0.22633002295339599</v>
      </c>
      <c r="N668" s="11">
        <v>0.116858085275464</v>
      </c>
      <c r="O668" s="11">
        <v>5.43336728527027E-2</v>
      </c>
      <c r="P668" s="11">
        <v>7.4286358123127503E-3</v>
      </c>
      <c r="Q668" s="11">
        <v>2.0997352432146799E-3</v>
      </c>
      <c r="R668" s="11">
        <v>9.1066000332707397E-2</v>
      </c>
      <c r="S668" s="11">
        <v>0.12576063207335</v>
      </c>
      <c r="T668" s="11">
        <v>1.1762738732372499E-2</v>
      </c>
      <c r="U668" s="11">
        <v>9.2866487998589098E-3</v>
      </c>
      <c r="V668" s="11">
        <v>1.83989525633265E-3</v>
      </c>
      <c r="W668" s="11">
        <v>5.0372782995148897E-4</v>
      </c>
      <c r="X668" s="11">
        <v>0.37258553299402425</v>
      </c>
      <c r="Y668" s="11">
        <v>0.60266031151459398</v>
      </c>
      <c r="Z668">
        <v>11.87442899660455</v>
      </c>
      <c r="AA668" s="5">
        <v>17.637499928474401</v>
      </c>
      <c r="AB668" s="5">
        <f t="shared" si="10"/>
        <v>-5.7630709318698514</v>
      </c>
    </row>
    <row r="669" spans="1:28" x14ac:dyDescent="0.25">
      <c r="A669" s="5" t="s">
        <v>579</v>
      </c>
      <c r="B669" s="5" t="s">
        <v>600</v>
      </c>
      <c r="C669" s="11">
        <v>42.909730000000003</v>
      </c>
      <c r="D669" s="11">
        <v>93.483810000000005</v>
      </c>
      <c r="F669" s="11">
        <v>0.18</v>
      </c>
      <c r="G669" s="11">
        <v>9.48</v>
      </c>
      <c r="H669" s="11">
        <v>8.5299999999999994</v>
      </c>
      <c r="I669" s="11">
        <v>0.114168001995559</v>
      </c>
      <c r="J669" s="11">
        <v>6.7902362861321397E-2</v>
      </c>
      <c r="K669" s="11">
        <v>7.5791333828247797E-3</v>
      </c>
      <c r="L669" s="11">
        <v>0.14041116127784001</v>
      </c>
      <c r="M669" s="11">
        <v>0.22053150638477201</v>
      </c>
      <c r="N669" s="11">
        <v>0.10432181002025299</v>
      </c>
      <c r="O669" s="11">
        <v>6.1567625282593998E-2</v>
      </c>
      <c r="P669" s="11">
        <v>7.1668575153043899E-3</v>
      </c>
      <c r="Q669" s="11">
        <v>3.1663367618815202E-3</v>
      </c>
      <c r="R669" s="11">
        <v>0.106951416044908</v>
      </c>
      <c r="S669" s="11">
        <v>0.13882611995813501</v>
      </c>
      <c r="T669" s="11">
        <v>1.1337853919491299E-2</v>
      </c>
      <c r="U669" s="11">
        <v>1.1663477701746699E-2</v>
      </c>
      <c r="V669" s="11">
        <v>2.8143007207297702E-3</v>
      </c>
      <c r="W669" s="11">
        <v>1.5920361726397001E-3</v>
      </c>
      <c r="X669" s="11">
        <v>0.34575978360309545</v>
      </c>
      <c r="Y669" s="11">
        <v>0.59229546695784341</v>
      </c>
      <c r="Z669">
        <v>10.828204603755839</v>
      </c>
      <c r="AA669" s="5">
        <v>17.637499928474401</v>
      </c>
      <c r="AB669" s="5">
        <f t="shared" si="10"/>
        <v>-6.8092953247185619</v>
      </c>
    </row>
    <row r="670" spans="1:28" x14ac:dyDescent="0.25">
      <c r="A670" s="5" t="s">
        <v>579</v>
      </c>
      <c r="B670" s="5" t="s">
        <v>600</v>
      </c>
      <c r="C670" s="11">
        <v>42.909559999999999</v>
      </c>
      <c r="D670" s="11">
        <v>93.485029999999995</v>
      </c>
      <c r="F670" s="11">
        <v>0.15</v>
      </c>
      <c r="G670" s="11">
        <v>9.77</v>
      </c>
      <c r="H670" s="11">
        <v>8.5399999999999991</v>
      </c>
      <c r="I670" s="11">
        <v>0.117089540114302</v>
      </c>
      <c r="J670" s="11">
        <v>7.3010729062571902E-2</v>
      </c>
      <c r="K670" s="11">
        <v>7.6905595649532201E-3</v>
      </c>
      <c r="L670" s="11">
        <v>0.13864851013254501</v>
      </c>
      <c r="M670" s="11">
        <v>0.22782329289736</v>
      </c>
      <c r="N670" s="11">
        <v>0.105346979441762</v>
      </c>
      <c r="O670" s="11">
        <v>5.8861794908621097E-2</v>
      </c>
      <c r="P670" s="11">
        <v>6.2914258281147502E-3</v>
      </c>
      <c r="Q670" s="11">
        <v>2.73305255835019E-3</v>
      </c>
      <c r="R670" s="11">
        <v>0.103812615430667</v>
      </c>
      <c r="S670" s="11">
        <v>0.13644990696206899</v>
      </c>
      <c r="T670" s="11">
        <v>9.94794150044301E-3</v>
      </c>
      <c r="U670" s="11">
        <v>9.9177520440022204E-3</v>
      </c>
      <c r="V670" s="11">
        <v>1.45151191038063E-3</v>
      </c>
      <c r="W670" s="11">
        <v>9.2438764385729402E-4</v>
      </c>
      <c r="X670" s="11">
        <v>0.35838790315919294</v>
      </c>
      <c r="Y670" s="11">
        <v>0.60038337142979736</v>
      </c>
      <c r="Z670">
        <v>11.3207674401642</v>
      </c>
      <c r="AA670" s="5">
        <v>17.637499928474401</v>
      </c>
      <c r="AB670" s="5">
        <f t="shared" si="10"/>
        <v>-6.3167324883102012</v>
      </c>
    </row>
    <row r="671" spans="1:28" x14ac:dyDescent="0.25">
      <c r="A671" s="5" t="s">
        <v>579</v>
      </c>
      <c r="B671" s="5" t="s">
        <v>601</v>
      </c>
      <c r="C671" s="11">
        <v>40.294409999999999</v>
      </c>
      <c r="D671" s="11">
        <v>97.04365</v>
      </c>
      <c r="F671" s="11">
        <v>0.3</v>
      </c>
      <c r="G671" s="11">
        <v>8.81</v>
      </c>
      <c r="H671" s="11">
        <v>8.43</v>
      </c>
      <c r="I671" s="11">
        <v>0.119773497824324</v>
      </c>
      <c r="J671" s="11">
        <v>8.6822713013704103E-2</v>
      </c>
      <c r="K671" s="11">
        <v>1.2513566710249399E-2</v>
      </c>
      <c r="L671" s="11">
        <v>0.16809368834698199</v>
      </c>
      <c r="M671" s="11">
        <v>0.172451068137143</v>
      </c>
      <c r="N671" s="11">
        <v>7.9618600687627994E-2</v>
      </c>
      <c r="O671" s="11">
        <v>8.1991027437653394E-2</v>
      </c>
      <c r="P671" s="11">
        <v>3.4017139138333399E-3</v>
      </c>
      <c r="Q671" s="11">
        <v>6.0422042367383596E-3</v>
      </c>
      <c r="R671" s="11">
        <v>0.11681633335718999</v>
      </c>
      <c r="S671" s="11">
        <v>0.12942083646608599</v>
      </c>
      <c r="T671" s="11">
        <v>7.0282677526704402E-3</v>
      </c>
      <c r="U671" s="11">
        <v>1.4697835918928299E-2</v>
      </c>
      <c r="V671" s="11">
        <v>7.03763073870882E-4</v>
      </c>
      <c r="W671" s="11">
        <v>6.2488312299962395E-4</v>
      </c>
      <c r="X671" s="11">
        <v>0.37324498339615098</v>
      </c>
      <c r="Y671" s="11">
        <v>0.51445331062409982</v>
      </c>
      <c r="Z671">
        <v>11.359926662093031</v>
      </c>
      <c r="AA671" s="5">
        <v>13.937500298023201</v>
      </c>
      <c r="AB671" s="5">
        <f t="shared" si="10"/>
        <v>-2.57757363593017</v>
      </c>
    </row>
    <row r="672" spans="1:28" x14ac:dyDescent="0.25">
      <c r="A672" s="5" t="s">
        <v>579</v>
      </c>
      <c r="B672" s="5" t="s">
        <v>601</v>
      </c>
      <c r="C672" s="11">
        <v>40.294199999999996</v>
      </c>
      <c r="D672" s="11">
        <v>97.043840000000003</v>
      </c>
      <c r="F672" s="11">
        <v>0.3</v>
      </c>
      <c r="G672" s="11">
        <v>8.58</v>
      </c>
      <c r="H672" s="11">
        <v>8.5</v>
      </c>
      <c r="I672" s="11">
        <v>0.11457173895101</v>
      </c>
      <c r="J672" s="11">
        <v>8.6992159788869303E-2</v>
      </c>
      <c r="K672" s="11">
        <v>1.2181181287882399E-2</v>
      </c>
      <c r="L672" s="11">
        <v>0.18054923915233601</v>
      </c>
      <c r="M672" s="11">
        <v>0.161513261328007</v>
      </c>
      <c r="N672" s="11">
        <v>8.8352158906707806E-2</v>
      </c>
      <c r="O672" s="11">
        <v>7.2784847137101594E-2</v>
      </c>
      <c r="P672" s="11">
        <v>3.88435128877459E-3</v>
      </c>
      <c r="Q672" s="11">
        <v>5.0510434066941999E-3</v>
      </c>
      <c r="R672" s="11">
        <v>0.127877509190019</v>
      </c>
      <c r="S672" s="11">
        <v>0.124657619386704</v>
      </c>
      <c r="T672" s="11">
        <v>7.9287614417861904E-3</v>
      </c>
      <c r="U672" s="11">
        <v>1.07371429125166E-2</v>
      </c>
      <c r="V672" s="11">
        <v>9.2643674550540295E-4</v>
      </c>
      <c r="W672" s="11">
        <v>1.9925490760860998E-3</v>
      </c>
      <c r="X672" s="11">
        <v>0.34788766136666061</v>
      </c>
      <c r="Y672" s="11">
        <v>0.48128493409657702</v>
      </c>
      <c r="Z672">
        <v>11.00092990623366</v>
      </c>
      <c r="AA672" s="5">
        <v>13.937500298023201</v>
      </c>
      <c r="AB672" s="5">
        <f t="shared" si="10"/>
        <v>-2.9365703917895409</v>
      </c>
    </row>
    <row r="673" spans="1:28" x14ac:dyDescent="0.25">
      <c r="A673" s="5" t="s">
        <v>579</v>
      </c>
      <c r="B673" s="5" t="s">
        <v>601</v>
      </c>
      <c r="C673" s="11">
        <v>40.293970000000002</v>
      </c>
      <c r="D673" s="11">
        <v>97.0441</v>
      </c>
      <c r="F673" s="11">
        <v>0.3</v>
      </c>
      <c r="G673" s="11">
        <v>9.06</v>
      </c>
      <c r="H673" s="11">
        <v>8.4499999999999993</v>
      </c>
      <c r="I673" s="11">
        <v>0.12604021504169599</v>
      </c>
      <c r="J673" s="11">
        <v>9.1333776403379793E-2</v>
      </c>
      <c r="K673" s="11">
        <v>1.3972407821438999E-2</v>
      </c>
      <c r="L673" s="11">
        <v>0.174735792457891</v>
      </c>
      <c r="M673" s="11">
        <v>0.18111440525053399</v>
      </c>
      <c r="N673" s="11">
        <v>7.0912485772251996E-2</v>
      </c>
      <c r="O673" s="11">
        <v>7.8535624324648501E-2</v>
      </c>
      <c r="P673" s="11">
        <v>3.4882757179253402E-3</v>
      </c>
      <c r="Q673" s="11">
        <v>6.0203129255132701E-3</v>
      </c>
      <c r="R673" s="11">
        <v>0.101736827717995</v>
      </c>
      <c r="S673" s="11">
        <v>0.130235051920019</v>
      </c>
      <c r="T673" s="11">
        <v>6.6717906293259199E-3</v>
      </c>
      <c r="U673" s="11">
        <v>1.2943582700088101E-2</v>
      </c>
      <c r="V673" s="11">
        <v>5.4568657925042202E-4</v>
      </c>
      <c r="W673" s="11">
        <v>1.71376473804213E-3</v>
      </c>
      <c r="X673" s="11">
        <v>0.39735235188325735</v>
      </c>
      <c r="Y673" s="11">
        <v>0.52966615098237624</v>
      </c>
      <c r="Z673">
        <v>12.1061383611676</v>
      </c>
      <c r="AA673" s="5">
        <v>13.937500298023201</v>
      </c>
      <c r="AB673" s="5">
        <f t="shared" si="10"/>
        <v>-1.8313619368556004</v>
      </c>
    </row>
    <row r="674" spans="1:28" x14ac:dyDescent="0.25">
      <c r="A674" s="5" t="s">
        <v>579</v>
      </c>
      <c r="B674" s="5" t="s">
        <v>602</v>
      </c>
      <c r="C674" s="11">
        <v>39.745959999999997</v>
      </c>
      <c r="D674" s="11">
        <v>98.533460000000005</v>
      </c>
      <c r="F674" s="11">
        <v>0.21</v>
      </c>
      <c r="G674" s="11">
        <v>8.08</v>
      </c>
      <c r="H674" s="11">
        <v>8.0299999999999994</v>
      </c>
      <c r="I674" s="11">
        <v>0.12688559261613999</v>
      </c>
      <c r="J674" s="11">
        <v>0.115606262595376</v>
      </c>
      <c r="K674" s="11">
        <v>1.7190667340341699E-2</v>
      </c>
      <c r="L674" s="11">
        <v>0.16399641055099401</v>
      </c>
      <c r="M674" s="11">
        <v>0.16584094580782199</v>
      </c>
      <c r="N674" s="11">
        <v>8.3703666294392798E-2</v>
      </c>
      <c r="O674" s="11">
        <v>8.7908447219702895E-2</v>
      </c>
      <c r="P674" s="11">
        <v>4.6288641480104996E-3</v>
      </c>
      <c r="Q674" s="11">
        <v>4.9802682539693503E-3</v>
      </c>
      <c r="R674" s="11">
        <v>9.4001962758928498E-2</v>
      </c>
      <c r="S674" s="11">
        <v>0.112872974353073</v>
      </c>
      <c r="T674" s="11">
        <v>7.7371166753105198E-3</v>
      </c>
      <c r="U674" s="11">
        <v>1.22130126135741E-2</v>
      </c>
      <c r="V674" s="11">
        <v>6.3743159765148499E-4</v>
      </c>
      <c r="W674" s="11">
        <v>1.7963771747140601E-3</v>
      </c>
      <c r="X674" s="11">
        <v>0.4285095202189666</v>
      </c>
      <c r="Y674" s="11">
        <v>0.51929855818748716</v>
      </c>
      <c r="Z674">
        <v>13.06261003874916</v>
      </c>
      <c r="AA674" s="5">
        <v>13.2874999940395</v>
      </c>
      <c r="AB674" s="5">
        <f t="shared" si="10"/>
        <v>-0.22488995529034028</v>
      </c>
    </row>
    <row r="675" spans="1:28" x14ac:dyDescent="0.25">
      <c r="A675" s="5" t="s">
        <v>579</v>
      </c>
      <c r="B675" s="5" t="s">
        <v>602</v>
      </c>
      <c r="C675" s="11">
        <v>39.745759999999997</v>
      </c>
      <c r="D675" s="11">
        <v>98.533609999999996</v>
      </c>
      <c r="F675" s="11">
        <v>0.25</v>
      </c>
      <c r="G675" s="11">
        <v>8.31</v>
      </c>
      <c r="H675" s="11">
        <v>8.09</v>
      </c>
      <c r="I675" s="11">
        <v>0.108687538503816</v>
      </c>
      <c r="J675" s="11">
        <v>0.10148002830647899</v>
      </c>
      <c r="K675" s="11">
        <v>1.5458193162979601E-2</v>
      </c>
      <c r="L675" s="11">
        <v>0.182198799129971</v>
      </c>
      <c r="M675" s="11">
        <v>0.16269763795367101</v>
      </c>
      <c r="N675" s="11">
        <v>8.3431639674331801E-2</v>
      </c>
      <c r="O675" s="11">
        <v>8.7872218520267997E-2</v>
      </c>
      <c r="P675" s="11">
        <v>4.7277297521566598E-3</v>
      </c>
      <c r="Q675" s="11">
        <v>5.25376147481065E-3</v>
      </c>
      <c r="R675" s="11">
        <v>0.104735991795432</v>
      </c>
      <c r="S675" s="11">
        <v>0.119111902191776</v>
      </c>
      <c r="T675" s="11">
        <v>8.27600792437716E-3</v>
      </c>
      <c r="U675" s="11">
        <v>1.4094237584034899E-2</v>
      </c>
      <c r="V675" s="11">
        <v>3.7753945574687999E-4</v>
      </c>
      <c r="W675" s="11">
        <v>1.5967745701492399E-3</v>
      </c>
      <c r="X675" s="11">
        <v>0.37559227243728616</v>
      </c>
      <c r="Y675" s="11">
        <v>0.49549424011813348</v>
      </c>
      <c r="Z675">
        <v>12.593486308836569</v>
      </c>
      <c r="AA675" s="5">
        <v>13.2874999940395</v>
      </c>
      <c r="AB675" s="5">
        <f t="shared" si="10"/>
        <v>-0.69401368520293083</v>
      </c>
    </row>
    <row r="676" spans="1:28" x14ac:dyDescent="0.25">
      <c r="A676" s="5" t="s">
        <v>579</v>
      </c>
      <c r="B676" s="5" t="s">
        <v>602</v>
      </c>
      <c r="C676" s="11">
        <v>39.745690000000003</v>
      </c>
      <c r="D676" s="11">
        <v>98.533860000000004</v>
      </c>
      <c r="F676" s="11">
        <v>0.24</v>
      </c>
      <c r="G676" s="11">
        <v>8.5</v>
      </c>
      <c r="H676" s="11">
        <v>8.1199999999999992</v>
      </c>
      <c r="I676" s="11">
        <v>0.126906004314394</v>
      </c>
      <c r="J676" s="11">
        <v>0.11010383802274901</v>
      </c>
      <c r="K676" s="11">
        <v>1.6318984728419899E-2</v>
      </c>
      <c r="L676" s="11">
        <v>0.19338239405935401</v>
      </c>
      <c r="M676" s="11">
        <v>0.166731009349953</v>
      </c>
      <c r="N676" s="11">
        <v>8.21332383109422E-2</v>
      </c>
      <c r="O676" s="11">
        <v>7.9434493517652596E-2</v>
      </c>
      <c r="P676" s="11">
        <v>4.3402190160548E-3</v>
      </c>
      <c r="Q676" s="11">
        <v>4.9310966758178004E-3</v>
      </c>
      <c r="R676" s="11">
        <v>9.9087290090545593E-2</v>
      </c>
      <c r="S676" s="11">
        <v>0.10684543002723899</v>
      </c>
      <c r="T676" s="11">
        <v>6.6442853893497796E-3</v>
      </c>
      <c r="U676" s="11">
        <v>2.05895204733886E-3</v>
      </c>
      <c r="V676" s="11">
        <v>5.9800765537680199E-4</v>
      </c>
      <c r="W676" s="11">
        <v>4.8475679481327599E-4</v>
      </c>
      <c r="X676" s="11">
        <v>0.400664333814367</v>
      </c>
      <c r="Y676" s="11">
        <v>0.48331121441572478</v>
      </c>
      <c r="Z676">
        <v>12.98233399017899</v>
      </c>
      <c r="AA676" s="5">
        <v>13.2874999940395</v>
      </c>
      <c r="AB676" s="5">
        <f t="shared" si="10"/>
        <v>-0.30516600386050996</v>
      </c>
    </row>
    <row r="677" spans="1:28" x14ac:dyDescent="0.25">
      <c r="A677" s="5" t="s">
        <v>579</v>
      </c>
      <c r="B677" s="5" t="s">
        <v>603</v>
      </c>
      <c r="C677" s="11">
        <v>38.953020000000002</v>
      </c>
      <c r="D677" s="11">
        <v>100.4666</v>
      </c>
      <c r="F677" s="11">
        <v>0.22</v>
      </c>
      <c r="G677" s="11">
        <v>10.95</v>
      </c>
      <c r="H677" s="11">
        <v>8.49</v>
      </c>
      <c r="I677" s="11">
        <v>0.130612018380863</v>
      </c>
      <c r="J677" s="11">
        <v>6.5048073163958303E-2</v>
      </c>
      <c r="K677" s="11">
        <v>1.19771740097548E-2</v>
      </c>
      <c r="L677" s="11">
        <v>0.20495971884074399</v>
      </c>
      <c r="M677" s="11">
        <v>0.21636720923105399</v>
      </c>
      <c r="N677" s="11">
        <v>5.8013924051770499E-2</v>
      </c>
      <c r="O677" s="11">
        <v>6.42906669398811E-2</v>
      </c>
      <c r="P677" s="11">
        <v>4.0983293474577999E-3</v>
      </c>
      <c r="Q677" s="11">
        <v>5.5765184747802402E-3</v>
      </c>
      <c r="R677" s="11">
        <v>9.4140583223013996E-2</v>
      </c>
      <c r="S677" s="11">
        <v>0.123228599623072</v>
      </c>
      <c r="T677" s="11">
        <v>6.3893090460051798E-3</v>
      </c>
      <c r="U677" s="11">
        <v>1.25668544117396E-2</v>
      </c>
      <c r="V677" s="11">
        <v>1.04657318058488E-3</v>
      </c>
      <c r="W677" s="11">
        <v>1.6844480753209099E-3</v>
      </c>
      <c r="X677" s="11">
        <v>0.36501244771977454</v>
      </c>
      <c r="Y677" s="11">
        <v>0.53170170140238615</v>
      </c>
      <c r="Z677">
        <v>11.38509983848231</v>
      </c>
      <c r="AA677" s="5">
        <v>13.349999979138399</v>
      </c>
      <c r="AB677" s="5">
        <f t="shared" si="10"/>
        <v>-1.9649001406560895</v>
      </c>
    </row>
    <row r="678" spans="1:28" x14ac:dyDescent="0.25">
      <c r="A678" s="5" t="s">
        <v>579</v>
      </c>
      <c r="B678" s="5" t="s">
        <v>603</v>
      </c>
      <c r="C678" s="11">
        <v>38.955680000000001</v>
      </c>
      <c r="D678" s="11">
        <v>100.46777</v>
      </c>
      <c r="F678" s="11">
        <v>0.22</v>
      </c>
      <c r="G678" s="11">
        <v>11.08</v>
      </c>
      <c r="H678" s="11">
        <v>8.52</v>
      </c>
      <c r="I678" s="11">
        <v>0.133944245659115</v>
      </c>
      <c r="J678" s="11">
        <v>6.8915610580615794E-2</v>
      </c>
      <c r="K678" s="11">
        <v>1.2397791385895701E-2</v>
      </c>
      <c r="L678" s="11">
        <v>0.196096861922892</v>
      </c>
      <c r="M678" s="11">
        <v>0.22877638608890399</v>
      </c>
      <c r="N678" s="11">
        <v>5.9950155962659499E-2</v>
      </c>
      <c r="O678" s="11">
        <v>6.4267897686656306E-2</v>
      </c>
      <c r="P678" s="11">
        <v>3.9597424562640097E-3</v>
      </c>
      <c r="Q678" s="11">
        <v>5.80561815704382E-3</v>
      </c>
      <c r="R678" s="11">
        <v>8.275530170921E-2</v>
      </c>
      <c r="S678" s="11">
        <v>0.121455915559918</v>
      </c>
      <c r="T678" s="11">
        <v>6.3009285788366296E-3</v>
      </c>
      <c r="U678" s="11">
        <v>1.26719716104547E-2</v>
      </c>
      <c r="V678" s="11">
        <v>8.6613011279585198E-4</v>
      </c>
      <c r="W678" s="11">
        <v>1.8354425287391901E-3</v>
      </c>
      <c r="X678" s="11">
        <v>0.38575276803458941</v>
      </c>
      <c r="Y678" s="11">
        <v>0.55673334977747746</v>
      </c>
      <c r="Z678">
        <v>11.877369654517031</v>
      </c>
      <c r="AA678" s="5">
        <v>13.362499907612801</v>
      </c>
      <c r="AB678" s="5">
        <f t="shared" si="10"/>
        <v>-1.48513025309577</v>
      </c>
    </row>
    <row r="679" spans="1:28" x14ac:dyDescent="0.25">
      <c r="A679" s="5" t="s">
        <v>579</v>
      </c>
      <c r="B679" s="5" t="s">
        <v>603</v>
      </c>
      <c r="C679" s="11">
        <v>38.95852</v>
      </c>
      <c r="D679" s="11">
        <v>100.47051999999999</v>
      </c>
      <c r="F679" s="11">
        <v>0.22</v>
      </c>
      <c r="G679" s="11">
        <v>9.93</v>
      </c>
      <c r="H679" s="11">
        <v>8.52</v>
      </c>
      <c r="I679" s="11">
        <v>0.132991556240006</v>
      </c>
      <c r="J679" s="11">
        <v>7.4661981536560701E-2</v>
      </c>
      <c r="K679" s="11">
        <v>1.2637456415058999E-2</v>
      </c>
      <c r="L679" s="11">
        <v>0.19459337690884701</v>
      </c>
      <c r="M679" s="11">
        <v>0.230902085928919</v>
      </c>
      <c r="N679" s="11">
        <v>6.0045477372228297E-2</v>
      </c>
      <c r="O679" s="11">
        <v>6.51053391890902E-2</v>
      </c>
      <c r="P679" s="11">
        <v>3.1973848789458798E-3</v>
      </c>
      <c r="Q679" s="11">
        <v>5.7306604351288403E-3</v>
      </c>
      <c r="R679" s="11">
        <v>7.6075882187734103E-2</v>
      </c>
      <c r="S679" s="11">
        <v>0.12518131187905801</v>
      </c>
      <c r="T679" s="11">
        <v>5.6259926348889103E-3</v>
      </c>
      <c r="U679" s="11">
        <v>1.1770208927356701E-2</v>
      </c>
      <c r="V679" s="11">
        <v>3.1902037234783002E-4</v>
      </c>
      <c r="W679" s="11">
        <v>1.1622650938296699E-3</v>
      </c>
      <c r="X679" s="11">
        <v>0.39749143953697619</v>
      </c>
      <c r="Y679" s="11">
        <v>0.5681402286615298</v>
      </c>
      <c r="Z679">
        <v>12.082517615870501</v>
      </c>
      <c r="AA679" s="5">
        <v>13.362499907612801</v>
      </c>
      <c r="AB679" s="5">
        <f t="shared" si="10"/>
        <v>-1.2799822917423</v>
      </c>
    </row>
    <row r="680" spans="1:28" x14ac:dyDescent="0.25">
      <c r="A680" s="5" t="s">
        <v>579</v>
      </c>
      <c r="B680" s="5" t="s">
        <v>604</v>
      </c>
      <c r="C680" s="11">
        <v>36.638150000000003</v>
      </c>
      <c r="D680" s="11">
        <v>101.76083</v>
      </c>
      <c r="F680" s="11">
        <v>0.18</v>
      </c>
      <c r="G680" s="11">
        <v>18.86</v>
      </c>
      <c r="H680" s="11">
        <v>8.6999999999999993</v>
      </c>
      <c r="I680" s="11">
        <v>9.8118634177781106E-2</v>
      </c>
      <c r="J680" s="11">
        <v>5.8369366269053903E-2</v>
      </c>
      <c r="K680" s="11">
        <v>7.0816655311326396E-3</v>
      </c>
      <c r="L680" s="11">
        <v>0.195283625685085</v>
      </c>
      <c r="M680" s="11">
        <v>0.183452279128764</v>
      </c>
      <c r="N680" s="11">
        <v>6.50896514197951E-2</v>
      </c>
      <c r="O680" s="11">
        <v>6.5287072183157102E-2</v>
      </c>
      <c r="P680" s="11">
        <v>4.7064389283887698E-3</v>
      </c>
      <c r="Q680" s="11">
        <v>3.68407221121293E-3</v>
      </c>
      <c r="R680" s="11">
        <v>0.15326697902217801</v>
      </c>
      <c r="S680" s="11">
        <v>0.14399335101283001</v>
      </c>
      <c r="T680" s="11">
        <v>6.8093432786724096E-3</v>
      </c>
      <c r="U680" s="11">
        <v>1.25502464156034E-2</v>
      </c>
      <c r="V680" s="11">
        <v>4.0462247719043798E-4</v>
      </c>
      <c r="W680" s="11">
        <v>1.90265225915503E-3</v>
      </c>
      <c r="X680" s="11">
        <v>0.28108793106880048</v>
      </c>
      <c r="Y680" s="11">
        <v>0.48438972476644943</v>
      </c>
      <c r="Z680">
        <v>9.5803217445785211</v>
      </c>
      <c r="AA680" s="5">
        <v>10.377777825627099</v>
      </c>
      <c r="AB680" s="5">
        <f t="shared" si="10"/>
        <v>-0.79745608104857801</v>
      </c>
    </row>
    <row r="681" spans="1:28" x14ac:dyDescent="0.25">
      <c r="A681" s="5" t="s">
        <v>579</v>
      </c>
      <c r="B681" s="5" t="s">
        <v>604</v>
      </c>
      <c r="C681" s="11">
        <v>36.63776</v>
      </c>
      <c r="D681" s="11">
        <v>101.76091</v>
      </c>
      <c r="F681" s="11">
        <v>0.18</v>
      </c>
      <c r="G681" s="11">
        <v>18.2</v>
      </c>
      <c r="H681" s="11">
        <v>8.67</v>
      </c>
      <c r="I681" s="11">
        <v>0.103176705268661</v>
      </c>
      <c r="J681" s="11">
        <v>6.5519760123878695E-2</v>
      </c>
      <c r="K681" s="11">
        <v>7.9341240873830095E-3</v>
      </c>
      <c r="L681" s="11">
        <v>0.18951674201994601</v>
      </c>
      <c r="M681" s="11">
        <v>0.18934925272005301</v>
      </c>
      <c r="N681" s="11">
        <v>7.1792177349487493E-2</v>
      </c>
      <c r="O681" s="11">
        <v>5.8721038519876402E-2</v>
      </c>
      <c r="P681" s="11">
        <v>4.0466226308854096E-3</v>
      </c>
      <c r="Q681" s="11">
        <v>3.6417828621043199E-3</v>
      </c>
      <c r="R681" s="11">
        <v>0.143672473596345</v>
      </c>
      <c r="S681" s="11">
        <v>0.14279077746352201</v>
      </c>
      <c r="T681" s="11">
        <v>7.2582077681309096E-3</v>
      </c>
      <c r="U681" s="11">
        <v>1.15837679158714E-2</v>
      </c>
      <c r="V681" s="11">
        <v>5.0728591133514603E-4</v>
      </c>
      <c r="W681" s="11">
        <v>4.8928176251995196E-4</v>
      </c>
      <c r="X681" s="11">
        <v>0.30159309186078587</v>
      </c>
      <c r="Y681" s="11">
        <v>0.4992115291494103</v>
      </c>
      <c r="Z681">
        <v>9.5620069176869773</v>
      </c>
      <c r="AA681" s="5">
        <v>10.377777825627099</v>
      </c>
      <c r="AB681" s="5">
        <f t="shared" si="10"/>
        <v>-0.81577090794012186</v>
      </c>
    </row>
    <row r="682" spans="1:28" x14ac:dyDescent="0.25">
      <c r="A682" s="5" t="s">
        <v>579</v>
      </c>
      <c r="B682" s="5" t="s">
        <v>604</v>
      </c>
      <c r="C682" s="11">
        <v>36.637230000000002</v>
      </c>
      <c r="D682" s="11">
        <v>101.76178</v>
      </c>
      <c r="F682" s="11">
        <v>0.18</v>
      </c>
      <c r="G682" s="11">
        <v>18.2</v>
      </c>
      <c r="H682" s="11">
        <v>8.69</v>
      </c>
      <c r="I682" s="11">
        <v>9.8089270450490498E-2</v>
      </c>
      <c r="J682" s="11">
        <v>6.7082534218826401E-2</v>
      </c>
      <c r="K682" s="11">
        <v>9.2095933811067402E-3</v>
      </c>
      <c r="L682" s="11">
        <v>0.179740880343015</v>
      </c>
      <c r="M682" s="11">
        <v>0.19267735998157501</v>
      </c>
      <c r="N682" s="11">
        <v>6.6681477286649499E-2</v>
      </c>
      <c r="O682" s="11">
        <v>5.8559099249534202E-2</v>
      </c>
      <c r="P682" s="11">
        <v>4.4584339595577904E-3</v>
      </c>
      <c r="Q682" s="11">
        <v>3.8788339987769699E-3</v>
      </c>
      <c r="R682" s="11">
        <v>0.15522108928268399</v>
      </c>
      <c r="S682" s="11">
        <v>0.14107168724225799</v>
      </c>
      <c r="T682" s="11">
        <v>7.1881742459393898E-3</v>
      </c>
      <c r="U682" s="11">
        <v>1.2644108780398599E-2</v>
      </c>
      <c r="V682" s="11">
        <v>1.3673523700035699E-3</v>
      </c>
      <c r="W682" s="11">
        <v>2.1301052091834598E-3</v>
      </c>
      <c r="X682" s="11">
        <v>0.30040727163435882</v>
      </c>
      <c r="Y682" s="11">
        <v>0.49909308926329615</v>
      </c>
      <c r="Z682">
        <v>9.5122065432290199</v>
      </c>
      <c r="AA682" s="5">
        <v>10.377777825627099</v>
      </c>
      <c r="AB682" s="5">
        <f t="shared" ref="AB682:AB745" si="11">Z682-AA682</f>
        <v>-0.86557128239807923</v>
      </c>
    </row>
    <row r="683" spans="1:28" x14ac:dyDescent="0.25">
      <c r="A683" s="5" t="s">
        <v>579</v>
      </c>
      <c r="B683" s="5" t="s">
        <v>605</v>
      </c>
      <c r="C683" s="11">
        <v>36.71331</v>
      </c>
      <c r="D683" s="11">
        <v>101.76433</v>
      </c>
      <c r="F683" s="11">
        <v>0.11</v>
      </c>
      <c r="G683" s="11">
        <v>14.86</v>
      </c>
      <c r="H683" s="11">
        <v>8.75</v>
      </c>
      <c r="I683" s="11">
        <v>0.13276411295399099</v>
      </c>
      <c r="J683" s="11">
        <v>5.5522017012741398E-2</v>
      </c>
      <c r="K683" s="11">
        <v>8.5309360815422602E-3</v>
      </c>
      <c r="L683" s="11">
        <v>0.129554955478352</v>
      </c>
      <c r="M683" s="11">
        <v>0.255376590069821</v>
      </c>
      <c r="N683" s="11">
        <v>4.29721877113005E-2</v>
      </c>
      <c r="O683" s="11">
        <v>6.7993237155846903E-2</v>
      </c>
      <c r="P683" s="11">
        <v>4.0683310108830702E-3</v>
      </c>
      <c r="Q683" s="11">
        <v>5.8047950358316499E-3</v>
      </c>
      <c r="R683" s="11">
        <v>0.10141901813476401</v>
      </c>
      <c r="S683" s="11">
        <v>0.17550323679350799</v>
      </c>
      <c r="T683" s="11">
        <v>5.0251518599970903E-3</v>
      </c>
      <c r="U683" s="11">
        <v>1.05277929434769E-2</v>
      </c>
      <c r="V683" s="11">
        <v>2.4599139352543E-3</v>
      </c>
      <c r="W683" s="11">
        <v>2.4777238226896701E-3</v>
      </c>
      <c r="X683" s="11">
        <v>0.41449870501084857</v>
      </c>
      <c r="Y683" s="11">
        <v>0.65101964595980866</v>
      </c>
      <c r="Z683">
        <v>11.94413425056363</v>
      </c>
      <c r="AA683" s="5">
        <v>10.7625001072884</v>
      </c>
      <c r="AB683" s="5">
        <f t="shared" si="11"/>
        <v>1.1816341432752306</v>
      </c>
    </row>
    <row r="684" spans="1:28" x14ac:dyDescent="0.25">
      <c r="A684" s="5" t="s">
        <v>579</v>
      </c>
      <c r="B684" s="5" t="s">
        <v>605</v>
      </c>
      <c r="C684" s="11">
        <v>36.713360000000002</v>
      </c>
      <c r="D684" s="11">
        <v>101.76491</v>
      </c>
      <c r="F684" s="11">
        <v>0.11</v>
      </c>
      <c r="G684" s="11">
        <v>14.86</v>
      </c>
      <c r="H684" s="11">
        <v>8.76</v>
      </c>
      <c r="I684" s="11">
        <v>0.11711280738190299</v>
      </c>
      <c r="J684" s="11">
        <v>5.48746288326354E-2</v>
      </c>
      <c r="K684" s="11">
        <v>8.9143112329663904E-3</v>
      </c>
      <c r="L684" s="11">
        <v>0.134604509432943</v>
      </c>
      <c r="M684" s="11">
        <v>0.22962037318325501</v>
      </c>
      <c r="N684" s="11">
        <v>4.4251531463960603E-2</v>
      </c>
      <c r="O684" s="11">
        <v>7.6123142589556395E-2</v>
      </c>
      <c r="P684" s="11">
        <v>6.0036103821843696E-3</v>
      </c>
      <c r="Q684" s="11">
        <v>5.46891072669129E-3</v>
      </c>
      <c r="R684" s="11">
        <v>0.111442804529509</v>
      </c>
      <c r="S684" s="11">
        <v>0.185811111880437</v>
      </c>
      <c r="T684" s="11">
        <v>6.57707079337304E-3</v>
      </c>
      <c r="U684" s="11">
        <v>1.6483591114444598E-2</v>
      </c>
      <c r="V684" s="11">
        <v>9.9353424214606093E-4</v>
      </c>
      <c r="W684" s="11">
        <v>1.7180622139944899E-3</v>
      </c>
      <c r="X684" s="11">
        <v>0.37908665978455347</v>
      </c>
      <c r="Y684" s="11">
        <v>0.62803446712926714</v>
      </c>
      <c r="Z684">
        <v>11.826374966910491</v>
      </c>
      <c r="AA684" s="5">
        <v>10.7625001072884</v>
      </c>
      <c r="AB684" s="5">
        <f t="shared" si="11"/>
        <v>1.0638748596220911</v>
      </c>
    </row>
    <row r="685" spans="1:28" x14ac:dyDescent="0.25">
      <c r="A685" s="5" t="s">
        <v>606</v>
      </c>
      <c r="B685" s="5" t="s">
        <v>607</v>
      </c>
      <c r="C685" s="11">
        <v>42.45</v>
      </c>
      <c r="D685" s="11">
        <v>83.3</v>
      </c>
      <c r="F685" s="11">
        <v>0.01</v>
      </c>
      <c r="I685" s="11">
        <v>9.5644120840518598E-2</v>
      </c>
      <c r="J685" s="11">
        <v>4.7951366154263299E-2</v>
      </c>
      <c r="K685" s="11">
        <v>7.9880576358758396E-3</v>
      </c>
      <c r="L685" s="11">
        <v>0.14948183665864601</v>
      </c>
      <c r="M685" s="11">
        <v>0.15526190092751399</v>
      </c>
      <c r="N685" s="11">
        <v>6.8354243637864007E-2</v>
      </c>
      <c r="O685" s="11">
        <v>9.2174416978078003E-2</v>
      </c>
      <c r="P685" s="11">
        <v>6.3075728882708302E-3</v>
      </c>
      <c r="Q685" s="11">
        <v>5.5287997175649303E-3</v>
      </c>
      <c r="R685" s="11">
        <v>0.164086037684393</v>
      </c>
      <c r="S685" s="11">
        <v>0.176046230326426</v>
      </c>
      <c r="T685" s="11">
        <v>9.2443803923919592E-3</v>
      </c>
      <c r="U685" s="11">
        <v>1.6016278416404399E-2</v>
      </c>
      <c r="V685" s="11">
        <v>1.7157499477879099E-3</v>
      </c>
      <c r="W685" s="11">
        <v>4.1990077940010804E-3</v>
      </c>
      <c r="X685" s="11">
        <v>0.28080738792982973</v>
      </c>
      <c r="Y685" s="11">
        <v>0.51375478135093455</v>
      </c>
      <c r="Z685">
        <v>10.460571568338469</v>
      </c>
      <c r="AA685" s="5">
        <v>7.2428573071956599</v>
      </c>
      <c r="AB685" s="5">
        <f t="shared" si="11"/>
        <v>3.2177142611428096</v>
      </c>
    </row>
    <row r="686" spans="1:28" x14ac:dyDescent="0.25">
      <c r="A686" s="5" t="s">
        <v>606</v>
      </c>
      <c r="B686" s="5" t="s">
        <v>326</v>
      </c>
      <c r="C686" s="11">
        <v>47.39</v>
      </c>
      <c r="D686" s="11">
        <v>120.47</v>
      </c>
      <c r="F686" s="11">
        <v>0.01</v>
      </c>
      <c r="H686" s="11">
        <v>9.43</v>
      </c>
      <c r="I686" s="11">
        <v>0.240665391034105</v>
      </c>
      <c r="J686" s="11">
        <v>4.6330725920812103E-2</v>
      </c>
      <c r="K686" s="11">
        <v>6.4154609139864E-3</v>
      </c>
      <c r="L686" s="11">
        <v>0.362265051375189</v>
      </c>
      <c r="M686" s="11">
        <v>0.108574761669516</v>
      </c>
      <c r="N686" s="11">
        <v>2.6734218900873599E-2</v>
      </c>
      <c r="O686" s="11">
        <v>8.3656178199312797E-3</v>
      </c>
      <c r="P686" s="11">
        <v>3.4756440518992899E-3</v>
      </c>
      <c r="Q686" s="11">
        <v>2.6228283592319099E-4</v>
      </c>
      <c r="R686" s="11">
        <v>0.14315370112190801</v>
      </c>
      <c r="S686" s="11">
        <v>5.0662421549630701E-2</v>
      </c>
      <c r="T686" s="11">
        <v>1.79215124100086E-3</v>
      </c>
      <c r="U686" s="11">
        <v>1.3025715652246099E-3</v>
      </c>
      <c r="V686" s="11">
        <v>0</v>
      </c>
      <c r="W686" s="11">
        <v>0</v>
      </c>
      <c r="X686" s="11">
        <v>0.35391719271695687</v>
      </c>
      <c r="Y686" s="11">
        <v>0.23957836628292528</v>
      </c>
      <c r="Z686">
        <v>8.2156549474270086</v>
      </c>
      <c r="AA686" s="5">
        <v>11.1599999427795</v>
      </c>
      <c r="AB686" s="5">
        <f t="shared" si="11"/>
        <v>-2.9443449953524912</v>
      </c>
    </row>
    <row r="687" spans="1:28" x14ac:dyDescent="0.25">
      <c r="A687" s="5" t="s">
        <v>606</v>
      </c>
      <c r="B687" s="5" t="s">
        <v>608</v>
      </c>
      <c r="C687" s="11">
        <v>47.4</v>
      </c>
      <c r="D687" s="11">
        <v>120.67</v>
      </c>
      <c r="F687" s="11">
        <v>3.3000000000000002E-2</v>
      </c>
      <c r="H687" s="11">
        <v>10.1</v>
      </c>
      <c r="I687" s="11">
        <v>0.28211510049935801</v>
      </c>
      <c r="J687" s="11">
        <v>3.0364858794413301E-2</v>
      </c>
      <c r="K687" s="11">
        <v>5.4289709789576797E-3</v>
      </c>
      <c r="L687" s="11">
        <v>0.419880877129994</v>
      </c>
      <c r="M687" s="11">
        <v>6.3914122738213897E-2</v>
      </c>
      <c r="N687" s="11">
        <v>1.8047812387929699E-2</v>
      </c>
      <c r="O687" s="11">
        <v>5.30300202766254E-3</v>
      </c>
      <c r="P687" s="11">
        <v>5.4209060578561596E-3</v>
      </c>
      <c r="Q687" s="11">
        <v>1.8196562385140901E-4</v>
      </c>
      <c r="R687" s="11">
        <v>0.13933016936470299</v>
      </c>
      <c r="S687" s="11">
        <v>2.7463376193577901E-2</v>
      </c>
      <c r="T687" s="11">
        <v>1.1813157137327999E-3</v>
      </c>
      <c r="U687" s="11">
        <v>1.3675224897494499E-3</v>
      </c>
      <c r="V687" s="11">
        <v>0</v>
      </c>
      <c r="W687" s="11">
        <v>0</v>
      </c>
      <c r="X687" s="11">
        <v>0.35300124458864646</v>
      </c>
      <c r="Y687" s="11">
        <v>0.14045359324900181</v>
      </c>
      <c r="Z687">
        <v>7.438498713977836</v>
      </c>
      <c r="AA687" s="5">
        <v>10.660000038147</v>
      </c>
      <c r="AB687" s="5">
        <f t="shared" si="11"/>
        <v>-3.2215013241691643</v>
      </c>
    </row>
    <row r="688" spans="1:28" x14ac:dyDescent="0.25">
      <c r="A688" s="5" t="s">
        <v>606</v>
      </c>
      <c r="B688" s="5" t="s">
        <v>325</v>
      </c>
      <c r="C688" s="11">
        <v>47.34</v>
      </c>
      <c r="D688" s="11">
        <v>120.44</v>
      </c>
      <c r="F688" s="11">
        <v>4.4999999999999998E-2</v>
      </c>
      <c r="H688" s="11">
        <v>10.18</v>
      </c>
      <c r="I688" s="11">
        <v>0.19744340838507199</v>
      </c>
      <c r="J688" s="11">
        <v>4.1828444742291103E-2</v>
      </c>
      <c r="K688" s="11">
        <v>6.9349429995145002E-3</v>
      </c>
      <c r="L688" s="11">
        <v>0.34817050113647402</v>
      </c>
      <c r="M688" s="11">
        <v>0.11403003581006201</v>
      </c>
      <c r="N688" s="11">
        <v>2.8584366146635998E-2</v>
      </c>
      <c r="O688" s="11">
        <v>1.3650387594418599E-2</v>
      </c>
      <c r="P688" s="11">
        <v>4.77729681112464E-3</v>
      </c>
      <c r="Q688" s="11">
        <v>2.3999096069631E-4</v>
      </c>
      <c r="R688" s="11">
        <v>0.183807949464108</v>
      </c>
      <c r="S688" s="11">
        <v>5.6187696053725603E-2</v>
      </c>
      <c r="T688" s="11">
        <v>1.94629951879702E-3</v>
      </c>
      <c r="U688" s="11">
        <v>1.8171980328637401E-3</v>
      </c>
      <c r="V688" s="11">
        <v>3.97243428371864E-4</v>
      </c>
      <c r="W688" s="11">
        <v>1.84238915843892E-4</v>
      </c>
      <c r="X688" s="11">
        <v>0.30337962376367794</v>
      </c>
      <c r="Y688" s="11">
        <v>0.24240765773804912</v>
      </c>
      <c r="Z688">
        <v>8.2965099806750313</v>
      </c>
      <c r="AA688" s="5">
        <v>11.020000076293901</v>
      </c>
      <c r="AB688" s="5">
        <f t="shared" si="11"/>
        <v>-2.7234900956188692</v>
      </c>
    </row>
    <row r="689" spans="1:28" x14ac:dyDescent="0.25">
      <c r="A689" s="5" t="s">
        <v>606</v>
      </c>
      <c r="B689" s="5" t="s">
        <v>609</v>
      </c>
      <c r="C689" s="11">
        <v>48.783333333333303</v>
      </c>
      <c r="D689" s="11">
        <v>87.016666666666694</v>
      </c>
      <c r="F689" s="11">
        <v>6.7000000000000004E-2</v>
      </c>
      <c r="H689" s="11">
        <v>7.3</v>
      </c>
      <c r="I689" s="11">
        <v>0.11116715297047</v>
      </c>
      <c r="J689" s="11">
        <v>3.3167092324017197E-2</v>
      </c>
      <c r="K689" s="11">
        <v>1.39831887121496E-2</v>
      </c>
      <c r="L689" s="11">
        <v>0.144317592080383</v>
      </c>
      <c r="M689" s="11">
        <v>7.3063281219196405E-2</v>
      </c>
      <c r="N689" s="11">
        <v>6.6999115139255994E-2</v>
      </c>
      <c r="O689" s="11">
        <v>1.6580850497855001E-2</v>
      </c>
      <c r="P689" s="11">
        <v>2.1005932965110399E-2</v>
      </c>
      <c r="Q689" s="11">
        <v>2.58124818619242E-3</v>
      </c>
      <c r="R689" s="11">
        <v>0.31746836736956802</v>
      </c>
      <c r="S689" s="11">
        <v>0.13102666190360801</v>
      </c>
      <c r="T689" s="11">
        <v>2.7015706532795902E-2</v>
      </c>
      <c r="U689" s="11">
        <v>2.12843651203534E-2</v>
      </c>
      <c r="V689" s="11">
        <v>1.6617631337639702E-2</v>
      </c>
      <c r="W689" s="11">
        <v>3.7218136414048498E-3</v>
      </c>
      <c r="X689" s="11">
        <v>0.22357795037387471</v>
      </c>
      <c r="Y689" s="11">
        <v>0.30649846665761421</v>
      </c>
      <c r="Z689">
        <v>6.456474675020095</v>
      </c>
      <c r="AA689" s="5">
        <v>8.7499999503294603</v>
      </c>
      <c r="AB689" s="5">
        <f t="shared" si="11"/>
        <v>-2.2935252753093653</v>
      </c>
    </row>
    <row r="690" spans="1:28" x14ac:dyDescent="0.25">
      <c r="A690" s="5" t="s">
        <v>606</v>
      </c>
      <c r="B690" s="5" t="s">
        <v>324</v>
      </c>
      <c r="C690" s="11">
        <v>47.3</v>
      </c>
      <c r="D690" s="11">
        <v>120.34</v>
      </c>
      <c r="F690" s="11">
        <v>0.11</v>
      </c>
      <c r="H690" s="11">
        <v>9.8800000000000008</v>
      </c>
      <c r="I690" s="11">
        <v>0.19412160739503601</v>
      </c>
      <c r="J690" s="11">
        <v>8.3391976460568604E-2</v>
      </c>
      <c r="K690" s="11">
        <v>1.71316902282901E-2</v>
      </c>
      <c r="L690" s="11">
        <v>0.203175178104612</v>
      </c>
      <c r="M690" s="11">
        <v>0.12618569781720099</v>
      </c>
      <c r="N690" s="11">
        <v>9.5979795343720198E-2</v>
      </c>
      <c r="O690" s="11">
        <v>3.23345473172231E-2</v>
      </c>
      <c r="P690" s="11">
        <v>7.0284672004014698E-3</v>
      </c>
      <c r="Q690" s="11">
        <v>1.4435816916535901E-3</v>
      </c>
      <c r="R690" s="11">
        <v>0.126485096880665</v>
      </c>
      <c r="S690" s="11">
        <v>9.2359815038339996E-2</v>
      </c>
      <c r="T690" s="11">
        <v>1.15180160492813E-2</v>
      </c>
      <c r="U690" s="11">
        <v>7.2350915501775796E-3</v>
      </c>
      <c r="V690" s="11">
        <v>1.2539306944193301E-3</v>
      </c>
      <c r="W690" s="11">
        <v>3.5550822841098201E-4</v>
      </c>
      <c r="X690" s="11">
        <v>0.40511436656252459</v>
      </c>
      <c r="Y690" s="11">
        <v>0.39865597500586741</v>
      </c>
      <c r="Z690">
        <v>11.517603914884029</v>
      </c>
      <c r="AA690" s="5">
        <v>11.760000038147</v>
      </c>
      <c r="AB690" s="5">
        <f t="shared" si="11"/>
        <v>-0.24239612326297078</v>
      </c>
    </row>
    <row r="691" spans="1:28" x14ac:dyDescent="0.25">
      <c r="A691" s="5" t="s">
        <v>606</v>
      </c>
      <c r="B691" s="5" t="s">
        <v>324</v>
      </c>
      <c r="C691" s="11">
        <v>47.3</v>
      </c>
      <c r="D691" s="11">
        <v>120.33</v>
      </c>
      <c r="F691" s="11">
        <v>0.11</v>
      </c>
      <c r="H691" s="11">
        <v>10.08</v>
      </c>
      <c r="I691" s="11">
        <v>0.20048302052074901</v>
      </c>
      <c r="J691" s="11">
        <v>8.4200485654607998E-2</v>
      </c>
      <c r="K691" s="11">
        <v>1.77088837514713E-2</v>
      </c>
      <c r="L691" s="11">
        <v>0.206051694501966</v>
      </c>
      <c r="M691" s="11">
        <v>0.124404057687236</v>
      </c>
      <c r="N691" s="11">
        <v>9.3359833001851994E-2</v>
      </c>
      <c r="O691" s="11">
        <v>3.3508770905769501E-2</v>
      </c>
      <c r="P691" s="11">
        <v>7.6751466808158298E-3</v>
      </c>
      <c r="Q691" s="11">
        <v>9.1583893643741403E-4</v>
      </c>
      <c r="R691" s="11">
        <v>0.12058161096947199</v>
      </c>
      <c r="S691" s="11">
        <v>9.1063198508730403E-2</v>
      </c>
      <c r="T691" s="11">
        <v>1.1948064732806799E-2</v>
      </c>
      <c r="U691" s="11">
        <v>6.6693816729987898E-3</v>
      </c>
      <c r="V691" s="11">
        <v>1.14633985291184E-3</v>
      </c>
      <c r="W691" s="11">
        <v>2.8367262217510598E-4</v>
      </c>
      <c r="X691" s="11">
        <v>0.41420172356675045</v>
      </c>
      <c r="Y691" s="11">
        <v>0.3974673177486252</v>
      </c>
      <c r="Z691">
        <v>11.843154981920719</v>
      </c>
      <c r="AA691" s="5">
        <v>11.739999961853</v>
      </c>
      <c r="AB691" s="5">
        <f t="shared" si="11"/>
        <v>0.10315502006771915</v>
      </c>
    </row>
    <row r="692" spans="1:28" x14ac:dyDescent="0.25">
      <c r="A692" s="5" t="s">
        <v>606</v>
      </c>
      <c r="B692" s="5" t="s">
        <v>324</v>
      </c>
      <c r="C692" s="11">
        <v>47.3</v>
      </c>
      <c r="D692" s="11">
        <v>120.34</v>
      </c>
      <c r="F692" s="11">
        <v>0.11</v>
      </c>
      <c r="H692" s="11">
        <v>10.039999999999999</v>
      </c>
      <c r="I692" s="11">
        <v>0.19249445170818899</v>
      </c>
      <c r="J692" s="11">
        <v>8.2269455071286496E-2</v>
      </c>
      <c r="K692" s="11">
        <v>1.5620603607706399E-2</v>
      </c>
      <c r="L692" s="11">
        <v>0.216760490977045</v>
      </c>
      <c r="M692" s="11">
        <v>0.13562314230290101</v>
      </c>
      <c r="N692" s="11">
        <v>9.0067443780344994E-2</v>
      </c>
      <c r="O692" s="11">
        <v>3.3177485017135598E-2</v>
      </c>
      <c r="P692" s="11">
        <v>6.9330631186512396E-3</v>
      </c>
      <c r="Q692" s="11">
        <v>1.3185588984709899E-3</v>
      </c>
      <c r="R692" s="11">
        <v>0.11433668712391</v>
      </c>
      <c r="S692" s="11">
        <v>9.4630185830602703E-2</v>
      </c>
      <c r="T692" s="11">
        <v>8.9986027420434402E-3</v>
      </c>
      <c r="U692" s="11">
        <v>6.5849280781658196E-3</v>
      </c>
      <c r="V692" s="11">
        <v>8.5116450031131198E-4</v>
      </c>
      <c r="W692" s="11">
        <v>3.3373724323585102E-4</v>
      </c>
      <c r="X692" s="11">
        <v>0.40416382236266363</v>
      </c>
      <c r="Y692" s="11">
        <v>0.41017746590814341</v>
      </c>
      <c r="Z692">
        <v>11.421778767464939</v>
      </c>
      <c r="AA692" s="5">
        <v>11.760000038147</v>
      </c>
      <c r="AB692" s="5">
        <f t="shared" si="11"/>
        <v>-0.33822127068206065</v>
      </c>
    </row>
    <row r="693" spans="1:28" x14ac:dyDescent="0.25">
      <c r="A693" s="5" t="s">
        <v>606</v>
      </c>
      <c r="B693" s="5" t="s">
        <v>610</v>
      </c>
      <c r="C693" s="11">
        <v>49.502825000000001</v>
      </c>
      <c r="D693" s="11">
        <v>90.543766666666698</v>
      </c>
      <c r="F693" s="11">
        <v>0.3</v>
      </c>
      <c r="H693" s="11">
        <v>7.7</v>
      </c>
      <c r="I693" s="11">
        <v>0.122478187830175</v>
      </c>
      <c r="J693" s="11">
        <v>7.9219220754787906E-2</v>
      </c>
      <c r="K693" s="11">
        <v>1.1145130986614399E-2</v>
      </c>
      <c r="L693" s="11">
        <v>0.16049235101406201</v>
      </c>
      <c r="M693" s="11">
        <v>0.18414790163143999</v>
      </c>
      <c r="N693" s="11">
        <v>6.5114920195717393E-2</v>
      </c>
      <c r="O693" s="11">
        <v>8.7075895519444099E-2</v>
      </c>
      <c r="P693" s="11">
        <v>3.3687891397050601E-3</v>
      </c>
      <c r="Q693" s="11">
        <v>7.4113608378542804E-3</v>
      </c>
      <c r="R693" s="11">
        <v>8.6478118040694704E-2</v>
      </c>
      <c r="S693" s="11">
        <v>0.16929444406206101</v>
      </c>
      <c r="T693" s="11">
        <v>5.1628634910477599E-3</v>
      </c>
      <c r="U693" s="11">
        <v>1.5655026759373001E-2</v>
      </c>
      <c r="V693" s="11">
        <v>5.0433739433062999E-4</v>
      </c>
      <c r="W693" s="11">
        <v>2.45145234269439E-3</v>
      </c>
      <c r="X693" s="11">
        <v>0.40288446309633336</v>
      </c>
      <c r="Y693" s="11">
        <v>0.58866555978105328</v>
      </c>
      <c r="Z693">
        <v>11.869121040133271</v>
      </c>
      <c r="AA693" s="5">
        <v>9.39999987397875</v>
      </c>
      <c r="AB693" s="5">
        <f t="shared" si="11"/>
        <v>2.4691211661545207</v>
      </c>
    </row>
    <row r="694" spans="1:28" x14ac:dyDescent="0.25">
      <c r="A694" s="5" t="s">
        <v>606</v>
      </c>
      <c r="B694" s="5" t="s">
        <v>611</v>
      </c>
      <c r="C694" s="11">
        <v>46.933333333333302</v>
      </c>
      <c r="D694" s="11">
        <v>87.4</v>
      </c>
      <c r="F694" s="11">
        <v>0.41</v>
      </c>
      <c r="H694" s="11">
        <v>8.91</v>
      </c>
      <c r="I694" s="11">
        <v>0.12464725170518801</v>
      </c>
      <c r="J694" s="11">
        <v>5.7665403735374397E-2</v>
      </c>
      <c r="K694" s="11">
        <v>9.18413865009589E-3</v>
      </c>
      <c r="L694" s="11">
        <v>0.18192284234306699</v>
      </c>
      <c r="M694" s="11">
        <v>0.184146730504062</v>
      </c>
      <c r="N694" s="11">
        <v>6.0496210466159002E-2</v>
      </c>
      <c r="O694" s="11">
        <v>6.7086330903310898E-2</v>
      </c>
      <c r="P694" s="11">
        <v>5.9427998265050496E-3</v>
      </c>
      <c r="Q694" s="11">
        <v>3.6870932084258098E-3</v>
      </c>
      <c r="R694" s="11">
        <v>0.104815917350389</v>
      </c>
      <c r="S694" s="11">
        <v>0.17249279881719401</v>
      </c>
      <c r="T694" s="11">
        <v>8.1399012864187392E-3</v>
      </c>
      <c r="U694" s="11">
        <v>1.5526075121986E-2</v>
      </c>
      <c r="V694" s="11">
        <v>1.7921930944062199E-3</v>
      </c>
      <c r="W694" s="11">
        <v>2.4543129874180598E-3</v>
      </c>
      <c r="X694" s="11">
        <v>0.35158020352069269</v>
      </c>
      <c r="Y694" s="11">
        <v>0.55432322695785086</v>
      </c>
      <c r="Z694">
        <v>9.9158730492947758</v>
      </c>
      <c r="AA694" s="5">
        <v>16.2428573880877</v>
      </c>
      <c r="AB694" s="5">
        <f t="shared" si="11"/>
        <v>-6.3269843387929239</v>
      </c>
    </row>
    <row r="695" spans="1:28" x14ac:dyDescent="0.25">
      <c r="A695" s="5" t="s">
        <v>606</v>
      </c>
      <c r="B695" s="5" t="s">
        <v>612</v>
      </c>
      <c r="C695" s="11">
        <v>37.266666666666701</v>
      </c>
      <c r="D695" s="11">
        <v>96.883333333333297</v>
      </c>
      <c r="F695" s="11">
        <v>0.79</v>
      </c>
      <c r="H695" s="11">
        <v>8</v>
      </c>
      <c r="I695" s="11">
        <v>0.12803315920424499</v>
      </c>
      <c r="J695" s="11">
        <v>4.3054593677279498E-2</v>
      </c>
      <c r="K695" s="11">
        <v>8.4113243119443293E-3</v>
      </c>
      <c r="L695" s="11">
        <v>0.17313545529789201</v>
      </c>
      <c r="M695" s="11">
        <v>0.16131498694864799</v>
      </c>
      <c r="N695" s="11">
        <v>6.5273497590556007E-2</v>
      </c>
      <c r="O695" s="11">
        <v>4.6048200100723899E-2</v>
      </c>
      <c r="P695" s="11">
        <v>3.7388312547077299E-3</v>
      </c>
      <c r="Q695" s="11">
        <v>2.4943879177437298E-3</v>
      </c>
      <c r="R695" s="11">
        <v>0.17480767845326001</v>
      </c>
      <c r="S695" s="11">
        <v>0.17145425969134401</v>
      </c>
      <c r="T695" s="11">
        <v>7.6254987516748002E-3</v>
      </c>
      <c r="U695" s="11">
        <v>1.2700124983610599E-2</v>
      </c>
      <c r="V695" s="11">
        <v>4.48467594442913E-4</v>
      </c>
      <c r="W695" s="11">
        <v>1.4595342219283301E-3</v>
      </c>
      <c r="X695" s="11">
        <v>0.3009434336046829</v>
      </c>
      <c r="Y695" s="11">
        <v>0.488854406392285</v>
      </c>
      <c r="Z695">
        <v>9.0395173720914617</v>
      </c>
      <c r="AA695" s="5">
        <v>11.385714326585999</v>
      </c>
      <c r="AB695" s="5">
        <f t="shared" si="11"/>
        <v>-2.3461969544945376</v>
      </c>
    </row>
    <row r="696" spans="1:28" x14ac:dyDescent="0.25">
      <c r="A696" s="5" t="s">
        <v>606</v>
      </c>
      <c r="B696" s="5" t="s">
        <v>613</v>
      </c>
      <c r="C696" s="11">
        <v>48.683333333333302</v>
      </c>
      <c r="D696" s="11">
        <v>87.183333333333294</v>
      </c>
      <c r="F696" s="11">
        <v>1</v>
      </c>
      <c r="I696" s="11">
        <v>0.149330423340441</v>
      </c>
      <c r="J696" s="11">
        <v>3.3912122482828197E-2</v>
      </c>
      <c r="K696" s="11">
        <v>5.6933759692861302E-3</v>
      </c>
      <c r="L696" s="11">
        <v>0.302425370778242</v>
      </c>
      <c r="M696" s="11">
        <v>0.10520836719704101</v>
      </c>
      <c r="N696" s="11">
        <v>4.3263214446227202E-2</v>
      </c>
      <c r="O696" s="11">
        <v>1.6371842282421101E-2</v>
      </c>
      <c r="P696" s="11">
        <v>5.1140732115884397E-3</v>
      </c>
      <c r="Q696" s="11">
        <v>4.2040781287854201E-4</v>
      </c>
      <c r="R696" s="11">
        <v>0.21971343699125101</v>
      </c>
      <c r="S696" s="11">
        <v>0.110479630240594</v>
      </c>
      <c r="T696" s="11">
        <v>4.9990506960503004E-3</v>
      </c>
      <c r="U696" s="11">
        <v>3.0686845511514898E-3</v>
      </c>
      <c r="V696" s="11">
        <v>0</v>
      </c>
      <c r="W696" s="11">
        <v>0</v>
      </c>
      <c r="X696" s="11">
        <v>0.24877927440919254</v>
      </c>
      <c r="Y696" s="11">
        <v>0.29232876322118101</v>
      </c>
      <c r="Z696">
        <v>7.8516307556821818</v>
      </c>
      <c r="AA696" s="5">
        <v>5.5999999046325701</v>
      </c>
      <c r="AB696" s="5">
        <f t="shared" si="11"/>
        <v>2.2516308510496117</v>
      </c>
    </row>
    <row r="697" spans="1:28" x14ac:dyDescent="0.25">
      <c r="A697" s="5" t="s">
        <v>606</v>
      </c>
      <c r="B697" s="5" t="s">
        <v>614</v>
      </c>
      <c r="C697" s="11">
        <v>48.866666666666703</v>
      </c>
      <c r="D697" s="11">
        <v>87.033333333333303</v>
      </c>
      <c r="F697" s="11">
        <v>1</v>
      </c>
      <c r="I697" s="11">
        <v>0.21520279389540201</v>
      </c>
      <c r="J697" s="11">
        <v>3.34740866070228E-2</v>
      </c>
      <c r="K697" s="11">
        <v>9.9788896907019101E-3</v>
      </c>
      <c r="L697" s="11">
        <v>0.24937595944027799</v>
      </c>
      <c r="M697" s="11">
        <v>0.120405190422359</v>
      </c>
      <c r="N697" s="11">
        <v>4.63138624687243E-2</v>
      </c>
      <c r="O697" s="11">
        <v>1.3253911786673501E-2</v>
      </c>
      <c r="P697" s="11">
        <v>9.1566062264453706E-3</v>
      </c>
      <c r="Q697" s="11">
        <v>7.2261589725084103E-4</v>
      </c>
      <c r="R697" s="11">
        <v>0.181910858359114</v>
      </c>
      <c r="S697" s="11">
        <v>0.109510020441276</v>
      </c>
      <c r="T697" s="11">
        <v>5.8892909224888901E-3</v>
      </c>
      <c r="U697" s="11">
        <v>3.19868319668714E-3</v>
      </c>
      <c r="V697" s="11">
        <v>1.2927622876089499E-3</v>
      </c>
      <c r="W697" s="11">
        <v>3.1446835796626301E-4</v>
      </c>
      <c r="X697" s="11">
        <v>0.34699656502193232</v>
      </c>
      <c r="Y697" s="11">
        <v>0.34772308749344188</v>
      </c>
      <c r="Z697">
        <v>8.996402728871967</v>
      </c>
      <c r="AA697" s="5">
        <v>8.2999999046325694</v>
      </c>
      <c r="AB697" s="5">
        <f t="shared" si="11"/>
        <v>0.69640282423939759</v>
      </c>
    </row>
    <row r="698" spans="1:28" x14ac:dyDescent="0.25">
      <c r="A698" s="5" t="s">
        <v>606</v>
      </c>
      <c r="B698" s="5" t="s">
        <v>615</v>
      </c>
      <c r="C698" s="11">
        <v>36.183333333333302</v>
      </c>
      <c r="D698" s="11">
        <v>100.15</v>
      </c>
      <c r="F698" s="11">
        <v>1.2</v>
      </c>
      <c r="H698" s="11">
        <v>9.1</v>
      </c>
      <c r="I698" s="11">
        <v>0.114186829223864</v>
      </c>
      <c r="J698" s="11">
        <v>3.4196741936918698E-2</v>
      </c>
      <c r="K698" s="11">
        <v>6.0693223674747497E-3</v>
      </c>
      <c r="L698" s="11">
        <v>6.3161774206188695E-2</v>
      </c>
      <c r="M698" s="11">
        <v>0.29477227621347502</v>
      </c>
      <c r="N698" s="11">
        <v>3.5408873418620902E-2</v>
      </c>
      <c r="O698" s="11">
        <v>6.2251953514998397E-2</v>
      </c>
      <c r="P698" s="11">
        <v>5.4483336417416898E-3</v>
      </c>
      <c r="Q698" s="11">
        <v>4.71084935660754E-3</v>
      </c>
      <c r="R698" s="11">
        <v>6.5021852063733301E-2</v>
      </c>
      <c r="S698" s="11">
        <v>0.26943131489211802</v>
      </c>
      <c r="T698" s="11">
        <v>7.7272178491992896E-3</v>
      </c>
      <c r="U698" s="11">
        <v>2.3090190091869699E-2</v>
      </c>
      <c r="V698" s="11">
        <v>8.9451259702106392E-3</v>
      </c>
      <c r="W698" s="11">
        <v>5.5773452529792496E-3</v>
      </c>
      <c r="X698" s="11">
        <v>0.47745251516359982</v>
      </c>
      <c r="Y698" s="11">
        <v>0.81486713929266286</v>
      </c>
      <c r="Z698">
        <v>11.55476799058912</v>
      </c>
      <c r="AA698" s="5">
        <v>9.8714283875056701</v>
      </c>
      <c r="AB698" s="5">
        <f t="shared" si="11"/>
        <v>1.68333960308345</v>
      </c>
    </row>
    <row r="699" spans="1:28" x14ac:dyDescent="0.25">
      <c r="A699" s="5" t="s">
        <v>606</v>
      </c>
      <c r="B699" s="5" t="s">
        <v>616</v>
      </c>
      <c r="C699" s="11">
        <v>45.99</v>
      </c>
      <c r="D699" s="11">
        <v>85.825000000000003</v>
      </c>
      <c r="F699" s="11">
        <v>1.4450000000000001</v>
      </c>
      <c r="H699" s="11">
        <v>9.27</v>
      </c>
      <c r="I699" s="11">
        <v>0.13631375032198001</v>
      </c>
      <c r="J699" s="11">
        <v>7.5613368710552506E-2</v>
      </c>
      <c r="K699" s="11">
        <v>7.9790499302414206E-3</v>
      </c>
      <c r="L699" s="11">
        <v>0.17328866105781199</v>
      </c>
      <c r="M699" s="11">
        <v>0.19798868505639</v>
      </c>
      <c r="N699" s="11">
        <v>6.30230388840885E-2</v>
      </c>
      <c r="O699" s="11">
        <v>0.109241262247182</v>
      </c>
      <c r="P699" s="11">
        <v>3.52964214558745E-3</v>
      </c>
      <c r="Q699" s="11">
        <v>7.0509831572482997E-3</v>
      </c>
      <c r="R699" s="11">
        <v>5.8117068733471902E-2</v>
      </c>
      <c r="S699" s="11">
        <v>0.14255429377397499</v>
      </c>
      <c r="T699" s="11">
        <v>5.3218569603389297E-3</v>
      </c>
      <c r="U699" s="11">
        <v>1.99783390211319E-2</v>
      </c>
      <c r="V699" s="11">
        <v>0</v>
      </c>
      <c r="W699" s="11">
        <v>0</v>
      </c>
      <c r="X699" s="11">
        <v>0.42464029699542166</v>
      </c>
      <c r="Y699" s="11">
        <v>0.59540824849669938</v>
      </c>
      <c r="Z699">
        <v>13.09824614848683</v>
      </c>
      <c r="AA699" s="5">
        <v>17.575000191107399</v>
      </c>
      <c r="AB699" s="5">
        <f t="shared" si="11"/>
        <v>-4.4767540426205699</v>
      </c>
    </row>
    <row r="700" spans="1:28" x14ac:dyDescent="0.25">
      <c r="A700" s="5" t="s">
        <v>606</v>
      </c>
      <c r="B700" s="5" t="s">
        <v>616</v>
      </c>
      <c r="C700" s="11">
        <v>45.938333333333297</v>
      </c>
      <c r="D700" s="11">
        <v>85.8</v>
      </c>
      <c r="F700" s="11">
        <v>1.4450000000000001</v>
      </c>
      <c r="H700" s="11">
        <v>9.27</v>
      </c>
      <c r="I700" s="11">
        <v>0.149005842619537</v>
      </c>
      <c r="J700" s="11">
        <v>4.8196968837203202E-2</v>
      </c>
      <c r="K700" s="11">
        <v>4.4682259249864201E-3</v>
      </c>
      <c r="L700" s="11">
        <v>0.20967150584844901</v>
      </c>
      <c r="M700" s="11">
        <v>0.25765846789444002</v>
      </c>
      <c r="N700" s="11">
        <v>5.7126252040797E-2</v>
      </c>
      <c r="O700" s="11">
        <v>4.9056860925755501E-2</v>
      </c>
      <c r="P700" s="11">
        <v>1.97906461601923E-3</v>
      </c>
      <c r="Q700" s="11">
        <v>2.6013549432610302E-3</v>
      </c>
      <c r="R700" s="11">
        <v>6.311664933668E-2</v>
      </c>
      <c r="S700" s="11">
        <v>0.143422201228741</v>
      </c>
      <c r="T700" s="11">
        <v>4.1288812066334699E-3</v>
      </c>
      <c r="U700" s="11">
        <v>8.4484656807964093E-3</v>
      </c>
      <c r="V700" s="11">
        <v>3.6197345752538203E-4</v>
      </c>
      <c r="W700" s="11">
        <v>7.5728543917502904E-4</v>
      </c>
      <c r="X700" s="11">
        <v>0.37796936245844925</v>
      </c>
      <c r="Y700" s="11">
        <v>0.59519101441570432</v>
      </c>
      <c r="Z700">
        <v>11.2667664336998</v>
      </c>
      <c r="AA700" s="5">
        <v>19.614285877772701</v>
      </c>
      <c r="AB700" s="5">
        <f t="shared" si="11"/>
        <v>-8.3475194440729013</v>
      </c>
    </row>
    <row r="701" spans="1:28" x14ac:dyDescent="0.25">
      <c r="A701" s="5" t="s">
        <v>606</v>
      </c>
      <c r="B701" s="5" t="s">
        <v>617</v>
      </c>
      <c r="C701" s="11">
        <v>49.14</v>
      </c>
      <c r="D701" s="11">
        <v>117.78</v>
      </c>
      <c r="F701" s="11">
        <v>1.466</v>
      </c>
      <c r="H701" s="11">
        <v>9.67</v>
      </c>
      <c r="I701" s="11">
        <v>0.148253043442551</v>
      </c>
      <c r="J701" s="11">
        <v>8.4387414901023805E-2</v>
      </c>
      <c r="K701" s="11">
        <v>1.14654901735533E-2</v>
      </c>
      <c r="L701" s="11">
        <v>0.16898320715340501</v>
      </c>
      <c r="M701" s="11">
        <v>0.184849654049621</v>
      </c>
      <c r="N701" s="11">
        <v>6.2421871178550498E-2</v>
      </c>
      <c r="O701" s="11">
        <v>8.01271805455116E-2</v>
      </c>
      <c r="P701" s="11">
        <v>3.73590822790826E-3</v>
      </c>
      <c r="Q701" s="11">
        <v>6.8121803597986797E-3</v>
      </c>
      <c r="R701" s="11">
        <v>7.5826353199475199E-2</v>
      </c>
      <c r="S701" s="11">
        <v>0.15306987535313399</v>
      </c>
      <c r="T701" s="11">
        <v>4.5876844790738698E-3</v>
      </c>
      <c r="U701" s="11">
        <v>1.54801369363942E-2</v>
      </c>
      <c r="V701" s="11">
        <v>0</v>
      </c>
      <c r="W701" s="11">
        <v>0</v>
      </c>
      <c r="X701" s="11">
        <v>0.4397724654974669</v>
      </c>
      <c r="Y701" s="11">
        <v>0.57989129999406763</v>
      </c>
      <c r="Z701">
        <v>12.62669803811251</v>
      </c>
      <c r="AA701" s="5">
        <v>11.342857003212</v>
      </c>
      <c r="AB701" s="5">
        <f t="shared" si="11"/>
        <v>1.2838410349005098</v>
      </c>
    </row>
    <row r="702" spans="1:28" x14ac:dyDescent="0.25">
      <c r="A702" s="5" t="s">
        <v>606</v>
      </c>
      <c r="B702" s="5" t="s">
        <v>617</v>
      </c>
      <c r="C702" s="11">
        <v>49.14</v>
      </c>
      <c r="D702" s="11">
        <v>117.79</v>
      </c>
      <c r="F702" s="11">
        <v>1.466</v>
      </c>
      <c r="H702" s="11">
        <v>9.48</v>
      </c>
      <c r="I702" s="11">
        <v>0.19145097137829101</v>
      </c>
      <c r="J702" s="11">
        <v>7.1464834865449606E-2</v>
      </c>
      <c r="K702" s="11">
        <v>8.5926745689328694E-3</v>
      </c>
      <c r="L702" s="11">
        <v>0.252635934955319</v>
      </c>
      <c r="M702" s="11">
        <v>0.16044988182897599</v>
      </c>
      <c r="N702" s="11">
        <v>4.2405669425320001E-2</v>
      </c>
      <c r="O702" s="11">
        <v>4.8193565566729699E-2</v>
      </c>
      <c r="P702" s="11">
        <v>3.2989087429105301E-3</v>
      </c>
      <c r="Q702" s="11">
        <v>2.0377187389901399E-3</v>
      </c>
      <c r="R702" s="11">
        <v>9.3190809304618399E-2</v>
      </c>
      <c r="S702" s="11">
        <v>0.113367567427508</v>
      </c>
      <c r="T702" s="11">
        <v>3.25741892769653E-3</v>
      </c>
      <c r="U702" s="11">
        <v>8.1002841490222105E-3</v>
      </c>
      <c r="V702" s="11">
        <v>5.5857336708266595E-4</v>
      </c>
      <c r="W702" s="11">
        <v>9.9518675315321309E-4</v>
      </c>
      <c r="X702" s="11">
        <v>0.40949047023358154</v>
      </c>
      <c r="Y702" s="11">
        <v>0.441894642314965</v>
      </c>
      <c r="Z702">
        <v>12.21993915520753</v>
      </c>
      <c r="AA702" s="5">
        <v>11.414285796029199</v>
      </c>
      <c r="AB702" s="5">
        <f t="shared" si="11"/>
        <v>0.80565335917833103</v>
      </c>
    </row>
    <row r="703" spans="1:28" x14ac:dyDescent="0.25">
      <c r="A703" s="5" t="s">
        <v>606</v>
      </c>
      <c r="B703" s="5" t="s">
        <v>617</v>
      </c>
      <c r="C703" s="11">
        <v>49.14</v>
      </c>
      <c r="D703" s="11">
        <v>117.79</v>
      </c>
      <c r="F703" s="11">
        <v>1.466</v>
      </c>
      <c r="H703" s="11">
        <v>9.5299999999999994</v>
      </c>
      <c r="I703" s="11">
        <v>0.17553824880590499</v>
      </c>
      <c r="J703" s="11">
        <v>7.1060979053121795E-2</v>
      </c>
      <c r="K703" s="11">
        <v>8.7807349805019193E-3</v>
      </c>
      <c r="L703" s="11">
        <v>0.23245669686742401</v>
      </c>
      <c r="M703" s="11">
        <v>0.17644776172091101</v>
      </c>
      <c r="N703" s="11">
        <v>5.0405377568653702E-2</v>
      </c>
      <c r="O703" s="11">
        <v>5.0251781741961703E-2</v>
      </c>
      <c r="P703" s="11">
        <v>3.0662760091319601E-3</v>
      </c>
      <c r="Q703" s="11">
        <v>2.4217809781478601E-3</v>
      </c>
      <c r="R703" s="11">
        <v>9.6398563155297698E-2</v>
      </c>
      <c r="S703" s="11">
        <v>0.119001846499524</v>
      </c>
      <c r="T703" s="11">
        <v>3.5906712524653201E-3</v>
      </c>
      <c r="U703" s="11">
        <v>9.1827742263009392E-3</v>
      </c>
      <c r="V703" s="11">
        <v>3.9023753256166402E-4</v>
      </c>
      <c r="W703" s="11">
        <v>1.0062696080909599E-3</v>
      </c>
      <c r="X703" s="11">
        <v>0.40046606407190311</v>
      </c>
      <c r="Y703" s="11">
        <v>0.4732457221611191</v>
      </c>
      <c r="Z703">
        <v>12.201912167653211</v>
      </c>
      <c r="AA703" s="5">
        <v>11.414285796029199</v>
      </c>
      <c r="AB703" s="5">
        <f t="shared" si="11"/>
        <v>0.78762637162401106</v>
      </c>
    </row>
    <row r="704" spans="1:28" x14ac:dyDescent="0.25">
      <c r="A704" s="5" t="s">
        <v>606</v>
      </c>
      <c r="B704" s="5" t="s">
        <v>618</v>
      </c>
      <c r="C704" s="11">
        <v>42</v>
      </c>
      <c r="D704" s="11">
        <v>87.05</v>
      </c>
      <c r="F704" s="11">
        <v>1.48</v>
      </c>
      <c r="H704" s="11">
        <v>8.65</v>
      </c>
      <c r="I704" s="11">
        <v>0.18279382352354601</v>
      </c>
      <c r="J704" s="11">
        <v>9.7266212317114006E-2</v>
      </c>
      <c r="K704" s="11">
        <v>2.30166482906753E-2</v>
      </c>
      <c r="L704" s="11">
        <v>0.12794876342256101</v>
      </c>
      <c r="M704" s="11">
        <v>0.13473925075530299</v>
      </c>
      <c r="N704" s="11">
        <v>9.8783215094634599E-2</v>
      </c>
      <c r="O704" s="11">
        <v>8.8645031001490196E-2</v>
      </c>
      <c r="P704" s="11">
        <v>1.21172402058562E-2</v>
      </c>
      <c r="Q704" s="11">
        <v>9.7439196247214692E-3</v>
      </c>
      <c r="R704" s="11">
        <v>8.6369566293222594E-2</v>
      </c>
      <c r="S704" s="11">
        <v>9.4390141405918906E-2</v>
      </c>
      <c r="T704" s="11">
        <v>1.4708290104120499E-2</v>
      </c>
      <c r="U704" s="11">
        <v>2.22979600372872E-2</v>
      </c>
      <c r="V704" s="11">
        <v>3.08537988829642E-3</v>
      </c>
      <c r="W704" s="11">
        <v>4.0945580352523096E-3</v>
      </c>
      <c r="X704" s="11">
        <v>0.48237922922237636</v>
      </c>
      <c r="Y704" s="11">
        <v>0.51669989687030837</v>
      </c>
      <c r="Z704">
        <v>12.724749000309849</v>
      </c>
      <c r="AA704" s="5">
        <v>14.922222110960201</v>
      </c>
      <c r="AB704" s="5">
        <f t="shared" si="11"/>
        <v>-2.1974731106503516</v>
      </c>
    </row>
    <row r="705" spans="1:28" x14ac:dyDescent="0.25">
      <c r="A705" s="5" t="s">
        <v>606</v>
      </c>
      <c r="B705" s="5" t="s">
        <v>619</v>
      </c>
      <c r="C705" s="11">
        <v>54.552250000000001</v>
      </c>
      <c r="D705" s="11">
        <v>77.995859999999993</v>
      </c>
      <c r="F705" s="11">
        <v>1.7</v>
      </c>
      <c r="H705" s="11">
        <v>8.9</v>
      </c>
      <c r="I705" s="11">
        <v>0.21448217388836099</v>
      </c>
      <c r="J705" s="11">
        <v>7.9855176942226394E-2</v>
      </c>
      <c r="K705" s="11">
        <v>1.8009746462510901E-2</v>
      </c>
      <c r="L705" s="11">
        <v>0.143232981879304</v>
      </c>
      <c r="M705" s="11">
        <v>0.17035561822914999</v>
      </c>
      <c r="N705" s="11">
        <v>6.6870987020975006E-2</v>
      </c>
      <c r="O705" s="11">
        <v>5.8900878430406603E-2</v>
      </c>
      <c r="P705" s="11">
        <v>4.3288876133256004E-3</v>
      </c>
      <c r="Q705" s="11">
        <v>3.5870987647881598E-3</v>
      </c>
      <c r="R705" s="11">
        <v>7.9964061289086702E-2</v>
      </c>
      <c r="S705" s="11">
        <v>0.13803509977974299</v>
      </c>
      <c r="T705" s="11">
        <v>7.2080591622984804E-3</v>
      </c>
      <c r="U705" s="11">
        <v>1.33792712260359E-2</v>
      </c>
      <c r="V705" s="11">
        <v>6.7551896515102004E-4</v>
      </c>
      <c r="W705" s="11">
        <v>1.1144403466373501E-3</v>
      </c>
      <c r="X705" s="11">
        <v>0.51479221800611663</v>
      </c>
      <c r="Y705" s="11">
        <v>0.5801313358417316</v>
      </c>
      <c r="Z705">
        <v>13.294452607262199</v>
      </c>
      <c r="AA705" s="5">
        <v>11.300000020435901</v>
      </c>
      <c r="AB705" s="5">
        <f t="shared" si="11"/>
        <v>1.9944525868262986</v>
      </c>
    </row>
    <row r="706" spans="1:28" x14ac:dyDescent="0.25">
      <c r="A706" s="5" t="s">
        <v>606</v>
      </c>
      <c r="B706" s="5" t="s">
        <v>620</v>
      </c>
      <c r="C706" s="11">
        <v>47.3</v>
      </c>
      <c r="D706" s="11">
        <v>87.283333333333303</v>
      </c>
      <c r="F706" s="11">
        <v>2.34</v>
      </c>
      <c r="H706" s="11">
        <v>8.99</v>
      </c>
      <c r="I706" s="11">
        <v>0.139842735087368</v>
      </c>
      <c r="J706" s="11">
        <v>6.5320107364270699E-2</v>
      </c>
      <c r="K706" s="11">
        <v>1.15203359046892E-2</v>
      </c>
      <c r="L706" s="11">
        <v>0.204246326795408</v>
      </c>
      <c r="M706" s="11">
        <v>0.17058948515221301</v>
      </c>
      <c r="N706" s="11">
        <v>7.1619151994046601E-2</v>
      </c>
      <c r="O706" s="11">
        <v>5.5977394008392002E-2</v>
      </c>
      <c r="P706" s="11">
        <v>5.7965551234894896E-3</v>
      </c>
      <c r="Q706" s="11">
        <v>3.0888455256022E-3</v>
      </c>
      <c r="R706" s="11">
        <v>9.7486429664429899E-2</v>
      </c>
      <c r="S706" s="11">
        <v>0.151324207603032</v>
      </c>
      <c r="T706" s="11">
        <v>5.8777725496466197E-3</v>
      </c>
      <c r="U706" s="11">
        <v>1.47864861915065E-2</v>
      </c>
      <c r="V706" s="11">
        <v>9.7076562048330499E-4</v>
      </c>
      <c r="W706" s="11">
        <v>1.5534014154212599E-3</v>
      </c>
      <c r="X706" s="11">
        <v>0.36366510790381656</v>
      </c>
      <c r="Y706" s="11">
        <v>0.51617978930274255</v>
      </c>
      <c r="Z706">
        <v>10.524596847621449</v>
      </c>
      <c r="AA706" s="5">
        <v>13.749999952502501</v>
      </c>
      <c r="AB706" s="5">
        <f t="shared" si="11"/>
        <v>-3.2254031048810514</v>
      </c>
    </row>
    <row r="707" spans="1:28" x14ac:dyDescent="0.25">
      <c r="A707" s="5" t="s">
        <v>606</v>
      </c>
      <c r="B707" s="5" t="s">
        <v>621</v>
      </c>
      <c r="C707" s="11">
        <v>44.5833333333333</v>
      </c>
      <c r="D707" s="11">
        <v>81.1666666666667</v>
      </c>
      <c r="F707" s="11">
        <v>3</v>
      </c>
      <c r="H707" s="11">
        <v>8.8000000000000007</v>
      </c>
      <c r="I707" s="11">
        <v>8.1295519241321501E-2</v>
      </c>
      <c r="J707" s="11">
        <v>2.35898125667993E-2</v>
      </c>
      <c r="K707" s="11">
        <v>7.7449947507294203E-3</v>
      </c>
      <c r="L707" s="11">
        <v>2.5535097942327702E-2</v>
      </c>
      <c r="M707" s="11">
        <v>0.21526029779759301</v>
      </c>
      <c r="N707" s="11">
        <v>1.8340173142939099E-2</v>
      </c>
      <c r="O707" s="11">
        <v>0.14216246833624499</v>
      </c>
      <c r="P707" s="11">
        <v>4.2552349163848197E-3</v>
      </c>
      <c r="Q707" s="11">
        <v>6.0219750117753601E-2</v>
      </c>
      <c r="R707" s="11">
        <v>2.7181619352331401E-2</v>
      </c>
      <c r="S707" s="11">
        <v>0.247954542632327</v>
      </c>
      <c r="T707" s="11">
        <v>2.9175592188908301E-3</v>
      </c>
      <c r="U707" s="11">
        <v>6.7380741232169E-2</v>
      </c>
      <c r="V707" s="11">
        <v>1.130385143636E-3</v>
      </c>
      <c r="W707" s="11">
        <v>7.50318036085523E-2</v>
      </c>
      <c r="X707" s="11">
        <v>0.59928092569042146</v>
      </c>
      <c r="Y707" s="11">
        <v>0.89782226633478979</v>
      </c>
      <c r="Z707">
        <v>14.852472534143679</v>
      </c>
      <c r="AA707" s="5">
        <v>7.7428572518484904</v>
      </c>
      <c r="AB707" s="5">
        <f t="shared" si="11"/>
        <v>7.1096152822951888</v>
      </c>
    </row>
    <row r="708" spans="1:28" x14ac:dyDescent="0.25">
      <c r="A708" s="5" t="s">
        <v>606</v>
      </c>
      <c r="B708" s="5" t="s">
        <v>622</v>
      </c>
      <c r="C708" s="11">
        <v>48.923333333333296</v>
      </c>
      <c r="D708" s="11">
        <v>93.3947222222222</v>
      </c>
      <c r="F708" s="11">
        <v>3.82</v>
      </c>
      <c r="H708" s="11">
        <v>9.6</v>
      </c>
      <c r="I708" s="11">
        <v>0.13266243101171299</v>
      </c>
      <c r="J708" s="11">
        <v>6.7310706324628503E-2</v>
      </c>
      <c r="K708" s="11">
        <v>1.14158877284137E-2</v>
      </c>
      <c r="L708" s="11">
        <v>0.15610122934044299</v>
      </c>
      <c r="M708" s="11">
        <v>0.162150595657861</v>
      </c>
      <c r="N708" s="11">
        <v>9.1368755742308697E-2</v>
      </c>
      <c r="O708" s="11">
        <v>6.2269498020036201E-2</v>
      </c>
      <c r="P708" s="11">
        <v>6.0592197792705199E-3</v>
      </c>
      <c r="Q708" s="11">
        <v>5.3387970301994898E-3</v>
      </c>
      <c r="R708" s="11">
        <v>0.115719056003024</v>
      </c>
      <c r="S708" s="11">
        <v>0.15352184255381299</v>
      </c>
      <c r="T708" s="11">
        <v>1.1541423667951E-2</v>
      </c>
      <c r="U708" s="11">
        <v>2.0919296488173301E-2</v>
      </c>
      <c r="V708" s="11">
        <v>1.5991530593678399E-3</v>
      </c>
      <c r="W708" s="11">
        <v>2.0221075927968498E-3</v>
      </c>
      <c r="X708" s="11">
        <v>0.36406381434194007</v>
      </c>
      <c r="Y708" s="11">
        <v>0.53732144340685717</v>
      </c>
      <c r="Z708">
        <v>10.27879419857452</v>
      </c>
      <c r="AA708" s="5">
        <v>12.9571427958352</v>
      </c>
      <c r="AB708" s="5">
        <f t="shared" si="11"/>
        <v>-2.6783485972606798</v>
      </c>
    </row>
    <row r="709" spans="1:28" x14ac:dyDescent="0.25">
      <c r="A709" s="5" t="s">
        <v>606</v>
      </c>
      <c r="B709" s="5" t="s">
        <v>623</v>
      </c>
      <c r="C709" s="11">
        <v>43.37</v>
      </c>
      <c r="D709" s="11">
        <v>116.66</v>
      </c>
      <c r="F709" s="11">
        <v>4</v>
      </c>
      <c r="H709" s="11">
        <v>9.9</v>
      </c>
      <c r="I709" s="11">
        <v>0.16083750741055</v>
      </c>
      <c r="J709" s="11">
        <v>2.53524425986635E-2</v>
      </c>
      <c r="K709" s="11">
        <v>9.1412387895858302E-3</v>
      </c>
      <c r="L709" s="11">
        <v>0.148657152150942</v>
      </c>
      <c r="M709" s="11">
        <v>0.123413825907374</v>
      </c>
      <c r="N709" s="11">
        <v>3.6384170664694203E-2</v>
      </c>
      <c r="O709" s="11">
        <v>3.1412597089343797E-2</v>
      </c>
      <c r="P709" s="11">
        <v>4.9948172959624199E-3</v>
      </c>
      <c r="Q709" s="11">
        <v>5.48164411100323E-3</v>
      </c>
      <c r="R709" s="11">
        <v>0.17921877080232301</v>
      </c>
      <c r="S709" s="11">
        <v>0.21318391581021101</v>
      </c>
      <c r="T709" s="11">
        <v>1.7214557748830201E-2</v>
      </c>
      <c r="U709" s="11">
        <v>2.8809946039702598E-2</v>
      </c>
      <c r="V709" s="11">
        <v>6.9731161836083496E-3</v>
      </c>
      <c r="W709" s="11">
        <v>8.9242973972069005E-3</v>
      </c>
      <c r="X709" s="11">
        <v>0.34597236612483012</v>
      </c>
      <c r="Y709" s="11">
        <v>0.50656295292653952</v>
      </c>
      <c r="Z709">
        <v>9.5359927189141249</v>
      </c>
      <c r="AA709" s="5">
        <v>11.542857170105</v>
      </c>
      <c r="AB709" s="5">
        <f t="shared" si="11"/>
        <v>-2.0068644511908751</v>
      </c>
    </row>
    <row r="710" spans="1:28" x14ac:dyDescent="0.25">
      <c r="A710" s="5" t="s">
        <v>606</v>
      </c>
      <c r="B710" s="5" t="s">
        <v>623</v>
      </c>
      <c r="C710" s="11">
        <v>43.37</v>
      </c>
      <c r="D710" s="11">
        <v>116.66</v>
      </c>
      <c r="F710" s="11">
        <v>4</v>
      </c>
      <c r="H710" s="11">
        <v>9.9</v>
      </c>
      <c r="I710" s="11">
        <v>0.14679641543953101</v>
      </c>
      <c r="J710" s="11">
        <v>2.4492300641941401E-2</v>
      </c>
      <c r="K710" s="11">
        <v>5.4964215259801904E-3</v>
      </c>
      <c r="L710" s="11">
        <v>0.107740889122799</v>
      </c>
      <c r="M710" s="11">
        <v>0.15882080419893399</v>
      </c>
      <c r="N710" s="11">
        <v>3.9109230279009997E-2</v>
      </c>
      <c r="O710" s="11">
        <v>3.0788696390019701E-2</v>
      </c>
      <c r="P710" s="11">
        <v>3.3948064688212702E-3</v>
      </c>
      <c r="Q710" s="11">
        <v>5.0425872420867199E-3</v>
      </c>
      <c r="R710" s="11">
        <v>0.18448872037778899</v>
      </c>
      <c r="S710" s="11">
        <v>0.236587578631551</v>
      </c>
      <c r="T710" s="11">
        <v>1.8007296578341599E-2</v>
      </c>
      <c r="U710" s="11">
        <v>3.00979918298372E-2</v>
      </c>
      <c r="V710" s="11">
        <v>2.4993107991507601E-3</v>
      </c>
      <c r="W710" s="11">
        <v>6.6369504742059904E-3</v>
      </c>
      <c r="X710" s="11">
        <v>0.34560830058836012</v>
      </c>
      <c r="Y710" s="11">
        <v>0.57502404934035423</v>
      </c>
      <c r="Z710">
        <v>9.9694568309770464</v>
      </c>
      <c r="AA710" s="5">
        <v>11.542857170105</v>
      </c>
      <c r="AB710" s="5">
        <f t="shared" si="11"/>
        <v>-1.5734003391279536</v>
      </c>
    </row>
    <row r="711" spans="1:28" x14ac:dyDescent="0.25">
      <c r="A711" s="5" t="s">
        <v>606</v>
      </c>
      <c r="B711" s="5" t="s">
        <v>624</v>
      </c>
      <c r="C711" s="11">
        <v>51.627083333333303</v>
      </c>
      <c r="D711" s="11">
        <v>79.852361111111094</v>
      </c>
      <c r="F711" s="11">
        <v>4.7460000000000004</v>
      </c>
      <c r="H711" s="11">
        <v>9.25</v>
      </c>
      <c r="I711" s="11">
        <v>0.26118330648247801</v>
      </c>
      <c r="J711" s="11">
        <v>5.7875037564623998E-2</v>
      </c>
      <c r="K711" s="11">
        <v>1.9966973475003199E-2</v>
      </c>
      <c r="L711" s="11">
        <v>0.15557588671960401</v>
      </c>
      <c r="M711" s="11">
        <v>0.18597185357964699</v>
      </c>
      <c r="N711" s="11">
        <v>2.63348220519556E-2</v>
      </c>
      <c r="O711" s="11">
        <v>6.8095484184624397E-2</v>
      </c>
      <c r="P711" s="11">
        <v>5.4597322402981704E-3</v>
      </c>
      <c r="Q711" s="11">
        <v>1.42275237482629E-2</v>
      </c>
      <c r="R711" s="11">
        <v>4.2895531697977302E-2</v>
      </c>
      <c r="S711" s="11">
        <v>0.1375018889206</v>
      </c>
      <c r="T711" s="11">
        <v>5.5132482091046504E-3</v>
      </c>
      <c r="U711" s="11">
        <v>1.9398711125820901E-2</v>
      </c>
      <c r="V711" s="11">
        <v>0</v>
      </c>
      <c r="W711" s="11">
        <v>0</v>
      </c>
      <c r="X711" s="11">
        <v>0.5955217009977084</v>
      </c>
      <c r="Y711" s="11">
        <v>0.61974660696427575</v>
      </c>
      <c r="Z711">
        <v>14.77608289163668</v>
      </c>
      <c r="AA711" s="5">
        <v>13.2285714830671</v>
      </c>
      <c r="AB711" s="5">
        <f t="shared" si="11"/>
        <v>1.54751140856958</v>
      </c>
    </row>
    <row r="712" spans="1:28" x14ac:dyDescent="0.25">
      <c r="A712" s="5" t="s">
        <v>606</v>
      </c>
      <c r="B712" s="5" t="s">
        <v>625</v>
      </c>
      <c r="C712" s="11">
        <v>47.981499999999997</v>
      </c>
      <c r="D712" s="11">
        <v>92.121077777777799</v>
      </c>
      <c r="F712" s="11">
        <v>5.04</v>
      </c>
      <c r="H712" s="11">
        <v>9.8000000000000007</v>
      </c>
      <c r="I712" s="11">
        <v>0.13682165431084001</v>
      </c>
      <c r="J712" s="11">
        <v>5.8409874542345301E-2</v>
      </c>
      <c r="K712" s="11">
        <v>6.9040159198411203E-3</v>
      </c>
      <c r="L712" s="11">
        <v>0.24348267171863899</v>
      </c>
      <c r="M712" s="11">
        <v>0.183514255193204</v>
      </c>
      <c r="N712" s="11">
        <v>5.2864334408452798E-2</v>
      </c>
      <c r="O712" s="11">
        <v>5.6453778807536499E-2</v>
      </c>
      <c r="P712" s="11">
        <v>2.3595360846996199E-3</v>
      </c>
      <c r="Q712" s="11">
        <v>3.0054469760801799E-3</v>
      </c>
      <c r="R712" s="11">
        <v>0.109169098932193</v>
      </c>
      <c r="S712" s="11">
        <v>0.13176490238625399</v>
      </c>
      <c r="T712" s="11">
        <v>3.08502023897104E-3</v>
      </c>
      <c r="U712" s="11">
        <v>1.04169866364871E-2</v>
      </c>
      <c r="V712" s="11">
        <v>4.0640969587106698E-4</v>
      </c>
      <c r="W712" s="11">
        <v>1.3420141485845701E-3</v>
      </c>
      <c r="X712" s="11">
        <v>0.3313636691254479</v>
      </c>
      <c r="Y712" s="11">
        <v>0.47202359443783048</v>
      </c>
      <c r="Z712">
        <v>10.00478307106602</v>
      </c>
      <c r="AA712" s="5">
        <v>12.457142727715601</v>
      </c>
      <c r="AB712" s="5">
        <f t="shared" si="11"/>
        <v>-2.4523596566495804</v>
      </c>
    </row>
    <row r="713" spans="1:28" x14ac:dyDescent="0.25">
      <c r="A713" s="5" t="s">
        <v>606</v>
      </c>
      <c r="B713" s="5" t="s">
        <v>626</v>
      </c>
      <c r="C713" s="11">
        <v>49.029444444444401</v>
      </c>
      <c r="D713" s="11">
        <v>93.382222222222197</v>
      </c>
      <c r="F713" s="11">
        <v>7.67</v>
      </c>
      <c r="H713" s="11">
        <v>9.9</v>
      </c>
      <c r="I713" s="11">
        <v>0.113070366914013</v>
      </c>
      <c r="J713" s="11">
        <v>1.7499079816394099E-2</v>
      </c>
      <c r="K713" s="11">
        <v>5.5406788265001498E-3</v>
      </c>
      <c r="L713" s="11">
        <v>9.1825851540152104E-2</v>
      </c>
      <c r="M713" s="11">
        <v>0.27677636036358899</v>
      </c>
      <c r="N713" s="11">
        <v>1.8067300376886902E-2</v>
      </c>
      <c r="O713" s="11">
        <v>2.7081373374078101E-2</v>
      </c>
      <c r="P713" s="11">
        <v>1.87077118301222E-3</v>
      </c>
      <c r="Q713" s="11">
        <v>1.16307796605293E-2</v>
      </c>
      <c r="R713" s="11">
        <v>9.0747882446827105E-2</v>
      </c>
      <c r="S713" s="11">
        <v>0.33199668329751503</v>
      </c>
      <c r="T713" s="11">
        <v>4.26026377818064E-3</v>
      </c>
      <c r="U713" s="11">
        <v>7.2115624374656101E-3</v>
      </c>
      <c r="V713" s="11">
        <v>7.1679216152992198E-4</v>
      </c>
      <c r="W713" s="11">
        <v>1.7042538233272E-3</v>
      </c>
      <c r="X713" s="11">
        <v>0.40195307230467098</v>
      </c>
      <c r="Y713" s="11">
        <v>0.76928732239285014</v>
      </c>
      <c r="Z713">
        <v>10.37853678621584</v>
      </c>
      <c r="AA713" s="5">
        <v>12.242857149669099</v>
      </c>
      <c r="AB713" s="5">
        <f t="shared" si="11"/>
        <v>-1.8643203634532597</v>
      </c>
    </row>
    <row r="714" spans="1:28" x14ac:dyDescent="0.25">
      <c r="A714" s="5" t="s">
        <v>606</v>
      </c>
      <c r="B714" s="5" t="s">
        <v>627</v>
      </c>
      <c r="C714" s="11">
        <v>40.58</v>
      </c>
      <c r="D714" s="11">
        <v>112.65</v>
      </c>
      <c r="F714" s="11">
        <v>10</v>
      </c>
      <c r="H714" s="11">
        <v>9.2100000000000009</v>
      </c>
      <c r="I714" s="11">
        <v>0.15620715918704001</v>
      </c>
      <c r="J714" s="11">
        <v>0.11490004339839199</v>
      </c>
      <c r="K714" s="11">
        <v>4.6076031617786103E-2</v>
      </c>
      <c r="L714" s="11">
        <v>0.134891112062098</v>
      </c>
      <c r="M714" s="11">
        <v>0.12386787007762</v>
      </c>
      <c r="N714" s="11">
        <v>0.11507054157645299</v>
      </c>
      <c r="O714" s="11">
        <v>5.25820156005204E-2</v>
      </c>
      <c r="P714" s="11">
        <v>1.3329056827986499E-2</v>
      </c>
      <c r="Q714" s="11">
        <v>6.3732344787832901E-3</v>
      </c>
      <c r="R714" s="11">
        <v>7.3640742596950207E-2</v>
      </c>
      <c r="S714" s="11">
        <v>0.119930557539109</v>
      </c>
      <c r="T714" s="11">
        <v>1.9707324463317698E-2</v>
      </c>
      <c r="U714" s="11">
        <v>2.3424310573944701E-2</v>
      </c>
      <c r="V714" s="11">
        <v>0</v>
      </c>
      <c r="W714" s="11">
        <v>0</v>
      </c>
      <c r="X714" s="11">
        <v>0.48490462051632738</v>
      </c>
      <c r="Y714" s="11">
        <v>0.53898321021118301</v>
      </c>
      <c r="Z714">
        <v>13.80463522601219</v>
      </c>
      <c r="AA714" s="5">
        <v>13.742856979370099</v>
      </c>
      <c r="AB714" s="5">
        <f t="shared" si="11"/>
        <v>6.1778246642090195E-2</v>
      </c>
    </row>
    <row r="715" spans="1:28" x14ac:dyDescent="0.25">
      <c r="A715" s="5" t="s">
        <v>606</v>
      </c>
      <c r="B715" s="5" t="s">
        <v>627</v>
      </c>
      <c r="C715" s="11">
        <v>40.590000000000003</v>
      </c>
      <c r="D715" s="11">
        <v>112.65</v>
      </c>
      <c r="F715" s="11">
        <v>10</v>
      </c>
      <c r="H715" s="11">
        <v>9.2200000000000006</v>
      </c>
      <c r="I715" s="11">
        <v>0.132587944342061</v>
      </c>
      <c r="J715" s="11">
        <v>0.14273921915940199</v>
      </c>
      <c r="K715" s="11">
        <v>6.3492290831709902E-2</v>
      </c>
      <c r="L715" s="11">
        <v>0.11553382468338499</v>
      </c>
      <c r="M715" s="11">
        <v>0.115890232042123</v>
      </c>
      <c r="N715" s="11">
        <v>0.11864398843521499</v>
      </c>
      <c r="O715" s="11">
        <v>5.8116433932294202E-2</v>
      </c>
      <c r="P715" s="11">
        <v>1.46270241059725E-2</v>
      </c>
      <c r="Q715" s="11">
        <v>6.5453357596943996E-3</v>
      </c>
      <c r="R715" s="11">
        <v>5.9025906187744101E-2</v>
      </c>
      <c r="S715" s="11">
        <v>0.13142039349685999</v>
      </c>
      <c r="T715" s="11">
        <v>1.7641337965343701E-2</v>
      </c>
      <c r="U715" s="11">
        <v>2.3736069058194899E-2</v>
      </c>
      <c r="V715" s="11">
        <v>0</v>
      </c>
      <c r="W715" s="11">
        <v>0</v>
      </c>
      <c r="X715" s="11">
        <v>0.52396095371879325</v>
      </c>
      <c r="Y715" s="11">
        <v>0.58622423164183013</v>
      </c>
      <c r="Z715">
        <v>13.750882075637</v>
      </c>
      <c r="AA715" s="5">
        <v>13.7714285169329</v>
      </c>
      <c r="AB715" s="5">
        <f t="shared" si="11"/>
        <v>-2.0546441295900664E-2</v>
      </c>
    </row>
    <row r="716" spans="1:28" x14ac:dyDescent="0.25">
      <c r="A716" s="5" t="s">
        <v>606</v>
      </c>
      <c r="B716" s="5" t="s">
        <v>627</v>
      </c>
      <c r="C716" s="11">
        <v>40.590000000000003</v>
      </c>
      <c r="D716" s="11">
        <v>112.65</v>
      </c>
      <c r="F716" s="11">
        <v>10</v>
      </c>
      <c r="H716" s="11">
        <v>9.25</v>
      </c>
      <c r="I716" s="11">
        <v>0.121069317333625</v>
      </c>
      <c r="J716" s="11">
        <v>0.133088959014105</v>
      </c>
      <c r="K716" s="11">
        <v>2.95731700829657E-2</v>
      </c>
      <c r="L716" s="11">
        <v>0.121708151902661</v>
      </c>
      <c r="M716" s="11">
        <v>0.13708179328571199</v>
      </c>
      <c r="N716" s="11">
        <v>9.9129061842354496E-2</v>
      </c>
      <c r="O716" s="11">
        <v>0.102707670294216</v>
      </c>
      <c r="P716" s="11">
        <v>7.2498975665888097E-3</v>
      </c>
      <c r="Q716" s="11">
        <v>1.5993561531093999E-2</v>
      </c>
      <c r="R716" s="11">
        <v>7.2055432493603994E-2</v>
      </c>
      <c r="S716" s="11">
        <v>0.120002307559361</v>
      </c>
      <c r="T716" s="11">
        <v>9.2089587209311895E-3</v>
      </c>
      <c r="U716" s="11">
        <v>2.1417744611340599E-2</v>
      </c>
      <c r="V716" s="11">
        <v>2.5681055103146202E-3</v>
      </c>
      <c r="W716" s="11">
        <v>7.1458682511277103E-3</v>
      </c>
      <c r="X716" s="11">
        <v>0.48594637057913642</v>
      </c>
      <c r="Y716" s="11">
        <v>0.57022384557094108</v>
      </c>
      <c r="Z716">
        <v>14.55259586563851</v>
      </c>
      <c r="AA716" s="5">
        <v>13.7714285169329</v>
      </c>
      <c r="AB716" s="5">
        <f t="shared" si="11"/>
        <v>0.78116734870561011</v>
      </c>
    </row>
    <row r="717" spans="1:28" x14ac:dyDescent="0.25">
      <c r="A717" s="5" t="s">
        <v>606</v>
      </c>
      <c r="B717" s="5" t="s">
        <v>628</v>
      </c>
      <c r="C717" s="11">
        <v>54.962400000000002</v>
      </c>
      <c r="D717" s="11">
        <v>77.959500000000006</v>
      </c>
      <c r="F717" s="11">
        <v>11</v>
      </c>
      <c r="H717" s="11">
        <v>7.2</v>
      </c>
      <c r="I717" s="11">
        <v>0.205757767653058</v>
      </c>
      <c r="J717" s="11">
        <v>0.123882371482953</v>
      </c>
      <c r="K717" s="11">
        <v>5.26314835441513E-2</v>
      </c>
      <c r="L717" s="11">
        <v>0.114660361588484</v>
      </c>
      <c r="M717" s="11">
        <v>0.13157355048962199</v>
      </c>
      <c r="N717" s="11">
        <v>0.110667396950553</v>
      </c>
      <c r="O717" s="11">
        <v>3.1520634283295698E-2</v>
      </c>
      <c r="P717" s="11">
        <v>1.1747586783995701E-2</v>
      </c>
      <c r="Q717" s="11">
        <v>4.3693810759219799E-3</v>
      </c>
      <c r="R717" s="11">
        <v>5.2784017049504903E-2</v>
      </c>
      <c r="S717" s="11">
        <v>0.127821708348649</v>
      </c>
      <c r="T717" s="11">
        <v>1.01551447015559E-2</v>
      </c>
      <c r="U717" s="11">
        <v>1.8612558706356998E-2</v>
      </c>
      <c r="V717" s="11">
        <v>1.5949489542092701E-3</v>
      </c>
      <c r="W717" s="11">
        <v>2.2210883876897999E-3</v>
      </c>
      <c r="X717" s="11">
        <v>0.56874572245793653</v>
      </c>
      <c r="Y717" s="11">
        <v>0.60771127154913795</v>
      </c>
      <c r="Z717">
        <v>14.04518508878396</v>
      </c>
      <c r="AA717" s="5">
        <v>10.971428172928899</v>
      </c>
      <c r="AB717" s="5">
        <f t="shared" si="11"/>
        <v>3.0737569158550606</v>
      </c>
    </row>
    <row r="718" spans="1:28" x14ac:dyDescent="0.25">
      <c r="A718" s="5" t="s">
        <v>606</v>
      </c>
      <c r="B718" s="5" t="s">
        <v>629</v>
      </c>
      <c r="C718" s="11">
        <v>49.238055555555597</v>
      </c>
      <c r="D718" s="11">
        <v>91.265833333333305</v>
      </c>
      <c r="F718" s="11">
        <v>14.21</v>
      </c>
      <c r="H718" s="11">
        <v>9.8000000000000007</v>
      </c>
      <c r="I718" s="11">
        <v>0.19363653086874999</v>
      </c>
      <c r="J718" s="11">
        <v>7.2691855729522095E-2</v>
      </c>
      <c r="K718" s="11">
        <v>8.2971711829283E-3</v>
      </c>
      <c r="L718" s="11">
        <v>0.22149872791102099</v>
      </c>
      <c r="M718" s="11">
        <v>0.194430110367214</v>
      </c>
      <c r="N718" s="11">
        <v>3.4328606125425799E-2</v>
      </c>
      <c r="O718" s="11">
        <v>4.2726857324764299E-2</v>
      </c>
      <c r="P718" s="11">
        <v>1.67997146315507E-3</v>
      </c>
      <c r="Q718" s="11">
        <v>3.3058878927883502E-3</v>
      </c>
      <c r="R718" s="11">
        <v>6.8398021919634705E-2</v>
      </c>
      <c r="S718" s="11">
        <v>0.13765820714256399</v>
      </c>
      <c r="T718" s="11">
        <v>4.2929122676695301E-3</v>
      </c>
      <c r="U718" s="11">
        <v>1.25052225772219E-2</v>
      </c>
      <c r="V718" s="11">
        <v>3.1846129369182399E-3</v>
      </c>
      <c r="W718" s="11">
        <v>1.3653042904230501E-3</v>
      </c>
      <c r="X718" s="11">
        <v>0.45730463586321568</v>
      </c>
      <c r="Y718" s="11">
        <v>0.53391686544785599</v>
      </c>
      <c r="Z718">
        <v>12.520004757261541</v>
      </c>
      <c r="AA718" s="5">
        <v>10.3499998450279</v>
      </c>
      <c r="AB718" s="5">
        <f t="shared" si="11"/>
        <v>2.1700049122336402</v>
      </c>
    </row>
    <row r="719" spans="1:28" x14ac:dyDescent="0.25">
      <c r="A719" s="5" t="s">
        <v>606</v>
      </c>
      <c r="B719" s="5" t="s">
        <v>629</v>
      </c>
      <c r="C719" s="11">
        <v>49.238055555555597</v>
      </c>
      <c r="D719" s="11">
        <v>91.265833333333305</v>
      </c>
      <c r="F719" s="11">
        <v>14.21</v>
      </c>
      <c r="H719" s="11">
        <v>9.8000000000000007</v>
      </c>
      <c r="I719" s="11">
        <v>0.33522635512450399</v>
      </c>
      <c r="J719" s="11">
        <v>4.5508705988024901E-2</v>
      </c>
      <c r="K719" s="11">
        <v>8.3955264336381293E-3</v>
      </c>
      <c r="L719" s="11">
        <v>0.107727134025748</v>
      </c>
      <c r="M719" s="11">
        <v>0.24602631082506499</v>
      </c>
      <c r="N719" s="11">
        <v>3.0944613137331701E-2</v>
      </c>
      <c r="O719" s="11">
        <v>3.3105991367485897E-2</v>
      </c>
      <c r="P719" s="11">
        <v>3.0369773500372298E-3</v>
      </c>
      <c r="Q719" s="11">
        <v>3.2131549447626802E-3</v>
      </c>
      <c r="R719" s="11">
        <v>3.84142375754747E-2</v>
      </c>
      <c r="S719" s="11">
        <v>0.13931333213429101</v>
      </c>
      <c r="T719" s="11">
        <v>4.3153520650664398E-3</v>
      </c>
      <c r="U719" s="11">
        <v>4.7723090285704903E-3</v>
      </c>
      <c r="V719" s="11">
        <v>0</v>
      </c>
      <c r="W719" s="11">
        <v>0</v>
      </c>
      <c r="X719" s="11">
        <v>0.68358043229741616</v>
      </c>
      <c r="Y719" s="11">
        <v>0.72502993033147112</v>
      </c>
      <c r="Z719">
        <v>16.72978078836185</v>
      </c>
      <c r="AA719" s="5">
        <v>10.3499998450279</v>
      </c>
      <c r="AB719" s="5">
        <f t="shared" si="11"/>
        <v>6.3797809433339498</v>
      </c>
    </row>
    <row r="720" spans="1:28" x14ac:dyDescent="0.25">
      <c r="A720" s="5" t="s">
        <v>606</v>
      </c>
      <c r="B720" s="5" t="s">
        <v>285</v>
      </c>
      <c r="C720" s="11">
        <v>36.718888888888799</v>
      </c>
      <c r="D720" s="11">
        <v>100.656388888888</v>
      </c>
      <c r="F720" s="11">
        <v>15</v>
      </c>
      <c r="H720" s="11">
        <v>9.14</v>
      </c>
      <c r="I720" s="11">
        <v>0.24284186379484199</v>
      </c>
      <c r="J720" s="11">
        <v>6.0954595986191601E-2</v>
      </c>
      <c r="K720" s="11">
        <v>2.71751214089287E-2</v>
      </c>
      <c r="L720" s="11">
        <v>0.120708181464617</v>
      </c>
      <c r="M720" s="11">
        <v>0.166425569701288</v>
      </c>
      <c r="N720" s="11">
        <v>7.3670094683476295E-2</v>
      </c>
      <c r="O720" s="11">
        <v>3.3690848640667397E-2</v>
      </c>
      <c r="P720" s="11">
        <v>1.33749445012339E-2</v>
      </c>
      <c r="Q720" s="11">
        <v>3.4585626421886999E-3</v>
      </c>
      <c r="R720" s="11">
        <v>7.63890179557868E-2</v>
      </c>
      <c r="S720" s="11">
        <v>0.137093998561334</v>
      </c>
      <c r="T720" s="11">
        <v>1.7424031223864E-2</v>
      </c>
      <c r="U720" s="11">
        <v>2.2184448643420899E-2</v>
      </c>
      <c r="V720" s="11">
        <v>2.9300767173641401E-3</v>
      </c>
      <c r="W720" s="11">
        <v>1.6786440747968501E-3</v>
      </c>
      <c r="X720" s="11">
        <v>0.53806559134084275</v>
      </c>
      <c r="Y720" s="11">
        <v>0.60629125482029544</v>
      </c>
      <c r="Z720">
        <v>12.43365214699436</v>
      </c>
      <c r="AA720" s="5">
        <v>7.1571428094591401</v>
      </c>
      <c r="AB720" s="5">
        <f t="shared" si="11"/>
        <v>5.2765093375352201</v>
      </c>
    </row>
    <row r="721" spans="1:28" x14ac:dyDescent="0.25">
      <c r="A721" s="5" t="s">
        <v>606</v>
      </c>
      <c r="B721" s="5" t="s">
        <v>630</v>
      </c>
      <c r="C721" s="11">
        <v>37.116666666666703</v>
      </c>
      <c r="D721" s="11">
        <v>96.95</v>
      </c>
      <c r="F721" s="11">
        <v>15.9</v>
      </c>
      <c r="H721" s="11">
        <v>8.9</v>
      </c>
      <c r="I721" s="11">
        <v>0.39512332538940997</v>
      </c>
      <c r="J721" s="11">
        <v>2.9778725611953698E-2</v>
      </c>
      <c r="K721" s="11">
        <v>7.7178596598356797E-3</v>
      </c>
      <c r="L721" s="11">
        <v>7.6647325558629797E-2</v>
      </c>
      <c r="M721" s="11">
        <v>0.22390778708886699</v>
      </c>
      <c r="N721" s="11">
        <v>2.9488822155707702E-2</v>
      </c>
      <c r="O721" s="11">
        <v>1.6740284872778601E-2</v>
      </c>
      <c r="P721" s="11">
        <v>3.1115429783513601E-3</v>
      </c>
      <c r="Q721" s="11">
        <v>2.1972320778830198E-3</v>
      </c>
      <c r="R721" s="11">
        <v>6.6514478283640294E-2</v>
      </c>
      <c r="S721" s="11">
        <v>8.1909860357702799E-2</v>
      </c>
      <c r="T721" s="11">
        <v>3.3571738479535103E-2</v>
      </c>
      <c r="U721" s="11">
        <v>2.9959751299564401E-2</v>
      </c>
      <c r="V721" s="11">
        <v>1.5360947840006101E-3</v>
      </c>
      <c r="W721" s="11">
        <v>1.7951714021390501E-3</v>
      </c>
      <c r="X721" s="11">
        <v>0.71109903651164819</v>
      </c>
      <c r="Y721" s="11">
        <v>0.68113951889933932</v>
      </c>
      <c r="Z721">
        <v>12.433024641159429</v>
      </c>
      <c r="AA721" s="5">
        <v>11.057142802647199</v>
      </c>
      <c r="AB721" s="5">
        <f t="shared" si="11"/>
        <v>1.37588183851223</v>
      </c>
    </row>
    <row r="722" spans="1:28" x14ac:dyDescent="0.25">
      <c r="A722" s="5" t="s">
        <v>606</v>
      </c>
      <c r="B722" s="5" t="s">
        <v>631</v>
      </c>
      <c r="C722" s="11">
        <v>38.858333333333299</v>
      </c>
      <c r="D722" s="11">
        <v>93.85</v>
      </c>
      <c r="F722" s="11">
        <v>32.25</v>
      </c>
      <c r="H722" s="11">
        <v>8.5</v>
      </c>
      <c r="I722" s="11">
        <v>0.40717651923993298</v>
      </c>
      <c r="J722" s="11">
        <v>6.3630299809916704E-2</v>
      </c>
      <c r="K722" s="11">
        <v>1.28918101001781E-2</v>
      </c>
      <c r="L722" s="11">
        <v>0.12534277021103801</v>
      </c>
      <c r="M722" s="11">
        <v>9.9678566536758703E-2</v>
      </c>
      <c r="N722" s="11">
        <v>0.10143518363535001</v>
      </c>
      <c r="O722" s="11">
        <v>1.42627118195412E-2</v>
      </c>
      <c r="P722" s="11">
        <v>1.0647575520105699E-2</v>
      </c>
      <c r="Q722" s="11">
        <v>3.2954980646362599E-3</v>
      </c>
      <c r="R722" s="11">
        <v>6.6358171320600706E-2</v>
      </c>
      <c r="S722" s="11">
        <v>4.9263337363110303E-2</v>
      </c>
      <c r="T722" s="11">
        <v>3.5957510167023497E-2</v>
      </c>
      <c r="U722" s="11">
        <v>1.00600462118073E-2</v>
      </c>
      <c r="V722" s="11">
        <v>0</v>
      </c>
      <c r="W722" s="11">
        <v>0</v>
      </c>
      <c r="X722" s="11">
        <v>0.61423426383430468</v>
      </c>
      <c r="Y722" s="11">
        <v>0.43723772830513308</v>
      </c>
      <c r="Z722">
        <v>15.158374395389179</v>
      </c>
      <c r="AA722" s="5">
        <v>9.2000000136239208</v>
      </c>
      <c r="AB722" s="5">
        <f t="shared" si="11"/>
        <v>5.9583743817652586</v>
      </c>
    </row>
    <row r="723" spans="1:28" x14ac:dyDescent="0.25">
      <c r="A723" s="5" t="s">
        <v>606</v>
      </c>
      <c r="B723" s="5" t="s">
        <v>632</v>
      </c>
      <c r="C723" s="11">
        <v>52.664999999999999</v>
      </c>
      <c r="D723" s="11">
        <v>79.424166666666693</v>
      </c>
      <c r="F723" s="11">
        <v>40.984000000000002</v>
      </c>
      <c r="H723" s="11">
        <v>9.4</v>
      </c>
      <c r="I723" s="11">
        <v>0.20590171483639899</v>
      </c>
      <c r="J723" s="11">
        <v>7.0781354313763395E-2</v>
      </c>
      <c r="K723" s="11">
        <v>2.7616423381505599E-2</v>
      </c>
      <c r="L723" s="11">
        <v>0.124184008005247</v>
      </c>
      <c r="M723" s="11">
        <v>8.7647498136345203E-2</v>
      </c>
      <c r="N723" s="11">
        <v>0.100572434050335</v>
      </c>
      <c r="O723" s="11">
        <v>1.13875509028691E-2</v>
      </c>
      <c r="P723" s="11">
        <v>1.8685492151131501E-2</v>
      </c>
      <c r="Q723" s="11">
        <v>6.8339004039923599E-3</v>
      </c>
      <c r="R723" s="11">
        <v>8.46660499813085E-2</v>
      </c>
      <c r="S723" s="11">
        <v>0.20940996065099199</v>
      </c>
      <c r="T723" s="11">
        <v>1.9842169606129501E-2</v>
      </c>
      <c r="U723" s="11">
        <v>2.5414084393047799E-2</v>
      </c>
      <c r="V723" s="11">
        <v>5.6672343699357003E-3</v>
      </c>
      <c r="W723" s="11">
        <v>1.39012481699853E-3</v>
      </c>
      <c r="X723" s="11">
        <v>0.48117630441384956</v>
      </c>
      <c r="Y723" s="11">
        <v>0.58717739693142823</v>
      </c>
      <c r="Z723">
        <v>11.730609688962049</v>
      </c>
      <c r="AA723" s="5">
        <v>12.9571426255362</v>
      </c>
      <c r="AB723" s="5">
        <f t="shared" si="11"/>
        <v>-1.2265329365741504</v>
      </c>
    </row>
    <row r="724" spans="1:28" x14ac:dyDescent="0.25">
      <c r="A724" s="5" t="s">
        <v>606</v>
      </c>
      <c r="B724" s="5" t="s">
        <v>633</v>
      </c>
      <c r="C724" s="11">
        <v>51.622999999999998</v>
      </c>
      <c r="D724" s="11">
        <v>79.820611111111106</v>
      </c>
      <c r="F724" s="11">
        <v>51.304000000000002</v>
      </c>
      <c r="H724" s="11">
        <v>9.86</v>
      </c>
      <c r="I724" s="11">
        <v>0.54367776464714501</v>
      </c>
      <c r="J724" s="11">
        <v>2.40699762175004E-2</v>
      </c>
      <c r="K724" s="11">
        <v>6.7135441386766198E-3</v>
      </c>
      <c r="L724" s="11">
        <v>4.4474567179019403E-2</v>
      </c>
      <c r="M724" s="11">
        <v>0.18017350537666199</v>
      </c>
      <c r="N724" s="11">
        <v>1.41340870181155E-2</v>
      </c>
      <c r="O724" s="11">
        <v>1.47883271272919E-2</v>
      </c>
      <c r="P724" s="11">
        <v>1.59651919255319E-3</v>
      </c>
      <c r="Q724" s="11">
        <v>3.3683161210144598E-3</v>
      </c>
      <c r="R724" s="11">
        <v>1.8828910601504299E-2</v>
      </c>
      <c r="S724" s="11">
        <v>0.100199917505347</v>
      </c>
      <c r="T724" s="11">
        <v>1.20612847307632E-2</v>
      </c>
      <c r="U724" s="11">
        <v>3.5913280144407402E-2</v>
      </c>
      <c r="V724" s="11">
        <v>0</v>
      </c>
      <c r="W724" s="11">
        <v>0</v>
      </c>
      <c r="X724" s="11">
        <v>0.87905945819815623</v>
      </c>
      <c r="Y724" s="11">
        <v>0.81580525878088206</v>
      </c>
      <c r="Z724">
        <v>14.189753700774819</v>
      </c>
      <c r="AA724" s="5">
        <v>13.257143020629901</v>
      </c>
      <c r="AB724" s="5">
        <f t="shared" si="11"/>
        <v>0.93261068014491855</v>
      </c>
    </row>
    <row r="725" spans="1:28" x14ac:dyDescent="0.25">
      <c r="A725" s="5" t="s">
        <v>606</v>
      </c>
      <c r="B725" s="5" t="s">
        <v>634</v>
      </c>
      <c r="C725" s="11">
        <v>52.113444444444397</v>
      </c>
      <c r="D725" s="11">
        <v>79.157222222222202</v>
      </c>
      <c r="F725" s="11">
        <v>53.848999999999997</v>
      </c>
      <c r="H725" s="11">
        <v>9.81</v>
      </c>
      <c r="I725" s="11">
        <v>0.36842914196056498</v>
      </c>
      <c r="J725" s="11">
        <v>2.3683102134325201E-2</v>
      </c>
      <c r="K725" s="11">
        <v>3.3669641114645E-3</v>
      </c>
      <c r="L725" s="11">
        <v>9.8225761829830394E-2</v>
      </c>
      <c r="M725" s="11">
        <v>0.22726435855638399</v>
      </c>
      <c r="N725" s="11">
        <v>2.5814119389814798E-2</v>
      </c>
      <c r="O725" s="11">
        <v>3.0782836312817901E-2</v>
      </c>
      <c r="P725" s="11">
        <v>2.1150821324963901E-3</v>
      </c>
      <c r="Q725" s="11">
        <v>3.0594136381646999E-3</v>
      </c>
      <c r="R725" s="11">
        <v>3.99583477201109E-2</v>
      </c>
      <c r="S725" s="11">
        <v>0.108484718626476</v>
      </c>
      <c r="T725" s="11">
        <v>1.36837994584268E-2</v>
      </c>
      <c r="U725" s="11">
        <v>4.1985981640944602E-2</v>
      </c>
      <c r="V725" s="11">
        <v>1.15953105246613E-2</v>
      </c>
      <c r="W725" s="11">
        <v>1.5510619635177999E-3</v>
      </c>
      <c r="X725" s="11">
        <v>0.70421024965640022</v>
      </c>
      <c r="Y725" s="11">
        <v>0.70843124428032911</v>
      </c>
      <c r="Z725">
        <v>12.83490032948866</v>
      </c>
      <c r="AA725" s="5">
        <v>13.0857143061502</v>
      </c>
      <c r="AB725" s="5">
        <f t="shared" si="11"/>
        <v>-0.25081397666154004</v>
      </c>
    </row>
    <row r="726" spans="1:28" x14ac:dyDescent="0.25">
      <c r="A726" s="5" t="s">
        <v>606</v>
      </c>
      <c r="B726" s="5" t="s">
        <v>635</v>
      </c>
      <c r="C726" s="11">
        <v>42.66</v>
      </c>
      <c r="D726" s="11">
        <v>115.76</v>
      </c>
      <c r="F726" s="11">
        <v>56</v>
      </c>
      <c r="H726" s="11">
        <v>10.24</v>
      </c>
      <c r="I726" s="11">
        <v>0.24042912788864401</v>
      </c>
      <c r="J726" s="11">
        <v>7.0465745690871898E-2</v>
      </c>
      <c r="K726" s="11">
        <v>1.5865858747797602E-2</v>
      </c>
      <c r="L726" s="11">
        <v>0.141196356320378</v>
      </c>
      <c r="M726" s="11">
        <v>0.182517980289021</v>
      </c>
      <c r="N726" s="11">
        <v>4.7814855277797497E-2</v>
      </c>
      <c r="O726" s="11">
        <v>5.2009597627959397E-2</v>
      </c>
      <c r="P726" s="11">
        <v>4.2764464498760597E-3</v>
      </c>
      <c r="Q726" s="11">
        <v>6.7571984005390003E-3</v>
      </c>
      <c r="R726" s="11">
        <v>7.5737904740561607E-2</v>
      </c>
      <c r="S726" s="11">
        <v>0.114152478884428</v>
      </c>
      <c r="T726" s="11">
        <v>1.8536954315377101E-2</v>
      </c>
      <c r="U726" s="11">
        <v>3.0239495366749101E-2</v>
      </c>
      <c r="V726" s="11">
        <v>0</v>
      </c>
      <c r="W726" s="11">
        <v>0</v>
      </c>
      <c r="X726" s="11">
        <v>0.54845291844743294</v>
      </c>
      <c r="Y726" s="11">
        <v>0.57762409005520921</v>
      </c>
      <c r="Z726">
        <v>13.49826729126041</v>
      </c>
      <c r="AA726" s="5">
        <v>12.457142761775399</v>
      </c>
      <c r="AB726" s="5">
        <f t="shared" si="11"/>
        <v>1.0411245294850104</v>
      </c>
    </row>
    <row r="727" spans="1:28" x14ac:dyDescent="0.25">
      <c r="A727" s="5" t="s">
        <v>606</v>
      </c>
      <c r="B727" s="5" t="s">
        <v>635</v>
      </c>
      <c r="C727" s="11">
        <v>42.66</v>
      </c>
      <c r="D727" s="11">
        <v>115.76</v>
      </c>
      <c r="F727" s="11">
        <v>56</v>
      </c>
      <c r="H727" s="11">
        <v>10.24</v>
      </c>
      <c r="I727" s="11">
        <v>0.22682024568328599</v>
      </c>
      <c r="J727" s="11">
        <v>8.4893034896167993E-2</v>
      </c>
      <c r="K727" s="11">
        <v>1.31409609255151E-2</v>
      </c>
      <c r="L727" s="11">
        <v>0.154186938111189</v>
      </c>
      <c r="M727" s="11">
        <v>0.18077643847562799</v>
      </c>
      <c r="N727" s="11">
        <v>4.9461164219485702E-2</v>
      </c>
      <c r="O727" s="11">
        <v>7.2406412104149706E-2</v>
      </c>
      <c r="P727" s="11">
        <v>3.1916902196995199E-3</v>
      </c>
      <c r="Q727" s="11">
        <v>6.68235822207332E-3</v>
      </c>
      <c r="R727" s="11">
        <v>6.6414160133865599E-2</v>
      </c>
      <c r="S727" s="11">
        <v>0.14202659700893899</v>
      </c>
      <c r="T727" s="11">
        <v>0</v>
      </c>
      <c r="U727" s="11">
        <v>0</v>
      </c>
      <c r="V727" s="11">
        <v>0</v>
      </c>
      <c r="W727" s="11">
        <v>0</v>
      </c>
      <c r="X727" s="11">
        <v>0.54313624969699514</v>
      </c>
      <c r="Y727" s="11">
        <v>0.59403860855644908</v>
      </c>
      <c r="Z727">
        <v>16.304001895927978</v>
      </c>
      <c r="AA727" s="5">
        <v>12.457142761775399</v>
      </c>
      <c r="AB727" s="5">
        <f t="shared" si="11"/>
        <v>3.8468591341525791</v>
      </c>
    </row>
    <row r="728" spans="1:28" x14ac:dyDescent="0.25">
      <c r="A728" s="5" t="s">
        <v>606</v>
      </c>
      <c r="B728" s="5" t="s">
        <v>636</v>
      </c>
      <c r="C728" s="11">
        <v>42.58</v>
      </c>
      <c r="D728" s="11">
        <v>115.94</v>
      </c>
      <c r="F728" s="11">
        <v>57</v>
      </c>
      <c r="H728" s="11">
        <v>10.130000000000001</v>
      </c>
      <c r="I728" s="11">
        <v>0.29673654153361401</v>
      </c>
      <c r="J728" s="11">
        <v>4.9145153322366603E-2</v>
      </c>
      <c r="K728" s="11">
        <v>1.23245276740803E-2</v>
      </c>
      <c r="L728" s="11">
        <v>0.14834522530230701</v>
      </c>
      <c r="M728" s="11">
        <v>0.21541533614123001</v>
      </c>
      <c r="N728" s="11">
        <v>4.2718651802129803E-2</v>
      </c>
      <c r="O728" s="11">
        <v>3.4808667471348101E-2</v>
      </c>
      <c r="P728" s="11">
        <v>1.4893396689262301E-3</v>
      </c>
      <c r="Q728" s="11">
        <v>4.4615679743588398E-3</v>
      </c>
      <c r="R728" s="11">
        <v>6.0798518978767598E-2</v>
      </c>
      <c r="S728" s="11">
        <v>0.133756470130871</v>
      </c>
      <c r="T728" s="11">
        <v>0</v>
      </c>
      <c r="U728" s="11">
        <v>0</v>
      </c>
      <c r="V728" s="11">
        <v>0</v>
      </c>
      <c r="W728" s="11">
        <v>0</v>
      </c>
      <c r="X728" s="11">
        <v>0.58572735041536916</v>
      </c>
      <c r="Y728" s="11">
        <v>0.62540225850084907</v>
      </c>
      <c r="Z728">
        <v>17.895669661654608</v>
      </c>
      <c r="AA728" s="5">
        <v>12.314285789217299</v>
      </c>
      <c r="AB728" s="5">
        <f t="shared" si="11"/>
        <v>5.5813838724373088</v>
      </c>
    </row>
    <row r="729" spans="1:28" x14ac:dyDescent="0.25">
      <c r="A729" s="5" t="s">
        <v>606</v>
      </c>
      <c r="B729" s="5" t="s">
        <v>637</v>
      </c>
      <c r="C729" s="11">
        <v>37.133333333333297</v>
      </c>
      <c r="D729" s="11">
        <v>97.558333333333294</v>
      </c>
      <c r="F729" s="11">
        <v>90.59</v>
      </c>
      <c r="H729" s="11">
        <v>8.2799999999999994</v>
      </c>
      <c r="I729" s="11">
        <v>0.31280372969301501</v>
      </c>
      <c r="J729" s="11">
        <v>0.137618295517484</v>
      </c>
      <c r="K729" s="11">
        <v>5.3392234458215303E-2</v>
      </c>
      <c r="L729" s="11">
        <v>8.0468214402068194E-2</v>
      </c>
      <c r="M729" s="11">
        <v>9.9143413354220999E-2</v>
      </c>
      <c r="N729" s="11">
        <v>0.13379172618226801</v>
      </c>
      <c r="O729" s="11">
        <v>2.1613659833014501E-2</v>
      </c>
      <c r="P729" s="11">
        <v>1.7897348860328802E-2</v>
      </c>
      <c r="Q729" s="11">
        <v>1.0161138820866901E-2</v>
      </c>
      <c r="R729" s="11">
        <v>4.44779213670587E-2</v>
      </c>
      <c r="S729" s="11">
        <v>5.8504597547159302E-2</v>
      </c>
      <c r="T729" s="11">
        <v>1.70356722052111E-2</v>
      </c>
      <c r="U729" s="11">
        <v>1.30920477590894E-2</v>
      </c>
      <c r="V729" s="11">
        <v>0</v>
      </c>
      <c r="W729" s="11">
        <v>0</v>
      </c>
      <c r="X729" s="11">
        <v>0.64554372669196702</v>
      </c>
      <c r="Y729" s="11">
        <v>0.55786014239421322</v>
      </c>
      <c r="Z729">
        <v>16.54696632181529</v>
      </c>
      <c r="AA729" s="5">
        <v>11.2285717555455</v>
      </c>
      <c r="AB729" s="5">
        <f t="shared" si="11"/>
        <v>5.3183945662697898</v>
      </c>
    </row>
    <row r="730" spans="1:28" x14ac:dyDescent="0.25">
      <c r="A730" s="5" t="s">
        <v>606</v>
      </c>
      <c r="B730" s="5" t="s">
        <v>638</v>
      </c>
      <c r="C730" s="11">
        <v>54.051694444444401</v>
      </c>
      <c r="D730" s="11">
        <v>69.219583333333304</v>
      </c>
      <c r="F730" s="11">
        <v>99.293000000000006</v>
      </c>
      <c r="H730" s="11">
        <v>8.5</v>
      </c>
      <c r="I730" s="11">
        <v>0.23517544370636101</v>
      </c>
      <c r="J730" s="11">
        <v>4.4991887191711599E-2</v>
      </c>
      <c r="K730" s="11">
        <v>1.50692932224397E-2</v>
      </c>
      <c r="L730" s="11">
        <v>0.16753161835307701</v>
      </c>
      <c r="M730" s="11">
        <v>0.13041800216559701</v>
      </c>
      <c r="N730" s="11">
        <v>7.4407226104632407E-2</v>
      </c>
      <c r="O730" s="11">
        <v>5.5582063723016502E-2</v>
      </c>
      <c r="P730" s="11">
        <v>9.2505868341022906E-3</v>
      </c>
      <c r="Q730" s="11">
        <v>7.2401114172095399E-3</v>
      </c>
      <c r="R730" s="11">
        <v>7.6288978733031795E-2</v>
      </c>
      <c r="S730" s="11">
        <v>0.14164590193548901</v>
      </c>
      <c r="T730" s="11">
        <v>1.3819154954529201E-2</v>
      </c>
      <c r="U730" s="11">
        <v>2.85797316588026E-2</v>
      </c>
      <c r="V730" s="11">
        <v>0</v>
      </c>
      <c r="W730" s="11">
        <v>0</v>
      </c>
      <c r="X730" s="11">
        <v>0.47411192589192797</v>
      </c>
      <c r="Y730" s="11">
        <v>0.5273736727406827</v>
      </c>
      <c r="Z730">
        <v>12.38376949251955</v>
      </c>
      <c r="AA730" s="5">
        <v>12.371428489685099</v>
      </c>
      <c r="AB730" s="5">
        <f t="shared" si="11"/>
        <v>1.2341002834450165E-2</v>
      </c>
    </row>
    <row r="731" spans="1:28" x14ac:dyDescent="0.25">
      <c r="A731" s="5" t="s">
        <v>606</v>
      </c>
      <c r="B731" s="5" t="s">
        <v>638</v>
      </c>
      <c r="C731" s="11">
        <v>54.051694444444401</v>
      </c>
      <c r="D731" s="11">
        <v>69.219583333333304</v>
      </c>
      <c r="F731" s="11">
        <v>99.293000000000006</v>
      </c>
      <c r="H731" s="11">
        <v>8.5</v>
      </c>
      <c r="I731" s="11">
        <v>0.25779938044021999</v>
      </c>
      <c r="J731" s="11">
        <v>4.3723808388767299E-2</v>
      </c>
      <c r="K731" s="11">
        <v>1.7641392460092799E-2</v>
      </c>
      <c r="L731" s="11">
        <v>0.15688598387588101</v>
      </c>
      <c r="M731" s="11">
        <v>0.114449281902536</v>
      </c>
      <c r="N731" s="11">
        <v>7.1383993075146895E-2</v>
      </c>
      <c r="O731" s="11">
        <v>3.85281205576022E-2</v>
      </c>
      <c r="P731" s="11">
        <v>7.6029076631905597E-3</v>
      </c>
      <c r="Q731" s="11">
        <v>9.0853643791172795E-3</v>
      </c>
      <c r="R731" s="11">
        <v>6.8797176999109005E-2</v>
      </c>
      <c r="S731" s="11">
        <v>0.16256870836350601</v>
      </c>
      <c r="T731" s="11">
        <v>1.61471202017969E-2</v>
      </c>
      <c r="U731" s="11">
        <v>3.5386761693034903E-2</v>
      </c>
      <c r="V731" s="11">
        <v>0</v>
      </c>
      <c r="W731" s="11">
        <v>0</v>
      </c>
      <c r="X731" s="11">
        <v>0.51161727698250004</v>
      </c>
      <c r="Y731" s="11">
        <v>0.55105899327516161</v>
      </c>
      <c r="Z731">
        <v>12.60454706440043</v>
      </c>
      <c r="AA731" s="5">
        <v>12.371428489685099</v>
      </c>
      <c r="AB731" s="5">
        <f t="shared" si="11"/>
        <v>0.2331185747153306</v>
      </c>
    </row>
    <row r="732" spans="1:28" x14ac:dyDescent="0.25">
      <c r="A732" s="5" t="s">
        <v>606</v>
      </c>
      <c r="B732" s="5" t="s">
        <v>639</v>
      </c>
      <c r="C732" s="11">
        <v>44.9</v>
      </c>
      <c r="D732" s="11">
        <v>83</v>
      </c>
      <c r="F732" s="11">
        <v>112.4</v>
      </c>
      <c r="H732" s="11">
        <v>8.09</v>
      </c>
      <c r="I732" s="11">
        <v>0.41352133987700102</v>
      </c>
      <c r="J732" s="11">
        <v>9.6078590083073304E-2</v>
      </c>
      <c r="K732" s="11">
        <v>3.7202103180043897E-2</v>
      </c>
      <c r="L732" s="11">
        <v>0.12562090229265099</v>
      </c>
      <c r="M732" s="11">
        <v>0.112921210038836</v>
      </c>
      <c r="N732" s="11">
        <v>5.37506875971515E-2</v>
      </c>
      <c r="O732" s="11">
        <v>3.3171503661403201E-2</v>
      </c>
      <c r="P732" s="11">
        <v>0</v>
      </c>
      <c r="Q732" s="11">
        <v>0</v>
      </c>
      <c r="R732" s="11">
        <v>5.2672006660400499E-2</v>
      </c>
      <c r="S732" s="11">
        <v>7.5061656609439906E-2</v>
      </c>
      <c r="T732" s="11">
        <v>0</v>
      </c>
      <c r="U732" s="11">
        <v>0</v>
      </c>
      <c r="V732" s="11">
        <v>0</v>
      </c>
      <c r="W732" s="11">
        <v>0</v>
      </c>
      <c r="X732" s="11">
        <v>0.70206728046677691</v>
      </c>
      <c r="Y732" s="11">
        <v>0.51322768026266008</v>
      </c>
      <c r="Z732">
        <v>21.302031086834919</v>
      </c>
      <c r="AA732" s="5">
        <v>15.1777778176798</v>
      </c>
      <c r="AB732" s="5">
        <f t="shared" si="11"/>
        <v>6.124253269155119</v>
      </c>
    </row>
    <row r="733" spans="1:28" x14ac:dyDescent="0.25">
      <c r="A733" s="5" t="s">
        <v>606</v>
      </c>
      <c r="B733" s="5" t="s">
        <v>640</v>
      </c>
      <c r="C733" s="11">
        <v>52.827722222222199</v>
      </c>
      <c r="D733" s="11">
        <v>79.446194444444401</v>
      </c>
      <c r="F733" s="11">
        <v>131.23699999999999</v>
      </c>
      <c r="H733" s="11">
        <v>8.2200000000000006</v>
      </c>
      <c r="I733" s="11">
        <v>0.55240906882554597</v>
      </c>
      <c r="J733" s="11">
        <v>3.0691208812267001E-2</v>
      </c>
      <c r="K733" s="11">
        <v>1.8282613425135302E-2</v>
      </c>
      <c r="L733" s="11">
        <v>6.3739464586242994E-2</v>
      </c>
      <c r="M733" s="11">
        <v>0.12803691016055199</v>
      </c>
      <c r="N733" s="11">
        <v>5.1803180378908499E-2</v>
      </c>
      <c r="O733" s="11">
        <v>2.19495066659001E-2</v>
      </c>
      <c r="P733" s="11">
        <v>0</v>
      </c>
      <c r="Q733" s="11">
        <v>0</v>
      </c>
      <c r="R733" s="11">
        <v>5.0422318337735202E-2</v>
      </c>
      <c r="S733" s="11">
        <v>8.2665728807713001E-2</v>
      </c>
      <c r="T733" s="11">
        <v>0</v>
      </c>
      <c r="U733" s="11">
        <v>0</v>
      </c>
      <c r="V733" s="11">
        <v>0</v>
      </c>
      <c r="W733" s="11">
        <v>0</v>
      </c>
      <c r="X733" s="11">
        <v>0.78371613035909715</v>
      </c>
      <c r="Y733" s="11">
        <v>0.64858637871448599</v>
      </c>
      <c r="Z733">
        <v>18.746010664431999</v>
      </c>
      <c r="AA733" s="5">
        <v>13.0857144764491</v>
      </c>
      <c r="AB733" s="5">
        <f t="shared" si="11"/>
        <v>5.6602961879828992</v>
      </c>
    </row>
    <row r="734" spans="1:28" x14ac:dyDescent="0.25">
      <c r="A734" s="5" t="s">
        <v>606</v>
      </c>
      <c r="B734" s="5" t="s">
        <v>641</v>
      </c>
      <c r="C734" s="11">
        <v>53.997333333333302</v>
      </c>
      <c r="D734" s="11">
        <v>71.277216666666703</v>
      </c>
      <c r="F734" s="11">
        <v>201.37299999999999</v>
      </c>
      <c r="H734" s="11">
        <v>6</v>
      </c>
      <c r="I734" s="11">
        <v>0.27424007884757101</v>
      </c>
      <c r="J734" s="11">
        <v>5.7693117566595703E-2</v>
      </c>
      <c r="K734" s="11">
        <v>1.7022215200726502E-2</v>
      </c>
      <c r="L734" s="11">
        <v>0.166722779172124</v>
      </c>
      <c r="M734" s="11">
        <v>0.14869309825489699</v>
      </c>
      <c r="N734" s="11">
        <v>6.57830905371979E-2</v>
      </c>
      <c r="O734" s="11">
        <v>3.1082527729156002E-2</v>
      </c>
      <c r="P734" s="11">
        <v>1.15870190950817E-2</v>
      </c>
      <c r="Q734" s="11">
        <v>1.3671751847931801E-2</v>
      </c>
      <c r="R734" s="11">
        <v>7.3894003903755098E-2</v>
      </c>
      <c r="S734" s="11">
        <v>0.108146209567295</v>
      </c>
      <c r="T734" s="11">
        <v>1.33529924872839E-2</v>
      </c>
      <c r="U734" s="11">
        <v>1.81111157903848E-2</v>
      </c>
      <c r="V734" s="11">
        <v>0</v>
      </c>
      <c r="W734" s="11">
        <v>0</v>
      </c>
      <c r="X734" s="11">
        <v>0.52321679004765453</v>
      </c>
      <c r="Y734" s="11">
        <v>0.5163054840850636</v>
      </c>
      <c r="Z734">
        <v>13.26801221137613</v>
      </c>
      <c r="AA734" s="5">
        <v>12.7857142516545</v>
      </c>
      <c r="AB734" s="5">
        <f t="shared" si="11"/>
        <v>0.48229795972162925</v>
      </c>
    </row>
    <row r="735" spans="1:28" x14ac:dyDescent="0.25">
      <c r="A735" s="5" t="s">
        <v>606</v>
      </c>
      <c r="B735" s="5" t="s">
        <v>642</v>
      </c>
      <c r="C735" s="11">
        <v>43.6666666666667</v>
      </c>
      <c r="D735" s="11">
        <v>92.8</v>
      </c>
      <c r="F735" s="11">
        <v>204.76</v>
      </c>
      <c r="H735" s="11">
        <v>7.6</v>
      </c>
      <c r="I735" s="11">
        <v>0.36496979647961098</v>
      </c>
      <c r="J735" s="11">
        <v>4.8915002702598798E-2</v>
      </c>
      <c r="K735" s="11">
        <v>1.1476659271270799E-2</v>
      </c>
      <c r="L735" s="11">
        <v>0.118419511180165</v>
      </c>
      <c r="M735" s="11">
        <v>0.16658864184798999</v>
      </c>
      <c r="N735" s="11">
        <v>5.06546169207562E-2</v>
      </c>
      <c r="O735" s="11">
        <v>4.2151947115004099E-2</v>
      </c>
      <c r="P735" s="11">
        <v>3.9858243604791897E-3</v>
      </c>
      <c r="Q735" s="11">
        <v>3.50229664357584E-3</v>
      </c>
      <c r="R735" s="11">
        <v>6.9647893216816303E-2</v>
      </c>
      <c r="S735" s="11">
        <v>0.10684288967743</v>
      </c>
      <c r="T735" s="11">
        <v>4.2970189996087401E-3</v>
      </c>
      <c r="U735" s="11">
        <v>8.5479015846953808E-3</v>
      </c>
      <c r="V735" s="11">
        <v>0</v>
      </c>
      <c r="W735" s="11">
        <v>0</v>
      </c>
      <c r="X735" s="11">
        <v>0.63670259331302637</v>
      </c>
      <c r="Y735" s="11">
        <v>0.59248572475884564</v>
      </c>
      <c r="Z735">
        <v>16.352116815893869</v>
      </c>
      <c r="AA735" s="5">
        <v>13.042857170105</v>
      </c>
      <c r="AB735" s="5">
        <f t="shared" si="11"/>
        <v>3.3092596457888686</v>
      </c>
    </row>
    <row r="736" spans="1:28" x14ac:dyDescent="0.25">
      <c r="A736" s="5" t="s">
        <v>606</v>
      </c>
      <c r="B736" s="5" t="s">
        <v>643</v>
      </c>
      <c r="C736" s="11">
        <v>53.0753611111111</v>
      </c>
      <c r="D736" s="11">
        <v>79.110888888888894</v>
      </c>
      <c r="F736" s="11">
        <v>225.81</v>
      </c>
      <c r="H736" s="11">
        <v>7.61</v>
      </c>
      <c r="I736" s="11">
        <v>0.14848069771741301</v>
      </c>
      <c r="J736" s="11">
        <v>6.2145313164997197E-2</v>
      </c>
      <c r="K736" s="11">
        <v>1.33315944045805E-2</v>
      </c>
      <c r="L736" s="11">
        <v>0.19750773586273501</v>
      </c>
      <c r="M736" s="11">
        <v>0.15757885619880099</v>
      </c>
      <c r="N736" s="11">
        <v>5.5525475017178298E-2</v>
      </c>
      <c r="O736" s="11">
        <v>6.8014197705793394E-2</v>
      </c>
      <c r="P736" s="11">
        <v>0</v>
      </c>
      <c r="Q736" s="11">
        <v>0</v>
      </c>
      <c r="R736" s="11">
        <v>0.117488686268232</v>
      </c>
      <c r="S736" s="11">
        <v>0.14718725383723399</v>
      </c>
      <c r="T736" s="11">
        <v>1.3104400588137201E-2</v>
      </c>
      <c r="U736" s="11">
        <v>1.96357892348979E-2</v>
      </c>
      <c r="V736" s="11">
        <v>0</v>
      </c>
      <c r="W736" s="11">
        <v>0</v>
      </c>
      <c r="X736" s="11">
        <v>0.37672889371223839</v>
      </c>
      <c r="Y736" s="11">
        <v>0.49174658714914427</v>
      </c>
      <c r="Z736">
        <v>11.52967533882965</v>
      </c>
      <c r="AA736" s="5">
        <v>12.8857142244067</v>
      </c>
      <c r="AB736" s="5">
        <f t="shared" si="11"/>
        <v>-1.3560388855770498</v>
      </c>
    </row>
    <row r="737" spans="1:28" x14ac:dyDescent="0.25">
      <c r="A737" s="5" t="s">
        <v>606</v>
      </c>
      <c r="B737" s="5" t="s">
        <v>644</v>
      </c>
      <c r="C737" s="11">
        <v>43.4</v>
      </c>
      <c r="D737" s="11">
        <v>94.216666666666697</v>
      </c>
      <c r="F737" s="11">
        <v>269.89999999999998</v>
      </c>
      <c r="H737" s="11">
        <v>7.43</v>
      </c>
      <c r="I737" s="11">
        <v>7.7126995521866998E-2</v>
      </c>
      <c r="J737" s="11">
        <v>5.9538356555297101E-2</v>
      </c>
      <c r="K737" s="11">
        <v>8.8472559733192308E-3</v>
      </c>
      <c r="L737" s="11">
        <v>0.22369343184618101</v>
      </c>
      <c r="M737" s="11">
        <v>0.110078980262826</v>
      </c>
      <c r="N737" s="11">
        <v>5.7851251011797701E-2</v>
      </c>
      <c r="O737" s="11">
        <v>5.1610136867295001E-2</v>
      </c>
      <c r="P737" s="11">
        <v>5.5534299267427601E-3</v>
      </c>
      <c r="Q737" s="11">
        <v>5.1387607548076903E-3</v>
      </c>
      <c r="R737" s="11">
        <v>0.242329527101669</v>
      </c>
      <c r="S737" s="11">
        <v>0.132684626057125</v>
      </c>
      <c r="T737" s="11">
        <v>9.1844810209449103E-3</v>
      </c>
      <c r="U737" s="11">
        <v>1.1146562221011199E-2</v>
      </c>
      <c r="V737" s="11">
        <v>1.7459238657597301E-3</v>
      </c>
      <c r="W737" s="11">
        <v>3.4702810133573499E-3</v>
      </c>
      <c r="X737" s="11">
        <v>0.21559331880900504</v>
      </c>
      <c r="Y737" s="11">
        <v>0.34250593650604477</v>
      </c>
      <c r="Z737">
        <v>7.3916944378367404</v>
      </c>
      <c r="AA737" s="5">
        <v>11.1857145173209</v>
      </c>
      <c r="AB737" s="5">
        <f t="shared" si="11"/>
        <v>-3.7940200794841594</v>
      </c>
    </row>
    <row r="738" spans="1:28" x14ac:dyDescent="0.25">
      <c r="A738" s="5" t="s">
        <v>606</v>
      </c>
      <c r="B738" s="5" t="s">
        <v>645</v>
      </c>
      <c r="C738" s="11">
        <v>54.6464</v>
      </c>
      <c r="D738" s="11">
        <v>71.725999999999999</v>
      </c>
      <c r="F738" s="11">
        <v>281</v>
      </c>
      <c r="I738" s="11">
        <v>0.29577685178816199</v>
      </c>
      <c r="J738" s="11">
        <v>4.5805512413771801E-2</v>
      </c>
      <c r="K738" s="11">
        <v>1.63773854188414E-2</v>
      </c>
      <c r="L738" s="11">
        <v>0.13387428504309601</v>
      </c>
      <c r="M738" s="11">
        <v>0.21884328530818101</v>
      </c>
      <c r="N738" s="11">
        <v>3.3702482191192297E-2</v>
      </c>
      <c r="O738" s="11">
        <v>3.4887523637473897E-2</v>
      </c>
      <c r="P738" s="11">
        <v>0</v>
      </c>
      <c r="Q738" s="11">
        <v>0</v>
      </c>
      <c r="R738" s="11">
        <v>4.3396813099333902E-2</v>
      </c>
      <c r="S738" s="11">
        <v>0.15177500785401701</v>
      </c>
      <c r="T738" s="11">
        <v>1.08809813720012E-2</v>
      </c>
      <c r="U738" s="11">
        <v>1.46798718739303E-2</v>
      </c>
      <c r="V738" s="11">
        <v>0</v>
      </c>
      <c r="W738" s="11">
        <v>0</v>
      </c>
      <c r="X738" s="11">
        <v>0.62917697166637665</v>
      </c>
      <c r="Y738" s="11">
        <v>0.67644728852969016</v>
      </c>
      <c r="Z738">
        <v>15.35694432211284</v>
      </c>
      <c r="AA738" s="5">
        <v>12.214285918644499</v>
      </c>
      <c r="AB738" s="5">
        <f t="shared" si="11"/>
        <v>3.1426584034683405</v>
      </c>
    </row>
    <row r="739" spans="1:28" x14ac:dyDescent="0.25">
      <c r="A739" s="5" t="s">
        <v>606</v>
      </c>
      <c r="B739" s="5" t="s">
        <v>646</v>
      </c>
      <c r="C739" s="11">
        <v>52.709111111111099</v>
      </c>
      <c r="D739" s="11">
        <v>79.678944444444497</v>
      </c>
      <c r="F739" s="11">
        <v>293.96699999999998</v>
      </c>
      <c r="H739" s="11">
        <v>7.6</v>
      </c>
      <c r="I739" s="11">
        <v>8.3307941434752494E-2</v>
      </c>
      <c r="J739" s="11">
        <v>0.11245351975289999</v>
      </c>
      <c r="K739" s="11">
        <v>3.7594353553491403E-2</v>
      </c>
      <c r="L739" s="11">
        <v>5.2923180364983197E-2</v>
      </c>
      <c r="M739" s="11">
        <v>0.149272226608233</v>
      </c>
      <c r="N739" s="11">
        <v>6.9133324843342794E-2</v>
      </c>
      <c r="O739" s="11">
        <v>0.142897107959889</v>
      </c>
      <c r="P739" s="11">
        <v>1.1582954379446101E-2</v>
      </c>
      <c r="Q739" s="11">
        <v>2.0011031177620101E-2</v>
      </c>
      <c r="R739" s="11">
        <v>5.3619846184466399E-2</v>
      </c>
      <c r="S739" s="11">
        <v>0.21823255609249201</v>
      </c>
      <c r="T739" s="11">
        <v>1.1717494221050799E-2</v>
      </c>
      <c r="U739" s="11">
        <v>2.90764019623426E-2</v>
      </c>
      <c r="V739" s="11">
        <v>4.5149827816237499E-3</v>
      </c>
      <c r="W739" s="11">
        <v>3.6630786833658701E-3</v>
      </c>
      <c r="X739" s="11">
        <v>0.554796542873497</v>
      </c>
      <c r="Y739" s="11">
        <v>0.77524835159986472</v>
      </c>
      <c r="Z739">
        <v>15.063242980091299</v>
      </c>
      <c r="AA739" s="5">
        <v>13.271428619112299</v>
      </c>
      <c r="AB739" s="5">
        <f t="shared" si="11"/>
        <v>1.791814360979</v>
      </c>
    </row>
    <row r="740" spans="1:28" x14ac:dyDescent="0.25">
      <c r="A740" s="5" t="s">
        <v>606</v>
      </c>
      <c r="B740" s="5" t="s">
        <v>647</v>
      </c>
      <c r="C740" s="11">
        <v>53.363783333333302</v>
      </c>
      <c r="D740" s="11">
        <v>73.793949999999995</v>
      </c>
      <c r="F740" s="11">
        <v>300</v>
      </c>
      <c r="I740" s="11">
        <v>0.139642052131697</v>
      </c>
      <c r="J740" s="11">
        <v>5.5926946269289297E-2</v>
      </c>
      <c r="K740" s="11">
        <v>0</v>
      </c>
      <c r="L740" s="11">
        <v>0.19858593253318399</v>
      </c>
      <c r="M740" s="11">
        <v>0.126718939642052</v>
      </c>
      <c r="N740" s="11">
        <v>6.1764309245381101E-2</v>
      </c>
      <c r="O740" s="11">
        <v>2.7603213439420501E-2</v>
      </c>
      <c r="P740" s="11">
        <v>0</v>
      </c>
      <c r="Q740" s="11">
        <v>0</v>
      </c>
      <c r="R740" s="11">
        <v>0.17876972277342201</v>
      </c>
      <c r="S740" s="11">
        <v>0.21098888396555401</v>
      </c>
      <c r="T740" s="11">
        <v>0</v>
      </c>
      <c r="U740" s="11">
        <v>0</v>
      </c>
      <c r="V740" s="11">
        <v>0</v>
      </c>
      <c r="W740" s="11">
        <v>0</v>
      </c>
      <c r="X740" s="11">
        <v>0.30813360530341655</v>
      </c>
      <c r="Y740" s="11">
        <v>0.47227670488835249</v>
      </c>
      <c r="Z740">
        <v>10.87255529387274</v>
      </c>
      <c r="AA740" s="5">
        <v>13.142857006618</v>
      </c>
      <c r="AB740" s="5">
        <f t="shared" si="11"/>
        <v>-2.27030171274526</v>
      </c>
    </row>
    <row r="741" spans="1:28" x14ac:dyDescent="0.25">
      <c r="A741" s="5" t="s">
        <v>606</v>
      </c>
      <c r="B741" s="5" t="s">
        <v>648</v>
      </c>
      <c r="C741" s="11">
        <v>53.286799999999999</v>
      </c>
      <c r="D741" s="11">
        <v>73.427549999999997</v>
      </c>
      <c r="F741" s="11">
        <v>300</v>
      </c>
      <c r="I741" s="11">
        <v>0.29177041878126297</v>
      </c>
      <c r="J741" s="11">
        <v>6.8213516375187105E-2</v>
      </c>
      <c r="K741" s="11">
        <v>1.4881886888897E-2</v>
      </c>
      <c r="L741" s="11">
        <v>0.145302858811932</v>
      </c>
      <c r="M741" s="11">
        <v>0.17794735112636501</v>
      </c>
      <c r="N741" s="11">
        <v>6.6110482310416593E-2</v>
      </c>
      <c r="O741" s="11">
        <v>2.4812881083646699E-2</v>
      </c>
      <c r="P741" s="11">
        <v>0</v>
      </c>
      <c r="Q741" s="11">
        <v>0</v>
      </c>
      <c r="R741" s="11">
        <v>7.7494614626309799E-2</v>
      </c>
      <c r="S741" s="11">
        <v>0.133465989995984</v>
      </c>
      <c r="T741" s="11">
        <v>0</v>
      </c>
      <c r="U741" s="11">
        <v>0</v>
      </c>
      <c r="V741" s="11">
        <v>0</v>
      </c>
      <c r="W741" s="11">
        <v>0</v>
      </c>
      <c r="X741" s="11">
        <v>0.56474936881535309</v>
      </c>
      <c r="Y741" s="11">
        <v>0.58294091514882296</v>
      </c>
      <c r="Z741">
        <v>17.965690404063899</v>
      </c>
      <c r="AA741" s="5">
        <v>13.085714067731599</v>
      </c>
      <c r="AB741" s="5">
        <f t="shared" si="11"/>
        <v>4.8799763363322999</v>
      </c>
    </row>
    <row r="742" spans="1:28" x14ac:dyDescent="0.25">
      <c r="A742" s="5" t="s">
        <v>606</v>
      </c>
      <c r="B742" s="5" t="s">
        <v>649</v>
      </c>
      <c r="C742" s="11">
        <v>53.942533333333301</v>
      </c>
      <c r="D742" s="11">
        <v>70.625783333333302</v>
      </c>
      <c r="F742" s="11">
        <v>307.23200000000003</v>
      </c>
      <c r="H742" s="11">
        <v>6.5</v>
      </c>
      <c r="I742" s="11">
        <v>0.217629233488494</v>
      </c>
      <c r="J742" s="11">
        <v>4.4323059879578901E-2</v>
      </c>
      <c r="K742" s="11">
        <v>1.49467506437746E-2</v>
      </c>
      <c r="L742" s="11">
        <v>0.17302714899525701</v>
      </c>
      <c r="M742" s="11">
        <v>0.203646114278317</v>
      </c>
      <c r="N742" s="11">
        <v>5.2333059324519302E-2</v>
      </c>
      <c r="O742" s="11">
        <v>3.3817783175353902E-2</v>
      </c>
      <c r="P742" s="11">
        <v>7.68413855684683E-3</v>
      </c>
      <c r="Q742" s="11">
        <v>5.2476557697257696E-3</v>
      </c>
      <c r="R742" s="11">
        <v>8.45105763781549E-2</v>
      </c>
      <c r="S742" s="11">
        <v>0.13371826107476101</v>
      </c>
      <c r="T742" s="11">
        <v>1.11719462275723E-2</v>
      </c>
      <c r="U742" s="11">
        <v>1.7944272207643702E-2</v>
      </c>
      <c r="V742" s="11">
        <v>0</v>
      </c>
      <c r="W742" s="11">
        <v>0</v>
      </c>
      <c r="X742" s="11">
        <v>0.46580401386681675</v>
      </c>
      <c r="Y742" s="11">
        <v>0.56709225760186632</v>
      </c>
      <c r="Z742">
        <v>12.10627308532559</v>
      </c>
      <c r="AA742" s="5">
        <v>12.385714190346899</v>
      </c>
      <c r="AB742" s="5">
        <f t="shared" si="11"/>
        <v>-0.27944110502130926</v>
      </c>
    </row>
    <row r="743" spans="1:28" x14ac:dyDescent="0.25">
      <c r="A743" s="5" t="s">
        <v>606</v>
      </c>
      <c r="B743" s="5" t="s">
        <v>650</v>
      </c>
      <c r="C743" s="11">
        <v>45.8333333333333</v>
      </c>
      <c r="D743" s="11">
        <v>85.966666666666697</v>
      </c>
      <c r="F743" s="11">
        <v>328.44</v>
      </c>
      <c r="H743" s="11">
        <v>6.87</v>
      </c>
      <c r="I743" s="11">
        <v>0.68027136448189096</v>
      </c>
      <c r="J743" s="11">
        <v>2.44157057812819E-2</v>
      </c>
      <c r="K743" s="11">
        <v>5.2587876200962998E-3</v>
      </c>
      <c r="L743" s="11">
        <v>9.3768678405947298E-2</v>
      </c>
      <c r="M743" s="11">
        <v>6.5185439296392395E-2</v>
      </c>
      <c r="N743" s="11">
        <v>1.21924090629638E-2</v>
      </c>
      <c r="O743" s="11">
        <v>2.0342806971540998E-2</v>
      </c>
      <c r="P743" s="11">
        <v>0</v>
      </c>
      <c r="Q743" s="11">
        <v>0</v>
      </c>
      <c r="R743" s="11">
        <v>4.1124284367527603E-2</v>
      </c>
      <c r="S743" s="11">
        <v>5.7440524012359002E-2</v>
      </c>
      <c r="T743" s="11">
        <v>0</v>
      </c>
      <c r="U743" s="11">
        <v>0</v>
      </c>
      <c r="V743" s="11">
        <v>0</v>
      </c>
      <c r="W743" s="11">
        <v>0</v>
      </c>
      <c r="X743" s="11">
        <v>0.82837804885529909</v>
      </c>
      <c r="Y743" s="11">
        <v>0.47618233414656547</v>
      </c>
      <c r="Z743">
        <v>20.314702250986471</v>
      </c>
      <c r="AA743" s="5">
        <v>17.862499904818801</v>
      </c>
      <c r="AB743" s="5">
        <f t="shared" si="11"/>
        <v>2.4522023461676703</v>
      </c>
    </row>
    <row r="744" spans="1:28" x14ac:dyDescent="0.25">
      <c r="A744" s="5" t="s">
        <v>606</v>
      </c>
      <c r="B744" s="5" t="s">
        <v>650</v>
      </c>
      <c r="C744" s="11">
        <v>45.8333333333333</v>
      </c>
      <c r="D744" s="11">
        <v>85.966666666666697</v>
      </c>
      <c r="F744" s="11">
        <v>328.44</v>
      </c>
      <c r="H744" s="11">
        <v>6.87</v>
      </c>
      <c r="I744" s="11">
        <v>0.41474828984557399</v>
      </c>
      <c r="J744" s="11">
        <v>5.4924630319911502E-2</v>
      </c>
      <c r="K744" s="11">
        <v>0</v>
      </c>
      <c r="L744" s="11">
        <v>9.9357924056854993E-2</v>
      </c>
      <c r="M744" s="11">
        <v>0.16666837340761101</v>
      </c>
      <c r="N744" s="11">
        <v>7.5067586941383699E-2</v>
      </c>
      <c r="O744" s="11">
        <v>2.62616229058289E-2</v>
      </c>
      <c r="P744" s="11">
        <v>0</v>
      </c>
      <c r="Q744" s="11">
        <v>0</v>
      </c>
      <c r="R744" s="11">
        <v>5.05929218039569E-2</v>
      </c>
      <c r="S744" s="11">
        <v>0.11237865071887899</v>
      </c>
      <c r="T744" s="11">
        <v>0</v>
      </c>
      <c r="U744" s="11">
        <v>0</v>
      </c>
      <c r="V744" s="11">
        <v>0</v>
      </c>
      <c r="W744" s="11">
        <v>0</v>
      </c>
      <c r="X744" s="11">
        <v>0.67608862289572202</v>
      </c>
      <c r="Y744" s="11">
        <v>0.65046249328638783</v>
      </c>
      <c r="Z744">
        <v>18.969728382682639</v>
      </c>
      <c r="AA744" s="5">
        <v>17.862499904818801</v>
      </c>
      <c r="AB744" s="5">
        <f t="shared" si="11"/>
        <v>1.1072284778638384</v>
      </c>
    </row>
    <row r="745" spans="1:28" x14ac:dyDescent="0.25">
      <c r="A745" s="5" t="s">
        <v>606</v>
      </c>
      <c r="B745" s="5" t="s">
        <v>651</v>
      </c>
      <c r="C745" s="11">
        <v>37.571936000000001</v>
      </c>
      <c r="D745" s="11">
        <v>93.767103000000006</v>
      </c>
      <c r="F745" s="11">
        <v>331.53</v>
      </c>
      <c r="H745" s="11">
        <v>7.75</v>
      </c>
      <c r="I745" s="11">
        <v>0.28544260317353898</v>
      </c>
      <c r="J745" s="11">
        <v>8.6979105577989602E-2</v>
      </c>
      <c r="K745" s="11">
        <v>2.97079472528946E-2</v>
      </c>
      <c r="L745" s="11">
        <v>6.5875236674988694E-2</v>
      </c>
      <c r="M745" s="11">
        <v>0.15390157671620799</v>
      </c>
      <c r="N745" s="11">
        <v>9.0430790368794103E-2</v>
      </c>
      <c r="O745" s="11">
        <v>6.3328362460414594E-2</v>
      </c>
      <c r="P745" s="11">
        <v>0</v>
      </c>
      <c r="Q745" s="11">
        <v>0</v>
      </c>
      <c r="R745" s="11">
        <v>4.6036427003568997E-2</v>
      </c>
      <c r="S745" s="11">
        <v>0.17829795077160199</v>
      </c>
      <c r="T745" s="11">
        <v>0</v>
      </c>
      <c r="U745" s="11">
        <v>0</v>
      </c>
      <c r="V745" s="11">
        <v>0</v>
      </c>
      <c r="W745" s="11">
        <v>0</v>
      </c>
      <c r="X745" s="11">
        <v>0.66525758478745933</v>
      </c>
      <c r="Y745" s="11">
        <v>0.74800980946991114</v>
      </c>
      <c r="Z745">
        <v>19.798697581321409</v>
      </c>
      <c r="AA745" s="5">
        <v>11.1428571769169</v>
      </c>
      <c r="AB745" s="5">
        <f t="shared" si="11"/>
        <v>8.6558404044045094</v>
      </c>
    </row>
    <row r="746" spans="1:28" x14ac:dyDescent="0.25">
      <c r="A746" s="5" t="s">
        <v>606</v>
      </c>
      <c r="B746" s="5" t="s">
        <v>652</v>
      </c>
      <c r="C746" s="11">
        <v>51.676916666666699</v>
      </c>
      <c r="D746" s="11">
        <v>79.754055555555595</v>
      </c>
      <c r="F746" s="11">
        <v>339.01799999999997</v>
      </c>
      <c r="H746" s="11">
        <v>7.68</v>
      </c>
      <c r="I746" s="11">
        <v>0.178374844737027</v>
      </c>
      <c r="J746" s="11">
        <v>7.7893763912036396E-2</v>
      </c>
      <c r="K746" s="11">
        <v>1.51661639679733E-2</v>
      </c>
      <c r="L746" s="11">
        <v>0.19529107722813699</v>
      </c>
      <c r="M746" s="11">
        <v>0.156198031476323</v>
      </c>
      <c r="N746" s="11">
        <v>6.5235614798859601E-2</v>
      </c>
      <c r="O746" s="11">
        <v>6.3437010583144507E-2</v>
      </c>
      <c r="P746" s="11">
        <v>4.3008494469934802E-3</v>
      </c>
      <c r="Q746" s="11">
        <v>8.3222264284802099E-3</v>
      </c>
      <c r="R746" s="11">
        <v>8.7269351518457897E-2</v>
      </c>
      <c r="S746" s="11">
        <v>0.12115135934683501</v>
      </c>
      <c r="T746" s="11">
        <v>7.0929423439649204E-3</v>
      </c>
      <c r="U746" s="11">
        <v>1.6526074353371101E-2</v>
      </c>
      <c r="V746" s="11">
        <v>1.30196109655217E-3</v>
      </c>
      <c r="W746" s="11">
        <v>2.43872876184502E-3</v>
      </c>
      <c r="X746" s="11">
        <v>0.43531834482169696</v>
      </c>
      <c r="Y746" s="11">
        <v>0.49534653819123847</v>
      </c>
      <c r="Z746">
        <v>11.91039337627592</v>
      </c>
      <c r="AA746" s="5">
        <v>13.371428489685099</v>
      </c>
      <c r="AB746" s="5">
        <f t="shared" ref="AB746:AB809" si="12">Z746-AA746</f>
        <v>-1.4610351134091797</v>
      </c>
    </row>
    <row r="747" spans="1:28" x14ac:dyDescent="0.25">
      <c r="A747" s="5" t="s">
        <v>606</v>
      </c>
      <c r="B747" s="5" t="s">
        <v>653</v>
      </c>
      <c r="C747" s="11">
        <v>53.9181666666667</v>
      </c>
      <c r="D747" s="11">
        <v>72.923000000000002</v>
      </c>
      <c r="F747" s="11">
        <v>376.05</v>
      </c>
      <c r="H747" s="11">
        <v>7.48</v>
      </c>
      <c r="I747" s="11">
        <v>0.16405242172586701</v>
      </c>
      <c r="J747" s="11">
        <v>4.6104592585409401E-2</v>
      </c>
      <c r="K747" s="11">
        <v>1.64026823121322E-2</v>
      </c>
      <c r="L747" s="11">
        <v>0.169318205260754</v>
      </c>
      <c r="M747" s="11">
        <v>0.20976550624176801</v>
      </c>
      <c r="N747" s="11">
        <v>5.9679381995477503E-2</v>
      </c>
      <c r="O747" s="11">
        <v>2.6756564950360499E-2</v>
      </c>
      <c r="P747" s="11">
        <v>8.7983909620663308E-3</v>
      </c>
      <c r="Q747" s="11">
        <v>7.4401591209258501E-3</v>
      </c>
      <c r="R747" s="11">
        <v>0.10236731377429301</v>
      </c>
      <c r="S747" s="11">
        <v>0.14646271706299099</v>
      </c>
      <c r="T747" s="11">
        <v>1.49541024549514E-2</v>
      </c>
      <c r="U747" s="11">
        <v>2.78979615530041E-2</v>
      </c>
      <c r="V747" s="11">
        <v>0</v>
      </c>
      <c r="W747" s="11">
        <v>0</v>
      </c>
      <c r="X747" s="11">
        <v>0.39977149537676704</v>
      </c>
      <c r="Y747" s="11">
        <v>0.56732031692337159</v>
      </c>
      <c r="Z747">
        <v>11.09379468826487</v>
      </c>
      <c r="AA747" s="5">
        <v>12.885714156287101</v>
      </c>
      <c r="AB747" s="5">
        <f t="shared" si="12"/>
        <v>-1.7919194680222308</v>
      </c>
    </row>
    <row r="748" spans="1:28" x14ac:dyDescent="0.25">
      <c r="A748" s="5" t="s">
        <v>654</v>
      </c>
      <c r="B748" s="5" t="s">
        <v>655</v>
      </c>
      <c r="C748" s="11">
        <v>-45.521611999999998</v>
      </c>
      <c r="D748" s="11">
        <v>-72.693462999999994</v>
      </c>
      <c r="F748" s="11" t="s">
        <v>72</v>
      </c>
      <c r="I748" s="11">
        <v>0.18882933481117101</v>
      </c>
      <c r="J748" s="11">
        <v>2.3915245976084801E-2</v>
      </c>
      <c r="K748" s="11">
        <v>7.8719159921280795E-3</v>
      </c>
      <c r="L748" s="11">
        <v>0.26474017473526001</v>
      </c>
      <c r="M748" s="11">
        <v>0.132667778867332</v>
      </c>
      <c r="N748" s="11">
        <v>2.65815399734185E-2</v>
      </c>
      <c r="O748" s="11">
        <v>1.192997598807E-2</v>
      </c>
      <c r="P748" s="11">
        <v>7.1597439928402602E-3</v>
      </c>
      <c r="Q748" s="11">
        <v>7.0553009929447E-3</v>
      </c>
      <c r="R748" s="11">
        <v>0.23893026976107001</v>
      </c>
      <c r="S748" s="11">
        <v>9.0318718909681295E-2</v>
      </c>
      <c r="T748" s="11">
        <v>0</v>
      </c>
      <c r="U748" s="11">
        <v>0</v>
      </c>
      <c r="V748" s="11">
        <v>0</v>
      </c>
      <c r="W748" s="11">
        <v>0</v>
      </c>
      <c r="X748" s="11">
        <v>0.29103995000840527</v>
      </c>
      <c r="Y748" s="11">
        <v>0.30686625944754747</v>
      </c>
      <c r="Z748">
        <v>8.5342646618429043</v>
      </c>
      <c r="AA748" s="5">
        <v>8.8833333253860491</v>
      </c>
      <c r="AB748" s="5">
        <f t="shared" si="12"/>
        <v>-0.34906866354314481</v>
      </c>
    </row>
    <row r="749" spans="1:28" x14ac:dyDescent="0.25">
      <c r="A749" s="5" t="s">
        <v>654</v>
      </c>
      <c r="B749" s="5" t="s">
        <v>656</v>
      </c>
      <c r="C749" s="11">
        <v>-39.807029999999997</v>
      </c>
      <c r="D749" s="11">
        <v>-71.976939999999999</v>
      </c>
      <c r="F749" s="11" t="s">
        <v>72</v>
      </c>
      <c r="I749" s="11">
        <v>0.22010568522010601</v>
      </c>
      <c r="J749" s="11">
        <v>2.0139440020139399E-2</v>
      </c>
      <c r="K749" s="11">
        <v>5.4688260054688298E-3</v>
      </c>
      <c r="L749" s="11">
        <v>0.27991112127991102</v>
      </c>
      <c r="M749" s="11">
        <v>9.8560669098560705E-2</v>
      </c>
      <c r="N749" s="11">
        <v>1.5500135015500099E-2</v>
      </c>
      <c r="O749" s="11">
        <v>9.6005420096005392E-3</v>
      </c>
      <c r="P749" s="11">
        <v>1.63553910163554E-2</v>
      </c>
      <c r="Q749" s="11">
        <v>1.6805252016805199E-2</v>
      </c>
      <c r="R749" s="11">
        <v>0.22146381922146399</v>
      </c>
      <c r="S749" s="11">
        <v>9.6089119096089096E-2</v>
      </c>
      <c r="T749" s="11">
        <v>0</v>
      </c>
      <c r="U749" s="11">
        <v>0</v>
      </c>
      <c r="V749" s="11">
        <v>0</v>
      </c>
      <c r="W749" s="11">
        <v>0</v>
      </c>
      <c r="X749" s="11">
        <v>0.31544478095925577</v>
      </c>
      <c r="Y749" s="11">
        <v>0.27965929969085807</v>
      </c>
      <c r="Z749">
        <v>8.906256553735453</v>
      </c>
      <c r="AA749" s="5">
        <v>11.3166666030884</v>
      </c>
      <c r="AB749" s="5">
        <f t="shared" si="12"/>
        <v>-2.4104100493529472</v>
      </c>
    </row>
    <row r="750" spans="1:28" x14ac:dyDescent="0.25">
      <c r="A750" s="5" t="s">
        <v>654</v>
      </c>
      <c r="B750" s="5" t="s">
        <v>657</v>
      </c>
      <c r="C750" s="11">
        <v>-39.807029999999997</v>
      </c>
      <c r="D750" s="11">
        <v>-71.976939999999999</v>
      </c>
      <c r="F750" s="11" t="s">
        <v>72</v>
      </c>
      <c r="I750" s="11">
        <v>0.22228987577771001</v>
      </c>
      <c r="J750" s="11">
        <v>2.1518113978481902E-2</v>
      </c>
      <c r="K750" s="11">
        <v>5.7604849942395203E-3</v>
      </c>
      <c r="L750" s="11">
        <v>0.28884942471115099</v>
      </c>
      <c r="M750" s="11">
        <v>0.10418074489581899</v>
      </c>
      <c r="N750" s="11">
        <v>1.46825179853175E-2</v>
      </c>
      <c r="O750" s="11">
        <v>9.73889299026111E-3</v>
      </c>
      <c r="P750" s="11">
        <v>8.5349799914650202E-4</v>
      </c>
      <c r="Q750" s="11">
        <v>4.7734119952265903E-3</v>
      </c>
      <c r="R750" s="11">
        <v>0.23099930576900099</v>
      </c>
      <c r="S750" s="11">
        <v>9.6353728903646296E-2</v>
      </c>
      <c r="T750" s="11">
        <v>0</v>
      </c>
      <c r="U750" s="11">
        <v>0</v>
      </c>
      <c r="V750" s="11">
        <v>0</v>
      </c>
      <c r="W750" s="11">
        <v>0</v>
      </c>
      <c r="X750" s="11">
        <v>0.31794057022164779</v>
      </c>
      <c r="Y750" s="11">
        <v>0.27837194510940833</v>
      </c>
      <c r="Z750">
        <v>8.8545976967256852</v>
      </c>
      <c r="AA750" s="5">
        <v>11.3166666030884</v>
      </c>
      <c r="AB750" s="5">
        <f t="shared" si="12"/>
        <v>-2.462068906362715</v>
      </c>
    </row>
    <row r="751" spans="1:28" x14ac:dyDescent="0.25">
      <c r="A751" s="5" t="s">
        <v>654</v>
      </c>
      <c r="B751" s="5" t="s">
        <v>658</v>
      </c>
      <c r="C751" s="11">
        <v>-40.798520000000003</v>
      </c>
      <c r="D751" s="11">
        <v>-72.317989999999995</v>
      </c>
      <c r="F751" s="11" t="s">
        <v>72</v>
      </c>
      <c r="I751" s="11">
        <v>0.152776326152776</v>
      </c>
      <c r="J751" s="11">
        <v>2.2369257022369301E-2</v>
      </c>
      <c r="K751" s="11">
        <v>7.3627140073627096E-3</v>
      </c>
      <c r="L751" s="11">
        <v>0.20839258520839299</v>
      </c>
      <c r="M751" s="11">
        <v>0.126405922126406</v>
      </c>
      <c r="N751" s="11">
        <v>3.1127276031127301E-2</v>
      </c>
      <c r="O751" s="11">
        <v>1.49257350149257E-2</v>
      </c>
      <c r="P751" s="11">
        <v>5.8896750058896703E-3</v>
      </c>
      <c r="Q751" s="11">
        <v>4.1235200041235201E-4</v>
      </c>
      <c r="R751" s="11">
        <v>0.320664622320665</v>
      </c>
      <c r="S751" s="11">
        <v>0.10967353510967399</v>
      </c>
      <c r="T751" s="11">
        <v>0</v>
      </c>
      <c r="U751" s="11">
        <v>0</v>
      </c>
      <c r="V751" s="11">
        <v>0</v>
      </c>
      <c r="W751" s="11">
        <v>0</v>
      </c>
      <c r="X751" s="11">
        <v>0.24380520246096285</v>
      </c>
      <c r="Y751" s="11">
        <v>0.30854547704696073</v>
      </c>
      <c r="Z751">
        <v>7.9857804855308396</v>
      </c>
      <c r="AA751" s="5">
        <v>9.2666666905085204</v>
      </c>
      <c r="AB751" s="5">
        <f t="shared" si="12"/>
        <v>-1.2808862049776808</v>
      </c>
    </row>
    <row r="752" spans="1:28" x14ac:dyDescent="0.25">
      <c r="A752" s="5" t="s">
        <v>654</v>
      </c>
      <c r="B752" s="5" t="s">
        <v>659</v>
      </c>
      <c r="C752" s="11">
        <v>-40.769480000000001</v>
      </c>
      <c r="D752" s="11">
        <v>-72.269030000000001</v>
      </c>
      <c r="F752" s="11" t="s">
        <v>72</v>
      </c>
      <c r="I752" s="11">
        <v>0.12133339812133299</v>
      </c>
      <c r="J752" s="11">
        <v>2.8511086028511101E-2</v>
      </c>
      <c r="K752" s="11">
        <v>1.3565629013565599E-2</v>
      </c>
      <c r="L752" s="11">
        <v>0.24299967724300001</v>
      </c>
      <c r="M752" s="11">
        <v>8.4845410084845405E-2</v>
      </c>
      <c r="N752" s="11">
        <v>5.0029274050029299E-2</v>
      </c>
      <c r="O752" s="11">
        <v>1.3999864013999899E-2</v>
      </c>
      <c r="P752" s="11">
        <v>1.08728250108728E-2</v>
      </c>
      <c r="Q752" s="11">
        <v>2.9693400029693401E-3</v>
      </c>
      <c r="R752" s="11">
        <v>0.33604670933604702</v>
      </c>
      <c r="S752" s="11">
        <v>9.4826787094826795E-2</v>
      </c>
      <c r="T752" s="11">
        <v>0</v>
      </c>
      <c r="U752" s="11">
        <v>0</v>
      </c>
      <c r="V752" s="11">
        <v>0</v>
      </c>
      <c r="W752" s="11">
        <v>0</v>
      </c>
      <c r="X752" s="11">
        <v>0.20340868126241118</v>
      </c>
      <c r="Y752" s="11">
        <v>0.23681006505675614</v>
      </c>
      <c r="Z752">
        <v>8.0230764948084481</v>
      </c>
      <c r="AA752" s="5">
        <v>8.4500000278155003</v>
      </c>
      <c r="AB752" s="5">
        <f t="shared" si="12"/>
        <v>-0.42692353300705221</v>
      </c>
    </row>
    <row r="753" spans="1:28" x14ac:dyDescent="0.25">
      <c r="A753" s="5" t="s">
        <v>654</v>
      </c>
      <c r="B753" s="5" t="s">
        <v>660</v>
      </c>
      <c r="C753" s="11">
        <v>-38.213999999999999</v>
      </c>
      <c r="D753" s="11">
        <v>-71.733999999999995</v>
      </c>
      <c r="F753" s="11" t="s">
        <v>72</v>
      </c>
      <c r="I753" s="11">
        <v>0.17283567599999999</v>
      </c>
      <c r="J753" s="11">
        <v>1.3014929E-2</v>
      </c>
      <c r="K753" s="11">
        <v>3.840048E-3</v>
      </c>
      <c r="L753" s="11">
        <v>0.28551264599999998</v>
      </c>
      <c r="M753" s="11">
        <v>8.7013373000000005E-2</v>
      </c>
      <c r="N753" s="11">
        <v>2.1485675999999999E-2</v>
      </c>
      <c r="O753" s="11">
        <v>7.2208819999999996E-3</v>
      </c>
      <c r="P753" s="11">
        <v>7.6735850000000001E-3</v>
      </c>
      <c r="Q753" s="11">
        <v>2.05954E-4</v>
      </c>
      <c r="R753" s="11">
        <v>0.34051425099999999</v>
      </c>
      <c r="S753" s="11">
        <v>6.0682979999999997E-2</v>
      </c>
      <c r="T753" s="11">
        <v>0</v>
      </c>
      <c r="U753" s="11">
        <v>0</v>
      </c>
      <c r="V753" s="11">
        <v>0</v>
      </c>
      <c r="W753" s="11">
        <v>0</v>
      </c>
      <c r="X753" s="11">
        <v>0.22451871152136524</v>
      </c>
      <c r="Y753" s="11">
        <v>0.19089041592067965</v>
      </c>
      <c r="Z753">
        <v>7.0770412617361398</v>
      </c>
      <c r="AA753" s="5">
        <v>7.26666670044263</v>
      </c>
      <c r="AB753" s="5">
        <f t="shared" si="12"/>
        <v>-0.18962543870649018</v>
      </c>
    </row>
    <row r="754" spans="1:28" x14ac:dyDescent="0.25">
      <c r="A754" s="5" t="s">
        <v>654</v>
      </c>
      <c r="B754" s="5" t="s">
        <v>661</v>
      </c>
      <c r="C754" s="11">
        <v>-39.579479999999997</v>
      </c>
      <c r="D754" s="11">
        <v>-71.536580000000001</v>
      </c>
      <c r="F754" s="11" t="s">
        <v>72</v>
      </c>
      <c r="I754" s="11">
        <v>0.120994054</v>
      </c>
      <c r="J754" s="11">
        <v>1.5895914000000001E-2</v>
      </c>
      <c r="K754" s="11">
        <v>3.696085E-3</v>
      </c>
      <c r="L754" s="11">
        <v>0.211157923</v>
      </c>
      <c r="M754" s="11">
        <v>0.103422336</v>
      </c>
      <c r="N754" s="11">
        <v>2.4687007E-2</v>
      </c>
      <c r="O754" s="11">
        <v>1.6574737999999999E-2</v>
      </c>
      <c r="P754" s="11">
        <v>4.1979529999999999E-3</v>
      </c>
      <c r="Q754" s="11">
        <v>2.5810200000000002E-4</v>
      </c>
      <c r="R754" s="11">
        <v>0.38662914500000001</v>
      </c>
      <c r="S754" s="11">
        <v>0.112486743</v>
      </c>
      <c r="T754" s="11">
        <v>0</v>
      </c>
      <c r="U754" s="11">
        <v>0</v>
      </c>
      <c r="V754" s="11">
        <v>0</v>
      </c>
      <c r="W754" s="11">
        <v>0</v>
      </c>
      <c r="X754" s="11">
        <v>0.18323176579224587</v>
      </c>
      <c r="Y754" s="11">
        <v>0.26534361726552458</v>
      </c>
      <c r="Z754">
        <v>7.1325388268036871</v>
      </c>
      <c r="AA754" s="5">
        <v>6.5083333998918498</v>
      </c>
      <c r="AB754" s="5">
        <f t="shared" si="12"/>
        <v>0.62420542691183734</v>
      </c>
    </row>
    <row r="755" spans="1:28" x14ac:dyDescent="0.25">
      <c r="A755" s="5" t="s">
        <v>654</v>
      </c>
      <c r="B755" s="5" t="s">
        <v>662</v>
      </c>
      <c r="C755" s="11">
        <v>-38.452559999999998</v>
      </c>
      <c r="D755" s="11">
        <v>-71.293300000000002</v>
      </c>
      <c r="F755" s="11" t="s">
        <v>72</v>
      </c>
      <c r="I755" s="11">
        <v>0.17604445635208901</v>
      </c>
      <c r="J755" s="11">
        <v>2.36084440472169E-2</v>
      </c>
      <c r="K755" s="11">
        <v>3.83868600767737E-3</v>
      </c>
      <c r="L755" s="11">
        <v>0.24317152548634299</v>
      </c>
      <c r="M755" s="11">
        <v>0.17789556635579101</v>
      </c>
      <c r="N755" s="11">
        <v>2.97722810595446E-2</v>
      </c>
      <c r="O755" s="11">
        <v>2.19618550439237E-2</v>
      </c>
      <c r="P755" s="11">
        <v>3.3295400066590802E-3</v>
      </c>
      <c r="Q755" s="11">
        <v>3.2821900065643799E-4</v>
      </c>
      <c r="R755" s="11">
        <v>0.19896759539793499</v>
      </c>
      <c r="S755" s="11">
        <v>0.121081831242164</v>
      </c>
      <c r="T755" s="11">
        <v>0</v>
      </c>
      <c r="U755" s="11">
        <v>0</v>
      </c>
      <c r="V755" s="11">
        <v>0</v>
      </c>
      <c r="W755" s="11">
        <v>0</v>
      </c>
      <c r="X755" s="11">
        <v>0.29981115963225397</v>
      </c>
      <c r="Y755" s="11">
        <v>0.40341483443149367</v>
      </c>
      <c r="Z755">
        <v>8.7627510595918263</v>
      </c>
      <c r="AA755" s="5">
        <v>9.9000000953674299</v>
      </c>
      <c r="AB755" s="5">
        <f t="shared" si="12"/>
        <v>-1.1372490357756035</v>
      </c>
    </row>
    <row r="756" spans="1:28" x14ac:dyDescent="0.25">
      <c r="A756" s="5" t="s">
        <v>654</v>
      </c>
      <c r="B756" s="5" t="s">
        <v>663</v>
      </c>
      <c r="C756" s="11">
        <v>-38.520000000000003</v>
      </c>
      <c r="D756" s="11">
        <v>-70.992000000000004</v>
      </c>
      <c r="F756" s="11" t="s">
        <v>72</v>
      </c>
      <c r="I756" s="11">
        <v>0.15245757800000001</v>
      </c>
      <c r="J756" s="11">
        <v>2.2133923E-2</v>
      </c>
      <c r="K756" s="11">
        <v>2.621136E-3</v>
      </c>
      <c r="L756" s="11">
        <v>0.25124536400000003</v>
      </c>
      <c r="M756" s="11">
        <v>9.6145217000000005E-2</v>
      </c>
      <c r="N756" s="11">
        <v>2.7983543E-2</v>
      </c>
      <c r="O756" s="11">
        <v>3.6145854999999998E-2</v>
      </c>
      <c r="P756" s="11">
        <v>2.1855899999999998E-3</v>
      </c>
      <c r="Q756" s="11">
        <v>1.10871E-4</v>
      </c>
      <c r="R756" s="11">
        <v>0.29786160499999997</v>
      </c>
      <c r="S756" s="11">
        <v>0.111109318</v>
      </c>
      <c r="T756" s="11">
        <v>0</v>
      </c>
      <c r="U756" s="11">
        <v>0</v>
      </c>
      <c r="V756" s="11">
        <v>0</v>
      </c>
      <c r="W756" s="11">
        <v>0</v>
      </c>
      <c r="X756" s="11">
        <v>0.23425680762182502</v>
      </c>
      <c r="Y756" s="11">
        <v>0.27401518176683937</v>
      </c>
      <c r="Z756">
        <v>6.7040122863096174</v>
      </c>
      <c r="AA756" s="5">
        <v>6.8700000859796999</v>
      </c>
      <c r="AB756" s="5">
        <f t="shared" si="12"/>
        <v>-0.16598779967008248</v>
      </c>
    </row>
    <row r="757" spans="1:28" x14ac:dyDescent="0.25">
      <c r="A757" s="5" t="s">
        <v>654</v>
      </c>
      <c r="B757" s="5" t="s">
        <v>664</v>
      </c>
      <c r="C757" s="11">
        <v>-37.883333</v>
      </c>
      <c r="D757" s="11">
        <v>-71.366667000000007</v>
      </c>
      <c r="F757" s="11" t="s">
        <v>72</v>
      </c>
      <c r="I757" s="11">
        <v>0.20324627000000001</v>
      </c>
      <c r="J757" s="11">
        <v>1.8044706000000001E-2</v>
      </c>
      <c r="K757" s="11">
        <v>1.810475E-3</v>
      </c>
      <c r="L757" s="11">
        <v>0.25311835199999999</v>
      </c>
      <c r="M757" s="11">
        <v>0.13883218</v>
      </c>
      <c r="N757" s="11">
        <v>2.0054556000000001E-2</v>
      </c>
      <c r="O757" s="11">
        <v>1.8817927000000002E-2</v>
      </c>
      <c r="P757" s="11">
        <v>2.8356639999999999E-3</v>
      </c>
      <c r="Q757" s="11">
        <v>1.8044706000000001E-2</v>
      </c>
      <c r="R757" s="11">
        <v>0.25451524599999997</v>
      </c>
      <c r="S757" s="11">
        <v>7.0679917999999994E-2</v>
      </c>
      <c r="T757" s="11">
        <v>0</v>
      </c>
      <c r="U757" s="11">
        <v>0</v>
      </c>
      <c r="V757" s="11">
        <v>0</v>
      </c>
      <c r="W757" s="11">
        <v>0</v>
      </c>
      <c r="X757" s="11">
        <v>0.29603764652960435</v>
      </c>
      <c r="Y757" s="11">
        <v>0.29214718734085521</v>
      </c>
      <c r="Z757">
        <v>6.7764274315628947</v>
      </c>
      <c r="AA757" s="5">
        <v>6.8249999781449597</v>
      </c>
      <c r="AB757" s="5">
        <f t="shared" si="12"/>
        <v>-4.8572546582065002E-2</v>
      </c>
    </row>
    <row r="758" spans="1:28" x14ac:dyDescent="0.25">
      <c r="A758" s="5" t="s">
        <v>654</v>
      </c>
      <c r="B758" s="5" t="s">
        <v>665</v>
      </c>
      <c r="C758" s="11">
        <v>-36.613</v>
      </c>
      <c r="D758" s="11">
        <v>-71.203999999999994</v>
      </c>
      <c r="F758" s="11" t="s">
        <v>72</v>
      </c>
      <c r="I758" s="11">
        <v>0.27633074200000002</v>
      </c>
      <c r="J758" s="11">
        <v>1.6287368999999999E-2</v>
      </c>
      <c r="K758" s="11">
        <v>3.4315359999999998E-3</v>
      </c>
      <c r="L758" s="11">
        <v>0.31762437799999999</v>
      </c>
      <c r="M758" s="11">
        <v>8.3675985999999994E-2</v>
      </c>
      <c r="N758" s="11">
        <v>8.8629729999999997E-3</v>
      </c>
      <c r="O758" s="11">
        <v>8.6009420000000003E-3</v>
      </c>
      <c r="P758" s="11">
        <v>1.3963682999999999E-2</v>
      </c>
      <c r="Q758" s="11">
        <v>1.4122357E-2</v>
      </c>
      <c r="R758" s="11">
        <v>0.22085200699999999</v>
      </c>
      <c r="S758" s="11">
        <v>3.6248027000000002E-2</v>
      </c>
      <c r="T758" s="11">
        <v>0</v>
      </c>
      <c r="U758" s="11">
        <v>0</v>
      </c>
      <c r="V758" s="11">
        <v>0</v>
      </c>
      <c r="W758" s="11">
        <v>0</v>
      </c>
      <c r="X758" s="11">
        <v>0.34530672282676744</v>
      </c>
      <c r="Y758" s="11">
        <v>0.18214450259187118</v>
      </c>
      <c r="Z758">
        <v>8.0550770741946156</v>
      </c>
      <c r="AA758" s="5">
        <v>6.7500000059604597</v>
      </c>
      <c r="AB758" s="5">
        <f t="shared" si="12"/>
        <v>1.3050770682341559</v>
      </c>
    </row>
    <row r="759" spans="1:28" x14ac:dyDescent="0.25">
      <c r="A759" s="5" t="s">
        <v>654</v>
      </c>
      <c r="B759" s="5" t="s">
        <v>666</v>
      </c>
      <c r="C759" s="11">
        <v>-36.314100000000003</v>
      </c>
      <c r="D759" s="11">
        <v>-71.403300000000002</v>
      </c>
      <c r="F759" s="11" t="s">
        <v>72</v>
      </c>
      <c r="I759" s="11">
        <v>0.170506195</v>
      </c>
      <c r="J759" s="11">
        <v>3.7729204000000002E-2</v>
      </c>
      <c r="K759" s="11">
        <v>5.9303769999999997E-3</v>
      </c>
      <c r="L759" s="11">
        <v>0.26822341599999999</v>
      </c>
      <c r="M759" s="11">
        <v>0.11575624499999999</v>
      </c>
      <c r="N759" s="11">
        <v>4.1132934000000003E-2</v>
      </c>
      <c r="O759" s="11">
        <v>3.3283623999999998E-2</v>
      </c>
      <c r="P759" s="11">
        <v>4.6644709999999999E-3</v>
      </c>
      <c r="Q759" s="11">
        <v>6.028116E-3</v>
      </c>
      <c r="R759" s="11">
        <v>0.223494521</v>
      </c>
      <c r="S759" s="11">
        <v>9.3250896999999999E-2</v>
      </c>
      <c r="T759" s="11">
        <v>0</v>
      </c>
      <c r="U759" s="11">
        <v>0</v>
      </c>
      <c r="V759" s="11">
        <v>0</v>
      </c>
      <c r="W759" s="11">
        <v>0</v>
      </c>
      <c r="X759" s="11">
        <v>0.28491573204583276</v>
      </c>
      <c r="Y759" s="11">
        <v>0.29827267249842498</v>
      </c>
      <c r="Z759">
        <v>9.7280933750584673</v>
      </c>
      <c r="AA759" s="5">
        <v>10.874999920527101</v>
      </c>
      <c r="AB759" s="5">
        <f t="shared" si="12"/>
        <v>-1.1469065454686334</v>
      </c>
    </row>
    <row r="760" spans="1:28" x14ac:dyDescent="0.25">
      <c r="A760" s="5" t="s">
        <v>654</v>
      </c>
      <c r="B760" s="5" t="s">
        <v>667</v>
      </c>
      <c r="C760" s="11">
        <v>-36.314100000000003</v>
      </c>
      <c r="D760" s="11">
        <v>-71.403300000000002</v>
      </c>
      <c r="F760" s="11" t="s">
        <v>72</v>
      </c>
      <c r="I760" s="11">
        <v>0.172940400654119</v>
      </c>
      <c r="J760" s="11">
        <v>3.9392843921214303E-2</v>
      </c>
      <c r="K760" s="11">
        <v>6.1302939877394104E-3</v>
      </c>
      <c r="L760" s="11">
        <v>0.27294092845411799</v>
      </c>
      <c r="M760" s="11">
        <v>0.11108667477782699</v>
      </c>
      <c r="N760" s="11">
        <v>4.1260036917479898E-2</v>
      </c>
      <c r="O760" s="11">
        <v>3.3612876932774198E-2</v>
      </c>
      <c r="P760" s="11">
        <v>4.8095169903809697E-3</v>
      </c>
      <c r="Q760" s="11">
        <v>5.8746799882506404E-4</v>
      </c>
      <c r="R760" s="11">
        <v>0.226863120546274</v>
      </c>
      <c r="S760" s="11">
        <v>9.0375838819248294E-2</v>
      </c>
      <c r="T760" s="11">
        <v>0</v>
      </c>
      <c r="U760" s="11">
        <v>0</v>
      </c>
      <c r="V760" s="11">
        <v>0</v>
      </c>
      <c r="W760" s="11">
        <v>0</v>
      </c>
      <c r="X760" s="11">
        <v>0.28582091162355017</v>
      </c>
      <c r="Y760" s="11">
        <v>0.28728378671138272</v>
      </c>
      <c r="Z760">
        <v>9.6791901228146386</v>
      </c>
      <c r="AA760" s="5">
        <v>10.874999920527101</v>
      </c>
      <c r="AB760" s="5">
        <f t="shared" si="12"/>
        <v>-1.195809797712462</v>
      </c>
    </row>
    <row r="761" spans="1:28" x14ac:dyDescent="0.25">
      <c r="A761" s="5" t="s">
        <v>654</v>
      </c>
      <c r="B761" s="5" t="s">
        <v>668</v>
      </c>
      <c r="C761" s="11">
        <v>-36.607399999999998</v>
      </c>
      <c r="D761" s="11">
        <v>-71.184700000000007</v>
      </c>
      <c r="F761" s="11" t="s">
        <v>72</v>
      </c>
      <c r="I761" s="11">
        <v>0.18803212599999999</v>
      </c>
      <c r="J761" s="11">
        <v>2.0292592000000002E-2</v>
      </c>
      <c r="K761" s="11">
        <v>2.0778820000000001E-3</v>
      </c>
      <c r="L761" s="11">
        <v>0.23363835199999999</v>
      </c>
      <c r="M761" s="11">
        <v>0.13579434700000001</v>
      </c>
      <c r="N761" s="11">
        <v>2.4442076E-2</v>
      </c>
      <c r="O761" s="11">
        <v>1.3925751E-2</v>
      </c>
      <c r="P761" s="11">
        <v>9.6151829999999994E-3</v>
      </c>
      <c r="Q761" s="11">
        <v>0</v>
      </c>
      <c r="R761" s="11">
        <v>0.27929651799999999</v>
      </c>
      <c r="S761" s="11">
        <v>9.2885173000000001E-2</v>
      </c>
      <c r="T761" s="11">
        <v>0</v>
      </c>
      <c r="U761" s="11">
        <v>0</v>
      </c>
      <c r="V761" s="11">
        <v>0</v>
      </c>
      <c r="W761" s="11">
        <v>0</v>
      </c>
      <c r="X761" s="11">
        <v>0.27779781393223824</v>
      </c>
      <c r="Y761" s="11">
        <v>0.30835367150845067</v>
      </c>
      <c r="Z761">
        <v>7.039550546822789</v>
      </c>
      <c r="AA761" s="5">
        <v>6.2818181521513203</v>
      </c>
      <c r="AB761" s="5">
        <f t="shared" si="12"/>
        <v>0.75773239467146869</v>
      </c>
    </row>
    <row r="762" spans="1:28" x14ac:dyDescent="0.25">
      <c r="A762" s="5" t="s">
        <v>654</v>
      </c>
      <c r="B762" s="5" t="s">
        <v>669</v>
      </c>
      <c r="C762" s="11">
        <v>-45.531014999999996</v>
      </c>
      <c r="D762" s="11">
        <v>-72.032230999999996</v>
      </c>
      <c r="F762" s="11" t="s">
        <v>72</v>
      </c>
      <c r="I762" s="11">
        <v>0.11500753</v>
      </c>
      <c r="J762" s="11">
        <v>1.4172707E-2</v>
      </c>
      <c r="K762" s="11">
        <v>5.227504E-3</v>
      </c>
      <c r="L762" s="11">
        <v>0.26345195999999999</v>
      </c>
      <c r="M762" s="11">
        <v>9.3023999999999996E-2</v>
      </c>
      <c r="N762" s="11">
        <v>4.9632848E-2</v>
      </c>
      <c r="O762" s="11">
        <v>7.7746960000000002E-3</v>
      </c>
      <c r="P762" s="11">
        <v>4.1626229999999998E-3</v>
      </c>
      <c r="Q762" s="11">
        <v>0</v>
      </c>
      <c r="R762" s="11">
        <v>0.36121409900000001</v>
      </c>
      <c r="S762" s="11">
        <v>8.6332033000000002E-2</v>
      </c>
      <c r="T762" s="11">
        <v>0</v>
      </c>
      <c r="U762" s="11">
        <v>0</v>
      </c>
      <c r="V762" s="11">
        <v>0</v>
      </c>
      <c r="W762" s="11">
        <v>0</v>
      </c>
      <c r="X762" s="11">
        <v>0.16534976261884057</v>
      </c>
      <c r="Y762" s="11">
        <v>0.22307351350738755</v>
      </c>
      <c r="Z762">
        <v>6.2711788086960381</v>
      </c>
      <c r="AA762" s="5">
        <v>6.27500002582868</v>
      </c>
      <c r="AB762" s="5">
        <f t="shared" si="12"/>
        <v>-3.8212171326419409E-3</v>
      </c>
    </row>
    <row r="763" spans="1:28" x14ac:dyDescent="0.25">
      <c r="A763" s="5" t="s">
        <v>654</v>
      </c>
      <c r="B763" s="5" t="s">
        <v>670</v>
      </c>
      <c r="C763" s="11">
        <v>-45.646433000000002</v>
      </c>
      <c r="D763" s="11">
        <v>-71.792975999999996</v>
      </c>
      <c r="F763" s="11" t="s">
        <v>72</v>
      </c>
      <c r="I763" s="11">
        <v>0.12659609699999999</v>
      </c>
      <c r="J763" s="11">
        <v>1.8468456000000001E-2</v>
      </c>
      <c r="K763" s="11">
        <v>3.2434529999999999E-3</v>
      </c>
      <c r="L763" s="11">
        <v>0.225829103</v>
      </c>
      <c r="M763" s="11">
        <v>0.13118745000000001</v>
      </c>
      <c r="N763" s="11">
        <v>4.4398931000000003E-2</v>
      </c>
      <c r="O763" s="11">
        <v>1.5235449999999999E-2</v>
      </c>
      <c r="P763" s="11">
        <v>5.2671300000000001E-3</v>
      </c>
      <c r="Q763" s="11">
        <v>5.3902739999999996E-3</v>
      </c>
      <c r="R763" s="11">
        <v>0.28735786000000002</v>
      </c>
      <c r="S763" s="11">
        <v>0.13702579600000001</v>
      </c>
      <c r="T763" s="11">
        <v>0</v>
      </c>
      <c r="U763" s="11">
        <v>0</v>
      </c>
      <c r="V763" s="11">
        <v>0</v>
      </c>
      <c r="W763" s="11">
        <v>0</v>
      </c>
      <c r="X763" s="11">
        <v>0.20854349401006969</v>
      </c>
      <c r="Y763" s="11">
        <v>0.34324695963832286</v>
      </c>
      <c r="Z763">
        <v>5.7388655951550547</v>
      </c>
      <c r="AA763" s="5">
        <v>6.7727273594249402</v>
      </c>
      <c r="AB763" s="5">
        <f t="shared" si="12"/>
        <v>-1.0338617642698855</v>
      </c>
    </row>
    <row r="764" spans="1:28" x14ac:dyDescent="0.25">
      <c r="A764" s="5" t="s">
        <v>654</v>
      </c>
      <c r="B764" s="5" t="s">
        <v>671</v>
      </c>
      <c r="C764" s="11">
        <v>-48.161532999999999</v>
      </c>
      <c r="D764" s="11">
        <v>-72.788780000000003</v>
      </c>
      <c r="F764" s="11" t="s">
        <v>72</v>
      </c>
      <c r="I764" s="11">
        <v>0.17935289796412901</v>
      </c>
      <c r="J764" s="11">
        <v>7.2364969985527E-3</v>
      </c>
      <c r="K764" s="11">
        <v>1.67520699966496E-3</v>
      </c>
      <c r="L764" s="11">
        <v>0.27822597294435503</v>
      </c>
      <c r="M764" s="11">
        <v>0.11370397597725899</v>
      </c>
      <c r="N764" s="11">
        <v>1.7214316996557101E-2</v>
      </c>
      <c r="O764" s="11">
        <v>4.5249039990950196E-3</v>
      </c>
      <c r="P764" s="11">
        <v>1.9359849996128001E-3</v>
      </c>
      <c r="Q764" s="11">
        <v>1.3649199997270201E-5</v>
      </c>
      <c r="R764" s="11">
        <v>0.30441822893911602</v>
      </c>
      <c r="S764" s="11">
        <v>9.1698364981660299E-2</v>
      </c>
      <c r="T764" s="11">
        <v>0</v>
      </c>
      <c r="U764" s="11">
        <v>0</v>
      </c>
      <c r="V764" s="11">
        <v>0</v>
      </c>
      <c r="W764" s="11">
        <v>0</v>
      </c>
      <c r="X764" s="11">
        <v>0.23829179433570088</v>
      </c>
      <c r="Y764" s="11">
        <v>0.26064747421904477</v>
      </c>
      <c r="Z764">
        <v>6.0367216145705109</v>
      </c>
      <c r="AA764" s="5">
        <v>7.5250000357627904</v>
      </c>
      <c r="AB764" s="5">
        <f t="shared" si="12"/>
        <v>-1.4882784211922795</v>
      </c>
    </row>
    <row r="765" spans="1:28" x14ac:dyDescent="0.25">
      <c r="A765" s="5" t="s">
        <v>654</v>
      </c>
      <c r="B765" s="5" t="s">
        <v>672</v>
      </c>
      <c r="C765" s="11">
        <v>-45.164774000000001</v>
      </c>
      <c r="D765" s="11">
        <v>-72.145482999999999</v>
      </c>
      <c r="F765" s="11" t="s">
        <v>72</v>
      </c>
      <c r="I765" s="11">
        <v>0.24459039824459</v>
      </c>
      <c r="J765" s="11">
        <v>1.09831510109832E-2</v>
      </c>
      <c r="K765" s="11">
        <v>5.1646000051645997E-4</v>
      </c>
      <c r="L765" s="11">
        <v>0.29477822429477801</v>
      </c>
      <c r="M765" s="11">
        <v>0.121293102121293</v>
      </c>
      <c r="N765" s="11">
        <v>1.1927765011927801E-2</v>
      </c>
      <c r="O765" s="11">
        <v>8.5166510085166493E-3</v>
      </c>
      <c r="P765" s="11">
        <v>6.49359000649359E-4</v>
      </c>
      <c r="Q765" s="11">
        <v>1.91477000191477E-4</v>
      </c>
      <c r="R765" s="11">
        <v>0.243622616243623</v>
      </c>
      <c r="S765" s="11">
        <v>6.2930796062930797E-2</v>
      </c>
      <c r="T765" s="11">
        <v>0</v>
      </c>
      <c r="U765" s="11">
        <v>0</v>
      </c>
      <c r="V765" s="11">
        <v>0</v>
      </c>
      <c r="W765" s="11">
        <v>0</v>
      </c>
      <c r="X765" s="11">
        <v>0.31730909609518065</v>
      </c>
      <c r="Y765" s="11">
        <v>0.25493715937524392</v>
      </c>
      <c r="Z765">
        <v>7.7683822351454728</v>
      </c>
      <c r="AA765" s="5">
        <v>9.2000000278155003</v>
      </c>
      <c r="AB765" s="5">
        <f t="shared" si="12"/>
        <v>-1.4316177926700275</v>
      </c>
    </row>
    <row r="766" spans="1:28" x14ac:dyDescent="0.25">
      <c r="A766" s="5" t="s">
        <v>654</v>
      </c>
      <c r="B766" s="5" t="s">
        <v>673</v>
      </c>
      <c r="C766" s="11">
        <v>-38.65</v>
      </c>
      <c r="D766" s="11">
        <v>-71.864999999999995</v>
      </c>
      <c r="F766" s="11" t="s">
        <v>72</v>
      </c>
      <c r="I766" s="11">
        <v>0.146544072985346</v>
      </c>
      <c r="J766" s="11">
        <v>1.9061007998093901E-2</v>
      </c>
      <c r="K766" s="11">
        <v>4.2584589995741497E-3</v>
      </c>
      <c r="L766" s="11">
        <v>0.26644787397335501</v>
      </c>
      <c r="M766" s="11">
        <v>0.10495651298950399</v>
      </c>
      <c r="N766" s="11">
        <v>3.1502860996849701E-2</v>
      </c>
      <c r="O766" s="11">
        <v>2.1301548997869801E-2</v>
      </c>
      <c r="P766" s="11">
        <v>2.9240489997076E-3</v>
      </c>
      <c r="Q766" s="11">
        <v>4.4591099995540901E-5</v>
      </c>
      <c r="R766" s="11">
        <v>0.29801434497019902</v>
      </c>
      <c r="S766" s="11">
        <v>0.10494467798950601</v>
      </c>
      <c r="T766" s="11">
        <v>0</v>
      </c>
      <c r="U766" s="11">
        <v>0</v>
      </c>
      <c r="V766" s="11">
        <v>0</v>
      </c>
      <c r="W766" s="11">
        <v>0</v>
      </c>
      <c r="X766" s="11">
        <v>0.22095993529487212</v>
      </c>
      <c r="Y766" s="11">
        <v>0.2710628992658628</v>
      </c>
      <c r="Z766">
        <v>7.746373171850796</v>
      </c>
      <c r="AA766" s="5">
        <v>8.6999999284744298</v>
      </c>
      <c r="AB766" s="5">
        <f t="shared" si="12"/>
        <v>-0.95362675662363383</v>
      </c>
    </row>
    <row r="767" spans="1:28" x14ac:dyDescent="0.25">
      <c r="A767" s="5" t="s">
        <v>654</v>
      </c>
      <c r="B767" s="5" t="s">
        <v>674</v>
      </c>
      <c r="C767" s="11">
        <v>-39.3095</v>
      </c>
      <c r="D767" s="11">
        <v>-71.651700000000005</v>
      </c>
      <c r="F767" s="11" t="s">
        <v>72</v>
      </c>
      <c r="I767" s="11">
        <v>0.14887028002977401</v>
      </c>
      <c r="J767" s="11">
        <v>1.1766182002353199E-2</v>
      </c>
      <c r="K767" s="11">
        <v>4.4788730008957804E-3</v>
      </c>
      <c r="L767" s="11">
        <v>0.29654299605930901</v>
      </c>
      <c r="M767" s="11">
        <v>9.6293306019258701E-2</v>
      </c>
      <c r="N767" s="11">
        <v>2.3841627004768301E-2</v>
      </c>
      <c r="O767" s="11">
        <v>5.7908430011581703E-3</v>
      </c>
      <c r="P767" s="11">
        <v>3.6391150007278202E-3</v>
      </c>
      <c r="Q767" s="11">
        <v>6.7943800013588805E-5</v>
      </c>
      <c r="R767" s="11">
        <v>0.31384895606277002</v>
      </c>
      <c r="S767" s="11">
        <v>9.4859878018971999E-2</v>
      </c>
      <c r="T767" s="11">
        <v>0</v>
      </c>
      <c r="U767" s="11">
        <v>0</v>
      </c>
      <c r="V767" s="11">
        <v>0</v>
      </c>
      <c r="W767" s="11">
        <v>0</v>
      </c>
      <c r="X767" s="11">
        <v>0.20562614763463652</v>
      </c>
      <c r="Y767" s="11">
        <v>0.23848087327174539</v>
      </c>
      <c r="Z767">
        <v>5.6912182859281328</v>
      </c>
      <c r="AA767" s="5">
        <v>8.0333333214123996</v>
      </c>
      <c r="AB767" s="5">
        <f t="shared" si="12"/>
        <v>-2.3421150354842668</v>
      </c>
    </row>
    <row r="768" spans="1:28" x14ac:dyDescent="0.25">
      <c r="A768" s="5" t="s">
        <v>654</v>
      </c>
      <c r="B768" s="5" t="s">
        <v>675</v>
      </c>
      <c r="C768" s="11">
        <v>-38.9953</v>
      </c>
      <c r="D768" s="11">
        <v>-72.176100000000005</v>
      </c>
      <c r="F768" s="11" t="s">
        <v>72</v>
      </c>
      <c r="I768" s="11">
        <v>0.23676694178690999</v>
      </c>
      <c r="J768" s="11">
        <v>1.7511973984239201E-2</v>
      </c>
      <c r="K768" s="11">
        <v>1.7511973984239201E-2</v>
      </c>
      <c r="L768" s="11">
        <v>0.29500647173449401</v>
      </c>
      <c r="M768" s="11">
        <v>0.12574084988683301</v>
      </c>
      <c r="N768" s="11">
        <v>2.9133171973780101E-2</v>
      </c>
      <c r="O768" s="11">
        <v>7.8378569929459293E-3</v>
      </c>
      <c r="P768" s="11">
        <v>4.9708179955262602E-3</v>
      </c>
      <c r="Q768" s="11">
        <v>2.6799899975880101E-5</v>
      </c>
      <c r="R768" s="11">
        <v>0.20034188281969201</v>
      </c>
      <c r="S768" s="11">
        <v>6.5151258941363893E-2</v>
      </c>
      <c r="T768" s="11">
        <v>0</v>
      </c>
      <c r="U768" s="11">
        <v>0</v>
      </c>
      <c r="V768" s="11">
        <v>0</v>
      </c>
      <c r="W768" s="11">
        <v>0</v>
      </c>
      <c r="X768" s="11">
        <v>0.33921146304592553</v>
      </c>
      <c r="Y768" s="11">
        <v>0.27817087306002986</v>
      </c>
      <c r="Z768">
        <v>10.648850514384421</v>
      </c>
      <c r="AA768" s="5">
        <v>10.8333333730698</v>
      </c>
      <c r="AB768" s="5">
        <f t="shared" si="12"/>
        <v>-0.18448285868537972</v>
      </c>
    </row>
    <row r="769" spans="1:28" x14ac:dyDescent="0.25">
      <c r="A769" s="5" t="s">
        <v>654</v>
      </c>
      <c r="B769" s="5" t="s">
        <v>676</v>
      </c>
      <c r="C769" s="11">
        <v>-38.694699999999997</v>
      </c>
      <c r="D769" s="11">
        <v>-71.611400000000003</v>
      </c>
      <c r="F769" s="11" t="s">
        <v>72</v>
      </c>
      <c r="I769" s="11">
        <v>0.14086381985913601</v>
      </c>
      <c r="J769" s="11">
        <v>1.62302239837698E-2</v>
      </c>
      <c r="K769" s="11">
        <v>2.9960759970039199E-3</v>
      </c>
      <c r="L769" s="11">
        <v>0.22794620277205399</v>
      </c>
      <c r="M769" s="11">
        <v>0.14614235385385799</v>
      </c>
      <c r="N769" s="11">
        <v>1.82498559817501E-2</v>
      </c>
      <c r="O769" s="11">
        <v>1.1095067988904901E-2</v>
      </c>
      <c r="P769" s="11">
        <v>3.06168899693831E-3</v>
      </c>
      <c r="Q769" s="11">
        <v>3.4984199965015799E-4</v>
      </c>
      <c r="R769" s="11">
        <v>0.24426371775573599</v>
      </c>
      <c r="S769" s="11">
        <v>0.188801150811199</v>
      </c>
      <c r="T769" s="11">
        <v>0</v>
      </c>
      <c r="U769" s="11">
        <v>0</v>
      </c>
      <c r="V769" s="11">
        <v>0</v>
      </c>
      <c r="W769" s="11">
        <v>0</v>
      </c>
      <c r="X769" s="11">
        <v>0.24493158234805204</v>
      </c>
      <c r="Y769" s="11">
        <v>0.41496882031446686</v>
      </c>
      <c r="Z769">
        <v>7.7402372721445669</v>
      </c>
      <c r="AA769" s="5">
        <v>8.5833332935968993</v>
      </c>
      <c r="AB769" s="5">
        <f t="shared" si="12"/>
        <v>-0.84309602145233242</v>
      </c>
    </row>
    <row r="770" spans="1:28" x14ac:dyDescent="0.25">
      <c r="A770" s="5" t="s">
        <v>654</v>
      </c>
      <c r="B770" s="5" t="s">
        <v>677</v>
      </c>
      <c r="C770" s="11">
        <v>-39.2425</v>
      </c>
      <c r="D770" s="11">
        <v>-72.092500000000001</v>
      </c>
      <c r="F770" s="11" t="s">
        <v>72</v>
      </c>
      <c r="I770" s="11">
        <v>0.185227417814773</v>
      </c>
      <c r="J770" s="11">
        <v>3.4284559965715403E-2</v>
      </c>
      <c r="K770" s="11">
        <v>1.1568986988431E-2</v>
      </c>
      <c r="L770" s="11">
        <v>0.27549514572450501</v>
      </c>
      <c r="M770" s="11">
        <v>9.9508533900491497E-2</v>
      </c>
      <c r="N770" s="11">
        <v>3.3321310966678702E-2</v>
      </c>
      <c r="O770" s="11">
        <v>2.2777125977222899E-2</v>
      </c>
      <c r="P770" s="11">
        <v>1.13017759886982E-2</v>
      </c>
      <c r="Q770" s="11">
        <v>0</v>
      </c>
      <c r="R770" s="11">
        <v>0.21098385278901599</v>
      </c>
      <c r="S770" s="11">
        <v>0.11553128988446899</v>
      </c>
      <c r="T770" s="11">
        <v>0</v>
      </c>
      <c r="U770" s="11">
        <v>0</v>
      </c>
      <c r="V770" s="11">
        <v>0</v>
      </c>
      <c r="W770" s="11">
        <v>0</v>
      </c>
      <c r="X770" s="11">
        <v>0.30318302761628885</v>
      </c>
      <c r="Y770" s="11">
        <v>0.30653464589930218</v>
      </c>
      <c r="Z770">
        <v>10.50996410173339</v>
      </c>
      <c r="AA770" s="5">
        <v>11.5583331982295</v>
      </c>
      <c r="AB770" s="5">
        <f t="shared" si="12"/>
        <v>-1.0483690964961099</v>
      </c>
    </row>
    <row r="771" spans="1:28" x14ac:dyDescent="0.25">
      <c r="A771" s="5" t="s">
        <v>654</v>
      </c>
      <c r="B771" s="5" t="s">
        <v>678</v>
      </c>
      <c r="C771" s="11">
        <v>-36.3125</v>
      </c>
      <c r="D771" s="11">
        <v>-71.404722199999995</v>
      </c>
      <c r="F771" s="11" t="s">
        <v>72</v>
      </c>
      <c r="I771" s="11">
        <v>0.18443639681556401</v>
      </c>
      <c r="J771" s="11">
        <v>2.9933303970066698E-2</v>
      </c>
      <c r="K771" s="11">
        <v>7.8058479921941501E-3</v>
      </c>
      <c r="L771" s="11">
        <v>0.29727643870272402</v>
      </c>
      <c r="M771" s="11">
        <v>5.83743689416256E-2</v>
      </c>
      <c r="N771" s="11">
        <v>3.6139682963860303E-2</v>
      </c>
      <c r="O771" s="11">
        <v>1.36955349863045E-2</v>
      </c>
      <c r="P771" s="11">
        <v>1.7863684982136301E-2</v>
      </c>
      <c r="Q771" s="11">
        <v>3.05053699694946E-3</v>
      </c>
      <c r="R771" s="11">
        <v>0.26237778473762202</v>
      </c>
      <c r="S771" s="11">
        <v>8.9046418910953606E-2</v>
      </c>
      <c r="T771" s="11">
        <v>0</v>
      </c>
      <c r="U771" s="11">
        <v>0</v>
      </c>
      <c r="V771" s="11">
        <v>0</v>
      </c>
      <c r="W771" s="11">
        <v>0</v>
      </c>
      <c r="X771" s="11">
        <v>0.26581328030877904</v>
      </c>
      <c r="Y771" s="11">
        <v>0.20849384506321644</v>
      </c>
      <c r="Z771">
        <v>9.067376891329971</v>
      </c>
      <c r="AA771" s="5">
        <v>10.874999920527101</v>
      </c>
      <c r="AB771" s="5">
        <f t="shared" si="12"/>
        <v>-1.8076230291971296</v>
      </c>
    </row>
    <row r="772" spans="1:28" x14ac:dyDescent="0.25">
      <c r="A772" s="5" t="s">
        <v>654</v>
      </c>
      <c r="B772" s="5" t="s">
        <v>679</v>
      </c>
      <c r="C772" s="11">
        <v>-44.009388999999999</v>
      </c>
      <c r="D772" s="11">
        <v>-72.531443999999993</v>
      </c>
      <c r="F772" s="11" t="s">
        <v>72</v>
      </c>
      <c r="I772" s="11">
        <v>0.22562392822562399</v>
      </c>
      <c r="J772" s="11">
        <v>2.1687825021687802E-2</v>
      </c>
      <c r="K772" s="11">
        <v>7.0508850070508796E-3</v>
      </c>
      <c r="L772" s="11">
        <v>0.31206208231206201</v>
      </c>
      <c r="M772" s="11">
        <v>8.6550605086550603E-2</v>
      </c>
      <c r="N772" s="11">
        <v>2.3508823023508801E-2</v>
      </c>
      <c r="O772" s="11">
        <v>2.4360711024360701E-2</v>
      </c>
      <c r="P772" s="11">
        <v>4.0667090040667096E-3</v>
      </c>
      <c r="Q772" s="11">
        <v>3.9620040039619999E-3</v>
      </c>
      <c r="R772" s="11">
        <v>0.22708169822708199</v>
      </c>
      <c r="S772" s="11">
        <v>6.4044729064044695E-2</v>
      </c>
      <c r="T772" s="11">
        <v>0</v>
      </c>
      <c r="U772" s="11">
        <v>0</v>
      </c>
      <c r="V772" s="11">
        <v>0</v>
      </c>
      <c r="W772" s="11">
        <v>0</v>
      </c>
      <c r="X772" s="11">
        <v>0.30978958677632601</v>
      </c>
      <c r="Y772" s="11">
        <v>0.21833665938800148</v>
      </c>
      <c r="Z772">
        <v>8.9491335191578543</v>
      </c>
      <c r="AA772" s="5">
        <v>10.183333357175201</v>
      </c>
      <c r="AB772" s="5">
        <f t="shared" si="12"/>
        <v>-1.2341998380173465</v>
      </c>
    </row>
    <row r="773" spans="1:28" x14ac:dyDescent="0.25">
      <c r="A773" s="5" t="s">
        <v>654</v>
      </c>
      <c r="B773" s="5" t="s">
        <v>680</v>
      </c>
      <c r="C773" s="11">
        <v>-43.935667000000002</v>
      </c>
      <c r="D773" s="11">
        <v>-72.237860999999995</v>
      </c>
      <c r="F773" s="11" t="s">
        <v>72</v>
      </c>
      <c r="I773" s="11">
        <v>0.151306001848694</v>
      </c>
      <c r="J773" s="11">
        <v>1.37486779862513E-2</v>
      </c>
      <c r="K773" s="11">
        <v>3.5063809964936202E-3</v>
      </c>
      <c r="L773" s="11">
        <v>0.22403981977595999</v>
      </c>
      <c r="M773" s="11">
        <v>7.9434882920565095E-2</v>
      </c>
      <c r="N773" s="11">
        <v>2.2661047977339002E-2</v>
      </c>
      <c r="O773" s="11">
        <v>1.04464379895536E-2</v>
      </c>
      <c r="P773" s="11">
        <v>3.4233649965766401E-3</v>
      </c>
      <c r="Q773" s="11">
        <v>2.5709799974290198E-4</v>
      </c>
      <c r="R773" s="11">
        <v>0.38830533861169497</v>
      </c>
      <c r="S773" s="11">
        <v>0.102870948897129</v>
      </c>
      <c r="T773" s="11">
        <v>0</v>
      </c>
      <c r="U773" s="11">
        <v>0</v>
      </c>
      <c r="V773" s="11">
        <v>0</v>
      </c>
      <c r="W773" s="11">
        <v>0</v>
      </c>
      <c r="X773" s="11">
        <v>0.2088761060006008</v>
      </c>
      <c r="Y773" s="11">
        <v>0.22941622682755825</v>
      </c>
      <c r="Z773">
        <v>7.6797398241069228</v>
      </c>
      <c r="AA773" s="5">
        <v>10.1166666348775</v>
      </c>
      <c r="AB773" s="5">
        <f t="shared" si="12"/>
        <v>-2.4369268107705775</v>
      </c>
    </row>
    <row r="774" spans="1:28" x14ac:dyDescent="0.25">
      <c r="A774" s="5" t="s">
        <v>654</v>
      </c>
      <c r="B774" s="5" t="s">
        <v>681</v>
      </c>
      <c r="C774" s="11">
        <v>-43.649777999999998</v>
      </c>
      <c r="D774" s="11">
        <v>-72.156750000000002</v>
      </c>
      <c r="F774" s="11" t="s">
        <v>72</v>
      </c>
      <c r="I774" s="11">
        <v>0.23912734399999999</v>
      </c>
      <c r="J774" s="11">
        <v>2.2913874000000001E-2</v>
      </c>
      <c r="K774" s="11">
        <v>5.6635929999999998E-3</v>
      </c>
      <c r="L774" s="11">
        <v>0.28534356500000002</v>
      </c>
      <c r="M774" s="11">
        <v>6.7959081000000005E-2</v>
      </c>
      <c r="N774" s="11">
        <v>2.5507564999999999E-2</v>
      </c>
      <c r="O774" s="11">
        <v>9.6413660000000002E-3</v>
      </c>
      <c r="P774" s="11">
        <v>4.5477069999999998E-3</v>
      </c>
      <c r="Q774" s="11">
        <v>3.3806500000000002E-4</v>
      </c>
      <c r="R774" s="11">
        <v>0.28014652499999998</v>
      </c>
      <c r="S774" s="11">
        <v>5.8811315000000003E-2</v>
      </c>
      <c r="T774" s="11">
        <v>0</v>
      </c>
      <c r="U774" s="11">
        <v>0</v>
      </c>
      <c r="V774" s="11">
        <v>0</v>
      </c>
      <c r="W774" s="11">
        <v>0</v>
      </c>
      <c r="X774" s="11">
        <v>0.31011266417666861</v>
      </c>
      <c r="Y774" s="11">
        <v>0.18312528096540814</v>
      </c>
      <c r="Z774">
        <v>8.0006214798455488</v>
      </c>
      <c r="AA774" s="5">
        <v>9.7250000039736406</v>
      </c>
      <c r="AB774" s="5">
        <f t="shared" si="12"/>
        <v>-1.7243785241280918</v>
      </c>
    </row>
    <row r="775" spans="1:28" x14ac:dyDescent="0.25">
      <c r="A775" s="5" t="s">
        <v>654</v>
      </c>
      <c r="B775" s="5" t="s">
        <v>682</v>
      </c>
      <c r="C775" s="11">
        <v>-42.748528</v>
      </c>
      <c r="D775" s="11">
        <v>-72.609722000000005</v>
      </c>
      <c r="F775" s="11" t="s">
        <v>72</v>
      </c>
      <c r="I775" s="11">
        <v>0.228927749771072</v>
      </c>
      <c r="J775" s="11">
        <v>3.3153127966846899E-2</v>
      </c>
      <c r="K775" s="11">
        <v>6.9444869930555099E-3</v>
      </c>
      <c r="L775" s="11">
        <v>0.35269354164730599</v>
      </c>
      <c r="M775" s="11">
        <v>5.0200663949799301E-2</v>
      </c>
      <c r="N775" s="11">
        <v>2.5225833974774198E-2</v>
      </c>
      <c r="O775" s="11">
        <v>5.4061849945938097E-3</v>
      </c>
      <c r="P775" s="11">
        <v>0</v>
      </c>
      <c r="Q775" s="11">
        <v>0</v>
      </c>
      <c r="R775" s="11">
        <v>0.26888062873111901</v>
      </c>
      <c r="S775" s="11">
        <v>2.8567781971432199E-2</v>
      </c>
      <c r="T775" s="11">
        <v>0</v>
      </c>
      <c r="U775" s="11">
        <v>0</v>
      </c>
      <c r="V775" s="11">
        <v>0</v>
      </c>
      <c r="W775" s="11">
        <v>0</v>
      </c>
      <c r="X775" s="11">
        <v>0.29375181537065309</v>
      </c>
      <c r="Y775" s="11">
        <v>0.11247130202844709</v>
      </c>
      <c r="Z775">
        <v>7.8290727554424251</v>
      </c>
      <c r="AA775" s="5">
        <v>10.583333293596899</v>
      </c>
      <c r="AB775" s="5">
        <f t="shared" si="12"/>
        <v>-2.7542605381544742</v>
      </c>
    </row>
    <row r="776" spans="1:28" x14ac:dyDescent="0.25">
      <c r="A776" s="5" t="s">
        <v>654</v>
      </c>
      <c r="B776" s="5" t="s">
        <v>683</v>
      </c>
      <c r="C776" s="11">
        <v>-42.846417000000002</v>
      </c>
      <c r="D776" s="11">
        <v>-73.872861</v>
      </c>
      <c r="F776" s="11" t="s">
        <v>72</v>
      </c>
      <c r="I776" s="11">
        <v>0.25061197049877598</v>
      </c>
      <c r="J776" s="11">
        <v>3.0822653938354701E-2</v>
      </c>
      <c r="K776" s="11">
        <v>7.6996429846007096E-3</v>
      </c>
      <c r="L776" s="11">
        <v>0.31884296136231399</v>
      </c>
      <c r="M776" s="11">
        <v>9.1067775817864502E-2</v>
      </c>
      <c r="N776" s="11">
        <v>2.4400523951198998E-2</v>
      </c>
      <c r="O776" s="11">
        <v>7.1712109856575798E-3</v>
      </c>
      <c r="P776" s="11">
        <v>0</v>
      </c>
      <c r="Q776" s="11">
        <v>0</v>
      </c>
      <c r="R776" s="11">
        <v>0.225057635549885</v>
      </c>
      <c r="S776" s="11">
        <v>4.4325624911348803E-2</v>
      </c>
      <c r="T776" s="11">
        <v>0</v>
      </c>
      <c r="U776" s="11">
        <v>0</v>
      </c>
      <c r="V776" s="11">
        <v>0</v>
      </c>
      <c r="W776" s="11">
        <v>0</v>
      </c>
      <c r="X776" s="11">
        <v>0.3372082274327397</v>
      </c>
      <c r="Y776" s="11">
        <v>0.19931487868185929</v>
      </c>
      <c r="Z776">
        <v>9.8131187859160338</v>
      </c>
      <c r="AA776" s="5">
        <v>9.5500001112619994</v>
      </c>
      <c r="AB776" s="5">
        <f t="shared" si="12"/>
        <v>0.26311867465403438</v>
      </c>
    </row>
    <row r="777" spans="1:28" x14ac:dyDescent="0.25">
      <c r="A777" s="5" t="s">
        <v>654</v>
      </c>
      <c r="B777" s="5" t="s">
        <v>684</v>
      </c>
      <c r="C777" s="11">
        <v>-40.798520000000003</v>
      </c>
      <c r="D777" s="11">
        <v>-72.317989999999995</v>
      </c>
      <c r="F777" s="11" t="s">
        <v>72</v>
      </c>
      <c r="I777" s="11">
        <v>0.197626724802373</v>
      </c>
      <c r="J777" s="11">
        <v>3.5822594964177397E-2</v>
      </c>
      <c r="K777" s="11">
        <v>5.2173719947826297E-3</v>
      </c>
      <c r="L777" s="11">
        <v>0.205208068794792</v>
      </c>
      <c r="M777" s="11">
        <v>0.19514793680485201</v>
      </c>
      <c r="N777" s="11">
        <v>5.55097739444902E-2</v>
      </c>
      <c r="O777" s="11">
        <v>2.7177816972822198E-2</v>
      </c>
      <c r="P777" s="11">
        <v>3.4952919965047101E-3</v>
      </c>
      <c r="Q777" s="11">
        <v>1.07338999892661E-4</v>
      </c>
      <c r="R777" s="11">
        <v>0.13625176886374801</v>
      </c>
      <c r="S777" s="11">
        <v>0.13843531186156499</v>
      </c>
      <c r="T777" s="11">
        <v>0</v>
      </c>
      <c r="U777" s="11">
        <v>0</v>
      </c>
      <c r="V777" s="11">
        <v>0</v>
      </c>
      <c r="W777" s="11">
        <v>0</v>
      </c>
      <c r="X777" s="11">
        <v>0.37342339745631964</v>
      </c>
      <c r="Y777" s="11">
        <v>0.49416586203778157</v>
      </c>
      <c r="Z777">
        <v>9.4447042624402293</v>
      </c>
      <c r="AA777" s="5">
        <v>9.2666666905085204</v>
      </c>
      <c r="AB777" s="5">
        <f t="shared" si="12"/>
        <v>0.17803757193170888</v>
      </c>
    </row>
    <row r="778" spans="1:28" x14ac:dyDescent="0.25">
      <c r="A778" s="5" t="s">
        <v>654</v>
      </c>
      <c r="B778" s="5" t="s">
        <v>685</v>
      </c>
      <c r="C778" s="11">
        <v>-39.625720000000001</v>
      </c>
      <c r="D778" s="11">
        <v>-71.92792</v>
      </c>
      <c r="F778" s="11" t="s">
        <v>72</v>
      </c>
      <c r="I778" s="11">
        <v>0.28924848068182701</v>
      </c>
      <c r="J778" s="11">
        <v>3.6275438960097002E-2</v>
      </c>
      <c r="K778" s="11">
        <v>9.1283529899588104E-3</v>
      </c>
      <c r="L778" s="11">
        <v>0.35682818760748902</v>
      </c>
      <c r="M778" s="11">
        <v>3.0190999966789902E-4</v>
      </c>
      <c r="N778" s="11">
        <v>3.2400936964359001E-2</v>
      </c>
      <c r="O778" s="11">
        <v>1.0912506987996199E-2</v>
      </c>
      <c r="P778" s="11">
        <v>4.8315259946853199E-3</v>
      </c>
      <c r="Q778" s="11">
        <v>5.9207099934872197E-5</v>
      </c>
      <c r="R778" s="11">
        <v>0.19653011678381699</v>
      </c>
      <c r="S778" s="11">
        <v>6.3483335930168305E-2</v>
      </c>
      <c r="T778" s="11">
        <v>0</v>
      </c>
      <c r="U778" s="11">
        <v>0</v>
      </c>
      <c r="V778" s="11">
        <v>0</v>
      </c>
      <c r="W778" s="11">
        <v>0</v>
      </c>
      <c r="X778" s="11">
        <v>0.36169120779153219</v>
      </c>
      <c r="Y778" s="11">
        <v>0.10335560648190255</v>
      </c>
      <c r="Z778">
        <v>10.13081748411985</v>
      </c>
      <c r="AA778" s="5">
        <v>11.1500001351039</v>
      </c>
      <c r="AB778" s="5">
        <f t="shared" si="12"/>
        <v>-1.0191826509840496</v>
      </c>
    </row>
    <row r="779" spans="1:28" x14ac:dyDescent="0.25">
      <c r="A779" s="5" t="s">
        <v>654</v>
      </c>
      <c r="B779" s="5" t="s">
        <v>686</v>
      </c>
      <c r="C779" s="11">
        <v>-36.826520000000002</v>
      </c>
      <c r="D779" s="11">
        <v>-72.926230000000004</v>
      </c>
      <c r="F779" s="11" t="s">
        <v>72</v>
      </c>
      <c r="I779" s="11">
        <v>0.41705802358294197</v>
      </c>
      <c r="J779" s="11">
        <v>4.1725185958274798E-2</v>
      </c>
      <c r="K779" s="11">
        <v>6.1957129938042897E-3</v>
      </c>
      <c r="L779" s="11">
        <v>0.23170955076829</v>
      </c>
      <c r="M779" s="11">
        <v>7.7017598922982405E-2</v>
      </c>
      <c r="N779" s="11">
        <v>3.6387695963612299E-2</v>
      </c>
      <c r="O779" s="11">
        <v>2.1450123978549899E-2</v>
      </c>
      <c r="P779" s="11">
        <v>2.54294699745705E-3</v>
      </c>
      <c r="Q779" s="11">
        <v>9.5020899904979105E-4</v>
      </c>
      <c r="R779" s="11">
        <v>0.13113646886886399</v>
      </c>
      <c r="S779" s="11">
        <v>3.38264829661735E-2</v>
      </c>
      <c r="T779" s="11">
        <v>0</v>
      </c>
      <c r="U779" s="11">
        <v>0</v>
      </c>
      <c r="V779" s="11">
        <v>0</v>
      </c>
      <c r="W779" s="11">
        <v>0</v>
      </c>
      <c r="X779" s="11">
        <v>0.53645910163191024</v>
      </c>
      <c r="Y779" s="11">
        <v>0.23400126270740607</v>
      </c>
      <c r="Z779">
        <v>13.51322384285263</v>
      </c>
      <c r="AA779" s="5">
        <v>12.6833333174388</v>
      </c>
      <c r="AB779" s="5">
        <f t="shared" si="12"/>
        <v>0.82989052541383046</v>
      </c>
    </row>
    <row r="780" spans="1:28" x14ac:dyDescent="0.25">
      <c r="A780" s="5" t="s">
        <v>654</v>
      </c>
      <c r="B780" s="5" t="s">
        <v>687</v>
      </c>
      <c r="C780" s="11">
        <v>-37.276451999999999</v>
      </c>
      <c r="D780" s="11">
        <v>-72.700267999999994</v>
      </c>
      <c r="F780" s="11" t="s">
        <v>72</v>
      </c>
      <c r="I780" s="11">
        <v>0.18576824418576801</v>
      </c>
      <c r="J780" s="11">
        <v>4.5155332045155303E-2</v>
      </c>
      <c r="K780" s="11">
        <v>8.7479390087479396E-3</v>
      </c>
      <c r="L780" s="11">
        <v>0.266932390266932</v>
      </c>
      <c r="M780" s="11">
        <v>0.16259389616259401</v>
      </c>
      <c r="N780" s="11">
        <v>6.2961877062961899E-2</v>
      </c>
      <c r="O780" s="11">
        <v>4.1769266041769303E-2</v>
      </c>
      <c r="P780" s="11">
        <v>4.39214400439214E-3</v>
      </c>
      <c r="Q780" s="11">
        <v>1.14782000114782E-3</v>
      </c>
      <c r="R780" s="11">
        <v>0.15535443315535399</v>
      </c>
      <c r="S780" s="11">
        <v>6.5176658065176696E-2</v>
      </c>
      <c r="T780" s="11">
        <v>0</v>
      </c>
      <c r="U780" s="11">
        <v>0</v>
      </c>
      <c r="V780" s="11">
        <v>0</v>
      </c>
      <c r="W780" s="11">
        <v>0</v>
      </c>
      <c r="X780" s="11">
        <v>0.32862670163525926</v>
      </c>
      <c r="Y780" s="11">
        <v>0.35038530760339393</v>
      </c>
      <c r="Z780">
        <v>12.88002032444105</v>
      </c>
      <c r="AA780" s="5">
        <v>13.4749999841054</v>
      </c>
      <c r="AB780" s="5">
        <f t="shared" si="12"/>
        <v>-0.59497965966435018</v>
      </c>
    </row>
    <row r="781" spans="1:28" x14ac:dyDescent="0.25">
      <c r="A781" s="5" t="s">
        <v>654</v>
      </c>
      <c r="B781" s="5" t="s">
        <v>688</v>
      </c>
      <c r="C781" s="11">
        <v>-36.927300000000002</v>
      </c>
      <c r="D781" s="11">
        <v>-73.134</v>
      </c>
      <c r="F781" s="11" t="s">
        <v>72</v>
      </c>
      <c r="I781" s="11">
        <v>0.30893817161787601</v>
      </c>
      <c r="J781" s="11">
        <v>4.9801856099603699E-2</v>
      </c>
      <c r="K781" s="11">
        <v>1.35742130271484E-2</v>
      </c>
      <c r="L781" s="11">
        <v>0.29101117458202203</v>
      </c>
      <c r="M781" s="11">
        <v>0.11590769023181501</v>
      </c>
      <c r="N781" s="11">
        <v>4.0456629080913298E-2</v>
      </c>
      <c r="O781" s="11">
        <v>1.1316808022633599E-2</v>
      </c>
      <c r="P781" s="11">
        <v>6.9456670138913299E-3</v>
      </c>
      <c r="Q781" s="11">
        <v>7.1472320142944596E-3</v>
      </c>
      <c r="R781" s="11">
        <v>0.11522000123044</v>
      </c>
      <c r="S781" s="11">
        <v>3.9680557079361099E-2</v>
      </c>
      <c r="T781" s="11">
        <v>0</v>
      </c>
      <c r="U781" s="11">
        <v>0</v>
      </c>
      <c r="V781" s="11">
        <v>0</v>
      </c>
      <c r="W781" s="11">
        <v>0</v>
      </c>
      <c r="X781" s="11">
        <v>0.45077216758580002</v>
      </c>
      <c r="Y781" s="11">
        <v>0.27693639790188634</v>
      </c>
      <c r="Z781">
        <v>12.64516168085418</v>
      </c>
      <c r="AA781" s="5">
        <v>12.8333332538605</v>
      </c>
      <c r="AB781" s="5">
        <f t="shared" si="12"/>
        <v>-0.18817157300632026</v>
      </c>
    </row>
    <row r="782" spans="1:28" x14ac:dyDescent="0.25">
      <c r="A782" s="5" t="s">
        <v>654</v>
      </c>
      <c r="B782" s="5" t="s">
        <v>689</v>
      </c>
      <c r="C782" s="11">
        <v>-36.848999999999997</v>
      </c>
      <c r="D782" s="11">
        <v>-73.084000000000003</v>
      </c>
      <c r="F782" s="11" t="s">
        <v>72</v>
      </c>
      <c r="I782" s="11">
        <v>0.244615724244616</v>
      </c>
      <c r="J782" s="11">
        <v>5.2883669052883699E-2</v>
      </c>
      <c r="K782" s="11">
        <v>1.5656017015655999E-2</v>
      </c>
      <c r="L782" s="11">
        <v>0.25195482025195498</v>
      </c>
      <c r="M782" s="11">
        <v>0.14797025114796999</v>
      </c>
      <c r="N782" s="11">
        <v>5.1039617051039599E-2</v>
      </c>
      <c r="O782" s="11">
        <v>3.0408958030409002E-2</v>
      </c>
      <c r="P782" s="11">
        <v>8.2431470082431502E-3</v>
      </c>
      <c r="Q782" s="11">
        <v>8.7953830087953797E-3</v>
      </c>
      <c r="R782" s="11">
        <v>0.12212794212212801</v>
      </c>
      <c r="S782" s="11">
        <v>6.6304471066304493E-2</v>
      </c>
      <c r="T782" s="11">
        <v>0</v>
      </c>
      <c r="U782" s="11">
        <v>0</v>
      </c>
      <c r="V782" s="11">
        <v>0</v>
      </c>
      <c r="W782" s="11">
        <v>0</v>
      </c>
      <c r="X782" s="11">
        <v>0.41948644023025783</v>
      </c>
      <c r="Y782" s="11">
        <v>0.36419137654752731</v>
      </c>
      <c r="Z782">
        <v>13.061180030481459</v>
      </c>
      <c r="AA782" s="5">
        <v>12.8833334445953</v>
      </c>
      <c r="AB782" s="5">
        <f t="shared" si="12"/>
        <v>0.17784658588615976</v>
      </c>
    </row>
    <row r="783" spans="1:28" x14ac:dyDescent="0.25">
      <c r="A783" s="5" t="s">
        <v>654</v>
      </c>
      <c r="B783" s="5" t="s">
        <v>690</v>
      </c>
      <c r="C783" s="11">
        <v>-39.263841999999997</v>
      </c>
      <c r="D783" s="11">
        <v>-71.707460999999995</v>
      </c>
      <c r="F783" s="11" t="s">
        <v>72</v>
      </c>
      <c r="I783" s="11">
        <v>0.14017835514017801</v>
      </c>
      <c r="J783" s="11">
        <v>1.5783005015782999E-2</v>
      </c>
      <c r="K783" s="11">
        <v>6.1274910061274897E-3</v>
      </c>
      <c r="L783" s="11">
        <v>0.20689987320690001</v>
      </c>
      <c r="M783" s="11">
        <v>0.20576586920576601</v>
      </c>
      <c r="N783" s="11">
        <v>2.7037243027037201E-2</v>
      </c>
      <c r="O783" s="11">
        <v>1.69348350169348E-2</v>
      </c>
      <c r="P783" s="11">
        <v>4.3345910043345896E-3</v>
      </c>
      <c r="Q783" s="11">
        <v>4.4695140044695098E-3</v>
      </c>
      <c r="R783" s="11">
        <v>0.2610998952611</v>
      </c>
      <c r="S783" s="11">
        <v>0.111369328111369</v>
      </c>
      <c r="T783" s="11">
        <v>0</v>
      </c>
      <c r="U783" s="11">
        <v>0</v>
      </c>
      <c r="V783" s="11">
        <v>0</v>
      </c>
      <c r="W783" s="11">
        <v>0</v>
      </c>
      <c r="X783" s="11">
        <v>0.24504692648647233</v>
      </c>
      <c r="Y783" s="11">
        <v>0.40392443482631019</v>
      </c>
      <c r="Z783">
        <v>7.2855089419519992</v>
      </c>
      <c r="AA783" s="5">
        <v>6.8083333075046504</v>
      </c>
      <c r="AB783" s="5">
        <f t="shared" si="12"/>
        <v>0.47717563444734878</v>
      </c>
    </row>
    <row r="784" spans="1:28" x14ac:dyDescent="0.25">
      <c r="A784" s="5" t="s">
        <v>654</v>
      </c>
      <c r="B784" s="5" t="s">
        <v>691</v>
      </c>
      <c r="C784" s="11">
        <v>-45.531424000000001</v>
      </c>
      <c r="D784" s="11">
        <v>-71.854938000000004</v>
      </c>
      <c r="F784" s="11" t="s">
        <v>72</v>
      </c>
      <c r="I784" s="11">
        <v>0.12282576187717401</v>
      </c>
      <c r="J784" s="11">
        <v>3.4108626965891398E-2</v>
      </c>
      <c r="K784" s="11">
        <v>1.1981143988018901E-2</v>
      </c>
      <c r="L784" s="11">
        <v>0.18886408781113601</v>
      </c>
      <c r="M784" s="11">
        <v>0.133502247866498</v>
      </c>
      <c r="N784" s="11">
        <v>7.0856389929143601E-2</v>
      </c>
      <c r="O784" s="11">
        <v>3.3711457966288501E-2</v>
      </c>
      <c r="P784" s="11">
        <v>1.27506769872493E-2</v>
      </c>
      <c r="Q784" s="11">
        <v>6.7552799932447201E-4</v>
      </c>
      <c r="R784" s="11">
        <v>0.20332700579667301</v>
      </c>
      <c r="S784" s="11">
        <v>0.18739707281260301</v>
      </c>
      <c r="T784" s="11">
        <v>0</v>
      </c>
      <c r="U784" s="11">
        <v>0</v>
      </c>
      <c r="V784" s="11">
        <v>0</v>
      </c>
      <c r="W784" s="11">
        <v>0</v>
      </c>
      <c r="X784" s="11">
        <v>0.26200084560325759</v>
      </c>
      <c r="Y784" s="11">
        <v>0.45001210821211235</v>
      </c>
      <c r="Z784">
        <v>9.1548964241457522</v>
      </c>
      <c r="AA784" s="5">
        <v>6.6416666731238401</v>
      </c>
      <c r="AB784" s="5">
        <f t="shared" si="12"/>
        <v>2.5132297510219122</v>
      </c>
    </row>
    <row r="785" spans="1:28" x14ac:dyDescent="0.25">
      <c r="A785" s="5" t="s">
        <v>654</v>
      </c>
      <c r="B785" s="5" t="s">
        <v>692</v>
      </c>
      <c r="C785" s="11">
        <v>-39.362279999999998</v>
      </c>
      <c r="D785" s="11">
        <v>-71.727080000000001</v>
      </c>
      <c r="F785" s="11" t="s">
        <v>72</v>
      </c>
      <c r="I785" s="11">
        <v>0.229826866632277</v>
      </c>
      <c r="J785" s="11">
        <v>4.0017827935971501E-2</v>
      </c>
      <c r="K785" s="11">
        <v>8.1130669870190901E-3</v>
      </c>
      <c r="L785" s="11">
        <v>0.27432266156108398</v>
      </c>
      <c r="M785" s="11">
        <v>0.135769340782769</v>
      </c>
      <c r="N785" s="11">
        <v>5.52040469116735E-2</v>
      </c>
      <c r="O785" s="11">
        <v>2.23285949642743E-2</v>
      </c>
      <c r="P785" s="11">
        <v>3.3640899946174601E-4</v>
      </c>
      <c r="Q785" s="11">
        <v>2.0538599967138202E-5</v>
      </c>
      <c r="R785" s="11">
        <v>0.16213075774059099</v>
      </c>
      <c r="S785" s="11">
        <v>7.1929888884912196E-2</v>
      </c>
      <c r="T785" s="11">
        <v>0</v>
      </c>
      <c r="U785" s="11">
        <v>0</v>
      </c>
      <c r="V785" s="11">
        <v>0</v>
      </c>
      <c r="W785" s="11">
        <v>0</v>
      </c>
      <c r="X785" s="11">
        <v>0.36100678053236351</v>
      </c>
      <c r="Y785" s="11">
        <v>0.32243790350004736</v>
      </c>
      <c r="Z785">
        <v>11.332129195335121</v>
      </c>
      <c r="AA785" s="5">
        <v>10.7916667461395</v>
      </c>
      <c r="AB785" s="5">
        <f t="shared" si="12"/>
        <v>0.54046244919562092</v>
      </c>
    </row>
    <row r="786" spans="1:28" x14ac:dyDescent="0.25">
      <c r="A786" s="5" t="s">
        <v>654</v>
      </c>
      <c r="B786" s="5" t="s">
        <v>693</v>
      </c>
      <c r="C786" s="11">
        <v>-39.335999999999999</v>
      </c>
      <c r="D786" s="11">
        <v>-71.713999999999999</v>
      </c>
      <c r="F786" s="11" t="s">
        <v>72</v>
      </c>
      <c r="I786" s="11">
        <v>0.26176154826176201</v>
      </c>
      <c r="J786" s="11">
        <v>4.0174023040173999E-2</v>
      </c>
      <c r="K786" s="11">
        <v>9.93774800993775E-3</v>
      </c>
      <c r="L786" s="11">
        <v>0.35807422235807401</v>
      </c>
      <c r="M786" s="11">
        <v>1.04111200104111E-3</v>
      </c>
      <c r="N786" s="11">
        <v>1.34868400134868E-3</v>
      </c>
      <c r="O786" s="11">
        <v>3.42331970342332E-2</v>
      </c>
      <c r="P786" s="11">
        <v>5.0207480050207497E-3</v>
      </c>
      <c r="Q786" s="11">
        <v>2.3041000023040999E-5</v>
      </c>
      <c r="R786" s="11">
        <v>0.185185935185186</v>
      </c>
      <c r="S786" s="11">
        <v>0.1031997411032</v>
      </c>
      <c r="T786" s="11">
        <v>0</v>
      </c>
      <c r="U786" s="11">
        <v>0</v>
      </c>
      <c r="V786" s="11">
        <v>0</v>
      </c>
      <c r="W786" s="11">
        <v>0</v>
      </c>
      <c r="X786" s="11">
        <v>0.36201075597530114</v>
      </c>
      <c r="Y786" s="11">
        <v>0.16098948324420412</v>
      </c>
      <c r="Z786">
        <v>10.131128385451831</v>
      </c>
      <c r="AA786" s="5">
        <v>10.8333334128062</v>
      </c>
      <c r="AB786" s="5">
        <f t="shared" si="12"/>
        <v>-0.70220502735436874</v>
      </c>
    </row>
    <row r="787" spans="1:28" x14ac:dyDescent="0.25">
      <c r="A787" s="5" t="s">
        <v>654</v>
      </c>
      <c r="B787" s="5" t="s">
        <v>694</v>
      </c>
      <c r="C787" s="11">
        <v>-44.816220000000001</v>
      </c>
      <c r="D787" s="11">
        <v>-72.668440000000004</v>
      </c>
      <c r="F787" s="11" t="s">
        <v>72</v>
      </c>
      <c r="I787" s="11">
        <v>0.17275892734551801</v>
      </c>
      <c r="J787" s="11">
        <v>2.1721857043443701E-2</v>
      </c>
      <c r="K787" s="11">
        <v>3.7315240074630501E-3</v>
      </c>
      <c r="L787" s="11">
        <v>0.23494918146989799</v>
      </c>
      <c r="M787" s="11">
        <v>0.28749122857498199</v>
      </c>
      <c r="N787" s="11">
        <v>1.66820630333641E-2</v>
      </c>
      <c r="O787" s="11">
        <v>4.73389000946778E-3</v>
      </c>
      <c r="P787" s="11">
        <v>3.3354060066708101E-3</v>
      </c>
      <c r="Q787" s="11">
        <v>1.05757000211514E-4</v>
      </c>
      <c r="R787" s="11">
        <v>0.20178259940356499</v>
      </c>
      <c r="S787" s="11">
        <v>5.2707566105415098E-2</v>
      </c>
      <c r="T787" s="11">
        <v>0</v>
      </c>
      <c r="U787" s="11">
        <v>0</v>
      </c>
      <c r="V787" s="11">
        <v>0</v>
      </c>
      <c r="W787" s="11">
        <v>0</v>
      </c>
      <c r="X787" s="11">
        <v>0.30263197264263297</v>
      </c>
      <c r="Y787" s="11">
        <v>0.43787541047393508</v>
      </c>
      <c r="Z787">
        <v>8.7321953440202584</v>
      </c>
      <c r="AA787" s="5">
        <v>9.4749999841054304</v>
      </c>
      <c r="AB787" s="5">
        <f t="shared" si="12"/>
        <v>-0.742804640085172</v>
      </c>
    </row>
    <row r="788" spans="1:28" x14ac:dyDescent="0.25">
      <c r="A788" s="5" t="s">
        <v>654</v>
      </c>
      <c r="B788" s="5" t="s">
        <v>695</v>
      </c>
      <c r="C788" s="11">
        <v>-33.208100000000002</v>
      </c>
      <c r="D788" s="11">
        <v>-70.8309</v>
      </c>
      <c r="F788" s="11" t="s">
        <v>72</v>
      </c>
      <c r="I788" s="11">
        <v>0.205408058205408</v>
      </c>
      <c r="J788" s="11">
        <v>4.1469511041469502E-2</v>
      </c>
      <c r="K788" s="11">
        <v>9.4034930094034908E-3</v>
      </c>
      <c r="L788" s="11">
        <v>0.126091278126091</v>
      </c>
      <c r="M788" s="11">
        <v>0.32000556132000602</v>
      </c>
      <c r="N788" s="11">
        <v>3.11374020311374E-2</v>
      </c>
      <c r="O788" s="11">
        <v>4.5480475045480501E-2</v>
      </c>
      <c r="P788" s="11">
        <v>6.8303000068302997E-4</v>
      </c>
      <c r="Q788" s="11">
        <v>2.3365500023365501E-4</v>
      </c>
      <c r="R788" s="11">
        <v>5.8254080058254103E-2</v>
      </c>
      <c r="S788" s="11">
        <v>0.16183345616183301</v>
      </c>
      <c r="T788" s="11">
        <v>0</v>
      </c>
      <c r="U788" s="11">
        <v>0</v>
      </c>
      <c r="V788" s="11">
        <v>0</v>
      </c>
      <c r="W788" s="11">
        <v>0</v>
      </c>
      <c r="X788" s="11">
        <v>0.54245479870400348</v>
      </c>
      <c r="Y788" s="11">
        <v>0.72328177465885513</v>
      </c>
      <c r="Z788">
        <v>15.774152374531701</v>
      </c>
      <c r="AA788" s="5">
        <v>15.0250000158946</v>
      </c>
      <c r="AB788" s="5">
        <f t="shared" si="12"/>
        <v>0.74915235863710095</v>
      </c>
    </row>
    <row r="789" spans="1:28" x14ac:dyDescent="0.25">
      <c r="A789" s="5" t="s">
        <v>654</v>
      </c>
      <c r="B789" s="5" t="s">
        <v>696</v>
      </c>
      <c r="C789" s="11">
        <v>-39.334400000000002</v>
      </c>
      <c r="D789" s="11">
        <v>-71.714399999999998</v>
      </c>
      <c r="F789" s="11" t="s">
        <v>72</v>
      </c>
      <c r="I789" s="11">
        <v>0.29274508199999999</v>
      </c>
      <c r="J789" s="11">
        <v>4.4705313000000003E-2</v>
      </c>
      <c r="K789" s="11">
        <v>1.1223604999999999E-2</v>
      </c>
      <c r="L789" s="11">
        <v>0.106310405</v>
      </c>
      <c r="M789" s="11">
        <v>0.160359424</v>
      </c>
      <c r="N789" s="11">
        <v>5.4001557999999998E-2</v>
      </c>
      <c r="O789" s="11">
        <v>2.3733511999999998E-2</v>
      </c>
      <c r="P789" s="11">
        <v>8.1922249999999992E-3</v>
      </c>
      <c r="Q789" s="11">
        <v>2.46846E-4</v>
      </c>
      <c r="R789" s="11">
        <v>0.19217162500000001</v>
      </c>
      <c r="S789" s="11">
        <v>0.106310405</v>
      </c>
      <c r="T789" s="11">
        <v>0</v>
      </c>
      <c r="U789" s="11">
        <v>0</v>
      </c>
      <c r="V789" s="11">
        <v>0</v>
      </c>
      <c r="W789" s="11">
        <v>0</v>
      </c>
      <c r="X789" s="11">
        <v>0.49154027196451811</v>
      </c>
      <c r="Y789" s="11">
        <v>0.47185517441605024</v>
      </c>
      <c r="Z789">
        <v>10.953592086717689</v>
      </c>
      <c r="AA789" s="5">
        <v>10.8333334128062</v>
      </c>
      <c r="AB789" s="5">
        <f t="shared" si="12"/>
        <v>0.12025867391148992</v>
      </c>
    </row>
    <row r="790" spans="1:28" x14ac:dyDescent="0.25">
      <c r="A790" s="5" t="s">
        <v>654</v>
      </c>
      <c r="B790" s="5" t="s">
        <v>697</v>
      </c>
      <c r="C790" s="11">
        <v>-42.379399999999997</v>
      </c>
      <c r="D790" s="11">
        <v>-73.827500000000001</v>
      </c>
      <c r="F790" s="11" t="s">
        <v>72</v>
      </c>
      <c r="I790" s="11">
        <v>0.29054077570945902</v>
      </c>
      <c r="J790" s="11">
        <v>3.2952763967047202E-2</v>
      </c>
      <c r="K790" s="11">
        <v>1.22387009877613E-2</v>
      </c>
      <c r="L790" s="11">
        <v>0.31376966268623002</v>
      </c>
      <c r="M790" s="11">
        <v>7.6214397923785607E-2</v>
      </c>
      <c r="N790" s="11">
        <v>3.43341289656659E-2</v>
      </c>
      <c r="O790" s="11">
        <v>7.7977119922022897E-3</v>
      </c>
      <c r="P790" s="11">
        <v>2.0061189979938801E-3</v>
      </c>
      <c r="Q790" s="11">
        <v>6.1777299938222698E-4</v>
      </c>
      <c r="R790" s="11">
        <v>0.18184965981814999</v>
      </c>
      <c r="S790" s="11">
        <v>4.7678305952321698E-2</v>
      </c>
      <c r="T790" s="11">
        <v>0</v>
      </c>
      <c r="U790" s="11">
        <v>0</v>
      </c>
      <c r="V790" s="11">
        <v>0</v>
      </c>
      <c r="W790" s="11">
        <v>0</v>
      </c>
      <c r="X790" s="11">
        <v>0.38692567609477468</v>
      </c>
      <c r="Y790" s="11">
        <v>0.19998434025559303</v>
      </c>
      <c r="Z790">
        <v>10.51017443898944</v>
      </c>
      <c r="AA790" s="5">
        <v>9.8250000079472901</v>
      </c>
      <c r="AB790" s="5">
        <f t="shared" si="12"/>
        <v>0.68517443104214948</v>
      </c>
    </row>
    <row r="791" spans="1:28" x14ac:dyDescent="0.25">
      <c r="A791" s="5" t="s">
        <v>654</v>
      </c>
      <c r="B791" s="5" t="s">
        <v>698</v>
      </c>
      <c r="C791" s="11">
        <v>-42.991399999999999</v>
      </c>
      <c r="D791" s="11">
        <v>-73.775599999999997</v>
      </c>
      <c r="F791" s="11" t="s">
        <v>72</v>
      </c>
      <c r="I791" s="11">
        <v>0.17662632898233699</v>
      </c>
      <c r="J791" s="11">
        <v>3.1532669996846702E-2</v>
      </c>
      <c r="K791" s="11">
        <v>8.3102799991689701E-3</v>
      </c>
      <c r="L791" s="11">
        <v>0.23410800297658901</v>
      </c>
      <c r="M791" s="11">
        <v>0.23130449497687</v>
      </c>
      <c r="N791" s="11">
        <v>3.94848509960515E-2</v>
      </c>
      <c r="O791" s="11">
        <v>1.5931623998406801E-2</v>
      </c>
      <c r="P791" s="11">
        <v>6.1378239993862202E-3</v>
      </c>
      <c r="Q791" s="11">
        <v>1.19660999988034E-5</v>
      </c>
      <c r="R791" s="11">
        <v>0.197236092980276</v>
      </c>
      <c r="S791" s="11">
        <v>5.93158649940684E-2</v>
      </c>
      <c r="T791" s="11">
        <v>0</v>
      </c>
      <c r="U791" s="11">
        <v>0</v>
      </c>
      <c r="V791" s="11">
        <v>0</v>
      </c>
      <c r="W791" s="11">
        <v>0</v>
      </c>
      <c r="X791" s="11">
        <v>0.31216905870411543</v>
      </c>
      <c r="Y791" s="11">
        <v>0.40254109130270049</v>
      </c>
      <c r="Z791">
        <v>9.9114912066743326</v>
      </c>
      <c r="AA791" s="5">
        <v>9.3916665712992309</v>
      </c>
      <c r="AB791" s="5">
        <f t="shared" si="12"/>
        <v>0.51982463537510171</v>
      </c>
    </row>
    <row r="792" spans="1:28" x14ac:dyDescent="0.25">
      <c r="A792" s="5" t="s">
        <v>654</v>
      </c>
      <c r="B792" s="5" t="s">
        <v>699</v>
      </c>
      <c r="C792" s="11">
        <v>-39.554200000000002</v>
      </c>
      <c r="D792" s="11">
        <v>-71.536580000000001</v>
      </c>
      <c r="F792" s="11" t="s">
        <v>72</v>
      </c>
      <c r="I792" s="11">
        <v>0.106156783893843</v>
      </c>
      <c r="J792" s="11">
        <v>1.89706409810294E-2</v>
      </c>
      <c r="K792" s="11">
        <v>6.9762189930237797E-3</v>
      </c>
      <c r="L792" s="11">
        <v>0.22066874477933099</v>
      </c>
      <c r="M792" s="11">
        <v>0.217859028782141</v>
      </c>
      <c r="N792" s="11">
        <v>5.0758621949241398E-2</v>
      </c>
      <c r="O792" s="11">
        <v>1.49108269850892E-2</v>
      </c>
      <c r="P792" s="11">
        <v>6.06866099393134E-3</v>
      </c>
      <c r="Q792" s="11">
        <v>3.0061189969938801E-3</v>
      </c>
      <c r="R792" s="11">
        <v>0.27334814072665198</v>
      </c>
      <c r="S792" s="11">
        <v>8.1276212918723806E-2</v>
      </c>
      <c r="T792" s="11">
        <v>0</v>
      </c>
      <c r="U792" s="11">
        <v>0</v>
      </c>
      <c r="V792" s="11">
        <v>0</v>
      </c>
      <c r="W792" s="11">
        <v>0</v>
      </c>
      <c r="X792" s="11">
        <v>0.19343153530239054</v>
      </c>
      <c r="Y792" s="11">
        <v>0.37714737367507906</v>
      </c>
      <c r="Z792">
        <v>6.8557267845616758</v>
      </c>
      <c r="AA792" s="5">
        <v>7.2916666865348798</v>
      </c>
      <c r="AB792" s="5">
        <f t="shared" si="12"/>
        <v>-0.43593990197320398</v>
      </c>
    </row>
    <row r="793" spans="1:28" x14ac:dyDescent="0.25">
      <c r="A793" s="5" t="s">
        <v>654</v>
      </c>
      <c r="B793" s="5" t="s">
        <v>700</v>
      </c>
      <c r="C793" s="11">
        <v>-40.239849999999997</v>
      </c>
      <c r="D793" s="11">
        <v>-72.194879999999998</v>
      </c>
      <c r="F793" s="11" t="s">
        <v>72</v>
      </c>
      <c r="I793" s="11">
        <v>0.203293686</v>
      </c>
      <c r="J793" s="11">
        <v>1.9266024E-2</v>
      </c>
      <c r="K793" s="11">
        <v>3.434458E-3</v>
      </c>
      <c r="L793" s="11">
        <v>0.25736663599999998</v>
      </c>
      <c r="M793" s="11">
        <v>0.25592417499999998</v>
      </c>
      <c r="N793" s="11">
        <v>1.5600525000000001E-2</v>
      </c>
      <c r="O793" s="11">
        <v>5.7334880000000001E-3</v>
      </c>
      <c r="P793" s="11">
        <v>4.2672630000000003E-3</v>
      </c>
      <c r="Q793" s="11">
        <v>4.3417320000000001E-3</v>
      </c>
      <c r="R793" s="11">
        <v>0.191926337</v>
      </c>
      <c r="S793" s="11">
        <v>3.8845676000000003E-2</v>
      </c>
      <c r="T793" s="11">
        <v>0</v>
      </c>
      <c r="U793" s="11">
        <v>0</v>
      </c>
      <c r="V793" s="11">
        <v>0</v>
      </c>
      <c r="W793" s="11">
        <v>0</v>
      </c>
      <c r="X793" s="11">
        <v>0.32509899386759589</v>
      </c>
      <c r="Y793" s="11">
        <v>0.39616258398094617</v>
      </c>
      <c r="Z793">
        <v>9.6007247838994356</v>
      </c>
      <c r="AA793" s="5">
        <v>10.383333325385999</v>
      </c>
      <c r="AB793" s="5">
        <f t="shared" si="12"/>
        <v>-0.78260854148656378</v>
      </c>
    </row>
    <row r="794" spans="1:28" x14ac:dyDescent="0.25">
      <c r="A794" s="5" t="s">
        <v>654</v>
      </c>
      <c r="B794" s="5" t="s">
        <v>701</v>
      </c>
      <c r="C794" s="11">
        <v>-42.194667000000003</v>
      </c>
      <c r="D794" s="11">
        <v>-73.761250000000004</v>
      </c>
      <c r="F794" s="11" t="s">
        <v>72</v>
      </c>
      <c r="I794" s="11">
        <v>0.294068196294068</v>
      </c>
      <c r="J794" s="11">
        <v>2.7342651027342599E-2</v>
      </c>
      <c r="K794" s="11">
        <v>5.0260427050260403E-2</v>
      </c>
      <c r="L794" s="11">
        <v>0.33791223433791201</v>
      </c>
      <c r="M794" s="11">
        <v>4.2131058042131103E-2</v>
      </c>
      <c r="N794" s="11">
        <v>1.76092550176093E-2</v>
      </c>
      <c r="O794" s="11">
        <v>1.76052000176052E-2</v>
      </c>
      <c r="P794" s="11">
        <v>1.2114680012114701E-2</v>
      </c>
      <c r="Q794" s="11">
        <v>4.3378900043378898E-4</v>
      </c>
      <c r="R794" s="11">
        <v>0.18186329318186301</v>
      </c>
      <c r="S794" s="11">
        <v>1.8659216018659198E-2</v>
      </c>
      <c r="T794" s="11">
        <v>0</v>
      </c>
      <c r="U794" s="11">
        <v>0</v>
      </c>
      <c r="V794" s="11">
        <v>0</v>
      </c>
      <c r="W794" s="11">
        <v>0</v>
      </c>
      <c r="X794" s="11">
        <v>0.40347707485140955</v>
      </c>
      <c r="Y794" s="11">
        <v>0.10470867194604197</v>
      </c>
      <c r="Z794">
        <v>10.493486572090021</v>
      </c>
      <c r="AA794" s="5">
        <v>10.325000007947301</v>
      </c>
      <c r="AB794" s="5">
        <f t="shared" si="12"/>
        <v>0.16848656414271979</v>
      </c>
    </row>
    <row r="795" spans="1:28" x14ac:dyDescent="0.25">
      <c r="A795" s="5" t="s">
        <v>654</v>
      </c>
      <c r="B795" s="5" t="s">
        <v>702</v>
      </c>
      <c r="C795" s="11">
        <v>-37.920091999999997</v>
      </c>
      <c r="D795" s="11">
        <v>-73.289833000000002</v>
      </c>
      <c r="F795" s="11" t="s">
        <v>72</v>
      </c>
      <c r="I795" s="11">
        <v>0.192303368</v>
      </c>
      <c r="J795" s="11">
        <v>4.5056847999999997E-2</v>
      </c>
      <c r="K795" s="11">
        <v>1.5178878999999999E-2</v>
      </c>
      <c r="L795" s="11">
        <v>0.24601802</v>
      </c>
      <c r="M795" s="11">
        <v>0.238243385</v>
      </c>
      <c r="N795" s="11">
        <v>5.2703712E-2</v>
      </c>
      <c r="O795" s="11">
        <v>2.4206165000000002E-2</v>
      </c>
      <c r="P795" s="11">
        <v>8.1199400000000008E-3</v>
      </c>
      <c r="Q795" s="11">
        <v>2.9182200000000001E-4</v>
      </c>
      <c r="R795" s="11">
        <v>0.123140403</v>
      </c>
      <c r="S795" s="11">
        <v>5.4737458000000003E-2</v>
      </c>
      <c r="T795" s="11">
        <v>0</v>
      </c>
      <c r="U795" s="11">
        <v>0</v>
      </c>
      <c r="V795" s="11">
        <v>0</v>
      </c>
      <c r="W795" s="11">
        <v>0</v>
      </c>
      <c r="X795" s="11">
        <v>0.37000917495350361</v>
      </c>
      <c r="Y795" s="11">
        <v>0.44247616482542212</v>
      </c>
      <c r="Z795">
        <v>12.58940667665606</v>
      </c>
      <c r="AA795" s="5">
        <v>12.9833333492279</v>
      </c>
      <c r="AB795" s="5">
        <f t="shared" si="12"/>
        <v>-0.39392667257184044</v>
      </c>
    </row>
    <row r="796" spans="1:28" x14ac:dyDescent="0.25">
      <c r="A796" s="5" t="s">
        <v>654</v>
      </c>
      <c r="B796" s="5" t="s">
        <v>703</v>
      </c>
      <c r="C796" s="11">
        <v>-42.975499999999997</v>
      </c>
      <c r="D796" s="11">
        <v>-73.773777999999993</v>
      </c>
      <c r="F796" s="11" t="s">
        <v>72</v>
      </c>
      <c r="I796" s="11">
        <v>0.34472733</v>
      </c>
      <c r="J796" s="11">
        <v>1.1418094E-2</v>
      </c>
      <c r="K796" s="11">
        <v>5.6463640000000001E-3</v>
      </c>
      <c r="L796" s="11">
        <v>0.37925226000000001</v>
      </c>
      <c r="M796" s="11">
        <v>1.6126350000000001E-3</v>
      </c>
      <c r="N796" s="11">
        <v>9.565077E-3</v>
      </c>
      <c r="O796" s="11">
        <v>8.7268280000000007E-3</v>
      </c>
      <c r="P796" s="11">
        <v>1.2767453999999999E-2</v>
      </c>
      <c r="Q796" s="11">
        <v>7.1340900000000003E-4</v>
      </c>
      <c r="R796" s="11">
        <v>0.220839227</v>
      </c>
      <c r="S796" s="11">
        <v>4.7313219999999996E-3</v>
      </c>
      <c r="T796" s="11">
        <v>0</v>
      </c>
      <c r="U796" s="11">
        <v>0</v>
      </c>
      <c r="V796" s="11">
        <v>0</v>
      </c>
      <c r="W796" s="11">
        <v>0</v>
      </c>
      <c r="X796" s="11">
        <v>0.3675939624160029</v>
      </c>
      <c r="Y796" s="11">
        <v>1.0461059066989494E-2</v>
      </c>
      <c r="Z796">
        <v>9.5575743339105106</v>
      </c>
      <c r="AA796" s="5">
        <v>9.3333334128061907</v>
      </c>
      <c r="AB796" s="5">
        <f t="shared" si="12"/>
        <v>0.22424092110431992</v>
      </c>
    </row>
    <row r="797" spans="1:28" x14ac:dyDescent="0.25">
      <c r="A797" s="5" t="s">
        <v>654</v>
      </c>
      <c r="B797" s="5" t="s">
        <v>704</v>
      </c>
      <c r="C797" s="11">
        <v>-38.441521000000002</v>
      </c>
      <c r="D797" s="11">
        <v>-71.333549000000005</v>
      </c>
      <c r="F797" s="11" t="s">
        <v>72</v>
      </c>
      <c r="I797" s="11">
        <v>0.17064669599999999</v>
      </c>
      <c r="J797" s="11">
        <v>3.6205903999999997E-2</v>
      </c>
      <c r="K797" s="11">
        <v>4.9337111000000003E-2</v>
      </c>
      <c r="L797" s="11">
        <v>0.23222250799999999</v>
      </c>
      <c r="M797" s="11">
        <v>8.4429254999999995E-2</v>
      </c>
      <c r="N797" s="11">
        <v>6.3169871000000002E-2</v>
      </c>
      <c r="O797" s="11">
        <v>2.4327587000000001E-2</v>
      </c>
      <c r="P797" s="11">
        <v>4.2902824999999999E-2</v>
      </c>
      <c r="Q797" s="11">
        <v>1.8429609999999999E-3</v>
      </c>
      <c r="R797" s="11">
        <v>0.15911518999999999</v>
      </c>
      <c r="S797" s="11">
        <v>0.13580009200000001</v>
      </c>
      <c r="T797" s="11">
        <v>0</v>
      </c>
      <c r="U797" s="11">
        <v>0</v>
      </c>
      <c r="V797" s="11">
        <v>0</v>
      </c>
      <c r="W797" s="11">
        <v>0</v>
      </c>
      <c r="X797" s="11">
        <v>0.33995445236834199</v>
      </c>
      <c r="Y797" s="11">
        <v>0.36010662902871104</v>
      </c>
      <c r="Z797">
        <v>9.133050582907595</v>
      </c>
      <c r="AA797" s="5">
        <v>9.2750000158945696</v>
      </c>
      <c r="AB797" s="5">
        <f t="shared" si="12"/>
        <v>-0.1419494329869746</v>
      </c>
    </row>
    <row r="798" spans="1:28" x14ac:dyDescent="0.25">
      <c r="A798" s="5" t="s">
        <v>705</v>
      </c>
      <c r="B798" s="5" t="s">
        <v>706</v>
      </c>
      <c r="C798" s="11">
        <v>48.251899999999999</v>
      </c>
      <c r="D798" s="11">
        <v>118.418367</v>
      </c>
      <c r="F798" s="11">
        <v>4.2</v>
      </c>
      <c r="H798" s="11">
        <v>9.3000000000000007</v>
      </c>
      <c r="I798" s="11">
        <v>0.18500749625187399</v>
      </c>
      <c r="J798" s="11">
        <v>5.9263225530092098E-2</v>
      </c>
      <c r="K798" s="11">
        <v>1.80338402227458E-2</v>
      </c>
      <c r="L798" s="11">
        <v>0.29841507817519802</v>
      </c>
      <c r="M798" s="11">
        <v>0.132833583208396</v>
      </c>
      <c r="N798" s="11">
        <v>1.4478475048190199E-2</v>
      </c>
      <c r="O798" s="11">
        <v>4.4292139644463498E-2</v>
      </c>
      <c r="P798" s="11">
        <v>7.1321482116084804E-3</v>
      </c>
      <c r="Q798" s="11">
        <v>5.3973013493253397E-3</v>
      </c>
      <c r="R798" s="11">
        <v>1.6791604197900999E-2</v>
      </c>
      <c r="S798" s="11">
        <v>0.196615977725423</v>
      </c>
      <c r="T798" s="11">
        <v>4.5405868494324299E-3</v>
      </c>
      <c r="U798" s="11">
        <v>8.0531162989933604E-3</v>
      </c>
      <c r="V798" s="11">
        <v>6.4253587491968304E-3</v>
      </c>
      <c r="W798" s="11">
        <v>2.7200685371599901E-3</v>
      </c>
      <c r="X798" s="11">
        <v>0.43781503592750148</v>
      </c>
      <c r="Y798" s="11">
        <v>0.51104687863384191</v>
      </c>
      <c r="Z798">
        <v>13.74403411028219</v>
      </c>
      <c r="AA798" s="5">
        <v>11.700000149863101</v>
      </c>
      <c r="AB798" s="5">
        <f t="shared" si="12"/>
        <v>2.0440339604190889</v>
      </c>
    </row>
    <row r="799" spans="1:28" x14ac:dyDescent="0.25">
      <c r="A799" s="5" t="s">
        <v>705</v>
      </c>
      <c r="B799" s="5" t="s">
        <v>707</v>
      </c>
      <c r="C799" s="11">
        <v>48.242617000000003</v>
      </c>
      <c r="D799" s="11">
        <v>118.442733</v>
      </c>
      <c r="F799" s="11">
        <v>12.2</v>
      </c>
      <c r="H799" s="11">
        <v>10</v>
      </c>
      <c r="I799" s="11">
        <v>0.206088082901554</v>
      </c>
      <c r="J799" s="11">
        <v>9.2199194012665506E-2</v>
      </c>
      <c r="K799" s="11">
        <v>4.65601611974669E-2</v>
      </c>
      <c r="L799" s="11">
        <v>7.2006332757628105E-2</v>
      </c>
      <c r="M799" s="11">
        <v>0.27026482440990202</v>
      </c>
      <c r="N799" s="11">
        <v>4.8100172711571701E-2</v>
      </c>
      <c r="O799" s="11">
        <v>7.3373632700057603E-2</v>
      </c>
      <c r="P799" s="11">
        <v>8.5636154289003997E-3</v>
      </c>
      <c r="Q799" s="11">
        <v>1.5644789867587799E-2</v>
      </c>
      <c r="R799" s="11">
        <v>1.3860103626943E-2</v>
      </c>
      <c r="S799" s="11">
        <v>0.15</v>
      </c>
      <c r="T799" s="11">
        <v>1.3385146804835899E-3</v>
      </c>
      <c r="U799" s="11">
        <v>2.0005757052389199E-3</v>
      </c>
      <c r="V799" s="11">
        <v>0</v>
      </c>
      <c r="W799" s="11">
        <v>0</v>
      </c>
      <c r="X799" s="11">
        <v>0.70755692053273467</v>
      </c>
      <c r="Y799" s="11">
        <v>0.83034749473923664</v>
      </c>
      <c r="Z799">
        <v>19.533662757784729</v>
      </c>
      <c r="AA799" s="5">
        <v>11.7285716363362</v>
      </c>
      <c r="AB799" s="5">
        <f t="shared" si="12"/>
        <v>7.8050911214485286</v>
      </c>
    </row>
    <row r="800" spans="1:28" x14ac:dyDescent="0.25">
      <c r="A800" s="5" t="s">
        <v>705</v>
      </c>
      <c r="B800" s="5" t="s">
        <v>708</v>
      </c>
      <c r="C800" s="11">
        <v>48.313082999999999</v>
      </c>
      <c r="D800" s="11">
        <v>118.5361</v>
      </c>
      <c r="F800" s="11">
        <v>133</v>
      </c>
      <c r="H800" s="11">
        <v>9.6999999999999993</v>
      </c>
      <c r="I800" s="11">
        <v>8.1853890328203505E-2</v>
      </c>
      <c r="J800" s="11">
        <v>2.3002503213585001E-2</v>
      </c>
      <c r="K800" s="11">
        <v>8.2816970912578496E-3</v>
      </c>
      <c r="L800" s="11">
        <v>0.14452178273379601</v>
      </c>
      <c r="M800" s="11">
        <v>0.157527350294695</v>
      </c>
      <c r="N800" s="11">
        <v>8.0946525149536205E-3</v>
      </c>
      <c r="O800" s="11">
        <v>2.4566514245235298E-2</v>
      </c>
      <c r="P800" s="11">
        <v>1.0068569745738799E-3</v>
      </c>
      <c r="Q800" s="11">
        <v>3.0524082984117098E-3</v>
      </c>
      <c r="R800" s="11">
        <v>8.1324593973980897E-2</v>
      </c>
      <c r="S800" s="11">
        <v>0.457622464451581</v>
      </c>
      <c r="T800" s="11">
        <v>2.3082096650310201E-3</v>
      </c>
      <c r="U800" s="11">
        <v>6.8370762146953397E-3</v>
      </c>
      <c r="V800" s="11">
        <v>0</v>
      </c>
      <c r="W800" s="11">
        <v>0</v>
      </c>
      <c r="X800" s="11">
        <v>0.32502915418562611</v>
      </c>
      <c r="Y800" s="11">
        <v>0.7314537461610896</v>
      </c>
      <c r="Z800">
        <v>9.8294424397569529</v>
      </c>
      <c r="AA800" s="5">
        <v>11.742857200758801</v>
      </c>
      <c r="AB800" s="5">
        <f t="shared" si="12"/>
        <v>-1.9134147610018477</v>
      </c>
    </row>
    <row r="801" spans="1:28" x14ac:dyDescent="0.25">
      <c r="A801" s="5" t="s">
        <v>705</v>
      </c>
      <c r="B801" s="5" t="s">
        <v>709</v>
      </c>
      <c r="C801" s="11">
        <v>48.314166999999998</v>
      </c>
      <c r="D801" s="11">
        <v>118.547867</v>
      </c>
      <c r="F801" s="11">
        <v>5</v>
      </c>
      <c r="H801" s="11">
        <v>9.8000000000000007</v>
      </c>
      <c r="I801" s="11">
        <v>0.27306134861313403</v>
      </c>
      <c r="J801" s="11">
        <v>5.0980329390675302E-2</v>
      </c>
      <c r="K801" s="11">
        <v>1.10245042334224E-2</v>
      </c>
      <c r="L801" s="11">
        <v>0.12232430096512401</v>
      </c>
      <c r="M801" s="11">
        <v>0.28070551705372998</v>
      </c>
      <c r="N801" s="11">
        <v>2.94947102226348E-2</v>
      </c>
      <c r="O801" s="11">
        <v>4.4488548152179098E-2</v>
      </c>
      <c r="P801" s="11">
        <v>4.5359240704876801E-3</v>
      </c>
      <c r="Q801" s="11">
        <v>5.0544983114326402E-3</v>
      </c>
      <c r="R801" s="11">
        <v>2.20826197602394E-2</v>
      </c>
      <c r="S801" s="11">
        <v>0.124709102258359</v>
      </c>
      <c r="T801" s="11">
        <v>7.8234286720338005E-3</v>
      </c>
      <c r="U801" s="11">
        <v>9.9137310136205806E-3</v>
      </c>
      <c r="V801" s="11">
        <v>2.8025416539957399E-3</v>
      </c>
      <c r="W801" s="11">
        <v>1.0998895628931299E-2</v>
      </c>
      <c r="X801" s="11">
        <v>0.65250972471573943</v>
      </c>
      <c r="Y801" s="11">
        <v>0.73735674176110544</v>
      </c>
      <c r="Z801">
        <v>14.29024195630093</v>
      </c>
      <c r="AA801" s="5">
        <v>11.7000000136239</v>
      </c>
      <c r="AB801" s="5">
        <f t="shared" si="12"/>
        <v>2.5902419426770305</v>
      </c>
    </row>
    <row r="802" spans="1:28" x14ac:dyDescent="0.25">
      <c r="A802" s="5" t="s">
        <v>705</v>
      </c>
      <c r="B802" s="5" t="s">
        <v>710</v>
      </c>
      <c r="C802" s="11">
        <v>48.248699999999999</v>
      </c>
      <c r="D802" s="11">
        <v>118.4644</v>
      </c>
      <c r="F802" s="11">
        <v>0.8</v>
      </c>
      <c r="H802" s="11">
        <v>8.6</v>
      </c>
      <c r="I802" s="11">
        <v>0.17669426948449901</v>
      </c>
      <c r="J802" s="11">
        <v>5.2553349461620699E-2</v>
      </c>
      <c r="K802" s="11">
        <v>6.7671309766139803E-3</v>
      </c>
      <c r="L802" s="11">
        <v>0.18994610878423299</v>
      </c>
      <c r="M802" s="11">
        <v>0.248156792531253</v>
      </c>
      <c r="N802" s="11">
        <v>2.64930211408454E-2</v>
      </c>
      <c r="O802" s="11">
        <v>7.12792147584487E-2</v>
      </c>
      <c r="P802" s="11">
        <v>1.8224254244332901E-3</v>
      </c>
      <c r="Q802" s="11">
        <v>5.3209138415520104E-3</v>
      </c>
      <c r="R802" s="11">
        <v>4.9179198061763497E-2</v>
      </c>
      <c r="S802" s="11">
        <v>0.16148572078168899</v>
      </c>
      <c r="T802" s="11">
        <v>6.4744061131182702E-3</v>
      </c>
      <c r="U802" s="11">
        <v>0</v>
      </c>
      <c r="V802" s="11">
        <v>1.3026966922800899E-3</v>
      </c>
      <c r="W802" s="11">
        <v>2.52475194765056E-3</v>
      </c>
      <c r="X802" s="11">
        <v>0.46878969116393554</v>
      </c>
      <c r="Y802" s="11">
        <v>0.63141620250613795</v>
      </c>
      <c r="Z802">
        <v>13.228026270497841</v>
      </c>
      <c r="AA802" s="5">
        <v>11.714285918644499</v>
      </c>
      <c r="AB802" s="5">
        <f t="shared" si="12"/>
        <v>1.5137403518533414</v>
      </c>
    </row>
    <row r="803" spans="1:28" x14ac:dyDescent="0.25">
      <c r="A803" s="5" t="s">
        <v>705</v>
      </c>
      <c r="B803" s="5" t="s">
        <v>711</v>
      </c>
      <c r="C803" s="11">
        <v>48.886899999999997</v>
      </c>
      <c r="D803" s="11">
        <v>118.094217</v>
      </c>
      <c r="F803" s="11">
        <v>57.4</v>
      </c>
      <c r="H803" s="11">
        <v>9.1</v>
      </c>
      <c r="I803" s="11">
        <v>0.200231582223559</v>
      </c>
      <c r="J803" s="11">
        <v>4.6669884551777598E-2</v>
      </c>
      <c r="K803" s="11">
        <v>2.28812732274596E-2</v>
      </c>
      <c r="L803" s="11">
        <v>8.5928082905380995E-2</v>
      </c>
      <c r="M803" s="11">
        <v>0.33320672801749301</v>
      </c>
      <c r="N803" s="11">
        <v>4.0898792238039099E-2</v>
      </c>
      <c r="O803" s="11">
        <v>4.5187547312142799E-2</v>
      </c>
      <c r="P803" s="11">
        <v>3.5001094608459898E-3</v>
      </c>
      <c r="Q803" s="11">
        <v>1.3293558163273401E-3</v>
      </c>
      <c r="R803" s="11">
        <v>3.6132629618786098E-2</v>
      </c>
      <c r="S803" s="11">
        <v>0.18020420382400801</v>
      </c>
      <c r="T803" s="11">
        <v>3.82981080418114E-3</v>
      </c>
      <c r="U803" s="11">
        <v>0</v>
      </c>
      <c r="V803" s="11">
        <v>0</v>
      </c>
      <c r="W803" s="11">
        <v>0</v>
      </c>
      <c r="X803" s="11">
        <v>0.61842399617879862</v>
      </c>
      <c r="Y803" s="11">
        <v>0.80792107152789017</v>
      </c>
      <c r="Z803">
        <v>17.212729181772961</v>
      </c>
      <c r="AA803" s="5">
        <v>12.2571431228093</v>
      </c>
      <c r="AB803" s="5">
        <f t="shared" si="12"/>
        <v>4.9555860589636609</v>
      </c>
    </row>
    <row r="804" spans="1:28" x14ac:dyDescent="0.25">
      <c r="A804" s="5" t="s">
        <v>705</v>
      </c>
      <c r="B804" s="5" t="s">
        <v>712</v>
      </c>
      <c r="C804" s="11">
        <v>48.2789</v>
      </c>
      <c r="D804" s="11">
        <v>117.655567</v>
      </c>
      <c r="F804" s="11">
        <v>278.7</v>
      </c>
      <c r="H804" s="11">
        <v>7.7</v>
      </c>
      <c r="I804" s="11">
        <v>0.19842019497000499</v>
      </c>
      <c r="J804" s="11">
        <v>3.8485665666820497E-2</v>
      </c>
      <c r="K804" s="11">
        <v>1.2200046146746701E-2</v>
      </c>
      <c r="L804" s="11">
        <v>0.12029158975542199</v>
      </c>
      <c r="M804" s="11">
        <v>0.38801121942778</v>
      </c>
      <c r="N804" s="11">
        <v>2.6772323488693999E-2</v>
      </c>
      <c r="O804" s="11">
        <v>3.4022410013843998E-2</v>
      </c>
      <c r="P804" s="11">
        <v>3.2410879095523802E-3</v>
      </c>
      <c r="Q804" s="11">
        <v>4.6002538071065998E-3</v>
      </c>
      <c r="R804" s="11">
        <v>3.2263065297646498E-2</v>
      </c>
      <c r="S804" s="11">
        <v>0.132192403091832</v>
      </c>
      <c r="T804" s="11">
        <v>1.4709275496077501E-3</v>
      </c>
      <c r="U804" s="11">
        <v>6.4064663128749399E-3</v>
      </c>
      <c r="V804" s="11">
        <v>1.6223465620673701E-3</v>
      </c>
      <c r="W804" s="11">
        <v>0</v>
      </c>
      <c r="X804" s="11">
        <v>0.57706955301663743</v>
      </c>
      <c r="Y804" s="11">
        <v>0.77324001779140128</v>
      </c>
      <c r="Z804">
        <v>16.547942602673292</v>
      </c>
      <c r="AA804" s="5">
        <v>12.6000001089914</v>
      </c>
      <c r="AB804" s="5">
        <f t="shared" si="12"/>
        <v>3.9479424936818912</v>
      </c>
    </row>
    <row r="805" spans="1:28" x14ac:dyDescent="0.25">
      <c r="A805" s="5" t="s">
        <v>705</v>
      </c>
      <c r="B805" s="5" t="s">
        <v>713</v>
      </c>
      <c r="C805" s="11">
        <v>48.3855</v>
      </c>
      <c r="D805" s="11">
        <v>118.709883</v>
      </c>
      <c r="F805" s="11">
        <v>104.3</v>
      </c>
      <c r="H805" s="11">
        <v>8.8000000000000007</v>
      </c>
      <c r="I805" s="11">
        <v>0.14761155694817801</v>
      </c>
      <c r="J805" s="11">
        <v>6.7704838929172895E-2</v>
      </c>
      <c r="K805" s="11">
        <v>2.4896479780412799E-2</v>
      </c>
      <c r="L805" s="11">
        <v>0.30550029923326999</v>
      </c>
      <c r="M805" s="11">
        <v>0.17872162746669301</v>
      </c>
      <c r="N805" s="11">
        <v>2.2278443407323802E-2</v>
      </c>
      <c r="O805" s="11">
        <v>6.8174011335766893E-2</v>
      </c>
      <c r="P805" s="11">
        <v>9.5732002924628808E-3</v>
      </c>
      <c r="Q805" s="11">
        <v>1.0590570766800299E-2</v>
      </c>
      <c r="R805" s="11">
        <v>1.09838875960734E-2</v>
      </c>
      <c r="S805" s="11">
        <v>0.14443060426099999</v>
      </c>
      <c r="T805" s="11">
        <v>2.9902947883595401E-3</v>
      </c>
      <c r="U805" s="11">
        <v>4.2488180682097899E-3</v>
      </c>
      <c r="V805" s="11">
        <v>9.9200980371067404E-4</v>
      </c>
      <c r="W805" s="11">
        <v>1.30335732256531E-3</v>
      </c>
      <c r="X805" s="11">
        <v>0.40814442905509346</v>
      </c>
      <c r="Y805" s="11">
        <v>0.50521237120409146</v>
      </c>
      <c r="Z805">
        <v>12.70672243928029</v>
      </c>
      <c r="AA805" s="5">
        <v>11.6571427072797</v>
      </c>
      <c r="AB805" s="5">
        <f t="shared" si="12"/>
        <v>1.0495797320005895</v>
      </c>
    </row>
    <row r="806" spans="1:28" x14ac:dyDescent="0.25">
      <c r="A806" s="5" t="s">
        <v>705</v>
      </c>
      <c r="B806" s="5" t="s">
        <v>714</v>
      </c>
      <c r="C806" s="11">
        <v>48.378332999999998</v>
      </c>
      <c r="D806" s="11">
        <v>118.82128299999999</v>
      </c>
      <c r="F806" s="11">
        <v>3.2</v>
      </c>
      <c r="H806" s="11">
        <v>9.4</v>
      </c>
      <c r="I806" s="11">
        <v>0.10617583198163399</v>
      </c>
      <c r="J806" s="11">
        <v>3.6647834412862103E-2</v>
      </c>
      <c r="K806" s="11">
        <v>4.0853053498002704E-3</v>
      </c>
      <c r="L806" s="11">
        <v>0.102807262927799</v>
      </c>
      <c r="M806" s="11">
        <v>0.28863144559211801</v>
      </c>
      <c r="N806" s="11">
        <v>3.4176329944015801E-2</v>
      </c>
      <c r="O806" s="11">
        <v>8.5823450366698001E-2</v>
      </c>
      <c r="P806" s="11">
        <v>1.4224881276248299E-3</v>
      </c>
      <c r="Q806" s="11">
        <v>2.0934558223153002E-3</v>
      </c>
      <c r="R806" s="11">
        <v>5.1994961792371598E-2</v>
      </c>
      <c r="S806" s="11">
        <v>0.264615745131136</v>
      </c>
      <c r="T806" s="11">
        <v>4.5027149934276298E-3</v>
      </c>
      <c r="U806" s="11">
        <v>1.5858820341763301E-2</v>
      </c>
      <c r="V806" s="11">
        <v>4.0642517932137998E-4</v>
      </c>
      <c r="W806" s="11">
        <v>7.5792803711284302E-4</v>
      </c>
      <c r="X806" s="11">
        <v>0.43553101127559429</v>
      </c>
      <c r="Y806" s="11">
        <v>0.78136804954040684</v>
      </c>
      <c r="Z806">
        <v>11.67495945201164</v>
      </c>
      <c r="AA806" s="5">
        <v>11.5142856495721</v>
      </c>
      <c r="AB806" s="5">
        <f t="shared" si="12"/>
        <v>0.16067380243953977</v>
      </c>
    </row>
    <row r="807" spans="1:28" x14ac:dyDescent="0.25">
      <c r="A807" s="5" t="s">
        <v>705</v>
      </c>
      <c r="B807" s="5" t="s">
        <v>715</v>
      </c>
      <c r="C807" s="11">
        <v>48.209850000000003</v>
      </c>
      <c r="D807" s="11">
        <v>118.42061699999999</v>
      </c>
      <c r="F807" s="11">
        <v>4.4000000000000004</v>
      </c>
      <c r="H807" s="11">
        <v>9.3000000000000007</v>
      </c>
      <c r="I807" s="11">
        <v>0.177669781603677</v>
      </c>
      <c r="J807" s="11">
        <v>2.9803436733459199E-2</v>
      </c>
      <c r="K807" s="11">
        <v>3.2946870704905198E-3</v>
      </c>
      <c r="L807" s="11">
        <v>0.35894990891932999</v>
      </c>
      <c r="M807" s="11">
        <v>0.12684874032473401</v>
      </c>
      <c r="N807" s="11">
        <v>1.7874170574038398E-2</v>
      </c>
      <c r="O807" s="11">
        <v>4.2094395086247099E-2</v>
      </c>
      <c r="P807" s="11">
        <v>1.1113814668920099E-3</v>
      </c>
      <c r="Q807" s="11">
        <v>7.7599416031513195E-4</v>
      </c>
      <c r="R807" s="11">
        <v>1.9722088871060001E-2</v>
      </c>
      <c r="S807" s="11">
        <v>0.22185541518975699</v>
      </c>
      <c r="T807" s="11">
        <v>0</v>
      </c>
      <c r="U807" s="11">
        <v>0</v>
      </c>
      <c r="V807" s="11">
        <v>0</v>
      </c>
      <c r="W807" s="11">
        <v>0</v>
      </c>
      <c r="X807" s="11">
        <v>0.34641533090500259</v>
      </c>
      <c r="Y807" s="11">
        <v>0.47940003797228004</v>
      </c>
      <c r="Z807">
        <v>15.07094532755201</v>
      </c>
      <c r="AA807" s="5">
        <v>11.714285799435199</v>
      </c>
      <c r="AB807" s="5">
        <f t="shared" si="12"/>
        <v>3.3566595281168112</v>
      </c>
    </row>
    <row r="808" spans="1:28" x14ac:dyDescent="0.25">
      <c r="A808" s="5" t="s">
        <v>705</v>
      </c>
      <c r="B808" s="5" t="s">
        <v>716</v>
      </c>
      <c r="C808" s="11">
        <v>48.178699999999999</v>
      </c>
      <c r="D808" s="11">
        <v>118.434017</v>
      </c>
      <c r="F808" s="11">
        <v>62.3</v>
      </c>
      <c r="H808" s="11">
        <v>9.3000000000000007</v>
      </c>
      <c r="I808" s="11">
        <v>0.183296245782787</v>
      </c>
      <c r="J808" s="11">
        <v>5.0116048142033402E-2</v>
      </c>
      <c r="K808" s="11">
        <v>1.3608738305457901E-2</v>
      </c>
      <c r="L808" s="11">
        <v>0.114570621874477</v>
      </c>
      <c r="M808" s="11">
        <v>0.30960926470940098</v>
      </c>
      <c r="N808" s="11">
        <v>2.92632737539779E-2</v>
      </c>
      <c r="O808" s="11">
        <v>4.4110257698657701E-2</v>
      </c>
      <c r="P808" s="11">
        <v>4.3906874356949696E-3</v>
      </c>
      <c r="Q808" s="11">
        <v>4.69576244825689E-3</v>
      </c>
      <c r="R808" s="11">
        <v>6.1308113798961499E-2</v>
      </c>
      <c r="S808" s="11">
        <v>0.17234345464551501</v>
      </c>
      <c r="T808" s="11">
        <v>3.5711722058718001E-3</v>
      </c>
      <c r="U808" s="11">
        <v>3.2660971933098802E-3</v>
      </c>
      <c r="V808" s="11">
        <v>2.02186969109659E-3</v>
      </c>
      <c r="W808" s="11">
        <v>3.8283923145024301E-3</v>
      </c>
      <c r="X808" s="11">
        <v>0.54105577610942979</v>
      </c>
      <c r="Y808" s="11">
        <v>0.73263860472306297</v>
      </c>
      <c r="Z808">
        <v>14.29680677654359</v>
      </c>
      <c r="AA808" s="5">
        <v>11.814285789217299</v>
      </c>
      <c r="AB808" s="5">
        <f t="shared" si="12"/>
        <v>2.482520987326291</v>
      </c>
    </row>
    <row r="809" spans="1:28" x14ac:dyDescent="0.25">
      <c r="A809" s="5" t="s">
        <v>717</v>
      </c>
      <c r="B809" s="5" t="s">
        <v>718</v>
      </c>
      <c r="C809" s="11">
        <v>7.3217499999999998</v>
      </c>
      <c r="D809" s="11">
        <v>134.50606669999999</v>
      </c>
      <c r="F809" s="11" t="s">
        <v>72</v>
      </c>
      <c r="H809" s="11">
        <v>8</v>
      </c>
      <c r="I809" s="11">
        <v>0.66263708899999996</v>
      </c>
      <c r="J809" s="11">
        <v>9.4608176000000002E-2</v>
      </c>
      <c r="K809" s="11">
        <v>4.5855991999999998E-2</v>
      </c>
      <c r="L809" s="11">
        <v>7.6802450999999994E-2</v>
      </c>
      <c r="M809" s="11">
        <v>7.9235274999999994E-2</v>
      </c>
      <c r="N809" s="11">
        <v>8.0622479999999906E-3</v>
      </c>
      <c r="O809" s="11">
        <v>6.4239329999999902E-3</v>
      </c>
      <c r="P809" s="11">
        <v>7.7189299999999995E-4</v>
      </c>
      <c r="Q809" s="11">
        <v>3.8739599999999998E-4</v>
      </c>
      <c r="R809" s="11">
        <v>1.263735E-2</v>
      </c>
      <c r="S809" s="11">
        <v>1.2154264999999999E-2</v>
      </c>
      <c r="T809" s="11">
        <v>1.67021E-4</v>
      </c>
      <c r="U809" s="11">
        <v>2.5691100000000002E-4</v>
      </c>
      <c r="V809" s="11">
        <v>0</v>
      </c>
      <c r="W809" s="11">
        <v>0</v>
      </c>
      <c r="X809" s="11">
        <v>0.89097332375127836</v>
      </c>
      <c r="Y809" s="11">
        <v>0.50539110243176744</v>
      </c>
      <c r="Z809">
        <v>24.231802691117078</v>
      </c>
      <c r="AA809" s="5">
        <v>26.141666571299201</v>
      </c>
      <c r="AB809" s="5">
        <f t="shared" si="12"/>
        <v>-1.9098638801821224</v>
      </c>
    </row>
    <row r="810" spans="1:28" x14ac:dyDescent="0.25">
      <c r="A810" s="5" t="s">
        <v>717</v>
      </c>
      <c r="B810" s="5" t="s">
        <v>719</v>
      </c>
      <c r="C810" s="11">
        <v>37.80805556</v>
      </c>
      <c r="D810" s="11">
        <v>-118.5727778</v>
      </c>
      <c r="F810" s="11" t="s">
        <v>72</v>
      </c>
      <c r="I810" s="11">
        <v>0.12281412075437199</v>
      </c>
      <c r="J810" s="11">
        <v>7.3931895852136206E-2</v>
      </c>
      <c r="K810" s="11">
        <v>2.89259609421481E-2</v>
      </c>
      <c r="L810" s="11">
        <v>0.129047172741906</v>
      </c>
      <c r="M810" s="11">
        <v>0.155613870688772</v>
      </c>
      <c r="N810" s="11">
        <v>6.0970946878058097E-2</v>
      </c>
      <c r="O810" s="11">
        <v>0.10153576979692799</v>
      </c>
      <c r="P810" s="11">
        <v>1.48403619703193E-2</v>
      </c>
      <c r="Q810" s="11">
        <v>2.4599812950800399E-2</v>
      </c>
      <c r="R810" s="11">
        <v>0.10635676378728701</v>
      </c>
      <c r="S810" s="11">
        <v>0.145187128709626</v>
      </c>
      <c r="T810" s="11">
        <v>1.22736639754527E-2</v>
      </c>
      <c r="U810" s="11">
        <v>1.2421117975157801E-2</v>
      </c>
      <c r="V810" s="11">
        <v>2.4367389951265202E-3</v>
      </c>
      <c r="W810" s="11">
        <v>9.0446739819106392E-3</v>
      </c>
      <c r="X810" s="11">
        <v>0.4203340439332186</v>
      </c>
      <c r="Y810" s="11">
        <v>0.56098140700259813</v>
      </c>
      <c r="Z810">
        <v>11.17538222484305</v>
      </c>
      <c r="AA810" s="5">
        <v>10.6399999678135</v>
      </c>
      <c r="AB810" s="5">
        <f t="shared" ref="AB810:AB873" si="13">Z810-AA810</f>
        <v>0.53538225702954989</v>
      </c>
    </row>
    <row r="811" spans="1:28" x14ac:dyDescent="0.25">
      <c r="A811" s="5" t="s">
        <v>717</v>
      </c>
      <c r="B811" s="5" t="s">
        <v>720</v>
      </c>
      <c r="C811" s="11">
        <v>7.1544333330000001</v>
      </c>
      <c r="D811" s="11">
        <v>134.36965000000001</v>
      </c>
      <c r="F811" s="11" t="s">
        <v>72</v>
      </c>
      <c r="I811" s="11">
        <v>0.59128626100000004</v>
      </c>
      <c r="J811" s="11">
        <v>0.130546362</v>
      </c>
      <c r="K811" s="11">
        <v>6.1070574000000002E-2</v>
      </c>
      <c r="L811" s="11">
        <v>8.3812896999999997E-2</v>
      </c>
      <c r="M811" s="11">
        <v>6.5338579999999993E-2</v>
      </c>
      <c r="N811" s="11">
        <v>1.4965462000000001E-2</v>
      </c>
      <c r="O811" s="11">
        <v>9.6330010000000004E-3</v>
      </c>
      <c r="P811" s="11">
        <v>1.2093830000000001E-3</v>
      </c>
      <c r="Q811" s="11">
        <v>5.9811900000000004E-4</v>
      </c>
      <c r="R811" s="11">
        <v>2.0250599000000001E-2</v>
      </c>
      <c r="S811" s="11">
        <v>1.1210458E-2</v>
      </c>
      <c r="T811" s="11">
        <v>2.2886270000000001E-3</v>
      </c>
      <c r="U811" s="11">
        <v>6.7370540000000001E-3</v>
      </c>
      <c r="V811" s="11">
        <v>9.5300000000000002E-6</v>
      </c>
      <c r="W811" s="11">
        <v>1.0430929999999999E-3</v>
      </c>
      <c r="X811" s="11">
        <v>0.8668665586279346</v>
      </c>
      <c r="Y811" s="11">
        <v>0.42383015344881875</v>
      </c>
      <c r="Z811">
        <v>25.643454188833172</v>
      </c>
      <c r="AA811" s="5">
        <v>26.108333269755001</v>
      </c>
      <c r="AB811" s="5">
        <f t="shared" si="13"/>
        <v>-0.46487908092182906</v>
      </c>
    </row>
    <row r="812" spans="1:28" x14ac:dyDescent="0.25">
      <c r="A812" s="5" t="s">
        <v>717</v>
      </c>
      <c r="B812" s="5" t="s">
        <v>721</v>
      </c>
      <c r="C812" s="11">
        <v>14.770799999999999</v>
      </c>
      <c r="D812" s="11">
        <v>49.374200000000002</v>
      </c>
      <c r="F812" s="11" t="s">
        <v>72</v>
      </c>
      <c r="I812" s="11">
        <v>0.35817347181972398</v>
      </c>
      <c r="J812" s="11">
        <v>0.286773569463528</v>
      </c>
      <c r="K812" s="11">
        <v>0.16150079732952599</v>
      </c>
      <c r="L812" s="11">
        <v>4.3432342433267303E-2</v>
      </c>
      <c r="M812" s="11">
        <v>9.8140330238631002E-2</v>
      </c>
      <c r="N812" s="11">
        <v>1.5557574513400001E-2</v>
      </c>
      <c r="O812" s="11">
        <v>1.2023183396765001E-2</v>
      </c>
      <c r="P812" s="11">
        <v>5.5153201820055595E-4</v>
      </c>
      <c r="Q812" s="11">
        <v>8.5492602821255999E-4</v>
      </c>
      <c r="R812" s="11">
        <v>6.2628562066742496E-3</v>
      </c>
      <c r="S812" s="11">
        <v>1.5311522505280201E-2</v>
      </c>
      <c r="T812" s="11">
        <v>3.7500001237500001E-5</v>
      </c>
      <c r="U812" s="11">
        <v>7.8924302604502098E-4</v>
      </c>
      <c r="V812" s="11">
        <v>4.0348401331497202E-4</v>
      </c>
      <c r="W812" s="11">
        <v>1.8766700619301101E-4</v>
      </c>
      <c r="X812" s="11">
        <v>0.92455816171910332</v>
      </c>
      <c r="Y812" s="11">
        <v>0.69539628072701987</v>
      </c>
      <c r="Z812">
        <v>25.752540660029389</v>
      </c>
      <c r="AA812" s="5">
        <v>27.624999841054301</v>
      </c>
      <c r="AB812" s="5">
        <f t="shared" si="13"/>
        <v>-1.8724591810249116</v>
      </c>
    </row>
    <row r="813" spans="1:28" x14ac:dyDescent="0.25">
      <c r="A813" s="5" t="s">
        <v>717</v>
      </c>
      <c r="B813" s="5" t="s">
        <v>722</v>
      </c>
      <c r="C813" s="11">
        <v>46.133816660000001</v>
      </c>
      <c r="D813" s="11">
        <v>-95.336100000000002</v>
      </c>
      <c r="F813" s="11" t="s">
        <v>72</v>
      </c>
      <c r="H813" s="11">
        <v>8.1999999999999993</v>
      </c>
      <c r="I813" s="11">
        <v>0.18728152162543699</v>
      </c>
      <c r="J813" s="11">
        <v>8.6866998826266001E-2</v>
      </c>
      <c r="K813" s="11">
        <v>1.9411184961177601E-2</v>
      </c>
      <c r="L813" s="11">
        <v>0.17395092965209799</v>
      </c>
      <c r="M813" s="11">
        <v>0.17406365265187301</v>
      </c>
      <c r="N813" s="11">
        <v>8.7051491825896998E-2</v>
      </c>
      <c r="O813" s="11">
        <v>6.5006708869986607E-2</v>
      </c>
      <c r="P813" s="11">
        <v>5.8575779882848403E-3</v>
      </c>
      <c r="Q813" s="11">
        <v>2.2901569954196801E-3</v>
      </c>
      <c r="R813" s="11">
        <v>8.7953281824093399E-2</v>
      </c>
      <c r="S813" s="11">
        <v>9.2778505814442996E-2</v>
      </c>
      <c r="T813" s="11">
        <v>8.0828579838342803E-3</v>
      </c>
      <c r="U813" s="11">
        <v>8.4311659831376694E-3</v>
      </c>
      <c r="V813" s="11">
        <v>6.5768999868461996E-4</v>
      </c>
      <c r="W813" s="11">
        <v>3.1627499936744997E-4</v>
      </c>
      <c r="X813" s="11">
        <v>0.45276362746931736</v>
      </c>
      <c r="Y813" s="11">
        <v>0.50466948547624213</v>
      </c>
      <c r="Z813">
        <v>13.57985916288365</v>
      </c>
      <c r="AA813" s="5">
        <v>14.300000258854499</v>
      </c>
      <c r="AB813" s="5">
        <f t="shared" si="13"/>
        <v>-0.72014109597084897</v>
      </c>
    </row>
    <row r="814" spans="1:28" x14ac:dyDescent="0.25">
      <c r="A814" s="5" t="s">
        <v>717</v>
      </c>
      <c r="B814" s="5" t="s">
        <v>723</v>
      </c>
      <c r="C814" s="11">
        <v>46.392433330000003</v>
      </c>
      <c r="D814" s="11">
        <v>-81.202641670000006</v>
      </c>
      <c r="F814" s="11" t="s">
        <v>72</v>
      </c>
      <c r="H814" s="11">
        <v>7.4</v>
      </c>
      <c r="I814" s="11">
        <v>0.210984465349637</v>
      </c>
      <c r="J814" s="11">
        <v>6.6120175289072797E-2</v>
      </c>
      <c r="K814" s="11">
        <v>9.6619766038589499E-3</v>
      </c>
      <c r="L814" s="11">
        <v>0.24584997292015101</v>
      </c>
      <c r="M814" s="11">
        <v>0.15977097244939001</v>
      </c>
      <c r="N814" s="11">
        <v>5.7871491627268797E-2</v>
      </c>
      <c r="O814" s="11">
        <v>4.2919294240308901E-2</v>
      </c>
      <c r="P814" s="11">
        <v>5.6041567702295701E-3</v>
      </c>
      <c r="Q814" s="11">
        <v>7.24735970285825E-4</v>
      </c>
      <c r="R814" s="11">
        <v>0.12563836884882701</v>
      </c>
      <c r="S814" s="11">
        <v>6.5018483334242205E-2</v>
      </c>
      <c r="T814" s="11">
        <v>4.7136998067383003E-3</v>
      </c>
      <c r="U814" s="11">
        <v>4.7872238037238203E-3</v>
      </c>
      <c r="V814" s="11">
        <v>2.5558298952109703E-4</v>
      </c>
      <c r="W814" s="11">
        <v>7.9399996744600095E-5</v>
      </c>
      <c r="X814" s="11">
        <v>0.39733193285516577</v>
      </c>
      <c r="Y814" s="11">
        <v>0.37698780116628239</v>
      </c>
      <c r="Z814">
        <v>11.55501564885363</v>
      </c>
      <c r="AA814" s="5">
        <v>12.3857141222273</v>
      </c>
      <c r="AB814" s="5">
        <f t="shared" si="13"/>
        <v>-0.83069847337367086</v>
      </c>
    </row>
    <row r="815" spans="1:28" x14ac:dyDescent="0.25">
      <c r="A815" s="5" t="s">
        <v>717</v>
      </c>
      <c r="B815" s="5" t="s">
        <v>724</v>
      </c>
      <c r="C815" s="11">
        <v>7.1509499999999999</v>
      </c>
      <c r="D815" s="11">
        <v>134.3503833</v>
      </c>
      <c r="F815" s="11" t="s">
        <v>72</v>
      </c>
      <c r="I815" s="11">
        <v>0.60644673599999999</v>
      </c>
      <c r="J815" s="11">
        <v>0.13028255799999999</v>
      </c>
      <c r="K815" s="11">
        <v>6.5610008999999997E-2</v>
      </c>
      <c r="L815" s="11">
        <v>6.8500193000000001E-2</v>
      </c>
      <c r="M815" s="11">
        <v>7.1361391999999996E-2</v>
      </c>
      <c r="N815" s="11">
        <v>1.3543210999999999E-2</v>
      </c>
      <c r="O815" s="11">
        <v>1.5758332E-2</v>
      </c>
      <c r="P815" s="11">
        <v>1.7055830000000001E-3</v>
      </c>
      <c r="Q815" s="11">
        <v>8.42112E-4</v>
      </c>
      <c r="R815" s="11">
        <v>1.3790352000000001E-2</v>
      </c>
      <c r="S815" s="11">
        <v>1.0282314000000001E-2</v>
      </c>
      <c r="T815" s="11">
        <v>1.88407E-4</v>
      </c>
      <c r="U815" s="11">
        <v>2.40277E-4</v>
      </c>
      <c r="V815" s="11">
        <v>1.1929919999999999E-3</v>
      </c>
      <c r="W815" s="11">
        <v>2.5553199999999999E-4</v>
      </c>
      <c r="X815" s="11">
        <v>0.89160834089448249</v>
      </c>
      <c r="Y815" s="11">
        <v>0.4980271389412087</v>
      </c>
      <c r="Z815">
        <v>25.645423704517562</v>
      </c>
      <c r="AA815" s="5">
        <v>26.0999999046326</v>
      </c>
      <c r="AB815" s="5">
        <f t="shared" si="13"/>
        <v>-0.45457620011503863</v>
      </c>
    </row>
    <row r="816" spans="1:28" x14ac:dyDescent="0.25">
      <c r="A816" s="5" t="s">
        <v>717</v>
      </c>
      <c r="B816" s="5" t="s">
        <v>725</v>
      </c>
      <c r="C816" s="11">
        <v>5.58</v>
      </c>
      <c r="D816" s="11">
        <v>10.587</v>
      </c>
      <c r="F816" s="11" t="s">
        <v>72</v>
      </c>
      <c r="H816" s="11">
        <v>7.5</v>
      </c>
      <c r="I816" s="11">
        <v>0.53374155814109003</v>
      </c>
      <c r="J816" s="11">
        <v>6.1816928174521599E-2</v>
      </c>
      <c r="K816" s="11">
        <v>1.32838582523933E-2</v>
      </c>
      <c r="L816" s="11">
        <v>0.19073692062400099</v>
      </c>
      <c r="M816" s="11">
        <v>0.11652131421390501</v>
      </c>
      <c r="N816" s="11">
        <v>1.6868333320498301E-2</v>
      </c>
      <c r="O816" s="11">
        <v>1.4546180276377401E-2</v>
      </c>
      <c r="P816" s="11">
        <v>2.6284230499400299E-3</v>
      </c>
      <c r="Q816" s="11">
        <v>6.6605501265504501E-4</v>
      </c>
      <c r="R816" s="11">
        <v>2.6625932505892701E-2</v>
      </c>
      <c r="S816" s="11">
        <v>2.13289504052501E-2</v>
      </c>
      <c r="T816" s="11">
        <v>5.6408601071763402E-4</v>
      </c>
      <c r="U816" s="11">
        <v>5.9446001129473999E-4</v>
      </c>
      <c r="V816" s="11">
        <v>6.22000011818E-5</v>
      </c>
      <c r="W816" s="11">
        <v>1.4800000281200001E-5</v>
      </c>
      <c r="X816" s="11">
        <v>0.71992543193155178</v>
      </c>
      <c r="Y816" s="11">
        <v>0.38807762926295886</v>
      </c>
      <c r="Z816">
        <v>21.018701625968529</v>
      </c>
      <c r="AA816" s="5">
        <v>22.8499999046326</v>
      </c>
      <c r="AB816" s="5">
        <f t="shared" si="13"/>
        <v>-1.8312982786640717</v>
      </c>
    </row>
    <row r="817" spans="1:28" x14ac:dyDescent="0.25">
      <c r="A817" s="5" t="s">
        <v>717</v>
      </c>
      <c r="B817" s="5" t="s">
        <v>726</v>
      </c>
      <c r="C817" s="11">
        <v>40.468190999999997</v>
      </c>
      <c r="D817" s="11">
        <v>-121.51906099999999</v>
      </c>
      <c r="F817" s="11" t="s">
        <v>72</v>
      </c>
      <c r="I817" s="11">
        <v>0.16331896200000001</v>
      </c>
      <c r="J817" s="11">
        <v>2.6603628000000001E-2</v>
      </c>
      <c r="K817" s="11">
        <v>6.8571910000000003E-3</v>
      </c>
      <c r="L817" s="11">
        <v>0.235739544</v>
      </c>
      <c r="M817" s="11">
        <v>0.113731577</v>
      </c>
      <c r="N817" s="11">
        <v>3.8593136E-2</v>
      </c>
      <c r="O817" s="11">
        <v>1.1384528999999999E-2</v>
      </c>
      <c r="P817" s="11">
        <v>5.281516E-3</v>
      </c>
      <c r="Q817" s="11">
        <v>5.281516E-3</v>
      </c>
      <c r="R817" s="11">
        <v>0.32611800699999999</v>
      </c>
      <c r="S817" s="11">
        <v>6.0957813999999999E-2</v>
      </c>
      <c r="T817" s="11">
        <v>4.5805580000000002E-3</v>
      </c>
      <c r="U817" s="11">
        <v>1.5520219999999999E-3</v>
      </c>
      <c r="V817" s="11">
        <v>0</v>
      </c>
      <c r="W817" s="11">
        <v>0</v>
      </c>
      <c r="X817" s="11">
        <v>0.24520478811940086</v>
      </c>
      <c r="Y817" s="11">
        <v>0.23717346585630114</v>
      </c>
      <c r="Z817">
        <v>7.5301822521935353</v>
      </c>
      <c r="AA817" s="5">
        <v>8.0666665633519496</v>
      </c>
      <c r="AB817" s="5">
        <f t="shared" si="13"/>
        <v>-0.53648431115841433</v>
      </c>
    </row>
    <row r="818" spans="1:28" x14ac:dyDescent="0.25">
      <c r="A818" s="5" t="s">
        <v>717</v>
      </c>
      <c r="B818" s="5" t="s">
        <v>727</v>
      </c>
      <c r="C818" s="11">
        <v>72.591666669999995</v>
      </c>
      <c r="D818" s="11">
        <v>-77.966750000000005</v>
      </c>
      <c r="F818" s="11" t="s">
        <v>72</v>
      </c>
      <c r="I818" s="11">
        <v>0.133712781256042</v>
      </c>
      <c r="J818" s="11">
        <v>1.0756462698819001E-2</v>
      </c>
      <c r="K818" s="11">
        <v>4.0644958861941098E-3</v>
      </c>
      <c r="L818" s="11">
        <v>0.21454897499262901</v>
      </c>
      <c r="M818" s="11">
        <v>0.113564510820194</v>
      </c>
      <c r="N818" s="11">
        <v>2.3438349343726201E-2</v>
      </c>
      <c r="O818" s="11">
        <v>5.5959948433121397E-3</v>
      </c>
      <c r="P818" s="11">
        <v>5.7052018402543496E-3</v>
      </c>
      <c r="Q818" s="11">
        <v>5.67999984096E-5</v>
      </c>
      <c r="R818" s="11">
        <v>0.40282238472097298</v>
      </c>
      <c r="S818" s="11">
        <v>7.6818500849081997E-2</v>
      </c>
      <c r="T818" s="11">
        <v>5.1067298570115598E-3</v>
      </c>
      <c r="U818" s="11">
        <v>3.8088128933532299E-3</v>
      </c>
      <c r="V818" s="11">
        <v>0</v>
      </c>
      <c r="W818" s="11">
        <v>0</v>
      </c>
      <c r="X818" s="11">
        <v>0.18682346005248895</v>
      </c>
      <c r="Y818" s="11">
        <v>0.23569418924138991</v>
      </c>
      <c r="Z818">
        <v>4.3019331513163248</v>
      </c>
      <c r="AA818" s="5">
        <v>5.4333332379658996</v>
      </c>
      <c r="AB818" s="5">
        <f t="shared" si="13"/>
        <v>-1.1314000866495748</v>
      </c>
    </row>
    <row r="819" spans="1:28" x14ac:dyDescent="0.25">
      <c r="A819" s="5" t="s">
        <v>717</v>
      </c>
      <c r="B819" s="5" t="s">
        <v>728</v>
      </c>
      <c r="C819" s="11">
        <v>11.55</v>
      </c>
      <c r="D819" s="11">
        <v>-85.35</v>
      </c>
      <c r="F819" s="11" t="s">
        <v>72</v>
      </c>
      <c r="H819" s="11">
        <v>7.35</v>
      </c>
      <c r="I819" s="11">
        <v>0.43015700638576099</v>
      </c>
      <c r="J819" s="11">
        <v>0.175157222270755</v>
      </c>
      <c r="K819" s="11">
        <v>2.41957053467159E-2</v>
      </c>
      <c r="L819" s="11">
        <v>6.8147694160012207E-2</v>
      </c>
      <c r="M819" s="11">
        <v>0.156495040774634</v>
      </c>
      <c r="N819" s="11">
        <v>2.39665733529025E-2</v>
      </c>
      <c r="O819" s="11">
        <v>8.2759404765496106E-2</v>
      </c>
      <c r="P819" s="11">
        <v>3.0291169182138401E-3</v>
      </c>
      <c r="Q819" s="11">
        <v>1.28084496541718E-3</v>
      </c>
      <c r="R819" s="11">
        <v>8.5219707699067896E-3</v>
      </c>
      <c r="S819" s="11">
        <v>2.24388403941513E-2</v>
      </c>
      <c r="T819" s="11">
        <v>1.8616899497343701E-4</v>
      </c>
      <c r="U819" s="11">
        <v>3.4553019067068398E-3</v>
      </c>
      <c r="V819" s="11">
        <v>5.3299998560900002E-5</v>
      </c>
      <c r="W819" s="11">
        <v>1.5580899579315701E-4</v>
      </c>
      <c r="X819" s="11">
        <v>0.85860767987210007</v>
      </c>
      <c r="Y819" s="11">
        <v>0.70004459601545554</v>
      </c>
      <c r="Z819">
        <v>25.600197278199911</v>
      </c>
      <c r="AA819" s="5">
        <v>26.466666857401499</v>
      </c>
      <c r="AB819" s="5">
        <f t="shared" si="13"/>
        <v>-0.8664695792015884</v>
      </c>
    </row>
    <row r="820" spans="1:28" x14ac:dyDescent="0.25">
      <c r="A820" s="5" t="s">
        <v>717</v>
      </c>
      <c r="B820" s="5" t="s">
        <v>729</v>
      </c>
      <c r="C820" s="11">
        <v>63.945186110000002</v>
      </c>
      <c r="D820" s="11">
        <v>-20.518080000000001</v>
      </c>
      <c r="F820" s="11" t="s">
        <v>72</v>
      </c>
      <c r="H820" s="11">
        <v>7.7</v>
      </c>
      <c r="I820" s="11">
        <v>0.133956344</v>
      </c>
      <c r="J820" s="11">
        <v>3.8989374E-2</v>
      </c>
      <c r="K820" s="11">
        <v>1.0101492E-2</v>
      </c>
      <c r="L820" s="11">
        <v>0.18141870600000001</v>
      </c>
      <c r="M820" s="11">
        <v>0.14183652999999999</v>
      </c>
      <c r="N820" s="11">
        <v>4.0095257000000002E-2</v>
      </c>
      <c r="O820" s="11">
        <v>4.6453915999999998E-2</v>
      </c>
      <c r="P820" s="11">
        <v>5.0919700000000004E-3</v>
      </c>
      <c r="Q820" s="11">
        <v>5.1485239999999998E-3</v>
      </c>
      <c r="R820" s="11">
        <v>0.240912235</v>
      </c>
      <c r="S820" s="11">
        <v>0.14118989800000001</v>
      </c>
      <c r="T820" s="11">
        <v>5.5212400000000002E-3</v>
      </c>
      <c r="U820" s="11">
        <v>7.1892639999999999E-3</v>
      </c>
      <c r="V820" s="11">
        <v>3.8225500000000002E-4</v>
      </c>
      <c r="W820" s="11">
        <v>1.7129949999999999E-3</v>
      </c>
      <c r="X820" s="11">
        <v>0.2813663563879355</v>
      </c>
      <c r="Y820" s="11">
        <v>0.40125252877311329</v>
      </c>
      <c r="Z820">
        <v>5.9860374372777656</v>
      </c>
      <c r="AA820" s="5">
        <v>5.75555556681421</v>
      </c>
      <c r="AB820" s="5">
        <f t="shared" si="13"/>
        <v>0.23048187046355562</v>
      </c>
    </row>
    <row r="821" spans="1:28" x14ac:dyDescent="0.25">
      <c r="A821" s="5" t="s">
        <v>717</v>
      </c>
      <c r="B821" s="5" t="s">
        <v>730</v>
      </c>
      <c r="C821" s="11">
        <v>46.691983329999999</v>
      </c>
      <c r="D821" s="11">
        <v>-92.705277780000003</v>
      </c>
      <c r="F821" s="11" t="s">
        <v>72</v>
      </c>
      <c r="I821" s="11">
        <v>0.25595730506532299</v>
      </c>
      <c r="J821" s="11">
        <v>5.5808320269942202E-2</v>
      </c>
      <c r="K821" s="11">
        <v>1.14105016462744E-2</v>
      </c>
      <c r="L821" s="11">
        <v>0.29947657171622599</v>
      </c>
      <c r="M821" s="11">
        <v>0.14771721142076599</v>
      </c>
      <c r="N821" s="11">
        <v>4.7341102532425898E-2</v>
      </c>
      <c r="O821" s="11">
        <v>2.1089448346227099E-2</v>
      </c>
      <c r="P821" s="11">
        <v>3.9046408789561401E-3</v>
      </c>
      <c r="Q821" s="11">
        <v>6.5958997955271198E-4</v>
      </c>
      <c r="R821" s="11">
        <v>0.10230032682869</v>
      </c>
      <c r="S821" s="11">
        <v>4.8535547495398103E-2</v>
      </c>
      <c r="T821" s="11">
        <v>3.3194408970973299E-3</v>
      </c>
      <c r="U821" s="11">
        <v>2.2740749295036698E-3</v>
      </c>
      <c r="V821" s="11">
        <v>1.4261799557884199E-4</v>
      </c>
      <c r="W821" s="11">
        <v>6.3299998037700096E-5</v>
      </c>
      <c r="X821" s="11">
        <v>0.41635743306289807</v>
      </c>
      <c r="Y821" s="11">
        <v>0.3281655959160123</v>
      </c>
      <c r="Z821">
        <v>12.62677021115894</v>
      </c>
      <c r="AA821" s="5">
        <v>12.7571427481515</v>
      </c>
      <c r="AB821" s="5">
        <f t="shared" si="13"/>
        <v>-0.13037253699256013</v>
      </c>
    </row>
    <row r="822" spans="1:28" x14ac:dyDescent="0.25">
      <c r="A822" s="5" t="s">
        <v>717</v>
      </c>
      <c r="B822" s="5" t="s">
        <v>731</v>
      </c>
      <c r="C822" s="11">
        <v>39.525432530000003</v>
      </c>
      <c r="D822" s="11">
        <v>-118.878624</v>
      </c>
      <c r="F822" s="11" t="s">
        <v>72</v>
      </c>
      <c r="H822" s="11">
        <v>9.6999999999999993</v>
      </c>
      <c r="I822" s="11">
        <v>0.49284203729241899</v>
      </c>
      <c r="J822" s="11">
        <v>1.83684275326844E-2</v>
      </c>
      <c r="K822" s="11">
        <v>7.5896842201008397E-3</v>
      </c>
      <c r="L822" s="11">
        <v>5.1261699486589297E-2</v>
      </c>
      <c r="M822" s="11">
        <v>0.26168394258883398</v>
      </c>
      <c r="N822" s="11">
        <v>8.1188732354473304E-3</v>
      </c>
      <c r="O822" s="11">
        <v>1.3076537379219599E-2</v>
      </c>
      <c r="P822" s="11">
        <v>1.67112304846256E-3</v>
      </c>
      <c r="Q822" s="11">
        <v>1.6711200484624799E-4</v>
      </c>
      <c r="R822" s="11">
        <v>8.4391712447359594E-3</v>
      </c>
      <c r="S822" s="11">
        <v>8.5770390487341294E-2</v>
      </c>
      <c r="T822" s="11">
        <v>2.35071306817068E-2</v>
      </c>
      <c r="U822" s="11">
        <v>2.7127897786709002E-2</v>
      </c>
      <c r="V822" s="11">
        <v>3.0637300888481701E-4</v>
      </c>
      <c r="W822" s="11">
        <v>6.9600002018399998E-5</v>
      </c>
      <c r="X822" s="11">
        <v>0.88187671557422553</v>
      </c>
      <c r="Y822" s="11">
        <v>0.85337072896764121</v>
      </c>
      <c r="Z822">
        <v>13.4780818194014</v>
      </c>
      <c r="AA822" s="5">
        <v>12.5000000955029</v>
      </c>
      <c r="AB822" s="5">
        <f t="shared" si="13"/>
        <v>0.97808172389849979</v>
      </c>
    </row>
    <row r="823" spans="1:28" x14ac:dyDescent="0.25">
      <c r="A823" s="5" t="s">
        <v>717</v>
      </c>
      <c r="B823" s="5" t="s">
        <v>732</v>
      </c>
      <c r="C823" s="11">
        <v>40.505940000000002</v>
      </c>
      <c r="D823" s="11">
        <v>-106.6074</v>
      </c>
      <c r="F823" s="11" t="s">
        <v>72</v>
      </c>
      <c r="I823" s="11">
        <v>0.17175950400000001</v>
      </c>
      <c r="J823" s="11">
        <v>2.9913499E-2</v>
      </c>
      <c r="K823" s="11">
        <v>1.0674853E-2</v>
      </c>
      <c r="L823" s="11">
        <v>0.25682107300000001</v>
      </c>
      <c r="M823" s="11">
        <v>0.129784503</v>
      </c>
      <c r="N823" s="11">
        <v>6.9591765E-2</v>
      </c>
      <c r="O823" s="11">
        <v>1.6946692999999999E-2</v>
      </c>
      <c r="P823" s="11">
        <v>2.9192600000000002E-4</v>
      </c>
      <c r="Q823" s="11">
        <v>1.3272664E-2</v>
      </c>
      <c r="R823" s="11">
        <v>0.233171928</v>
      </c>
      <c r="S823" s="11">
        <v>5.8714392999999997E-2</v>
      </c>
      <c r="T823" s="11">
        <v>6.2312950000000004E-3</v>
      </c>
      <c r="U823" s="11">
        <v>2.8259040000000002E-3</v>
      </c>
      <c r="V823" s="11">
        <v>0</v>
      </c>
      <c r="W823" s="11">
        <v>0</v>
      </c>
      <c r="X823" s="11">
        <v>0.27498200691750091</v>
      </c>
      <c r="Y823" s="11">
        <v>0.27782040851697892</v>
      </c>
      <c r="Z823">
        <v>8.3670624809387117</v>
      </c>
      <c r="AA823" s="5">
        <v>8.5999999443689994</v>
      </c>
      <c r="AB823" s="5">
        <f t="shared" si="13"/>
        <v>-0.23293746343028765</v>
      </c>
    </row>
    <row r="824" spans="1:28" x14ac:dyDescent="0.25">
      <c r="A824" s="5" t="s">
        <v>717</v>
      </c>
      <c r="B824" s="5" t="s">
        <v>733</v>
      </c>
      <c r="C824" s="11">
        <v>47.187566670000002</v>
      </c>
      <c r="D824" s="11">
        <v>-95.216350000000006</v>
      </c>
      <c r="F824" s="11" t="s">
        <v>72</v>
      </c>
      <c r="H824" s="11">
        <v>7.7</v>
      </c>
      <c r="I824" s="11">
        <v>0.109044156</v>
      </c>
      <c r="J824" s="11">
        <v>2.5351524E-2</v>
      </c>
      <c r="K824" s="11">
        <v>2.8011569999999899E-3</v>
      </c>
      <c r="L824" s="11">
        <v>0.19056661799999999</v>
      </c>
      <c r="M824" s="11">
        <v>0.148205848</v>
      </c>
      <c r="N824" s="11">
        <v>4.4528598000000003E-2</v>
      </c>
      <c r="O824" s="11">
        <v>5.9329888999999997E-2</v>
      </c>
      <c r="P824" s="11">
        <v>5.08167399999999E-3</v>
      </c>
      <c r="Q824" s="11">
        <v>2.7523369999999901E-3</v>
      </c>
      <c r="R824" s="11">
        <v>0.20451823199999999</v>
      </c>
      <c r="S824" s="11">
        <v>0.16820986099999999</v>
      </c>
      <c r="T824" s="11">
        <v>1.6330107E-2</v>
      </c>
      <c r="U824" s="11">
        <v>1.8636705999999999E-2</v>
      </c>
      <c r="V824" s="11">
        <v>1.9541559999999899E-3</v>
      </c>
      <c r="W824" s="11">
        <v>2.6891369999999899E-3</v>
      </c>
      <c r="X824" s="11">
        <v>0.23577716598073839</v>
      </c>
      <c r="Y824" s="11">
        <v>0.44471603710995822</v>
      </c>
      <c r="Z824">
        <v>11.08791801680109</v>
      </c>
      <c r="AA824" s="5">
        <v>13.042857238224601</v>
      </c>
      <c r="AB824" s="5">
        <f t="shared" si="13"/>
        <v>-1.9549392214235102</v>
      </c>
    </row>
    <row r="825" spans="1:28" x14ac:dyDescent="0.25">
      <c r="A825" s="5" t="s">
        <v>717</v>
      </c>
      <c r="B825" s="5" t="s">
        <v>734</v>
      </c>
      <c r="C825" s="11">
        <v>4.2860976700000002</v>
      </c>
      <c r="D825" s="11">
        <v>36.204511089999997</v>
      </c>
      <c r="F825" s="11" t="s">
        <v>72</v>
      </c>
      <c r="H825" s="11">
        <v>9.1999999999999993</v>
      </c>
      <c r="I825" s="11">
        <v>0.36375743599999999</v>
      </c>
      <c r="J825" s="11">
        <v>0.14800674799999999</v>
      </c>
      <c r="K825" s="11">
        <v>3.6313592999999998E-2</v>
      </c>
      <c r="L825" s="11">
        <v>6.1972830999999999E-2</v>
      </c>
      <c r="M825" s="11">
        <v>0.22613868400000001</v>
      </c>
      <c r="N825" s="11">
        <v>1.9532984E-2</v>
      </c>
      <c r="O825" s="11">
        <v>7.8043150000000006E-2</v>
      </c>
      <c r="P825" s="11">
        <v>1.42058099999999E-3</v>
      </c>
      <c r="Q825" s="11">
        <v>3.3738789999999898E-3</v>
      </c>
      <c r="R825" s="11">
        <v>2.3350795000000001E-2</v>
      </c>
      <c r="S825" s="11">
        <v>3.2673355000000001E-2</v>
      </c>
      <c r="T825" s="11">
        <v>1.6869399999999901E-3</v>
      </c>
      <c r="U825" s="11">
        <v>3.7290239999999901E-3</v>
      </c>
      <c r="V825" s="11">
        <v>0</v>
      </c>
      <c r="W825" s="11">
        <v>0</v>
      </c>
      <c r="X825" s="11">
        <v>0.83758480305447913</v>
      </c>
      <c r="Y825" s="11">
        <v>0.75206398325497592</v>
      </c>
      <c r="Z825">
        <v>26.069606409208149</v>
      </c>
      <c r="AA825" s="5">
        <v>29.191666762034099</v>
      </c>
      <c r="AB825" s="5">
        <f t="shared" si="13"/>
        <v>-3.122060352825951</v>
      </c>
    </row>
    <row r="826" spans="1:28" x14ac:dyDescent="0.25">
      <c r="A826" s="5" t="s">
        <v>717</v>
      </c>
      <c r="B826" s="5" t="s">
        <v>735</v>
      </c>
      <c r="C826" s="11">
        <v>42.118514300000001</v>
      </c>
      <c r="D826" s="11">
        <v>-6.7224242219999999</v>
      </c>
      <c r="F826" s="11" t="s">
        <v>72</v>
      </c>
      <c r="H826" s="11">
        <v>6.5</v>
      </c>
      <c r="I826" s="11">
        <v>0.24381694700000001</v>
      </c>
      <c r="J826" s="11">
        <v>4.2947094999999998E-2</v>
      </c>
      <c r="K826" s="11">
        <v>1.5728538E-2</v>
      </c>
      <c r="L826" s="11">
        <v>0.26420071899999997</v>
      </c>
      <c r="M826" s="11">
        <v>9.0951374000000001E-2</v>
      </c>
      <c r="N826" s="11">
        <v>3.6866991000000002E-2</v>
      </c>
      <c r="O826" s="11">
        <v>1.1752517000000001E-2</v>
      </c>
      <c r="P826" s="11">
        <v>1.5996000000000001E-4</v>
      </c>
      <c r="Q826" s="11">
        <v>8.8634009999999999E-3</v>
      </c>
      <c r="R826" s="11">
        <v>0.235862445</v>
      </c>
      <c r="S826" s="11">
        <v>4.5887890000000001E-2</v>
      </c>
      <c r="T826" s="11">
        <v>2.6126729999999998E-3</v>
      </c>
      <c r="U826" s="11">
        <v>3.4945000000000001E-4</v>
      </c>
      <c r="V826" s="11">
        <v>0</v>
      </c>
      <c r="W826" s="11">
        <v>0</v>
      </c>
      <c r="X826" s="11">
        <v>0.36028920295933448</v>
      </c>
      <c r="Y826" s="11">
        <v>0.21485122050751551</v>
      </c>
      <c r="Z826">
        <v>8.2950505554367702</v>
      </c>
      <c r="AA826" s="5">
        <v>10.0666668812434</v>
      </c>
      <c r="AB826" s="5">
        <f t="shared" si="13"/>
        <v>-1.7716163258066295</v>
      </c>
    </row>
    <row r="827" spans="1:28" x14ac:dyDescent="0.25">
      <c r="A827" s="5" t="s">
        <v>717</v>
      </c>
      <c r="B827" s="5" t="s">
        <v>736</v>
      </c>
      <c r="C827" s="11">
        <v>37.988729999999997</v>
      </c>
      <c r="D827" s="11">
        <v>-119.13821</v>
      </c>
      <c r="F827" s="11" t="s">
        <v>72</v>
      </c>
      <c r="H827" s="11">
        <v>9.6999999999999993</v>
      </c>
      <c r="I827" s="11">
        <v>0.52202830852202797</v>
      </c>
      <c r="J827" s="11">
        <v>1.3247217013247201E-2</v>
      </c>
      <c r="K827" s="11">
        <v>2.7483900027483899E-4</v>
      </c>
      <c r="L827" s="11">
        <v>5.39782880539783E-2</v>
      </c>
      <c r="M827" s="11">
        <v>0.23506939723506901</v>
      </c>
      <c r="N827" s="11">
        <v>1.0251477010251499E-2</v>
      </c>
      <c r="O827" s="11">
        <v>4.6007970046007998E-2</v>
      </c>
      <c r="P827" s="11">
        <v>1.0993500010993499E-4</v>
      </c>
      <c r="Q827" s="11">
        <v>4.3424490043424404E-3</v>
      </c>
      <c r="R827" s="11">
        <v>1.9953277019953301E-2</v>
      </c>
      <c r="S827" s="11">
        <v>6.1426412061426398E-2</v>
      </c>
      <c r="T827" s="11">
        <v>4.83715800483715E-3</v>
      </c>
      <c r="U827" s="11">
        <v>2.8473272028473301E-2</v>
      </c>
      <c r="V827" s="11">
        <v>0</v>
      </c>
      <c r="W827" s="11">
        <v>0</v>
      </c>
      <c r="X827" s="11">
        <v>0.86400922390485091</v>
      </c>
      <c r="Y827" s="11">
        <v>0.80041549251163024</v>
      </c>
      <c r="Z827">
        <v>13.91686475995988</v>
      </c>
      <c r="AA827" s="5">
        <v>10.166666772630499</v>
      </c>
      <c r="AB827" s="5">
        <f t="shared" si="13"/>
        <v>3.7501979873293809</v>
      </c>
    </row>
    <row r="828" spans="1:28" x14ac:dyDescent="0.25">
      <c r="A828" s="5" t="s">
        <v>717</v>
      </c>
      <c r="B828" s="5" t="s">
        <v>737</v>
      </c>
      <c r="C828" s="11">
        <v>-13.87</v>
      </c>
      <c r="D828" s="11">
        <v>34.884999999999998</v>
      </c>
      <c r="F828" s="11" t="s">
        <v>72</v>
      </c>
      <c r="I828" s="11">
        <v>0.34136236065863801</v>
      </c>
      <c r="J828" s="11">
        <v>0.121078025878922</v>
      </c>
      <c r="K828" s="11">
        <v>3.7096829962903199E-2</v>
      </c>
      <c r="L828" s="11">
        <v>0.109683701890316</v>
      </c>
      <c r="M828" s="11">
        <v>0.19029486080970501</v>
      </c>
      <c r="N828" s="11">
        <v>4.9266861950733098E-2</v>
      </c>
      <c r="O828" s="11">
        <v>6.5290034934710001E-2</v>
      </c>
      <c r="P828" s="11">
        <v>1.20156019879844E-2</v>
      </c>
      <c r="Q828" s="11">
        <v>7.2434979927565001E-3</v>
      </c>
      <c r="R828" s="11">
        <v>2.1503928978496099E-2</v>
      </c>
      <c r="S828" s="11">
        <v>3.7789734962210303E-2</v>
      </c>
      <c r="T828" s="11">
        <v>2.7142159972857799E-3</v>
      </c>
      <c r="U828" s="11">
        <v>3.2887579967112398E-3</v>
      </c>
      <c r="V828" s="11">
        <v>9.1845499908154501E-4</v>
      </c>
      <c r="W828" s="11">
        <v>4.5313099954686899E-4</v>
      </c>
      <c r="X828" s="11">
        <v>0.72186696345197054</v>
      </c>
      <c r="Y828" s="11">
        <v>0.63485173319561972</v>
      </c>
      <c r="Z828">
        <v>22.388569895836241</v>
      </c>
      <c r="AA828" s="5">
        <v>23.674999872843401</v>
      </c>
      <c r="AB828" s="5">
        <f t="shared" si="13"/>
        <v>-1.2864299770071597</v>
      </c>
    </row>
    <row r="829" spans="1:28" x14ac:dyDescent="0.25">
      <c r="A829" s="5" t="s">
        <v>717</v>
      </c>
      <c r="B829" s="5" t="s">
        <v>738</v>
      </c>
      <c r="C829" s="11">
        <v>20.62942</v>
      </c>
      <c r="D829" s="11">
        <v>-104.73645</v>
      </c>
      <c r="F829" s="11" t="s">
        <v>72</v>
      </c>
      <c r="H829" s="11">
        <v>8.8000000000000007</v>
      </c>
      <c r="I829" s="11">
        <v>0.36124704555501203</v>
      </c>
      <c r="J829" s="11">
        <v>5.8239616767041397E-2</v>
      </c>
      <c r="K829" s="11">
        <v>9.67997396128009E-3</v>
      </c>
      <c r="L829" s="11">
        <v>0.21188785615244901</v>
      </c>
      <c r="M829" s="11">
        <v>0.18053537327785901</v>
      </c>
      <c r="N829" s="11">
        <v>3.0136287879454899E-2</v>
      </c>
      <c r="O829" s="11">
        <v>3.7159365851362501E-2</v>
      </c>
      <c r="P829" s="11">
        <v>2.9626669881493298E-3</v>
      </c>
      <c r="Q829" s="11">
        <v>1.24511899501952E-3</v>
      </c>
      <c r="R829" s="11">
        <v>5.5606134777575401E-2</v>
      </c>
      <c r="S829" s="11">
        <v>4.6391702814433201E-2</v>
      </c>
      <c r="T829" s="11">
        <v>1.34153299463386E-3</v>
      </c>
      <c r="U829" s="11">
        <v>3.4474919862100299E-3</v>
      </c>
      <c r="V829" s="11">
        <v>6.88999997243999E-6</v>
      </c>
      <c r="W829" s="11">
        <v>1.12941999548232E-4</v>
      </c>
      <c r="X829" s="11">
        <v>0.58809318414091105</v>
      </c>
      <c r="Y829" s="11">
        <v>0.45897533747697161</v>
      </c>
      <c r="Z829">
        <v>17.940050332754019</v>
      </c>
      <c r="AA829" s="5">
        <v>14.691666920979801</v>
      </c>
      <c r="AB829" s="5">
        <f t="shared" si="13"/>
        <v>3.2483834117742187</v>
      </c>
    </row>
    <row r="830" spans="1:28" x14ac:dyDescent="0.25">
      <c r="A830" s="5" t="s">
        <v>717</v>
      </c>
      <c r="B830" s="5" t="s">
        <v>739</v>
      </c>
      <c r="C830" s="11">
        <v>40.866660000000003</v>
      </c>
      <c r="D830" s="11">
        <v>-106.53017</v>
      </c>
      <c r="F830" s="11" t="s">
        <v>72</v>
      </c>
      <c r="I830" s="11">
        <v>6.6890912933109101E-2</v>
      </c>
      <c r="J830" s="11">
        <v>4.3943308956056699E-2</v>
      </c>
      <c r="K830" s="11">
        <v>4.4653739955346199E-3</v>
      </c>
      <c r="L830" s="11">
        <v>0.176601038823399</v>
      </c>
      <c r="M830" s="11">
        <v>0.18842075381157899</v>
      </c>
      <c r="N830" s="11">
        <v>7.4177979925821994E-2</v>
      </c>
      <c r="O830" s="11">
        <v>6.9042728930957295E-2</v>
      </c>
      <c r="P830" s="11">
        <v>1.63032199836967E-3</v>
      </c>
      <c r="Q830" s="11">
        <v>2.5487799974512199E-3</v>
      </c>
      <c r="R830" s="11">
        <v>0.161067891838932</v>
      </c>
      <c r="S830" s="11">
        <v>0.183585133816415</v>
      </c>
      <c r="T830" s="11">
        <v>1.0705160989294801E-2</v>
      </c>
      <c r="U830" s="11">
        <v>1.5936790984063198E-2</v>
      </c>
      <c r="V830" s="11">
        <v>1.5983499984016501E-4</v>
      </c>
      <c r="W830" s="11">
        <v>8.2398799917601199E-4</v>
      </c>
      <c r="X830" s="11">
        <v>0.21804963772344124</v>
      </c>
      <c r="Y830" s="11">
        <v>0.52419203562019023</v>
      </c>
      <c r="Z830">
        <v>9.3967921798870204</v>
      </c>
      <c r="AA830" s="5">
        <v>8.6857143640518206</v>
      </c>
      <c r="AB830" s="5">
        <f t="shared" si="13"/>
        <v>0.7110778158351998</v>
      </c>
    </row>
    <row r="831" spans="1:28" x14ac:dyDescent="0.25">
      <c r="A831" s="5" t="s">
        <v>717</v>
      </c>
      <c r="B831" s="5" t="s">
        <v>740</v>
      </c>
      <c r="C831" s="11">
        <v>-18.113610000000001</v>
      </c>
      <c r="D831" s="11">
        <v>-57.562452999999998</v>
      </c>
      <c r="F831" s="11" t="s">
        <v>72</v>
      </c>
      <c r="H831" s="11">
        <v>8.3000000000000007</v>
      </c>
      <c r="I831" s="11">
        <v>0.54068183910499901</v>
      </c>
      <c r="J831" s="11">
        <v>0.183526149962425</v>
      </c>
      <c r="K831" s="11">
        <v>3.4700629236586199E-2</v>
      </c>
      <c r="L831" s="11">
        <v>7.5061580348645102E-2</v>
      </c>
      <c r="M831" s="11">
        <v>8.7471314075630996E-2</v>
      </c>
      <c r="N831" s="11">
        <v>2.2293704509538499E-2</v>
      </c>
      <c r="O831" s="11">
        <v>3.5345938222389399E-2</v>
      </c>
      <c r="P831" s="11">
        <v>3.0854049321210899E-3</v>
      </c>
      <c r="Q831" s="11">
        <v>1.2302299729349401E-3</v>
      </c>
      <c r="R831" s="11">
        <v>6.0893568660341296E-3</v>
      </c>
      <c r="S831" s="11">
        <v>8.7927738065589605E-3</v>
      </c>
      <c r="T831" s="11">
        <v>4.2131199073113602E-4</v>
      </c>
      <c r="U831" s="11">
        <v>8.0681198225013501E-4</v>
      </c>
      <c r="V831" s="11">
        <v>4.3535499042219E-4</v>
      </c>
      <c r="W831" s="11">
        <v>5.7599998732799901E-5</v>
      </c>
      <c r="X831" s="11">
        <v>0.87690630085123411</v>
      </c>
      <c r="Y831" s="11">
        <v>0.54259264585752787</v>
      </c>
      <c r="Z831">
        <v>25.828325970156541</v>
      </c>
      <c r="AA831" s="5">
        <v>26.225000222523999</v>
      </c>
      <c r="AB831" s="5">
        <f t="shared" si="13"/>
        <v>-0.39667425236745757</v>
      </c>
    </row>
    <row r="832" spans="1:28" x14ac:dyDescent="0.25">
      <c r="A832" s="5" t="s">
        <v>717</v>
      </c>
      <c r="B832" s="5" t="s">
        <v>741</v>
      </c>
      <c r="C832" s="11">
        <v>47.48048</v>
      </c>
      <c r="D832" s="11">
        <v>-123.85671000000001</v>
      </c>
      <c r="F832" s="11" t="s">
        <v>72</v>
      </c>
      <c r="H832" s="11">
        <v>7.6</v>
      </c>
      <c r="I832" s="11">
        <v>0.256421673487157</v>
      </c>
      <c r="J832" s="11">
        <v>1.88297149623406E-2</v>
      </c>
      <c r="K832" s="11">
        <v>4.8359329903281296E-3</v>
      </c>
      <c r="L832" s="11">
        <v>0.26844778646310402</v>
      </c>
      <c r="M832" s="11">
        <v>0.10797534578404901</v>
      </c>
      <c r="N832" s="11">
        <v>1.8577293962845399E-2</v>
      </c>
      <c r="O832" s="11">
        <v>1.2513599974972801E-2</v>
      </c>
      <c r="P832" s="11">
        <v>4.04986099190027E-3</v>
      </c>
      <c r="Q832" s="11">
        <v>2.1274949957450101E-3</v>
      </c>
      <c r="R832" s="11">
        <v>0.200150601599699</v>
      </c>
      <c r="S832" s="11">
        <v>9.7782026804435901E-2</v>
      </c>
      <c r="T832" s="11">
        <v>3.4475019931049901E-3</v>
      </c>
      <c r="U832" s="11">
        <v>2.1062859957874198E-3</v>
      </c>
      <c r="V832" s="11">
        <v>1.9722239960555501E-3</v>
      </c>
      <c r="W832" s="11">
        <v>7.6265599847468802E-4</v>
      </c>
      <c r="X832" s="11">
        <v>0.36313062357240694</v>
      </c>
      <c r="Y832" s="11">
        <v>0.30511694953086177</v>
      </c>
      <c r="Z832">
        <v>9.5856118315020407</v>
      </c>
      <c r="AA832" s="5">
        <v>9.8499999841054304</v>
      </c>
      <c r="AB832" s="5">
        <f t="shared" si="13"/>
        <v>-0.26438815260338977</v>
      </c>
    </row>
    <row r="833" spans="1:28" x14ac:dyDescent="0.25">
      <c r="A833" s="5" t="s">
        <v>717</v>
      </c>
      <c r="B833" s="5" t="s">
        <v>742</v>
      </c>
      <c r="C833" s="11">
        <v>-2.06901</v>
      </c>
      <c r="D833" s="11">
        <v>29.311679999999999</v>
      </c>
      <c r="F833" s="11" t="s">
        <v>72</v>
      </c>
      <c r="H833" s="11">
        <v>8.8000000000000007</v>
      </c>
      <c r="I833" s="11">
        <v>0.38893937061106099</v>
      </c>
      <c r="J833" s="11">
        <v>9.9863541900136299E-2</v>
      </c>
      <c r="K833" s="11">
        <v>2.2355006977645E-2</v>
      </c>
      <c r="L833" s="11">
        <v>0.14114016985885999</v>
      </c>
      <c r="M833" s="11">
        <v>0.11822820588177201</v>
      </c>
      <c r="N833" s="11">
        <v>4.33814669566185E-2</v>
      </c>
      <c r="O833" s="11">
        <v>0.111623068888377</v>
      </c>
      <c r="P833" s="11">
        <v>2.4283589975716401E-3</v>
      </c>
      <c r="Q833" s="11">
        <v>1.13404389886596E-2</v>
      </c>
      <c r="R833" s="11">
        <v>2.51084539748915E-2</v>
      </c>
      <c r="S833" s="11">
        <v>2.6722920973277099E-2</v>
      </c>
      <c r="T833" s="11">
        <v>1.97402099802597E-3</v>
      </c>
      <c r="U833" s="11">
        <v>5.0948549949051403E-3</v>
      </c>
      <c r="V833" s="11">
        <v>8.3817599916182297E-4</v>
      </c>
      <c r="W833" s="11">
        <v>9.6194399903805502E-4</v>
      </c>
      <c r="X833" s="11">
        <v>0.70678422281840769</v>
      </c>
      <c r="Y833" s="11">
        <v>0.46578162911190785</v>
      </c>
      <c r="Z833">
        <v>19.556812718093369</v>
      </c>
      <c r="AA833" s="5">
        <v>19.3083333969116</v>
      </c>
      <c r="AB833" s="5">
        <f t="shared" si="13"/>
        <v>0.24847932118176885</v>
      </c>
    </row>
    <row r="834" spans="1:28" x14ac:dyDescent="0.25">
      <c r="A834" s="5" t="s">
        <v>717</v>
      </c>
      <c r="B834" s="5" t="s">
        <v>743</v>
      </c>
      <c r="C834" s="11">
        <v>53.126117000000001</v>
      </c>
      <c r="D834" s="11">
        <v>-60.104075000000002</v>
      </c>
      <c r="F834" s="11" t="s">
        <v>72</v>
      </c>
      <c r="I834" s="11">
        <v>0.25473438929261</v>
      </c>
      <c r="J834" s="11">
        <v>2.8096414252867699E-2</v>
      </c>
      <c r="K834" s="11">
        <v>6.7023280603209501E-3</v>
      </c>
      <c r="L834" s="11">
        <v>0.23481680711335101</v>
      </c>
      <c r="M834" s="11">
        <v>0.139251221253261</v>
      </c>
      <c r="N834" s="11">
        <v>3.4957178314614597E-2</v>
      </c>
      <c r="O834" s="11">
        <v>2.0761372186852301E-2</v>
      </c>
      <c r="P834" s="11">
        <v>6.1119330550073901E-3</v>
      </c>
      <c r="Q834" s="11">
        <v>2.1468900193220101E-4</v>
      </c>
      <c r="R834" s="11">
        <v>0.19245801273212201</v>
      </c>
      <c r="S834" s="11">
        <v>7.3694125663247095E-2</v>
      </c>
      <c r="T834" s="11">
        <v>4.5141500406273502E-3</v>
      </c>
      <c r="U834" s="11">
        <v>3.13724902823524E-3</v>
      </c>
      <c r="V834" s="11">
        <v>5.0163000451466998E-4</v>
      </c>
      <c r="W834" s="11">
        <v>4.8500000436499998E-5</v>
      </c>
      <c r="X834" s="11">
        <v>0.38203179091886952</v>
      </c>
      <c r="Y834" s="11">
        <v>0.3326126822800885</v>
      </c>
      <c r="Z834">
        <v>9.3097046043023823</v>
      </c>
      <c r="AA834" s="5">
        <v>7.2666667699813798</v>
      </c>
      <c r="AB834" s="5">
        <f t="shared" si="13"/>
        <v>2.0430378343210025</v>
      </c>
    </row>
    <row r="835" spans="1:28" x14ac:dyDescent="0.25">
      <c r="A835" s="5" t="s">
        <v>717</v>
      </c>
      <c r="B835" s="5" t="s">
        <v>737</v>
      </c>
      <c r="C835" s="11">
        <v>-11.578329999999999</v>
      </c>
      <c r="D835" s="11">
        <v>34.331670000000003</v>
      </c>
      <c r="F835" s="11" t="s">
        <v>72</v>
      </c>
      <c r="I835" s="11">
        <v>0.39876521339876497</v>
      </c>
      <c r="J835" s="11">
        <v>7.6289122076289198E-2</v>
      </c>
      <c r="K835" s="11">
        <v>1.4265832014265799E-2</v>
      </c>
      <c r="L835" s="11">
        <v>8.0926519080926601E-2</v>
      </c>
      <c r="M835" s="11">
        <v>0.27662152927662098</v>
      </c>
      <c r="N835" s="11">
        <v>2.7649439027649401E-2</v>
      </c>
      <c r="O835" s="11">
        <v>4.8827336048827399E-2</v>
      </c>
      <c r="P835" s="11">
        <v>5.6283990056283997E-3</v>
      </c>
      <c r="Q835" s="11">
        <v>3.1875040031875E-3</v>
      </c>
      <c r="R835" s="11">
        <v>1.2325029012325E-2</v>
      </c>
      <c r="S835" s="11">
        <v>5.1242804051242902E-2</v>
      </c>
      <c r="T835" s="11">
        <v>1.71241800171241E-3</v>
      </c>
      <c r="U835" s="11">
        <v>2.0451070020451002E-3</v>
      </c>
      <c r="V835" s="11">
        <v>5.0550800050550905E-4</v>
      </c>
      <c r="W835" s="11">
        <v>8.2400000082400101E-6</v>
      </c>
      <c r="X835" s="11">
        <v>0.79454497387611145</v>
      </c>
      <c r="Y835" s="11">
        <v>0.77856083750971106</v>
      </c>
      <c r="Z835">
        <v>23.163669734818829</v>
      </c>
      <c r="AA835" s="5">
        <v>23.3999999364217</v>
      </c>
      <c r="AB835" s="5">
        <f t="shared" si="13"/>
        <v>-0.23633020160287188</v>
      </c>
    </row>
    <row r="836" spans="1:28" x14ac:dyDescent="0.25">
      <c r="A836" s="5" t="s">
        <v>717</v>
      </c>
      <c r="B836" s="5" t="s">
        <v>744</v>
      </c>
      <c r="C836" s="11">
        <v>43.702530000000003</v>
      </c>
      <c r="D836" s="11">
        <v>-110.75707</v>
      </c>
      <c r="F836" s="11" t="s">
        <v>72</v>
      </c>
      <c r="H836" s="11">
        <v>8</v>
      </c>
      <c r="I836" s="11">
        <v>0.112398634887601</v>
      </c>
      <c r="J836" s="11">
        <v>2.48736769751263E-2</v>
      </c>
      <c r="K836" s="11">
        <v>4.6465289953534702E-3</v>
      </c>
      <c r="L836" s="11">
        <v>0.20728014179272</v>
      </c>
      <c r="M836" s="11">
        <v>0.16658757483341199</v>
      </c>
      <c r="N836" s="11">
        <v>7.6664487923335495E-2</v>
      </c>
      <c r="O836" s="11">
        <v>3.8368058961632E-2</v>
      </c>
      <c r="P836" s="11">
        <v>8.7135469912864496E-3</v>
      </c>
      <c r="Q836" s="11">
        <v>2.3742509976257399E-3</v>
      </c>
      <c r="R836" s="11">
        <v>0.209652402790348</v>
      </c>
      <c r="S836" s="11">
        <v>0.12701323887298699</v>
      </c>
      <c r="T836" s="11">
        <v>1.2590047987409999E-2</v>
      </c>
      <c r="U836" s="11">
        <v>6.4522129935477802E-3</v>
      </c>
      <c r="V836" s="11">
        <v>1.7270899982729101E-3</v>
      </c>
      <c r="W836" s="11">
        <v>6.58104999341895E-4</v>
      </c>
      <c r="X836" s="11">
        <v>0.22029239332116685</v>
      </c>
      <c r="Y836" s="11">
        <v>0.41321186441296937</v>
      </c>
      <c r="Z836">
        <v>8.9454258552475832</v>
      </c>
      <c r="AA836" s="5">
        <v>8.4999999403953606</v>
      </c>
      <c r="AB836" s="5">
        <f t="shared" si="13"/>
        <v>0.4454259148522226</v>
      </c>
    </row>
    <row r="837" spans="1:28" x14ac:dyDescent="0.25">
      <c r="A837" s="5" t="s">
        <v>717</v>
      </c>
      <c r="B837" s="5" t="s">
        <v>745</v>
      </c>
      <c r="C837" s="11">
        <v>47.168979999999998</v>
      </c>
      <c r="D837" s="11">
        <v>-95.169110000000003</v>
      </c>
      <c r="F837" s="11" t="s">
        <v>72</v>
      </c>
      <c r="I837" s="11">
        <v>0.39426855953062201</v>
      </c>
      <c r="J837" s="11">
        <v>5.4763995573907799E-2</v>
      </c>
      <c r="K837" s="11">
        <v>9.0409944249267293E-3</v>
      </c>
      <c r="L837" s="11">
        <v>0.279734386147516</v>
      </c>
      <c r="M837" s="11">
        <v>0.120110781645207</v>
      </c>
      <c r="N837" s="11">
        <v>3.0802720447727899E-2</v>
      </c>
      <c r="O837" s="11">
        <v>1.31109296162137E-2</v>
      </c>
      <c r="P837" s="11">
        <v>2.7400001287800099E-5</v>
      </c>
      <c r="Q837" s="11">
        <v>4.9737462337660701E-3</v>
      </c>
      <c r="R837" s="11">
        <v>6.2034985915644297E-2</v>
      </c>
      <c r="S837" s="11">
        <v>2.8392811334462101E-2</v>
      </c>
      <c r="T837" s="11">
        <v>1.6627140781475601E-3</v>
      </c>
      <c r="U837" s="11">
        <v>1.0759750505708199E-3</v>
      </c>
      <c r="V837" s="11">
        <v>0</v>
      </c>
      <c r="W837" s="11">
        <v>0</v>
      </c>
      <c r="X837" s="11">
        <v>0.5514486763692259</v>
      </c>
      <c r="Y837" s="11">
        <v>0.30289982023931517</v>
      </c>
      <c r="Z837">
        <v>13.836386788952231</v>
      </c>
      <c r="AA837" s="5">
        <v>12.999999931880399</v>
      </c>
      <c r="AB837" s="5">
        <f t="shared" si="13"/>
        <v>0.83638685707183136</v>
      </c>
    </row>
    <row r="838" spans="1:28" x14ac:dyDescent="0.25">
      <c r="A838" s="5" t="s">
        <v>717</v>
      </c>
      <c r="B838" s="5" t="s">
        <v>746</v>
      </c>
      <c r="C838" s="11">
        <v>42.926922150000003</v>
      </c>
      <c r="D838" s="11">
        <v>-122.1502002</v>
      </c>
      <c r="F838" s="11" t="s">
        <v>72</v>
      </c>
      <c r="H838" s="11">
        <v>7.51</v>
      </c>
      <c r="I838" s="11">
        <v>6.4382707999999997E-2</v>
      </c>
      <c r="J838" s="11">
        <v>2.3771938999999999E-2</v>
      </c>
      <c r="K838" s="11">
        <v>1.2253454E-2</v>
      </c>
      <c r="L838" s="11">
        <v>0.107556942</v>
      </c>
      <c r="M838" s="11">
        <v>9.7898196000000007E-2</v>
      </c>
      <c r="N838" s="11">
        <v>5.4063383E-2</v>
      </c>
      <c r="O838" s="11">
        <v>3.4394774000000003E-2</v>
      </c>
      <c r="P838" s="11">
        <v>2.0358945E-2</v>
      </c>
      <c r="Q838" s="11">
        <v>6.2621159999999999E-3</v>
      </c>
      <c r="R838" s="11">
        <v>0.21402779499999999</v>
      </c>
      <c r="S838" s="11">
        <v>0.31202120999999999</v>
      </c>
      <c r="T838" s="11">
        <v>1.3946561E-2</v>
      </c>
      <c r="U838" s="11">
        <v>1.6874535999999999E-2</v>
      </c>
      <c r="V838" s="11">
        <v>1.6280907000000001E-2</v>
      </c>
      <c r="W838" s="11">
        <v>5.9065339999999997E-3</v>
      </c>
      <c r="X838" s="11">
        <v>0.20226638482676815</v>
      </c>
      <c r="Y838" s="11">
        <v>0.56037878926955031</v>
      </c>
      <c r="Z838">
        <v>8.1320593888365007</v>
      </c>
      <c r="AA838" s="5">
        <v>8.1571428435189404</v>
      </c>
      <c r="AB838" s="5">
        <f t="shared" si="13"/>
        <v>-2.5083454682439665E-2</v>
      </c>
    </row>
    <row r="839" spans="1:28" x14ac:dyDescent="0.25">
      <c r="A839" s="5" t="s">
        <v>717</v>
      </c>
      <c r="B839" s="5" t="s">
        <v>747</v>
      </c>
      <c r="C839" s="11">
        <v>38.90551</v>
      </c>
      <c r="D839" s="11">
        <v>-120.05973</v>
      </c>
      <c r="F839" s="11" t="s">
        <v>72</v>
      </c>
      <c r="H839" s="11">
        <v>7.3</v>
      </c>
      <c r="I839" s="11">
        <v>0.13420628500000001</v>
      </c>
      <c r="J839" s="11">
        <v>4.7725281000000001E-2</v>
      </c>
      <c r="K839" s="11">
        <v>2.2768641999999999E-2</v>
      </c>
      <c r="L839" s="11">
        <v>0.203376378</v>
      </c>
      <c r="M839" s="11">
        <v>0.10868272800000001</v>
      </c>
      <c r="N839" s="11">
        <v>7.5118133000000004E-2</v>
      </c>
      <c r="O839" s="11">
        <v>2.9848985000000001E-2</v>
      </c>
      <c r="P839" s="11">
        <v>1.9940183E-2</v>
      </c>
      <c r="Q839" s="11">
        <v>1.7068820000000001E-3</v>
      </c>
      <c r="R839" s="11">
        <v>0.244039703</v>
      </c>
      <c r="S839" s="11">
        <v>9.3662472999999996E-2</v>
      </c>
      <c r="T839" s="11">
        <v>9.6345370000000003E-3</v>
      </c>
      <c r="U839" s="11">
        <v>6.2544819999999996E-3</v>
      </c>
      <c r="V839" s="11">
        <v>2.3442810000000001E-3</v>
      </c>
      <c r="W839" s="11">
        <v>6.9102699999999998E-4</v>
      </c>
      <c r="X839" s="11">
        <v>0.27396569239662533</v>
      </c>
      <c r="Y839" s="11">
        <v>0.31141467890664504</v>
      </c>
      <c r="Z839">
        <v>8.2793146566607998</v>
      </c>
      <c r="AA839" s="5">
        <v>9.0888888968361705</v>
      </c>
      <c r="AB839" s="5">
        <f t="shared" si="13"/>
        <v>-0.80957424017537072</v>
      </c>
    </row>
    <row r="840" spans="1:28" x14ac:dyDescent="0.25">
      <c r="A840" s="5" t="s">
        <v>717</v>
      </c>
      <c r="B840" s="5" t="s">
        <v>748</v>
      </c>
      <c r="C840" s="11">
        <v>49.248899999999999</v>
      </c>
      <c r="D840" s="11">
        <v>-82.225300000000004</v>
      </c>
      <c r="F840" s="11" t="s">
        <v>72</v>
      </c>
      <c r="I840" s="11">
        <v>0.20398749220398699</v>
      </c>
      <c r="J840" s="11">
        <v>3.9837557039837601E-2</v>
      </c>
      <c r="K840" s="11">
        <v>4.8916760048916697E-3</v>
      </c>
      <c r="L840" s="11">
        <v>0.230141577230142</v>
      </c>
      <c r="M840" s="11">
        <v>0.14446251914446301</v>
      </c>
      <c r="N840" s="11">
        <v>4.25363140425363E-2</v>
      </c>
      <c r="O840" s="11">
        <v>3.79464160379464E-2</v>
      </c>
      <c r="P840" s="11">
        <v>5.3256610053256598E-3</v>
      </c>
      <c r="Q840" s="11">
        <v>1.63247500163247E-3</v>
      </c>
      <c r="R840" s="11">
        <v>0.18357006118357</v>
      </c>
      <c r="S840" s="11">
        <v>9.1464571091464594E-2</v>
      </c>
      <c r="T840" s="11">
        <v>4.9836470049836401E-3</v>
      </c>
      <c r="U840" s="11">
        <v>7.8347290078347193E-3</v>
      </c>
      <c r="V840" s="11">
        <v>8.8521500088521504E-4</v>
      </c>
      <c r="W840" s="11">
        <v>5.0008900050008901E-4</v>
      </c>
      <c r="X840" s="11">
        <v>0.35016205584370425</v>
      </c>
      <c r="Y840" s="11">
        <v>0.36316660296151593</v>
      </c>
      <c r="Z840">
        <v>9.9190031789127051</v>
      </c>
      <c r="AA840" s="5">
        <v>11.516666730244999</v>
      </c>
      <c r="AB840" s="5">
        <f t="shared" si="13"/>
        <v>-1.5976635513322943</v>
      </c>
    </row>
    <row r="841" spans="1:28" x14ac:dyDescent="0.25">
      <c r="A841" s="5" t="s">
        <v>717</v>
      </c>
      <c r="B841" s="5" t="s">
        <v>749</v>
      </c>
      <c r="C841" s="11">
        <v>5.2847333330000001</v>
      </c>
      <c r="D841" s="11">
        <v>162.96468329999999</v>
      </c>
      <c r="F841" s="11" t="s">
        <v>72</v>
      </c>
      <c r="I841" s="11">
        <v>0.62877174362176103</v>
      </c>
      <c r="J841" s="11">
        <v>9.9860307604749496E-2</v>
      </c>
      <c r="K841" s="11">
        <v>3.2421622897664801E-2</v>
      </c>
      <c r="L841" s="11">
        <v>7.8713801323730695E-2</v>
      </c>
      <c r="M841" s="11">
        <v>0.113367536145504</v>
      </c>
      <c r="N841" s="11">
        <v>1.1203305619087601E-2</v>
      </c>
      <c r="O841" s="11">
        <v>1.10571196240579E-2</v>
      </c>
      <c r="P841" s="11">
        <v>5.6508098078724702E-4</v>
      </c>
      <c r="Q841" s="11">
        <v>2.9493598997217598E-4</v>
      </c>
      <c r="R841" s="11">
        <v>1.01329856554785E-2</v>
      </c>
      <c r="S841" s="11">
        <v>1.2118035587986801E-2</v>
      </c>
      <c r="T841" s="11">
        <v>6.4999997790000097E-5</v>
      </c>
      <c r="U841" s="11">
        <v>9.6089396732960497E-4</v>
      </c>
      <c r="V841" s="11">
        <v>3.7273098732714597E-4</v>
      </c>
      <c r="W841" s="11">
        <v>9.4899996773400094E-5</v>
      </c>
      <c r="X841" s="11">
        <v>0.88323220243221123</v>
      </c>
      <c r="Y841" s="11">
        <v>0.58547189275184008</v>
      </c>
      <c r="Z841">
        <v>23.259822606609092</v>
      </c>
      <c r="AA841" s="5">
        <v>27.3833332061768</v>
      </c>
      <c r="AB841" s="5">
        <f t="shared" si="13"/>
        <v>-4.1235105995677088</v>
      </c>
    </row>
    <row r="842" spans="1:28" x14ac:dyDescent="0.25">
      <c r="A842" s="5" t="s">
        <v>717</v>
      </c>
      <c r="B842" s="5" t="s">
        <v>750</v>
      </c>
      <c r="C842" s="11">
        <v>48.8322</v>
      </c>
      <c r="D842" s="11">
        <v>-78.998500000000007</v>
      </c>
      <c r="F842" s="11" t="s">
        <v>72</v>
      </c>
      <c r="I842" s="11">
        <v>0.26567910185975402</v>
      </c>
      <c r="J842" s="11">
        <v>3.35220582346544E-2</v>
      </c>
      <c r="K842" s="11">
        <v>8.2999260580994792E-3</v>
      </c>
      <c r="L842" s="11">
        <v>0.29376577605636001</v>
      </c>
      <c r="M842" s="11">
        <v>0.16124775912873399</v>
      </c>
      <c r="N842" s="11">
        <v>2.9997255209980801E-2</v>
      </c>
      <c r="O842" s="11">
        <v>1.7590449123133099E-2</v>
      </c>
      <c r="P842" s="11">
        <v>6.3154590442082098E-3</v>
      </c>
      <c r="Q842" s="11">
        <v>5.5956400391694795E-4</v>
      </c>
      <c r="R842" s="11">
        <v>0.117108106819757</v>
      </c>
      <c r="S842" s="11">
        <v>5.7691989403843902E-2</v>
      </c>
      <c r="T842" s="11">
        <v>4.0700400284902696E-3</v>
      </c>
      <c r="U842" s="11">
        <v>2.9789520208526599E-3</v>
      </c>
      <c r="V842" s="11">
        <v>1.11626300781384E-3</v>
      </c>
      <c r="W842" s="11">
        <v>5.7300000401100001E-5</v>
      </c>
      <c r="X842" s="11">
        <v>0.4074547564032181</v>
      </c>
      <c r="Y842" s="11">
        <v>0.3476262462641187</v>
      </c>
      <c r="Z842">
        <v>10.265129784491171</v>
      </c>
      <c r="AA842" s="5">
        <v>11.8333333333333</v>
      </c>
      <c r="AB842" s="5">
        <f t="shared" si="13"/>
        <v>-1.5682035488421295</v>
      </c>
    </row>
    <row r="843" spans="1:28" x14ac:dyDescent="0.25">
      <c r="A843" s="5" t="s">
        <v>717</v>
      </c>
      <c r="B843" s="5" t="s">
        <v>751</v>
      </c>
      <c r="C843" s="11">
        <v>37.818770000000001</v>
      </c>
      <c r="D843" s="11">
        <v>-118.84735000000001</v>
      </c>
      <c r="F843" s="11" t="s">
        <v>72</v>
      </c>
      <c r="I843" s="11">
        <v>0.30601513330075703</v>
      </c>
      <c r="J843" s="11">
        <v>2.1219004060950199E-2</v>
      </c>
      <c r="K843" s="11">
        <v>6.4331023216551101E-3</v>
      </c>
      <c r="L843" s="11">
        <v>0.450445065522253</v>
      </c>
      <c r="M843" s="11">
        <v>1.7446517872325901E-2</v>
      </c>
      <c r="N843" s="11">
        <v>1.9599412979970601E-2</v>
      </c>
      <c r="O843" s="11">
        <v>3.4753311737665501E-3</v>
      </c>
      <c r="P843" s="11">
        <v>0</v>
      </c>
      <c r="Q843" s="11">
        <v>0</v>
      </c>
      <c r="R843" s="11">
        <v>0.15164232758211599</v>
      </c>
      <c r="S843" s="11">
        <v>1.85446129272306E-2</v>
      </c>
      <c r="T843" s="11">
        <v>2.0308841015441999E-3</v>
      </c>
      <c r="U843" s="11">
        <v>1.0370890518544499E-3</v>
      </c>
      <c r="V843" s="11">
        <v>2.0594191029709502E-3</v>
      </c>
      <c r="W843" s="11">
        <v>5.2100002605000098E-5</v>
      </c>
      <c r="X843" s="11">
        <v>0.34926029900803374</v>
      </c>
      <c r="Y843" s="11">
        <v>5.6405488433231815E-2</v>
      </c>
      <c r="Z843">
        <v>7.5546375030356856</v>
      </c>
      <c r="AA843" s="5">
        <v>7.7500001192092904</v>
      </c>
      <c r="AB843" s="5">
        <f t="shared" si="13"/>
        <v>-0.19536261617360484</v>
      </c>
    </row>
    <row r="844" spans="1:28" x14ac:dyDescent="0.25">
      <c r="A844" s="5" t="s">
        <v>717</v>
      </c>
      <c r="B844" s="5" t="s">
        <v>752</v>
      </c>
      <c r="C844" s="11">
        <v>-0.25833</v>
      </c>
      <c r="D844" s="11">
        <v>29.583333329999999</v>
      </c>
      <c r="F844" s="11" t="s">
        <v>72</v>
      </c>
      <c r="H844" s="11">
        <v>9</v>
      </c>
      <c r="I844" s="11">
        <v>0.32091100967908898</v>
      </c>
      <c r="J844" s="11">
        <v>5.4032655945967401E-2</v>
      </c>
      <c r="K844" s="11">
        <v>1.1018664988981301E-2</v>
      </c>
      <c r="L844" s="11">
        <v>0.103795314896205</v>
      </c>
      <c r="M844" s="11">
        <v>0.28323698771676298</v>
      </c>
      <c r="N844" s="11">
        <v>4.4726235955273801E-2</v>
      </c>
      <c r="O844" s="11">
        <v>3.6399070963600899E-2</v>
      </c>
      <c r="P844" s="11">
        <v>4.7360749952639197E-3</v>
      </c>
      <c r="Q844" s="11">
        <v>2.1524439978475498E-3</v>
      </c>
      <c r="R844" s="11">
        <v>2.47346439752654E-2</v>
      </c>
      <c r="S844" s="11">
        <v>0.106227753893772</v>
      </c>
      <c r="T844" s="11">
        <v>3.3910519966089399E-3</v>
      </c>
      <c r="U844" s="11">
        <v>4.0943829959056103E-3</v>
      </c>
      <c r="V844" s="11">
        <v>2.3172999976827001E-4</v>
      </c>
      <c r="W844" s="11">
        <v>3.1197799968802199E-4</v>
      </c>
      <c r="X844" s="11">
        <v>0.68438546350293838</v>
      </c>
      <c r="Y844" s="11">
        <v>0.75187012772163409</v>
      </c>
      <c r="Z844">
        <v>21.671062588705411</v>
      </c>
      <c r="AA844" s="5">
        <v>23.1583333015442</v>
      </c>
      <c r="AB844" s="5">
        <f t="shared" si="13"/>
        <v>-1.4872707128387894</v>
      </c>
    </row>
    <row r="845" spans="1:28" x14ac:dyDescent="0.25">
      <c r="A845" s="5" t="s">
        <v>717</v>
      </c>
      <c r="B845" s="5" t="s">
        <v>753</v>
      </c>
      <c r="C845" s="11">
        <v>34.777769999999997</v>
      </c>
      <c r="D845" s="11">
        <v>-120.03919999999999</v>
      </c>
      <c r="F845" s="11" t="s">
        <v>72</v>
      </c>
      <c r="H845" s="11">
        <v>8.4</v>
      </c>
      <c r="I845" s="11">
        <v>0.15341675906275301</v>
      </c>
      <c r="J845" s="11">
        <v>4.9515101633998401E-2</v>
      </c>
      <c r="K845" s="11">
        <v>7.43028424519937E-3</v>
      </c>
      <c r="L845" s="11">
        <v>0.151160652988302</v>
      </c>
      <c r="M845" s="11">
        <v>0.22955762857540199</v>
      </c>
      <c r="N845" s="11">
        <v>4.4155107457118599E-2</v>
      </c>
      <c r="O845" s="11">
        <v>8.2268124714847998E-2</v>
      </c>
      <c r="P845" s="11">
        <v>1.9053800628775399E-3</v>
      </c>
      <c r="Q845" s="11">
        <v>2.9072330959386901E-3</v>
      </c>
      <c r="R845" s="11">
        <v>9.9528032284425E-2</v>
      </c>
      <c r="S845" s="11">
        <v>0.159684150269577</v>
      </c>
      <c r="T845" s="11">
        <v>5.3808981775696398E-3</v>
      </c>
      <c r="U845" s="11">
        <v>1.23598064078736E-2</v>
      </c>
      <c r="V845" s="11">
        <v>6.8100002247300099E-5</v>
      </c>
      <c r="W845" s="11">
        <v>6.6274102187045402E-4</v>
      </c>
      <c r="X845" s="11">
        <v>0.41482439374783292</v>
      </c>
      <c r="Y845" s="11">
        <v>0.60825636638761993</v>
      </c>
      <c r="Z845">
        <v>14.167691012494259</v>
      </c>
      <c r="AA845" s="5">
        <v>13.625</v>
      </c>
      <c r="AB845" s="5">
        <f t="shared" si="13"/>
        <v>0.54269101249425944</v>
      </c>
    </row>
    <row r="846" spans="1:28" x14ac:dyDescent="0.25">
      <c r="A846" s="5" t="s">
        <v>717</v>
      </c>
      <c r="B846" s="5" t="s">
        <v>754</v>
      </c>
      <c r="C846" s="11">
        <v>38.939924900000001</v>
      </c>
      <c r="D846" s="11">
        <v>43.5675028</v>
      </c>
      <c r="F846" s="11" t="s">
        <v>72</v>
      </c>
      <c r="H846" s="11">
        <v>9.8000000000000007</v>
      </c>
      <c r="I846" s="11">
        <v>0.213187635573625</v>
      </c>
      <c r="J846" s="11">
        <v>4.0988596918022799E-2</v>
      </c>
      <c r="K846" s="11">
        <v>7.13479398573041E-3</v>
      </c>
      <c r="L846" s="11">
        <v>0.14870178470259601</v>
      </c>
      <c r="M846" s="11">
        <v>0.227806034544388</v>
      </c>
      <c r="N846" s="11">
        <v>5.5442103889115801E-2</v>
      </c>
      <c r="O846" s="11">
        <v>4.8757594902484797E-2</v>
      </c>
      <c r="P846" s="11">
        <v>3.3549389932901199E-3</v>
      </c>
      <c r="Q846" s="11">
        <v>1.73771899652456E-3</v>
      </c>
      <c r="R846" s="11">
        <v>7.8114891843770198E-2</v>
      </c>
      <c r="S846" s="11">
        <v>0.136797777726405</v>
      </c>
      <c r="T846" s="11">
        <v>9.4750059810499807E-3</v>
      </c>
      <c r="U846" s="11">
        <v>2.2362028955275899E-2</v>
      </c>
      <c r="V846" s="11">
        <v>4.10964099178071E-3</v>
      </c>
      <c r="W846" s="11">
        <v>2.0294519959410898E-3</v>
      </c>
      <c r="X846" s="11">
        <v>0.47778241601490434</v>
      </c>
      <c r="Y846" s="11">
        <v>0.61648830090415108</v>
      </c>
      <c r="Z846">
        <v>12.01923636153691</v>
      </c>
      <c r="AA846" s="5">
        <v>12.6333332856496</v>
      </c>
      <c r="AB846" s="5">
        <f t="shared" si="13"/>
        <v>-0.61409692411269035</v>
      </c>
    </row>
    <row r="847" spans="1:28" x14ac:dyDescent="0.25">
      <c r="A847" s="5" t="s">
        <v>717</v>
      </c>
      <c r="B847" s="5" t="s">
        <v>755</v>
      </c>
      <c r="C847" s="11">
        <v>25.013030000000001</v>
      </c>
      <c r="D847" s="11">
        <v>-77.45129</v>
      </c>
      <c r="F847" s="11" t="s">
        <v>72</v>
      </c>
      <c r="I847" s="11">
        <v>0.468983434868464</v>
      </c>
      <c r="J847" s="11">
        <v>6.4233812201453397E-2</v>
      </c>
      <c r="K847" s="11">
        <v>2.6923879246131401E-2</v>
      </c>
      <c r="L847" s="11">
        <v>0.12629012846387599</v>
      </c>
      <c r="M847" s="11">
        <v>0.147526517869257</v>
      </c>
      <c r="N847" s="11">
        <v>2.62274522656313E-2</v>
      </c>
      <c r="O847" s="11">
        <v>6.0728458299603204E-3</v>
      </c>
      <c r="P847" s="11">
        <v>1.19321196659006E-3</v>
      </c>
      <c r="Q847" s="11">
        <v>8.1249897725002996E-4</v>
      </c>
      <c r="R847" s="11">
        <v>7.8074143813924093E-2</v>
      </c>
      <c r="S847" s="11">
        <v>5.0481694586512499E-2</v>
      </c>
      <c r="T847" s="11">
        <v>1.19321196659006E-3</v>
      </c>
      <c r="U847" s="11">
        <v>1.81535394917008E-3</v>
      </c>
      <c r="V847" s="11">
        <v>1.5321399571000799E-4</v>
      </c>
      <c r="W847" s="11">
        <v>1.8599999479200002E-5</v>
      </c>
      <c r="X847" s="11">
        <v>0.70731492826126607</v>
      </c>
      <c r="Y847" s="11">
        <v>0.49210177129005322</v>
      </c>
      <c r="Z847">
        <v>21.698096485055238</v>
      </c>
      <c r="AA847" s="5">
        <v>24.9583333333333</v>
      </c>
      <c r="AB847" s="5">
        <f t="shared" si="13"/>
        <v>-3.2602368482780619</v>
      </c>
    </row>
    <row r="848" spans="1:28" x14ac:dyDescent="0.25">
      <c r="A848" s="5" t="s">
        <v>717</v>
      </c>
      <c r="B848" s="5" t="s">
        <v>756</v>
      </c>
      <c r="C848" s="11">
        <v>49.326500000000003</v>
      </c>
      <c r="D848" s="11">
        <v>-78.662599999999998</v>
      </c>
      <c r="F848" s="11" t="s">
        <v>72</v>
      </c>
      <c r="I848" s="11">
        <v>0.12833760899999999</v>
      </c>
      <c r="J848" s="11">
        <v>3.9685493000000002E-2</v>
      </c>
      <c r="K848" s="11">
        <v>5.7836850000000002E-3</v>
      </c>
      <c r="L848" s="11">
        <v>0.139354322</v>
      </c>
      <c r="M848" s="11">
        <v>0.198194539</v>
      </c>
      <c r="N848" s="11">
        <v>3.8334532999999997E-2</v>
      </c>
      <c r="O848" s="11">
        <v>9.4324116999999999E-2</v>
      </c>
      <c r="P848" s="11">
        <v>3.5941979999999998E-3</v>
      </c>
      <c r="Q848" s="11">
        <v>3.8844579999999999E-3</v>
      </c>
      <c r="R848" s="11">
        <v>8.6791708999999995E-2</v>
      </c>
      <c r="S848" s="11">
        <v>0.22952940399999999</v>
      </c>
      <c r="T848" s="11">
        <v>5.6063040000000003E-3</v>
      </c>
      <c r="U848" s="11">
        <v>2.2185126999999999E-2</v>
      </c>
      <c r="V848" s="11">
        <v>6.3367299999999996E-4</v>
      </c>
      <c r="W848" s="11">
        <v>3.7608289999999998E-3</v>
      </c>
      <c r="X848" s="11">
        <v>0.39333343379766234</v>
      </c>
      <c r="Y848" s="11">
        <v>0.65414219953155395</v>
      </c>
      <c r="Z848">
        <v>11.10768925205341</v>
      </c>
      <c r="AA848" s="5">
        <v>11.3499999046326</v>
      </c>
      <c r="AB848" s="5">
        <f t="shared" si="13"/>
        <v>-0.24231065257919049</v>
      </c>
    </row>
    <row r="849" spans="1:28" x14ac:dyDescent="0.25">
      <c r="A849" s="5" t="s">
        <v>717</v>
      </c>
      <c r="B849" s="5" t="s">
        <v>757</v>
      </c>
      <c r="C849" s="11">
        <v>21.36797</v>
      </c>
      <c r="D849" s="11">
        <v>-104.56950000000001</v>
      </c>
      <c r="F849" s="11" t="s">
        <v>72</v>
      </c>
      <c r="H849" s="11">
        <v>8.8000000000000007</v>
      </c>
      <c r="I849" s="11">
        <v>0.25712156062893299</v>
      </c>
      <c r="J849" s="11">
        <v>8.4703682560037505E-2</v>
      </c>
      <c r="K849" s="11">
        <v>1.0170665827098699E-2</v>
      </c>
      <c r="L849" s="11">
        <v>0.117789679997575</v>
      </c>
      <c r="M849" s="11">
        <v>0.26632288547251098</v>
      </c>
      <c r="N849" s="11">
        <v>6.9204731823519702E-2</v>
      </c>
      <c r="O849" s="11">
        <v>5.1833164118836303E-2</v>
      </c>
      <c r="P849" s="11">
        <v>2.95309294979741E-3</v>
      </c>
      <c r="Q849" s="11">
        <v>1.4830289747885001E-3</v>
      </c>
      <c r="R849" s="11">
        <v>2.4863273577324301E-2</v>
      </c>
      <c r="S849" s="11">
        <v>0.106106349196192</v>
      </c>
      <c r="T849" s="11">
        <v>4.0459159312194199E-3</v>
      </c>
      <c r="U849" s="11">
        <v>3.26426894450742E-3</v>
      </c>
      <c r="V849" s="11">
        <v>7.8399998667200103E-5</v>
      </c>
      <c r="W849" s="11">
        <v>5.9299998991900097E-5</v>
      </c>
      <c r="X849" s="11">
        <v>0.62101580108888532</v>
      </c>
      <c r="Y849" s="11">
        <v>0.72304817205709082</v>
      </c>
      <c r="Z849">
        <v>19.54945603210118</v>
      </c>
      <c r="AA849" s="5">
        <v>23.6499999364217</v>
      </c>
      <c r="AB849" s="5">
        <f t="shared" si="13"/>
        <v>-4.1005439043205207</v>
      </c>
    </row>
    <row r="850" spans="1:28" x14ac:dyDescent="0.25">
      <c r="A850" s="5" t="s">
        <v>717</v>
      </c>
      <c r="B850" s="5" t="s">
        <v>758</v>
      </c>
      <c r="C850" s="11">
        <v>7.1079999999999997</v>
      </c>
      <c r="D850" s="11">
        <v>13.69</v>
      </c>
      <c r="F850" s="11" t="s">
        <v>72</v>
      </c>
      <c r="I850" s="11">
        <v>0.36887147252451402</v>
      </c>
      <c r="J850" s="11">
        <v>9.7622334609510794E-2</v>
      </c>
      <c r="K850" s="11">
        <v>1.75029459299882E-2</v>
      </c>
      <c r="L850" s="11">
        <v>0.13469395246122401</v>
      </c>
      <c r="M850" s="11">
        <v>0.210648217157407</v>
      </c>
      <c r="N850" s="11">
        <v>3.9581221841675097E-2</v>
      </c>
      <c r="O850" s="11">
        <v>5.3516599785933601E-2</v>
      </c>
      <c r="P850" s="11">
        <v>3.5357319858570699E-3</v>
      </c>
      <c r="Q850" s="11">
        <v>3.50022198599911E-3</v>
      </c>
      <c r="R850" s="11">
        <v>2.1709089913163601E-2</v>
      </c>
      <c r="S850" s="11">
        <v>4.2982871828068502E-2</v>
      </c>
      <c r="T850" s="11">
        <v>1.4951099940195599E-3</v>
      </c>
      <c r="U850" s="11">
        <v>3.9679789841280799E-3</v>
      </c>
      <c r="V850" s="11">
        <v>3.97999998408E-5</v>
      </c>
      <c r="W850" s="11">
        <v>3.32450998670196E-4</v>
      </c>
      <c r="X850" s="11">
        <v>0.70809786824361565</v>
      </c>
      <c r="Y850" s="11">
        <v>0.61856091868332352</v>
      </c>
      <c r="Z850">
        <v>22.023524279004729</v>
      </c>
      <c r="AA850" s="5">
        <v>21.3666666348775</v>
      </c>
      <c r="AB850" s="5">
        <f t="shared" si="13"/>
        <v>0.65685764412722847</v>
      </c>
    </row>
    <row r="851" spans="1:28" x14ac:dyDescent="0.25">
      <c r="A851" s="5" t="s">
        <v>717</v>
      </c>
      <c r="B851" s="5" t="s">
        <v>737</v>
      </c>
      <c r="C851" s="11">
        <v>-10.543329999999999</v>
      </c>
      <c r="D851" s="11">
        <v>34.568330000000003</v>
      </c>
      <c r="F851" s="11" t="s">
        <v>72</v>
      </c>
      <c r="I851" s="11">
        <v>0.47691738718466098</v>
      </c>
      <c r="J851" s="11">
        <v>0.110718991114248</v>
      </c>
      <c r="K851" s="11">
        <v>2.6199925790400602E-2</v>
      </c>
      <c r="L851" s="11">
        <v>0.127251617981987</v>
      </c>
      <c r="M851" s="11">
        <v>0.13311064793511501</v>
      </c>
      <c r="N851" s="11">
        <v>3.0438030756495701E-2</v>
      </c>
      <c r="O851" s="11">
        <v>4.2943453656452399E-2</v>
      </c>
      <c r="P851" s="11">
        <v>4.0492989676055996E-3</v>
      </c>
      <c r="Q851" s="11">
        <v>5.0716659594266704E-3</v>
      </c>
      <c r="R851" s="11">
        <v>1.62936058696511E-2</v>
      </c>
      <c r="S851" s="11">
        <v>2.4273696805810398E-2</v>
      </c>
      <c r="T851" s="11">
        <v>7.6125199390998405E-4</v>
      </c>
      <c r="U851" s="11">
        <v>1.76755098585959E-3</v>
      </c>
      <c r="V851" s="11">
        <v>1.3457499892339999E-4</v>
      </c>
      <c r="W851" s="11">
        <v>6.8299999453600005E-5</v>
      </c>
      <c r="X851" s="11">
        <v>0.77517419475151905</v>
      </c>
      <c r="Y851" s="11">
        <v>0.52299395329281273</v>
      </c>
      <c r="Z851">
        <v>22.377842934289269</v>
      </c>
      <c r="AA851" s="5">
        <v>24.341666539510101</v>
      </c>
      <c r="AB851" s="5">
        <f t="shared" si="13"/>
        <v>-1.9638236052208313</v>
      </c>
    </row>
    <row r="852" spans="1:28" x14ac:dyDescent="0.25">
      <c r="A852" s="5" t="s">
        <v>717</v>
      </c>
      <c r="B852" s="5" t="s">
        <v>759</v>
      </c>
      <c r="C852" s="11">
        <v>-50.9756</v>
      </c>
      <c r="D852" s="11">
        <v>-72.749399999999994</v>
      </c>
      <c r="F852" s="11" t="s">
        <v>72</v>
      </c>
      <c r="H852" s="11">
        <v>8.4</v>
      </c>
      <c r="I852" s="11">
        <v>0.32867396367132601</v>
      </c>
      <c r="J852" s="11">
        <v>3.38237929661762E-2</v>
      </c>
      <c r="K852" s="11">
        <v>1.1340390988659599E-2</v>
      </c>
      <c r="L852" s="11">
        <v>6.7575811932424207E-2</v>
      </c>
      <c r="M852" s="11">
        <v>0.203463125796537</v>
      </c>
      <c r="N852" s="11">
        <v>6.9029247930970705E-2</v>
      </c>
      <c r="O852" s="11">
        <v>8.8300735911699305E-2</v>
      </c>
      <c r="P852" s="11">
        <v>3.5169569964830401E-3</v>
      </c>
      <c r="Q852" s="11">
        <v>7.5542799924457104E-3</v>
      </c>
      <c r="R852" s="11">
        <v>3.7627848962372097E-2</v>
      </c>
      <c r="S852" s="11">
        <v>0.116508163883492</v>
      </c>
      <c r="T852" s="11">
        <v>6.9441949930557998E-3</v>
      </c>
      <c r="U852" s="11">
        <v>1.8535797981464201E-2</v>
      </c>
      <c r="V852" s="11">
        <v>2.5659429974340502E-3</v>
      </c>
      <c r="W852" s="11">
        <v>4.5397449954602499E-3</v>
      </c>
      <c r="X852" s="11">
        <v>0.67774886058347172</v>
      </c>
      <c r="Y852" s="11">
        <v>0.75256383107103619</v>
      </c>
      <c r="Z852">
        <v>10.55365621319414</v>
      </c>
      <c r="AA852" s="5">
        <v>7.4083333313465101</v>
      </c>
      <c r="AB852" s="5">
        <f t="shared" si="13"/>
        <v>3.1453228818476298</v>
      </c>
    </row>
    <row r="853" spans="1:28" x14ac:dyDescent="0.25">
      <c r="A853" s="5" t="s">
        <v>717</v>
      </c>
      <c r="B853" s="5" t="s">
        <v>760</v>
      </c>
      <c r="C853" s="11">
        <v>49.037100000000002</v>
      </c>
      <c r="D853" s="11">
        <v>-81.159329999999997</v>
      </c>
      <c r="F853" s="11" t="s">
        <v>72</v>
      </c>
      <c r="I853" s="11">
        <v>0.17505659617505701</v>
      </c>
      <c r="J853" s="11">
        <v>5.0129356050129401E-2</v>
      </c>
      <c r="K853" s="11">
        <v>1.0511178010511201E-2</v>
      </c>
      <c r="L853" s="11">
        <v>0.21892877321892901</v>
      </c>
      <c r="M853" s="11">
        <v>0.14676286514676301</v>
      </c>
      <c r="N853" s="11">
        <v>5.0540768050540801E-2</v>
      </c>
      <c r="O853" s="11">
        <v>4.0118242040118199E-2</v>
      </c>
      <c r="P853" s="11">
        <v>8.2200110082200004E-3</v>
      </c>
      <c r="Q853" s="11">
        <v>2.92792600292792E-3</v>
      </c>
      <c r="R853" s="11">
        <v>0.16982184316982199</v>
      </c>
      <c r="S853" s="11">
        <v>0.107333405107333</v>
      </c>
      <c r="T853" s="11">
        <v>8.7057430087057394E-3</v>
      </c>
      <c r="U853" s="11">
        <v>7.83700000783699E-3</v>
      </c>
      <c r="V853" s="11">
        <v>1.7289920017289899E-3</v>
      </c>
      <c r="W853" s="11">
        <v>1.3773010013773E-3</v>
      </c>
      <c r="X853" s="11">
        <v>0.34498563963322937</v>
      </c>
      <c r="Y853" s="11">
        <v>0.39526717097607539</v>
      </c>
      <c r="Z853">
        <v>9.9673891231175862</v>
      </c>
      <c r="AA853" s="5">
        <v>11.7000000476837</v>
      </c>
      <c r="AB853" s="5">
        <f t="shared" si="13"/>
        <v>-1.7326109245661137</v>
      </c>
    </row>
    <row r="854" spans="1:28" x14ac:dyDescent="0.25">
      <c r="A854" s="5" t="s">
        <v>717</v>
      </c>
      <c r="B854" s="5" t="s">
        <v>761</v>
      </c>
      <c r="C854" s="11">
        <v>-27.46</v>
      </c>
      <c r="D854" s="11">
        <v>-69.23</v>
      </c>
      <c r="F854" s="11" t="s">
        <v>72</v>
      </c>
      <c r="I854" s="11">
        <v>0.56561606043438395</v>
      </c>
      <c r="J854" s="11">
        <v>3.2084299967915703E-2</v>
      </c>
      <c r="K854" s="11">
        <v>1.99856759800143E-2</v>
      </c>
      <c r="L854" s="11">
        <v>3.8461702961538301E-2</v>
      </c>
      <c r="M854" s="11">
        <v>0.133256420866744</v>
      </c>
      <c r="N854" s="11">
        <v>7.54480689245519E-2</v>
      </c>
      <c r="O854" s="11">
        <v>5.1422369948577601E-3</v>
      </c>
      <c r="P854" s="11">
        <v>1.4607555985392401E-2</v>
      </c>
      <c r="Q854" s="11">
        <v>7.71999999228E-5</v>
      </c>
      <c r="R854" s="11">
        <v>3.41128889658871E-2</v>
      </c>
      <c r="S854" s="11">
        <v>6.6231498933768507E-2</v>
      </c>
      <c r="T854" s="11">
        <v>7.8484519921515495E-3</v>
      </c>
      <c r="U854" s="11">
        <v>7.1279379928720597E-3</v>
      </c>
      <c r="V854" s="11">
        <v>0</v>
      </c>
      <c r="W854" s="11">
        <v>0</v>
      </c>
      <c r="X854" s="11">
        <v>0.79158422477253698</v>
      </c>
      <c r="Y854" s="11">
        <v>0.73324295410460705</v>
      </c>
      <c r="Z854">
        <v>10.809262050168551</v>
      </c>
      <c r="AA854" s="5">
        <v>4.1500000074505801</v>
      </c>
      <c r="AB854" s="5">
        <f t="shared" si="13"/>
        <v>6.6592620427179705</v>
      </c>
    </row>
    <row r="855" spans="1:28" x14ac:dyDescent="0.25">
      <c r="A855" s="5" t="s">
        <v>717</v>
      </c>
      <c r="B855" s="5" t="s">
        <v>762</v>
      </c>
      <c r="C855" s="11">
        <v>48.106400000000001</v>
      </c>
      <c r="D855" s="11">
        <v>-79.1173</v>
      </c>
      <c r="F855" s="11" t="s">
        <v>72</v>
      </c>
      <c r="I855" s="11">
        <v>0.28090183171909799</v>
      </c>
      <c r="J855" s="11">
        <v>6.7817411932182603E-2</v>
      </c>
      <c r="K855" s="11">
        <v>2.3703335976296699E-2</v>
      </c>
      <c r="L855" s="11">
        <v>0.23979358276020599</v>
      </c>
      <c r="M855" s="11">
        <v>0.128974278871026</v>
      </c>
      <c r="N855" s="11">
        <v>4.5390924954609099E-2</v>
      </c>
      <c r="O855" s="11">
        <v>3.4310250965689702E-2</v>
      </c>
      <c r="P855" s="11">
        <v>1.74614289825386E-2</v>
      </c>
      <c r="Q855" s="11">
        <v>1.14497699885502E-3</v>
      </c>
      <c r="R855" s="11">
        <v>8.6337997913662007E-2</v>
      </c>
      <c r="S855" s="11">
        <v>5.9236709940763299E-2</v>
      </c>
      <c r="T855" s="11">
        <v>5.8107079941892899E-3</v>
      </c>
      <c r="U855" s="11">
        <v>6.17841299382158E-3</v>
      </c>
      <c r="V855" s="11">
        <v>2.7637149972362801E-3</v>
      </c>
      <c r="W855" s="11">
        <v>1.7443299982556701E-4</v>
      </c>
      <c r="X855" s="11">
        <v>0.48912449875740838</v>
      </c>
      <c r="Y855" s="11">
        <v>0.36592535787967212</v>
      </c>
      <c r="Z855">
        <v>11.76981105216437</v>
      </c>
      <c r="AA855" s="5">
        <v>10.828571566513601</v>
      </c>
      <c r="AB855" s="5">
        <f t="shared" si="13"/>
        <v>0.94123948565076887</v>
      </c>
    </row>
    <row r="856" spans="1:28" x14ac:dyDescent="0.25">
      <c r="A856" s="5" t="s">
        <v>717</v>
      </c>
      <c r="B856" s="5" t="s">
        <v>763</v>
      </c>
      <c r="C856" s="11">
        <v>-13.91079</v>
      </c>
      <c r="D856" s="11">
        <v>-70.871189999999999</v>
      </c>
      <c r="F856" s="11" t="s">
        <v>72</v>
      </c>
      <c r="H856" s="11">
        <v>8.26</v>
      </c>
      <c r="I856" s="11">
        <v>0.127174518254349</v>
      </c>
      <c r="J856" s="11">
        <v>9.3792410187584808E-3</v>
      </c>
      <c r="K856" s="11">
        <v>6.7549340135098597E-3</v>
      </c>
      <c r="L856" s="11">
        <v>0.23086324346172599</v>
      </c>
      <c r="M856" s="11">
        <v>0.13713350427426699</v>
      </c>
      <c r="N856" s="11">
        <v>3.0964455061928901E-2</v>
      </c>
      <c r="O856" s="11">
        <v>1.0315556020631099E-2</v>
      </c>
      <c r="P856" s="11">
        <v>5.8817180117634298E-3</v>
      </c>
      <c r="Q856" s="11">
        <v>4.2051600084103201E-4</v>
      </c>
      <c r="R856" s="11">
        <v>0.303291924606584</v>
      </c>
      <c r="S856" s="11">
        <v>0.12956379425912801</v>
      </c>
      <c r="T856" s="11">
        <v>5.7419690114839297E-3</v>
      </c>
      <c r="U856" s="11">
        <v>2.5146260050292499E-3</v>
      </c>
      <c r="V856" s="11">
        <v>0</v>
      </c>
      <c r="W856" s="11">
        <v>0</v>
      </c>
      <c r="X856" s="11">
        <v>0.20062533966956059</v>
      </c>
      <c r="Y856" s="11">
        <v>0.33301676607813191</v>
      </c>
      <c r="Z856">
        <v>7.3276168646061359</v>
      </c>
      <c r="AA856" s="5">
        <v>2.6888888544506502</v>
      </c>
      <c r="AB856" s="5">
        <f t="shared" si="13"/>
        <v>4.6387280101554857</v>
      </c>
    </row>
    <row r="857" spans="1:28" x14ac:dyDescent="0.25">
      <c r="A857" s="5" t="s">
        <v>717</v>
      </c>
      <c r="B857" s="5" t="s">
        <v>764</v>
      </c>
      <c r="C857" s="11">
        <v>46.690322000000002</v>
      </c>
      <c r="D857" s="11">
        <v>-92.189019000000002</v>
      </c>
      <c r="F857" s="11" t="s">
        <v>72</v>
      </c>
      <c r="I857" s="11">
        <v>0.18683309381316701</v>
      </c>
      <c r="J857" s="11">
        <v>6.1830959938168999E-2</v>
      </c>
      <c r="K857" s="11">
        <v>1.0989959989009999E-2</v>
      </c>
      <c r="L857" s="11">
        <v>0.27241841872758199</v>
      </c>
      <c r="M857" s="11">
        <v>0.149453211850547</v>
      </c>
      <c r="N857" s="11">
        <v>5.1758897948241102E-2</v>
      </c>
      <c r="O857" s="11">
        <v>3.9693191960306802E-2</v>
      </c>
      <c r="P857" s="11">
        <v>6.2477839937522097E-3</v>
      </c>
      <c r="Q857" s="11">
        <v>1.8637919981362001E-3</v>
      </c>
      <c r="R857" s="11">
        <v>0.119477669880522</v>
      </c>
      <c r="S857" s="11">
        <v>8.4829045915171E-2</v>
      </c>
      <c r="T857" s="11">
        <v>5.87867899412132E-3</v>
      </c>
      <c r="U857" s="11">
        <v>6.4004689935995302E-3</v>
      </c>
      <c r="V857" s="11">
        <v>1.4682799985317201E-3</v>
      </c>
      <c r="W857" s="11">
        <v>8.5654599914345396E-4</v>
      </c>
      <c r="X857" s="11">
        <v>0.36593831457759929</v>
      </c>
      <c r="Y857" s="11">
        <v>0.37414621428932948</v>
      </c>
      <c r="Z857">
        <v>11.62292388070864</v>
      </c>
      <c r="AA857" s="5">
        <v>13.471428666795999</v>
      </c>
      <c r="AB857" s="5">
        <f t="shared" si="13"/>
        <v>-1.8485047860873589</v>
      </c>
    </row>
    <row r="858" spans="1:28" x14ac:dyDescent="0.25">
      <c r="A858" s="5" t="s">
        <v>717</v>
      </c>
      <c r="B858" s="5" t="s">
        <v>765</v>
      </c>
      <c r="C858" s="11">
        <v>-22.36214</v>
      </c>
      <c r="D858" s="11">
        <v>-66.003550000000004</v>
      </c>
      <c r="F858" s="11" t="s">
        <v>72</v>
      </c>
      <c r="H858" s="11">
        <v>8</v>
      </c>
      <c r="I858" s="11">
        <v>0.188715206</v>
      </c>
      <c r="J858" s="11">
        <v>3.0850413E-2</v>
      </c>
      <c r="K858" s="11">
        <v>3.0295700000000001E-3</v>
      </c>
      <c r="L858" s="11">
        <v>0.133756241</v>
      </c>
      <c r="M858" s="11">
        <v>0.22169912</v>
      </c>
      <c r="N858" s="11">
        <v>4.3039810999999997E-2</v>
      </c>
      <c r="O858" s="11">
        <v>4.7292588000000003E-2</v>
      </c>
      <c r="P858" s="11">
        <v>2.84467E-4</v>
      </c>
      <c r="Q858" s="11">
        <v>5.2626300000000001E-4</v>
      </c>
      <c r="R858" s="11">
        <v>7.7687855E-2</v>
      </c>
      <c r="S858" s="11">
        <v>0.24666107200000001</v>
      </c>
      <c r="T858" s="11">
        <v>1.8774799999999999E-3</v>
      </c>
      <c r="U858" s="11">
        <v>4.579914E-3</v>
      </c>
      <c r="V858" s="11">
        <v>0</v>
      </c>
      <c r="W858" s="11">
        <v>0</v>
      </c>
      <c r="X858" s="11">
        <v>0.46630117221577716</v>
      </c>
      <c r="Y858" s="11">
        <v>0.68896327997272067</v>
      </c>
      <c r="Z858">
        <v>9.4259485107654708</v>
      </c>
      <c r="AA858" s="5">
        <v>10.1666666666667</v>
      </c>
      <c r="AB858" s="5">
        <f t="shared" si="13"/>
        <v>-0.74071815590122903</v>
      </c>
    </row>
    <row r="859" spans="1:28" x14ac:dyDescent="0.25">
      <c r="A859" s="5" t="s">
        <v>717</v>
      </c>
      <c r="B859" s="5" t="s">
        <v>766</v>
      </c>
      <c r="C859" s="11">
        <v>42.027230000000003</v>
      </c>
      <c r="D859" s="11">
        <v>0.53051000000000004</v>
      </c>
      <c r="F859" s="11" t="s">
        <v>72</v>
      </c>
      <c r="H859" s="11">
        <v>8</v>
      </c>
      <c r="I859" s="11">
        <v>0.20436489061309501</v>
      </c>
      <c r="J859" s="11">
        <v>0.10647012931941</v>
      </c>
      <c r="K859" s="11">
        <v>2.1722243065166701E-2</v>
      </c>
      <c r="L859" s="11">
        <v>0.26495986079487999</v>
      </c>
      <c r="M859" s="11">
        <v>5.0198164150594499E-2</v>
      </c>
      <c r="N859" s="11">
        <v>8.121999124366E-2</v>
      </c>
      <c r="O859" s="11">
        <v>8.8350181265050606E-2</v>
      </c>
      <c r="P859" s="11">
        <v>4.3653410130960199E-3</v>
      </c>
      <c r="Q859" s="11">
        <v>9.2845540278536608E-3</v>
      </c>
      <c r="R859" s="11">
        <v>5.6982153170946501E-2</v>
      </c>
      <c r="S859" s="11">
        <v>9.2074223276222694E-2</v>
      </c>
      <c r="T859" s="11">
        <v>6.4042200192126596E-3</v>
      </c>
      <c r="U859" s="11">
        <v>1.1662369034987101E-2</v>
      </c>
      <c r="V859" s="11">
        <v>1.75000000525E-6</v>
      </c>
      <c r="W859" s="11">
        <v>1.9399290058197799E-3</v>
      </c>
      <c r="X859" s="11">
        <v>0.44935032948199094</v>
      </c>
      <c r="Y859" s="11">
        <v>0.30647990885246101</v>
      </c>
      <c r="Z859">
        <v>11.50565095399514</v>
      </c>
      <c r="AA859" s="5">
        <v>12.591666618983</v>
      </c>
      <c r="AB859" s="5">
        <f t="shared" si="13"/>
        <v>-1.0860156649878601</v>
      </c>
    </row>
    <row r="860" spans="1:28" x14ac:dyDescent="0.25">
      <c r="A860" s="5" t="s">
        <v>717</v>
      </c>
      <c r="B860" s="5" t="s">
        <v>767</v>
      </c>
      <c r="C860" s="11">
        <v>41.093649999999997</v>
      </c>
      <c r="D860" s="11">
        <v>28.538830000000001</v>
      </c>
      <c r="F860" s="11" t="s">
        <v>72</v>
      </c>
      <c r="H860" s="11">
        <v>7.6</v>
      </c>
      <c r="I860" s="11">
        <v>0.166768602833231</v>
      </c>
      <c r="J860" s="11">
        <v>0.10192375289807599</v>
      </c>
      <c r="K860" s="11">
        <v>1.8431490981568498E-2</v>
      </c>
      <c r="L860" s="11">
        <v>0.18772666881227301</v>
      </c>
      <c r="M860" s="11">
        <v>0.16271885283728099</v>
      </c>
      <c r="N860" s="11">
        <v>0.10014948389985</v>
      </c>
      <c r="O860" s="11">
        <v>6.5849225934150907E-2</v>
      </c>
      <c r="P860" s="11">
        <v>7.4702989925297097E-3</v>
      </c>
      <c r="Q860" s="11">
        <v>5.57585599442415E-3</v>
      </c>
      <c r="R860" s="11">
        <v>9.3026027906974104E-2</v>
      </c>
      <c r="S860" s="11">
        <v>7.1644911928355204E-2</v>
      </c>
      <c r="T860" s="11">
        <v>1.0352508989647499E-2</v>
      </c>
      <c r="U860" s="11">
        <v>7.0697199929302904E-3</v>
      </c>
      <c r="V860" s="11">
        <v>9.4673299905326897E-4</v>
      </c>
      <c r="W860" s="11">
        <v>3.4586499965413598E-4</v>
      </c>
      <c r="X860" s="11">
        <v>0.42505611877294475</v>
      </c>
      <c r="Y860" s="11">
        <v>0.45497238447797861</v>
      </c>
      <c r="Z860">
        <v>13.672178666579139</v>
      </c>
      <c r="AA860" s="5">
        <v>14.0583331187566</v>
      </c>
      <c r="AB860" s="5">
        <f t="shared" si="13"/>
        <v>-0.38615445217746114</v>
      </c>
    </row>
    <row r="861" spans="1:28" x14ac:dyDescent="0.25">
      <c r="A861" s="5" t="s">
        <v>717</v>
      </c>
      <c r="B861" s="5" t="s">
        <v>287</v>
      </c>
      <c r="C861" s="11">
        <v>40.776000000000003</v>
      </c>
      <c r="D861" s="11">
        <v>-106.633</v>
      </c>
      <c r="F861" s="11" t="s">
        <v>72</v>
      </c>
      <c r="I861" s="11">
        <v>0.101481312898519</v>
      </c>
      <c r="J861" s="11">
        <v>8.4545849915454094E-3</v>
      </c>
      <c r="K861" s="11">
        <v>1.9481139980518801E-3</v>
      </c>
      <c r="L861" s="11">
        <v>0.189748228810252</v>
      </c>
      <c r="M861" s="11">
        <v>0.113646635886353</v>
      </c>
      <c r="N861" s="11">
        <v>2.07873179792127E-2</v>
      </c>
      <c r="O861" s="11">
        <v>1.03125359896875E-2</v>
      </c>
      <c r="P861" s="11">
        <v>2.37732399762267E-3</v>
      </c>
      <c r="Q861" s="11">
        <v>3.97746999602253E-4</v>
      </c>
      <c r="R861" s="11">
        <v>0.409688350590312</v>
      </c>
      <c r="S861" s="11">
        <v>0.13260676086739301</v>
      </c>
      <c r="T861" s="11">
        <v>6.2134439937865504E-3</v>
      </c>
      <c r="U861" s="11">
        <v>2.3376429976623499E-3</v>
      </c>
      <c r="V861" s="11">
        <v>0</v>
      </c>
      <c r="W861" s="11">
        <v>0</v>
      </c>
      <c r="X861" s="11">
        <v>0.15232983158923544</v>
      </c>
      <c r="Y861" s="11">
        <v>0.29118637289939103</v>
      </c>
      <c r="Z861">
        <v>7.3947361341091984</v>
      </c>
      <c r="AA861" s="5">
        <v>6.4666665593783099</v>
      </c>
      <c r="AB861" s="5">
        <f t="shared" si="13"/>
        <v>0.92806957473088847</v>
      </c>
    </row>
    <row r="862" spans="1:28" x14ac:dyDescent="0.25">
      <c r="A862" s="5" t="s">
        <v>717</v>
      </c>
      <c r="B862" s="5" t="s">
        <v>288</v>
      </c>
      <c r="C862" s="11">
        <v>40.753</v>
      </c>
      <c r="D862" s="11">
        <v>-106.68600000000001</v>
      </c>
      <c r="F862" s="11" t="s">
        <v>72</v>
      </c>
      <c r="I862" s="11">
        <v>0.15324733115324701</v>
      </c>
      <c r="J862" s="11">
        <v>1.36368690136369E-2</v>
      </c>
      <c r="K862" s="11">
        <v>1.5855100015855E-3</v>
      </c>
      <c r="L862" s="11">
        <v>0.22615384122615401</v>
      </c>
      <c r="M862" s="11">
        <v>0.110286948110287</v>
      </c>
      <c r="N862" s="11">
        <v>2.67495020267495E-2</v>
      </c>
      <c r="O862" s="11">
        <v>7.4242030074242E-3</v>
      </c>
      <c r="P862" s="11">
        <v>3.2896130032896102E-3</v>
      </c>
      <c r="Q862" s="11">
        <v>0</v>
      </c>
      <c r="R862" s="11">
        <v>0.36714429636714402</v>
      </c>
      <c r="S862" s="11">
        <v>8.35967430835967E-2</v>
      </c>
      <c r="T862" s="11">
        <v>4.7477700047477596E-3</v>
      </c>
      <c r="U862" s="11">
        <v>2.1373730021373698E-3</v>
      </c>
      <c r="V862" s="11">
        <v>0</v>
      </c>
      <c r="W862" s="11">
        <v>0</v>
      </c>
      <c r="X862" s="11">
        <v>0.21276613882563941</v>
      </c>
      <c r="Y862" s="11">
        <v>0.24630102487579281</v>
      </c>
      <c r="Z862">
        <v>7.2254876327598403</v>
      </c>
      <c r="AA862" s="5">
        <v>6.4833333094914796</v>
      </c>
      <c r="AB862" s="5">
        <f t="shared" si="13"/>
        <v>0.74215432326836073</v>
      </c>
    </row>
    <row r="863" spans="1:28" x14ac:dyDescent="0.25">
      <c r="A863" s="5" t="s">
        <v>717</v>
      </c>
      <c r="B863" s="5" t="s">
        <v>289</v>
      </c>
      <c r="C863" s="11">
        <v>44.392923000000003</v>
      </c>
      <c r="D863" s="11">
        <v>-107.381568</v>
      </c>
      <c r="F863" s="11" t="s">
        <v>72</v>
      </c>
      <c r="I863" s="11">
        <v>0.173829765</v>
      </c>
      <c r="J863" s="11">
        <v>1.7906215999999999E-2</v>
      </c>
      <c r="K863" s="11">
        <v>2.9236230000000002E-3</v>
      </c>
      <c r="L863" s="11">
        <v>0.26452049500000002</v>
      </c>
      <c r="M863" s="11">
        <v>0.111720361</v>
      </c>
      <c r="N863" s="11">
        <v>3.6626437999999997E-2</v>
      </c>
      <c r="O863" s="11">
        <v>9.5470559999999999E-3</v>
      </c>
      <c r="P863" s="11">
        <v>3.9857729999999997E-3</v>
      </c>
      <c r="Q863" s="11">
        <v>0</v>
      </c>
      <c r="R863" s="11">
        <v>0.315757709</v>
      </c>
      <c r="S863" s="11">
        <v>5.7702346000000002E-2</v>
      </c>
      <c r="T863" s="11">
        <v>4.2004049999999999E-3</v>
      </c>
      <c r="U863" s="11">
        <v>1.2798130000000001E-3</v>
      </c>
      <c r="V863" s="11">
        <v>0</v>
      </c>
      <c r="W863" s="11">
        <v>0</v>
      </c>
      <c r="X863" s="11">
        <v>0.23868505850650956</v>
      </c>
      <c r="Y863" s="11">
        <v>0.22598706299291133</v>
      </c>
      <c r="Z863">
        <v>7.0216733605468908</v>
      </c>
      <c r="AA863" s="5">
        <v>6.4666666189829503</v>
      </c>
      <c r="AB863" s="5">
        <f t="shared" si="13"/>
        <v>0.55500674156394059</v>
      </c>
    </row>
    <row r="864" spans="1:28" x14ac:dyDescent="0.25">
      <c r="A864" s="5" t="s">
        <v>717</v>
      </c>
      <c r="B864" s="5" t="s">
        <v>290</v>
      </c>
      <c r="C864" s="11">
        <v>44.647581000000002</v>
      </c>
      <c r="D864" s="11">
        <v>-107.44667699999999</v>
      </c>
      <c r="F864" s="11" t="s">
        <v>72</v>
      </c>
      <c r="I864" s="11">
        <v>0.29930741700000002</v>
      </c>
      <c r="J864" s="11">
        <v>2.7656027999999999E-2</v>
      </c>
      <c r="K864" s="11">
        <v>6.4056759999999999E-3</v>
      </c>
      <c r="L864" s="11">
        <v>0.30021694900000001</v>
      </c>
      <c r="M864" s="11">
        <v>0.121035078</v>
      </c>
      <c r="N864" s="11">
        <v>1.7097390000000001E-2</v>
      </c>
      <c r="O864" s="11">
        <v>8.5628930000000002E-3</v>
      </c>
      <c r="P864" s="11">
        <v>5.934305E-3</v>
      </c>
      <c r="Q864" s="11">
        <v>0</v>
      </c>
      <c r="R864" s="11">
        <v>0.17535406100000001</v>
      </c>
      <c r="S864" s="11">
        <v>3.6000668999999999E-2</v>
      </c>
      <c r="T864" s="11">
        <v>1.4053030000000001E-3</v>
      </c>
      <c r="U864" s="11">
        <v>1.024231E-3</v>
      </c>
      <c r="V864" s="11">
        <v>0</v>
      </c>
      <c r="W864" s="11">
        <v>0</v>
      </c>
      <c r="X864" s="11">
        <v>0.40069760847887181</v>
      </c>
      <c r="Y864" s="11">
        <v>0.24823596217136201</v>
      </c>
      <c r="Z864">
        <v>7.8368875801611892</v>
      </c>
      <c r="AA864" s="5">
        <v>6.3499999245007803</v>
      </c>
      <c r="AB864" s="5">
        <f t="shared" si="13"/>
        <v>1.4868876556604089</v>
      </c>
    </row>
    <row r="865" spans="1:28" x14ac:dyDescent="0.25">
      <c r="A865" s="5" t="s">
        <v>717</v>
      </c>
      <c r="B865" s="5" t="s">
        <v>291</v>
      </c>
      <c r="C865" s="11">
        <v>44.936179000000003</v>
      </c>
      <c r="D865" s="11">
        <v>-109.501041</v>
      </c>
      <c r="F865" s="11" t="s">
        <v>72</v>
      </c>
      <c r="I865" s="11">
        <v>0.19546397300000001</v>
      </c>
      <c r="J865" s="11">
        <v>1.6016716E-2</v>
      </c>
      <c r="K865" s="11">
        <v>2.5277730000000001E-3</v>
      </c>
      <c r="L865" s="11">
        <v>0.24312535299999999</v>
      </c>
      <c r="M865" s="11">
        <v>0.154119794</v>
      </c>
      <c r="N865" s="11">
        <v>1.8652030999999999E-2</v>
      </c>
      <c r="O865" s="11">
        <v>9.7070139999999999E-3</v>
      </c>
      <c r="P865" s="11">
        <v>2.4775299999999999E-3</v>
      </c>
      <c r="Q865" s="11">
        <v>0</v>
      </c>
      <c r="R865" s="11">
        <v>0.26876059499999999</v>
      </c>
      <c r="S865" s="11">
        <v>8.1883804000000004E-2</v>
      </c>
      <c r="T865" s="11">
        <v>3.5950959999999999E-3</v>
      </c>
      <c r="U865" s="11">
        <v>3.6703209999999998E-3</v>
      </c>
      <c r="V865" s="11">
        <v>0</v>
      </c>
      <c r="W865" s="11">
        <v>0</v>
      </c>
      <c r="X865" s="11">
        <v>0.28648138521380867</v>
      </c>
      <c r="Y865" s="11">
        <v>0.31555942887855259</v>
      </c>
      <c r="Z865">
        <v>6.7790806437104214</v>
      </c>
      <c r="AA865" s="5">
        <v>5.1666666865348798</v>
      </c>
      <c r="AB865" s="5">
        <f t="shared" si="13"/>
        <v>1.6124139571755416</v>
      </c>
    </row>
    <row r="866" spans="1:28" x14ac:dyDescent="0.25">
      <c r="A866" s="5" t="s">
        <v>717</v>
      </c>
      <c r="B866" s="5" t="s">
        <v>292</v>
      </c>
      <c r="C866" s="11">
        <v>40.902000000000001</v>
      </c>
      <c r="D866" s="11">
        <v>-106.673</v>
      </c>
      <c r="F866" s="11" t="s">
        <v>72</v>
      </c>
      <c r="I866" s="11">
        <v>0.16808079783191901</v>
      </c>
      <c r="J866" s="11">
        <v>1.0077158989922799E-2</v>
      </c>
      <c r="K866" s="11">
        <v>2.3298689976701298E-3</v>
      </c>
      <c r="L866" s="11">
        <v>0.25621472774378501</v>
      </c>
      <c r="M866" s="11">
        <v>0.115502130884498</v>
      </c>
      <c r="N866" s="11">
        <v>1.2646069987353899E-2</v>
      </c>
      <c r="O866" s="11">
        <v>1.3151254986848699E-2</v>
      </c>
      <c r="P866" s="11">
        <v>2.7636589972363399E-3</v>
      </c>
      <c r="Q866" s="11">
        <v>0</v>
      </c>
      <c r="R866" s="11">
        <v>0.31412035768587998</v>
      </c>
      <c r="S866" s="11">
        <v>9.9261640900738399E-2</v>
      </c>
      <c r="T866" s="11">
        <v>2.6498379973501599E-3</v>
      </c>
      <c r="U866" s="11">
        <v>3.2024949967975002E-3</v>
      </c>
      <c r="V866" s="11">
        <v>0</v>
      </c>
      <c r="W866" s="11">
        <v>0</v>
      </c>
      <c r="X866" s="11">
        <v>0.23555225442294858</v>
      </c>
      <c r="Y866" s="11">
        <v>0.27354997375375123</v>
      </c>
      <c r="Z866">
        <v>7.0237870400100979</v>
      </c>
      <c r="AA866" s="5">
        <v>6.2333332498868304</v>
      </c>
      <c r="AB866" s="5">
        <f t="shared" si="13"/>
        <v>0.79045379012326755</v>
      </c>
    </row>
    <row r="867" spans="1:28" x14ac:dyDescent="0.25">
      <c r="A867" s="5" t="s">
        <v>717</v>
      </c>
      <c r="B867" s="5" t="s">
        <v>293</v>
      </c>
      <c r="C867" s="11">
        <v>40.881</v>
      </c>
      <c r="D867" s="11">
        <v>-106.73399999999999</v>
      </c>
      <c r="F867" s="11" t="s">
        <v>72</v>
      </c>
      <c r="I867" s="11">
        <v>0.142152114</v>
      </c>
      <c r="J867" s="11">
        <v>2.1320208E-2</v>
      </c>
      <c r="K867" s="11">
        <v>5.6915919999999997E-3</v>
      </c>
      <c r="L867" s="11">
        <v>0.23005477699999999</v>
      </c>
      <c r="M867" s="11">
        <v>0.12207997499999999</v>
      </c>
      <c r="N867" s="11">
        <v>3.8745863999999998E-2</v>
      </c>
      <c r="O867" s="11">
        <v>1.4597738000000001E-2</v>
      </c>
      <c r="P867" s="11">
        <v>5.8010759999999996E-3</v>
      </c>
      <c r="Q867" s="11">
        <v>3.7708499999999999E-4</v>
      </c>
      <c r="R867" s="11">
        <v>0.32091571800000002</v>
      </c>
      <c r="S867" s="11">
        <v>9.0979751999999997E-2</v>
      </c>
      <c r="T867" s="11">
        <v>2.9951420000000001E-3</v>
      </c>
      <c r="U867" s="11">
        <v>4.2889590000000002E-3</v>
      </c>
      <c r="V867" s="11">
        <v>0</v>
      </c>
      <c r="W867" s="11">
        <v>0</v>
      </c>
      <c r="X867" s="11">
        <v>0.22122144632038096</v>
      </c>
      <c r="Y867" s="11">
        <v>0.27886295707292058</v>
      </c>
      <c r="Z867">
        <v>7.0957952213588102</v>
      </c>
      <c r="AA867" s="5">
        <v>6.1166666348775198</v>
      </c>
      <c r="AB867" s="5">
        <f t="shared" si="13"/>
        <v>0.97912858648129042</v>
      </c>
    </row>
    <row r="868" spans="1:28" x14ac:dyDescent="0.25">
      <c r="A868" s="5" t="s">
        <v>717</v>
      </c>
      <c r="B868" s="5" t="s">
        <v>294</v>
      </c>
      <c r="C868" s="11">
        <v>40.506</v>
      </c>
      <c r="D868" s="11">
        <v>-106.617</v>
      </c>
      <c r="F868" s="11" t="s">
        <v>72</v>
      </c>
      <c r="I868" s="11">
        <v>0.184284526815715</v>
      </c>
      <c r="J868" s="11">
        <v>2.08812129791188E-2</v>
      </c>
      <c r="K868" s="11">
        <v>2.5355129974644801E-3</v>
      </c>
      <c r="L868" s="11">
        <v>0.265445776734554</v>
      </c>
      <c r="M868" s="11">
        <v>0.14032681285967299</v>
      </c>
      <c r="N868" s="11">
        <v>2.9961081970039001E-2</v>
      </c>
      <c r="O868" s="11">
        <v>1.9067657980932299E-2</v>
      </c>
      <c r="P868" s="11">
        <v>3.78986899621014E-3</v>
      </c>
      <c r="Q868" s="11">
        <v>1.4053499985946499E-4</v>
      </c>
      <c r="R868" s="11">
        <v>0.20858956479141</v>
      </c>
      <c r="S868" s="11">
        <v>0.11827164188172801</v>
      </c>
      <c r="T868" s="11">
        <v>3.6718849963281201E-3</v>
      </c>
      <c r="U868" s="11">
        <v>3.0339219969660802E-3</v>
      </c>
      <c r="V868" s="11">
        <v>0</v>
      </c>
      <c r="W868" s="11">
        <v>0</v>
      </c>
      <c r="X868" s="11">
        <v>0.29029331699925892</v>
      </c>
      <c r="Y868" s="11">
        <v>0.35297096047017312</v>
      </c>
      <c r="Z868">
        <v>8.5337795696108394</v>
      </c>
      <c r="AA868" s="5">
        <v>7.9333331584930402</v>
      </c>
      <c r="AB868" s="5">
        <f t="shared" si="13"/>
        <v>0.60044641111779917</v>
      </c>
    </row>
    <row r="869" spans="1:28" x14ac:dyDescent="0.25">
      <c r="A869" s="5" t="s">
        <v>717</v>
      </c>
      <c r="B869" s="5" t="s">
        <v>295</v>
      </c>
      <c r="C869" s="11">
        <v>40.648000000000003</v>
      </c>
      <c r="D869" s="11">
        <v>-106.624</v>
      </c>
      <c r="F869" s="11" t="s">
        <v>72</v>
      </c>
      <c r="I869" s="11">
        <v>0.16283260499999999</v>
      </c>
      <c r="J869" s="11">
        <v>1.6355387999999998E-2</v>
      </c>
      <c r="K869" s="11">
        <v>3.8548039999999999E-3</v>
      </c>
      <c r="L869" s="11">
        <v>0.26932826399999998</v>
      </c>
      <c r="M869" s="11">
        <v>0.11419161799999999</v>
      </c>
      <c r="N869" s="11">
        <v>2.9297572000000001E-2</v>
      </c>
      <c r="O869" s="11">
        <v>1.0777905000000001E-2</v>
      </c>
      <c r="P869" s="11">
        <v>5.702861E-3</v>
      </c>
      <c r="Q869" s="11">
        <v>0</v>
      </c>
      <c r="R869" s="11">
        <v>0.31637750199999998</v>
      </c>
      <c r="S869" s="11">
        <v>6.5213126999999996E-2</v>
      </c>
      <c r="T869" s="11">
        <v>4.4911789999999997E-3</v>
      </c>
      <c r="U869" s="11">
        <v>1.5771750000000001E-3</v>
      </c>
      <c r="V869" s="11">
        <v>0</v>
      </c>
      <c r="W869" s="11">
        <v>0</v>
      </c>
      <c r="X869" s="11">
        <v>0.2277362683013541</v>
      </c>
      <c r="Y869" s="11">
        <v>0.23448213352280028</v>
      </c>
      <c r="Z869">
        <v>7.2963260590240662</v>
      </c>
      <c r="AA869" s="5">
        <v>7.2333331505457599</v>
      </c>
      <c r="AB869" s="5">
        <f t="shared" si="13"/>
        <v>6.2992908478306298E-2</v>
      </c>
    </row>
    <row r="870" spans="1:28" x14ac:dyDescent="0.25">
      <c r="A870" s="5" t="s">
        <v>717</v>
      </c>
      <c r="B870" s="5" t="s">
        <v>296</v>
      </c>
      <c r="C870" s="11">
        <v>40.585057999999997</v>
      </c>
      <c r="D870" s="11">
        <v>-106.678341</v>
      </c>
      <c r="F870" s="11" t="s">
        <v>72</v>
      </c>
      <c r="I870" s="11">
        <v>0.179208366820792</v>
      </c>
      <c r="J870" s="11">
        <v>7.0287059929712899E-3</v>
      </c>
      <c r="K870" s="11">
        <v>9.1897799908102198E-4</v>
      </c>
      <c r="L870" s="11">
        <v>0.29610557270389398</v>
      </c>
      <c r="M870" s="11">
        <v>0.13239338486760699</v>
      </c>
      <c r="N870" s="11">
        <v>1.40662779859337E-2</v>
      </c>
      <c r="O870" s="11">
        <v>5.2855589947144403E-3</v>
      </c>
      <c r="P870" s="11">
        <v>1.2248669987751299E-3</v>
      </c>
      <c r="Q870" s="11">
        <v>1.48410999851589E-4</v>
      </c>
      <c r="R870" s="11">
        <v>0.27777759872222202</v>
      </c>
      <c r="S870" s="11">
        <v>8.13034069186966E-2</v>
      </c>
      <c r="T870" s="11">
        <v>2.7684199972315801E-3</v>
      </c>
      <c r="U870" s="11">
        <v>1.7704509982295401E-3</v>
      </c>
      <c r="V870" s="11">
        <v>0</v>
      </c>
      <c r="W870" s="11">
        <v>0</v>
      </c>
      <c r="X870" s="11">
        <v>0.24107784355023515</v>
      </c>
      <c r="Y870" s="11">
        <v>0.27133345408467052</v>
      </c>
      <c r="Z870">
        <v>7.3200895316683026</v>
      </c>
      <c r="AA870" s="5">
        <v>6.8333332935969002</v>
      </c>
      <c r="AB870" s="5">
        <f t="shared" si="13"/>
        <v>0.48675623807140234</v>
      </c>
    </row>
    <row r="871" spans="1:28" x14ac:dyDescent="0.25">
      <c r="A871" s="5" t="s">
        <v>717</v>
      </c>
      <c r="B871" s="5" t="s">
        <v>297</v>
      </c>
      <c r="C871" s="11">
        <v>40.896000000000001</v>
      </c>
      <c r="D871" s="11">
        <v>-106.681</v>
      </c>
      <c r="F871" s="11" t="s">
        <v>72</v>
      </c>
      <c r="I871" s="11">
        <v>0.17495307917495301</v>
      </c>
      <c r="J871" s="11">
        <v>9.3825590093825594E-3</v>
      </c>
      <c r="K871" s="11">
        <v>1.5649540015649499E-3</v>
      </c>
      <c r="L871" s="11">
        <v>0.24600808724600801</v>
      </c>
      <c r="M871" s="11">
        <v>0.12605043012604999</v>
      </c>
      <c r="N871" s="11">
        <v>1.5703881015703899E-2</v>
      </c>
      <c r="O871" s="11">
        <v>7.8045940078045901E-3</v>
      </c>
      <c r="P871" s="11">
        <v>1.73738400173738E-3</v>
      </c>
      <c r="Q871" s="11">
        <v>1.37077000137077E-4</v>
      </c>
      <c r="R871" s="11">
        <v>0.343510647343511</v>
      </c>
      <c r="S871" s="11">
        <v>6.6642975066643004E-2</v>
      </c>
      <c r="T871" s="11">
        <v>3.8907970038907901E-3</v>
      </c>
      <c r="U871" s="11">
        <v>2.6135350026135302E-3</v>
      </c>
      <c r="V871" s="11">
        <v>0</v>
      </c>
      <c r="W871" s="11">
        <v>0</v>
      </c>
      <c r="X871" s="11">
        <v>0.23446819543084071</v>
      </c>
      <c r="Y871" s="11">
        <v>0.24634417620563118</v>
      </c>
      <c r="Z871">
        <v>7.0392261464349373</v>
      </c>
      <c r="AA871" s="5">
        <v>5.8000001211961099</v>
      </c>
      <c r="AB871" s="5">
        <f t="shared" si="13"/>
        <v>1.2392260252388274</v>
      </c>
    </row>
    <row r="872" spans="1:28" x14ac:dyDescent="0.25">
      <c r="A872" s="5" t="s">
        <v>717</v>
      </c>
      <c r="B872" s="5" t="s">
        <v>298</v>
      </c>
      <c r="C872" s="11">
        <v>40.582999999999998</v>
      </c>
      <c r="D872" s="11">
        <v>-106.608</v>
      </c>
      <c r="F872" s="11" t="s">
        <v>72</v>
      </c>
      <c r="I872" s="11">
        <v>0.22158644122158599</v>
      </c>
      <c r="J872" s="11">
        <v>2.41425890241426E-2</v>
      </c>
      <c r="K872" s="11">
        <v>4.1769520041769499E-3</v>
      </c>
      <c r="L872" s="11">
        <v>0.30190944830191002</v>
      </c>
      <c r="M872" s="11">
        <v>0.124257703124258</v>
      </c>
      <c r="N872" s="11">
        <v>2.6721978026722E-2</v>
      </c>
      <c r="O872" s="11">
        <v>1.48257340148257E-2</v>
      </c>
      <c r="P872" s="11">
        <v>4.17944700417944E-3</v>
      </c>
      <c r="Q872" s="11">
        <v>2.7819300027819298E-4</v>
      </c>
      <c r="R872" s="11">
        <v>0.214084197214084</v>
      </c>
      <c r="S872" s="11">
        <v>5.9183686059183699E-2</v>
      </c>
      <c r="T872" s="11">
        <v>2.5227670025227602E-3</v>
      </c>
      <c r="U872" s="11">
        <v>2.1308640021308598E-3</v>
      </c>
      <c r="V872" s="11">
        <v>0</v>
      </c>
      <c r="W872" s="11">
        <v>0</v>
      </c>
      <c r="X872" s="11">
        <v>0.31363661151391092</v>
      </c>
      <c r="Y872" s="11">
        <v>0.26227080441040668</v>
      </c>
      <c r="Z872">
        <v>8.339533054880242</v>
      </c>
      <c r="AA872" s="5">
        <v>8.8166667620340995</v>
      </c>
      <c r="AB872" s="5">
        <f t="shared" si="13"/>
        <v>-0.4771337071538575</v>
      </c>
    </row>
    <row r="873" spans="1:28" x14ac:dyDescent="0.25">
      <c r="A873" s="5" t="s">
        <v>717</v>
      </c>
      <c r="B873" s="5" t="s">
        <v>299</v>
      </c>
      <c r="C873" s="11">
        <v>40.555999999999997</v>
      </c>
      <c r="D873" s="11">
        <v>-106.675</v>
      </c>
      <c r="F873" s="11" t="s">
        <v>72</v>
      </c>
      <c r="I873" s="11">
        <v>0.15433812215433801</v>
      </c>
      <c r="J873" s="11">
        <v>9.7011240097011203E-3</v>
      </c>
      <c r="K873" s="11">
        <v>1.80127800180127E-3</v>
      </c>
      <c r="L873" s="11">
        <v>0.26769564426769599</v>
      </c>
      <c r="M873" s="11">
        <v>0.11670805911670799</v>
      </c>
      <c r="N873" s="11">
        <v>1.29961820129962E-2</v>
      </c>
      <c r="O873" s="11">
        <v>1.47290870147291E-2</v>
      </c>
      <c r="P873" s="11">
        <v>2.7421070027421001E-3</v>
      </c>
      <c r="Q873" s="11">
        <v>4.3026500043026502E-4</v>
      </c>
      <c r="R873" s="11">
        <v>0.320876967320877</v>
      </c>
      <c r="S873" s="11">
        <v>9.0452274090452298E-2</v>
      </c>
      <c r="T873" s="11">
        <v>4.3731980043731902E-3</v>
      </c>
      <c r="U873" s="11">
        <v>3.15569200315569E-3</v>
      </c>
      <c r="V873" s="11">
        <v>0</v>
      </c>
      <c r="W873" s="11">
        <v>0</v>
      </c>
      <c r="X873" s="11">
        <v>0.21533495729795579</v>
      </c>
      <c r="Y873" s="11">
        <v>0.26033901770943879</v>
      </c>
      <c r="Z873">
        <v>7.8505372956991204</v>
      </c>
      <c r="AA873" s="5">
        <v>6.8166666626930201</v>
      </c>
      <c r="AB873" s="5">
        <f t="shared" si="13"/>
        <v>1.0338706330061003</v>
      </c>
    </row>
    <row r="874" spans="1:28" x14ac:dyDescent="0.25">
      <c r="A874" s="5" t="s">
        <v>717</v>
      </c>
      <c r="B874" s="5" t="s">
        <v>768</v>
      </c>
      <c r="C874" s="11">
        <v>41.7562</v>
      </c>
      <c r="D874" s="11">
        <v>-70.603549999999998</v>
      </c>
      <c r="F874" s="11" t="s">
        <v>72</v>
      </c>
      <c r="I874" s="11">
        <v>0.471203260942407</v>
      </c>
      <c r="J874" s="11">
        <v>3.7429345074858698E-2</v>
      </c>
      <c r="K874" s="11">
        <v>6.9533440139066798E-3</v>
      </c>
      <c r="L874" s="11">
        <v>0.28344759556689503</v>
      </c>
      <c r="M874" s="11">
        <v>9.3740579187481202E-2</v>
      </c>
      <c r="N874" s="11">
        <v>1.3104967026209899E-2</v>
      </c>
      <c r="O874" s="11">
        <v>5.96811701193623E-3</v>
      </c>
      <c r="P874" s="11">
        <v>0</v>
      </c>
      <c r="Q874" s="11">
        <v>0</v>
      </c>
      <c r="R874" s="11">
        <v>6.8871469137742905E-2</v>
      </c>
      <c r="S874" s="11">
        <v>1.7310631034621299E-2</v>
      </c>
      <c r="T874" s="11">
        <v>9.2664700185329395E-4</v>
      </c>
      <c r="U874" s="11">
        <v>1.04404400208808E-3</v>
      </c>
      <c r="V874" s="11">
        <v>0</v>
      </c>
      <c r="W874" s="11">
        <v>0</v>
      </c>
      <c r="X874" s="11">
        <v>0.58522146253099239</v>
      </c>
      <c r="Y874" s="11">
        <v>0.23965976289622778</v>
      </c>
      <c r="Z874">
        <v>13.45473914527752</v>
      </c>
      <c r="AA874" s="5">
        <v>12.319999909400901</v>
      </c>
      <c r="AB874" s="5">
        <f t="shared" ref="AB874:AB937" si="14">Z874-AA874</f>
        <v>1.1347392358766193</v>
      </c>
    </row>
    <row r="875" spans="1:28" x14ac:dyDescent="0.25">
      <c r="A875" s="5" t="s">
        <v>717</v>
      </c>
      <c r="B875" s="5" t="s">
        <v>769</v>
      </c>
      <c r="C875" s="11">
        <v>41.886200000000002</v>
      </c>
      <c r="D875" s="11">
        <v>-70.694749999999999</v>
      </c>
      <c r="F875" s="11" t="s">
        <v>72</v>
      </c>
      <c r="H875" s="11">
        <v>4.9000000000000004</v>
      </c>
      <c r="I875" s="11">
        <v>0.32880546100000002</v>
      </c>
      <c r="J875" s="11">
        <v>0.107443632</v>
      </c>
      <c r="K875" s="11">
        <v>1.779153E-2</v>
      </c>
      <c r="L875" s="11">
        <v>0.22820011300000001</v>
      </c>
      <c r="M875" s="11">
        <v>0.12589220000000001</v>
      </c>
      <c r="N875" s="11">
        <v>6.4726230999999995E-2</v>
      </c>
      <c r="O875" s="11">
        <v>2.5878967999999999E-2</v>
      </c>
      <c r="P875" s="11">
        <v>0</v>
      </c>
      <c r="Q875" s="11">
        <v>0</v>
      </c>
      <c r="R875" s="11">
        <v>6.5749332999999993E-2</v>
      </c>
      <c r="S875" s="11">
        <v>2.9401815000000001E-2</v>
      </c>
      <c r="T875" s="11">
        <v>3.8324629999999999E-3</v>
      </c>
      <c r="U875" s="11">
        <v>2.278254E-3</v>
      </c>
      <c r="V875" s="11">
        <v>0</v>
      </c>
      <c r="W875" s="11">
        <v>0</v>
      </c>
      <c r="X875" s="11">
        <v>0.55867050162522891</v>
      </c>
      <c r="Y875" s="11">
        <v>0.34567896582027274</v>
      </c>
      <c r="Z875">
        <v>14.744140703807039</v>
      </c>
      <c r="AA875" s="5">
        <v>12.210000193119001</v>
      </c>
      <c r="AB875" s="5">
        <f t="shared" si="14"/>
        <v>2.5341405106880384</v>
      </c>
    </row>
    <row r="876" spans="1:28" x14ac:dyDescent="0.25">
      <c r="A876" s="5" t="s">
        <v>717</v>
      </c>
      <c r="B876" s="5" t="s">
        <v>770</v>
      </c>
      <c r="C876" s="11">
        <v>41.644880000000001</v>
      </c>
      <c r="D876" s="11">
        <v>-76.697839999999999</v>
      </c>
      <c r="F876" s="11" t="s">
        <v>72</v>
      </c>
      <c r="I876" s="11">
        <v>0.55603045255603001</v>
      </c>
      <c r="J876" s="11">
        <v>4.3306120043306098E-2</v>
      </c>
      <c r="K876" s="11">
        <v>7.8325730078325807E-3</v>
      </c>
      <c r="L876" s="11">
        <v>0.295785164295785</v>
      </c>
      <c r="M876" s="11">
        <v>0</v>
      </c>
      <c r="N876" s="11">
        <v>1.4111022014111E-2</v>
      </c>
      <c r="O876" s="11">
        <v>3.2791370032791301E-3</v>
      </c>
      <c r="P876" s="11">
        <v>0</v>
      </c>
      <c r="Q876" s="11">
        <v>0</v>
      </c>
      <c r="R876" s="11">
        <v>6.4279884064279896E-2</v>
      </c>
      <c r="S876" s="11">
        <v>1.4035941014035901E-2</v>
      </c>
      <c r="T876" s="11">
        <v>5.1105500051105502E-4</v>
      </c>
      <c r="U876" s="11">
        <v>8.2865100082865205E-4</v>
      </c>
      <c r="V876" s="11">
        <v>0</v>
      </c>
      <c r="W876" s="11">
        <v>0</v>
      </c>
      <c r="X876" s="11">
        <v>0.61871106693071298</v>
      </c>
      <c r="Y876" s="11">
        <v>3.751912294463345E-2</v>
      </c>
      <c r="Z876">
        <v>13.23965050489244</v>
      </c>
      <c r="AA876" s="5">
        <v>12.2875001132488</v>
      </c>
      <c r="AB876" s="5">
        <f t="shared" si="14"/>
        <v>0.95215039164363979</v>
      </c>
    </row>
    <row r="877" spans="1:28" x14ac:dyDescent="0.25">
      <c r="A877" s="5" t="s">
        <v>717</v>
      </c>
      <c r="B877" s="5" t="s">
        <v>771</v>
      </c>
      <c r="C877" s="11">
        <v>30.462800000000001</v>
      </c>
      <c r="D877" s="11">
        <v>-85.894940000000005</v>
      </c>
      <c r="F877" s="11" t="s">
        <v>72</v>
      </c>
      <c r="I877" s="11">
        <v>0.39164149199999998</v>
      </c>
      <c r="J877" s="11">
        <v>0.11421003</v>
      </c>
      <c r="K877" s="11">
        <v>2.1997849E-2</v>
      </c>
      <c r="L877" s="11">
        <v>0.191641912</v>
      </c>
      <c r="M877" s="11">
        <v>9.8870635999999998E-2</v>
      </c>
      <c r="N877" s="11">
        <v>6.0959329999999999E-2</v>
      </c>
      <c r="O877" s="11">
        <v>2.7929008000000002E-2</v>
      </c>
      <c r="P877" s="11">
        <v>7.3801049999999997E-3</v>
      </c>
      <c r="Q877" s="11">
        <v>1.5417779999999999E-3</v>
      </c>
      <c r="R877" s="11">
        <v>5.1124092000000003E-2</v>
      </c>
      <c r="S877" s="11">
        <v>2.7177158E-2</v>
      </c>
      <c r="T877" s="11">
        <v>3.0121269999999999E-3</v>
      </c>
      <c r="U877" s="11">
        <v>2.5144830000000001E-3</v>
      </c>
      <c r="V877" s="11">
        <v>0</v>
      </c>
      <c r="W877" s="11">
        <v>0</v>
      </c>
      <c r="X877" s="11">
        <v>0.62917497427543201</v>
      </c>
      <c r="Y877" s="11">
        <v>0.34176539674906631</v>
      </c>
      <c r="Z877">
        <v>18.25768156764002</v>
      </c>
      <c r="AA877" s="5">
        <v>19.2749999364217</v>
      </c>
      <c r="AB877" s="5">
        <f t="shared" si="14"/>
        <v>-1.0173183687816802</v>
      </c>
    </row>
    <row r="878" spans="1:28" x14ac:dyDescent="0.25">
      <c r="A878" s="5" t="s">
        <v>717</v>
      </c>
      <c r="B878" s="5" t="s">
        <v>772</v>
      </c>
      <c r="C878" s="11">
        <v>31.000116670000001</v>
      </c>
      <c r="D878" s="11">
        <v>-86.322766669999993</v>
      </c>
      <c r="F878" s="11" t="s">
        <v>72</v>
      </c>
      <c r="I878" s="11">
        <v>0.64008043864008002</v>
      </c>
      <c r="J878" s="11">
        <v>8.0399281080399301E-2</v>
      </c>
      <c r="K878" s="11">
        <v>1.94923950194924E-2</v>
      </c>
      <c r="L878" s="11">
        <v>0.15594936815594901</v>
      </c>
      <c r="M878" s="11">
        <v>6.04701520604701E-2</v>
      </c>
      <c r="N878" s="11">
        <v>9.9935730099935793E-3</v>
      </c>
      <c r="O878" s="11">
        <v>5.3654310053654298E-3</v>
      </c>
      <c r="P878" s="11">
        <v>0</v>
      </c>
      <c r="Q878" s="11">
        <v>0</v>
      </c>
      <c r="R878" s="11">
        <v>1.8657337018657301E-2</v>
      </c>
      <c r="S878" s="11">
        <v>8.5885580085885496E-3</v>
      </c>
      <c r="T878" s="11">
        <v>4.6735300046735299E-4</v>
      </c>
      <c r="U878" s="11">
        <v>5.3611300053611299E-4</v>
      </c>
      <c r="V878" s="11">
        <v>0</v>
      </c>
      <c r="W878" s="11">
        <v>0</v>
      </c>
      <c r="X878" s="11">
        <v>0.80033983320583524</v>
      </c>
      <c r="Y878" s="11">
        <v>0.283416134374261</v>
      </c>
      <c r="Z878">
        <v>18.672853103676381</v>
      </c>
      <c r="AA878" s="5">
        <v>18.608333428700799</v>
      </c>
      <c r="AB878" s="5">
        <f t="shared" si="14"/>
        <v>6.4519674975581864E-2</v>
      </c>
    </row>
    <row r="879" spans="1:28" x14ac:dyDescent="0.25">
      <c r="A879" s="5" t="s">
        <v>717</v>
      </c>
      <c r="B879" s="5" t="s">
        <v>773</v>
      </c>
      <c r="C879" s="11">
        <v>30.568883</v>
      </c>
      <c r="D879" s="11">
        <v>-85.549583330000004</v>
      </c>
      <c r="F879" s="11" t="s">
        <v>72</v>
      </c>
      <c r="I879" s="11">
        <v>0.66345851499999997</v>
      </c>
      <c r="J879" s="11">
        <v>6.4585228999999994E-2</v>
      </c>
      <c r="K879" s="11">
        <v>1.3808457999999999E-2</v>
      </c>
      <c r="L879" s="11">
        <v>0.14848149299999999</v>
      </c>
      <c r="M879" s="11">
        <v>5.8341973999999998E-2</v>
      </c>
      <c r="N879" s="11">
        <v>9.6981380000000002E-3</v>
      </c>
      <c r="O879" s="11">
        <v>4.052529E-3</v>
      </c>
      <c r="P879" s="11">
        <v>0</v>
      </c>
      <c r="Q879" s="11">
        <v>0</v>
      </c>
      <c r="R879" s="11">
        <v>2.368719E-2</v>
      </c>
      <c r="S879" s="11">
        <v>1.1283031000000001E-2</v>
      </c>
      <c r="T879" s="11">
        <v>1.171212E-3</v>
      </c>
      <c r="U879" s="11">
        <v>1.432231E-3</v>
      </c>
      <c r="V879" s="11">
        <v>0</v>
      </c>
      <c r="W879" s="11">
        <v>0</v>
      </c>
      <c r="X879" s="11">
        <v>0.80311456571572637</v>
      </c>
      <c r="Y879" s="11">
        <v>0.2879521197426792</v>
      </c>
      <c r="Z879">
        <v>18.720329242074111</v>
      </c>
      <c r="AA879" s="5">
        <v>19.108333269755001</v>
      </c>
      <c r="AB879" s="5">
        <f t="shared" si="14"/>
        <v>-0.38800402768088915</v>
      </c>
    </row>
    <row r="880" spans="1:28" x14ac:dyDescent="0.25">
      <c r="A880" s="5" t="s">
        <v>717</v>
      </c>
      <c r="B880" s="5" t="s">
        <v>774</v>
      </c>
      <c r="C880" s="11">
        <v>30.459482999999999</v>
      </c>
      <c r="D880" s="11">
        <v>-85.566966669999999</v>
      </c>
      <c r="F880" s="11" t="s">
        <v>72</v>
      </c>
      <c r="I880" s="11">
        <v>0.56266270556266296</v>
      </c>
      <c r="J880" s="11">
        <v>0.13362301613362301</v>
      </c>
      <c r="K880" s="11">
        <v>4.0809776040809799E-2</v>
      </c>
      <c r="L880" s="11">
        <v>0.132797258132797</v>
      </c>
      <c r="M880" s="11">
        <v>7.0454033070454003E-2</v>
      </c>
      <c r="N880" s="11">
        <v>1.3666512013666501E-2</v>
      </c>
      <c r="O880" s="11">
        <v>1.13256300113256E-2</v>
      </c>
      <c r="P880" s="11">
        <v>5.2132440052132401E-3</v>
      </c>
      <c r="Q880" s="11">
        <v>0</v>
      </c>
      <c r="R880" s="11">
        <v>1.3992665013992701E-2</v>
      </c>
      <c r="S880" s="11">
        <v>1.43151100143151E-2</v>
      </c>
      <c r="T880" s="11">
        <v>0</v>
      </c>
      <c r="U880" s="11">
        <v>1.14005000114005E-3</v>
      </c>
      <c r="V880" s="11">
        <v>0</v>
      </c>
      <c r="W880" s="11">
        <v>0</v>
      </c>
      <c r="X880" s="11">
        <v>0.81648640930739691</v>
      </c>
      <c r="Y880" s="11">
        <v>0.36608000051269879</v>
      </c>
      <c r="Z880">
        <v>21.525476810359759</v>
      </c>
      <c r="AA880" s="5">
        <v>19.3416666984558</v>
      </c>
      <c r="AB880" s="5">
        <f t="shared" si="14"/>
        <v>2.1838101119039592</v>
      </c>
    </row>
    <row r="881" spans="1:28" x14ac:dyDescent="0.25">
      <c r="A881" s="5" t="s">
        <v>717</v>
      </c>
      <c r="B881" s="5" t="s">
        <v>775</v>
      </c>
      <c r="C881" s="11">
        <v>30.462533000000001</v>
      </c>
      <c r="D881" s="11">
        <v>-85.573516999999995</v>
      </c>
      <c r="F881" s="11" t="s">
        <v>72</v>
      </c>
      <c r="I881" s="11">
        <v>0.72851147527148896</v>
      </c>
      <c r="J881" s="11">
        <v>5.68448609431551E-2</v>
      </c>
      <c r="K881" s="11">
        <v>1.6279175983720799E-2</v>
      </c>
      <c r="L881" s="11">
        <v>0.122655274877345</v>
      </c>
      <c r="M881" s="11">
        <v>4.2454023957546001E-2</v>
      </c>
      <c r="N881" s="11">
        <v>5.50523399449476E-3</v>
      </c>
      <c r="O881" s="11">
        <v>3.3522669966477301E-3</v>
      </c>
      <c r="P881" s="11">
        <v>2.0693759979306201E-3</v>
      </c>
      <c r="Q881" s="11">
        <v>0</v>
      </c>
      <c r="R881" s="11">
        <v>1.23406969876593E-2</v>
      </c>
      <c r="S881" s="11">
        <v>8.5653249914346592E-3</v>
      </c>
      <c r="T881" s="11">
        <v>3.7893399962106602E-4</v>
      </c>
      <c r="U881" s="11">
        <v>1.04335599895664E-3</v>
      </c>
      <c r="V881" s="11">
        <v>0</v>
      </c>
      <c r="W881" s="11">
        <v>0</v>
      </c>
      <c r="X881" s="11">
        <v>0.84900480651949173</v>
      </c>
      <c r="Y881" s="11">
        <v>0.27427498297304193</v>
      </c>
      <c r="Z881">
        <v>19.516347786972631</v>
      </c>
      <c r="AA881" s="5">
        <v>19.3416666984558</v>
      </c>
      <c r="AB881" s="5">
        <f t="shared" si="14"/>
        <v>0.17468108851683084</v>
      </c>
    </row>
    <row r="882" spans="1:28" x14ac:dyDescent="0.25">
      <c r="A882" s="5" t="s">
        <v>717</v>
      </c>
      <c r="B882" s="5" t="s">
        <v>776</v>
      </c>
      <c r="C882" s="11">
        <v>30.52515</v>
      </c>
      <c r="D882" s="11">
        <v>-85.85548</v>
      </c>
      <c r="F882" s="11" t="s">
        <v>72</v>
      </c>
      <c r="I882" s="11">
        <v>0.74548067550903896</v>
      </c>
      <c r="J882" s="11">
        <v>5.3094104893811798E-2</v>
      </c>
      <c r="K882" s="11">
        <v>9.0049799819900394E-3</v>
      </c>
      <c r="L882" s="11">
        <v>0.117543396764913</v>
      </c>
      <c r="M882" s="11">
        <v>4.4473486911053003E-2</v>
      </c>
      <c r="N882" s="11">
        <v>5.1769979896459997E-3</v>
      </c>
      <c r="O882" s="11">
        <v>2.09763599580472E-3</v>
      </c>
      <c r="P882" s="11">
        <v>0</v>
      </c>
      <c r="Q882" s="11">
        <v>0</v>
      </c>
      <c r="R882" s="11">
        <v>1.3217004973566E-2</v>
      </c>
      <c r="S882" s="11">
        <v>8.9098869821802196E-3</v>
      </c>
      <c r="T882" s="11">
        <v>3.58992999282014E-4</v>
      </c>
      <c r="U882" s="11">
        <v>6.4283699871432601E-4</v>
      </c>
      <c r="V882" s="11">
        <v>0</v>
      </c>
      <c r="W882" s="11">
        <v>0</v>
      </c>
      <c r="X882" s="11">
        <v>0.85592482524446145</v>
      </c>
      <c r="Y882" s="11">
        <v>0.28990050687349883</v>
      </c>
      <c r="Z882">
        <v>19.631159177307261</v>
      </c>
      <c r="AA882" s="5">
        <v>19.199999888737999</v>
      </c>
      <c r="AB882" s="5">
        <f t="shared" si="14"/>
        <v>0.43115928856926189</v>
      </c>
    </row>
    <row r="883" spans="1:28" x14ac:dyDescent="0.25">
      <c r="A883" s="5" t="s">
        <v>717</v>
      </c>
      <c r="B883" s="5" t="s">
        <v>777</v>
      </c>
      <c r="C883" s="11">
        <v>30.535799999999998</v>
      </c>
      <c r="D883" s="11">
        <v>-85.871650000000002</v>
      </c>
      <c r="F883" s="11" t="s">
        <v>72</v>
      </c>
      <c r="I883" s="11">
        <v>0.77423004399999995</v>
      </c>
      <c r="J883" s="11">
        <v>4.3417114E-2</v>
      </c>
      <c r="K883" s="11">
        <v>8.0151319999999995E-3</v>
      </c>
      <c r="L883" s="11">
        <v>0.109680904</v>
      </c>
      <c r="M883" s="11">
        <v>4.0788787E-2</v>
      </c>
      <c r="N883" s="11">
        <v>4.3613330000000002E-3</v>
      </c>
      <c r="O883" s="11">
        <v>3.599863E-3</v>
      </c>
      <c r="P883" s="11">
        <v>0</v>
      </c>
      <c r="Q883" s="11">
        <v>0</v>
      </c>
      <c r="R883" s="11">
        <v>1.0268058E-2</v>
      </c>
      <c r="S883" s="11">
        <v>5.6387649999999996E-3</v>
      </c>
      <c r="T883" s="11">
        <v>0</v>
      </c>
      <c r="U883" s="11">
        <v>0</v>
      </c>
      <c r="V883" s="11">
        <v>0</v>
      </c>
      <c r="W883" s="11">
        <v>0</v>
      </c>
      <c r="X883" s="11">
        <v>0.86914328164533305</v>
      </c>
      <c r="Y883" s="11">
        <v>0.27905111655362608</v>
      </c>
      <c r="Z883">
        <v>21.86813469718</v>
      </c>
      <c r="AA883" s="5">
        <v>19.1916666030884</v>
      </c>
      <c r="AB883" s="5">
        <f t="shared" si="14"/>
        <v>2.6764680940916001</v>
      </c>
    </row>
    <row r="884" spans="1:28" x14ac:dyDescent="0.25">
      <c r="A884" s="5" t="s">
        <v>717</v>
      </c>
      <c r="B884" s="5" t="s">
        <v>778</v>
      </c>
      <c r="C884" s="11">
        <v>30.69115</v>
      </c>
      <c r="D884" s="11">
        <v>-91.418610000000001</v>
      </c>
      <c r="F884" s="11" t="s">
        <v>72</v>
      </c>
      <c r="I884" s="11">
        <v>0.225331670549337</v>
      </c>
      <c r="J884" s="11">
        <v>0.15967531568064899</v>
      </c>
      <c r="K884" s="11">
        <v>3.2449934935100101E-2</v>
      </c>
      <c r="L884" s="11">
        <v>0.133645660732709</v>
      </c>
      <c r="M884" s="11">
        <v>0.160605473678789</v>
      </c>
      <c r="N884" s="11">
        <v>7.9617892840764204E-2</v>
      </c>
      <c r="O884" s="11">
        <v>9.2399204815201599E-2</v>
      </c>
      <c r="P884" s="11">
        <v>9.7524839804950299E-3</v>
      </c>
      <c r="Q884" s="11">
        <v>6.7737369864525202E-3</v>
      </c>
      <c r="R884" s="11">
        <v>3.8981073922037798E-2</v>
      </c>
      <c r="S884" s="11">
        <v>4.7603582904792802E-2</v>
      </c>
      <c r="T884" s="11">
        <v>5.57755298884489E-3</v>
      </c>
      <c r="U884" s="11">
        <v>7.5864159848271599E-3</v>
      </c>
      <c r="V884" s="11">
        <v>0</v>
      </c>
      <c r="W884" s="11">
        <v>0</v>
      </c>
      <c r="X884" s="11">
        <v>0.6144005350036672</v>
      </c>
      <c r="Y884" s="11">
        <v>0.54671609489897899</v>
      </c>
      <c r="Z884">
        <v>18.689269874251998</v>
      </c>
      <c r="AA884" s="5">
        <v>19.4583333333333</v>
      </c>
      <c r="AB884" s="5">
        <f t="shared" si="14"/>
        <v>-0.76906345908130191</v>
      </c>
    </row>
    <row r="885" spans="1:28" x14ac:dyDescent="0.25">
      <c r="A885" s="5" t="s">
        <v>717</v>
      </c>
      <c r="B885" s="5" t="s">
        <v>779</v>
      </c>
      <c r="C885" s="11">
        <v>31.96312</v>
      </c>
      <c r="D885" s="11">
        <v>-91.201629999999994</v>
      </c>
      <c r="F885" s="11" t="s">
        <v>72</v>
      </c>
      <c r="I885" s="11">
        <v>0.18931461181068501</v>
      </c>
      <c r="J885" s="11">
        <v>0.13775113286224899</v>
      </c>
      <c r="K885" s="11">
        <v>2.1472941978527098E-2</v>
      </c>
      <c r="L885" s="11">
        <v>0.140287306859713</v>
      </c>
      <c r="M885" s="11">
        <v>0.162468038837532</v>
      </c>
      <c r="N885" s="11">
        <v>0.107486120892514</v>
      </c>
      <c r="O885" s="11">
        <v>9.3141446906858605E-2</v>
      </c>
      <c r="P885" s="11">
        <v>9.8101379901898607E-3</v>
      </c>
      <c r="Q885" s="11">
        <v>3.7547969962452E-3</v>
      </c>
      <c r="R885" s="11">
        <v>5.6214031943785998E-2</v>
      </c>
      <c r="S885" s="11">
        <v>6.1245009938755E-2</v>
      </c>
      <c r="T885" s="11">
        <v>8.8406359911593606E-3</v>
      </c>
      <c r="U885" s="11">
        <v>8.2137869917862094E-3</v>
      </c>
      <c r="V885" s="11">
        <v>0</v>
      </c>
      <c r="W885" s="11">
        <v>0</v>
      </c>
      <c r="X885" s="11">
        <v>0.52622617074346101</v>
      </c>
      <c r="Y885" s="11">
        <v>0.53237836539761663</v>
      </c>
      <c r="Z885">
        <v>17.284981434952389</v>
      </c>
      <c r="AA885" s="5">
        <v>18.4250000317891</v>
      </c>
      <c r="AB885" s="5">
        <f t="shared" si="14"/>
        <v>-1.1400185968367111</v>
      </c>
    </row>
    <row r="886" spans="1:28" x14ac:dyDescent="0.25">
      <c r="A886" s="5" t="s">
        <v>717</v>
      </c>
      <c r="B886" s="5" t="s">
        <v>780</v>
      </c>
      <c r="C886" s="11">
        <v>60.408999999999999</v>
      </c>
      <c r="D886" s="11">
        <v>-144.303</v>
      </c>
      <c r="F886" s="11" t="s">
        <v>72</v>
      </c>
      <c r="I886" s="11">
        <v>0.154453445154453</v>
      </c>
      <c r="J886" s="11">
        <v>1.5520751015520799E-2</v>
      </c>
      <c r="K886" s="11">
        <v>7.9277180079277195E-3</v>
      </c>
      <c r="L886" s="11">
        <v>0.18297334718297301</v>
      </c>
      <c r="M886" s="11">
        <v>8.3291620083291704E-2</v>
      </c>
      <c r="N886" s="11">
        <v>2.89692850289693E-2</v>
      </c>
      <c r="O886" s="11">
        <v>9.6405470096405498E-3</v>
      </c>
      <c r="P886" s="11">
        <v>9.48585100948586E-3</v>
      </c>
      <c r="Q886" s="11">
        <v>1.91752000191752E-4</v>
      </c>
      <c r="R886" s="11">
        <v>0.39563710839563798</v>
      </c>
      <c r="S886" s="11">
        <v>0.102994452102994</v>
      </c>
      <c r="T886" s="11">
        <v>7.3924580073924601E-3</v>
      </c>
      <c r="U886" s="11">
        <v>1.5216650015216599E-3</v>
      </c>
      <c r="V886" s="11">
        <v>0</v>
      </c>
      <c r="W886" s="11">
        <v>0</v>
      </c>
      <c r="X886" s="11">
        <v>0.22378513949447476</v>
      </c>
      <c r="Y886" s="11">
        <v>0.24354414672352093</v>
      </c>
      <c r="Z886">
        <v>7.5519050731978901</v>
      </c>
      <c r="AA886" s="5">
        <v>8.3428570883614697</v>
      </c>
      <c r="AB886" s="5">
        <f t="shared" si="14"/>
        <v>-0.7909520151635796</v>
      </c>
    </row>
    <row r="887" spans="1:28" x14ac:dyDescent="0.25">
      <c r="A887" s="5" t="s">
        <v>717</v>
      </c>
      <c r="B887" s="5" t="s">
        <v>781</v>
      </c>
      <c r="C887" s="11">
        <v>60.53</v>
      </c>
      <c r="D887" s="11">
        <v>-145.46</v>
      </c>
      <c r="F887" s="11" t="s">
        <v>72</v>
      </c>
      <c r="I887" s="11">
        <v>0.23413291246826601</v>
      </c>
      <c r="J887" s="11">
        <v>2.2593948045187901E-2</v>
      </c>
      <c r="K887" s="11">
        <v>9.8270520196541006E-3</v>
      </c>
      <c r="L887" s="11">
        <v>0.29488345558976697</v>
      </c>
      <c r="M887" s="11">
        <v>7.6949168153898295E-2</v>
      </c>
      <c r="N887" s="11">
        <v>2.54198250508396E-2</v>
      </c>
      <c r="O887" s="11">
        <v>7.9543450159086804E-3</v>
      </c>
      <c r="P887" s="11">
        <v>7.4369550148739097E-3</v>
      </c>
      <c r="Q887" s="11">
        <v>3.0029600060059198E-4</v>
      </c>
      <c r="R887" s="11">
        <v>0.266839225533678</v>
      </c>
      <c r="S887" s="11">
        <v>5.0465395100930802E-2</v>
      </c>
      <c r="T887" s="11">
        <v>2.21173600442347E-3</v>
      </c>
      <c r="U887" s="11">
        <v>9.8568600197137201E-4</v>
      </c>
      <c r="V887" s="11">
        <v>0</v>
      </c>
      <c r="W887" s="11">
        <v>0</v>
      </c>
      <c r="X887" s="11">
        <v>0.30953847646262189</v>
      </c>
      <c r="Y887" s="11">
        <v>0.18488996828168813</v>
      </c>
      <c r="Z887">
        <v>7.5741022136415062</v>
      </c>
      <c r="AA887" s="5">
        <v>8.4571428298950195</v>
      </c>
      <c r="AB887" s="5">
        <f t="shared" si="14"/>
        <v>-0.88304061625351338</v>
      </c>
    </row>
    <row r="888" spans="1:28" x14ac:dyDescent="0.25">
      <c r="A888" s="5" t="s">
        <v>717</v>
      </c>
      <c r="B888" s="5" t="s">
        <v>782</v>
      </c>
      <c r="C888" s="11">
        <v>60.58</v>
      </c>
      <c r="D888" s="11">
        <v>-152.36000000000001</v>
      </c>
      <c r="F888" s="11" t="s">
        <v>72</v>
      </c>
      <c r="I888" s="11">
        <v>0.30035508700000002</v>
      </c>
      <c r="J888" s="11">
        <v>2.3906690000000001E-2</v>
      </c>
      <c r="K888" s="11">
        <v>3.9198419999999998E-3</v>
      </c>
      <c r="L888" s="11">
        <v>0.285257551</v>
      </c>
      <c r="M888" s="11">
        <v>7.1100344999999995E-2</v>
      </c>
      <c r="N888" s="11">
        <v>1.8047341000000001E-2</v>
      </c>
      <c r="O888" s="11">
        <v>6.4952730000000002E-3</v>
      </c>
      <c r="P888" s="11">
        <v>3.8963489999999999E-3</v>
      </c>
      <c r="Q888" s="11">
        <v>5.0857819999999996E-3</v>
      </c>
      <c r="R888" s="11">
        <v>0.22065588899999999</v>
      </c>
      <c r="S888" s="11">
        <v>5.3827517999999998E-2</v>
      </c>
      <c r="T888" s="11">
        <v>5.2094999999999997E-3</v>
      </c>
      <c r="U888" s="11">
        <v>2.2428330000000001E-3</v>
      </c>
      <c r="V888" s="11">
        <v>0</v>
      </c>
      <c r="W888" s="11">
        <v>0</v>
      </c>
      <c r="X888" s="11">
        <v>0.38337238750392127</v>
      </c>
      <c r="Y888" s="11">
        <v>0.19803374066646998</v>
      </c>
      <c r="Z888">
        <v>8.0925377694299687</v>
      </c>
      <c r="AA888" s="5">
        <v>7.5857142891202702</v>
      </c>
      <c r="AB888" s="5">
        <f t="shared" si="14"/>
        <v>0.50682348030969848</v>
      </c>
    </row>
    <row r="889" spans="1:28" x14ac:dyDescent="0.25">
      <c r="A889" s="5" t="s">
        <v>717</v>
      </c>
      <c r="B889" s="5" t="s">
        <v>783</v>
      </c>
      <c r="C889" s="11">
        <v>57.2</v>
      </c>
      <c r="D889" s="11">
        <v>-157.34</v>
      </c>
      <c r="F889" s="11" t="s">
        <v>72</v>
      </c>
      <c r="H889" s="11">
        <v>4.5</v>
      </c>
      <c r="I889" s="11">
        <v>0.22245804432625901</v>
      </c>
      <c r="J889" s="11">
        <v>1.8615097441547102E-2</v>
      </c>
      <c r="K889" s="11">
        <v>2.3913969282580898E-3</v>
      </c>
      <c r="L889" s="11">
        <v>0.40491652485250401</v>
      </c>
      <c r="M889" s="11">
        <v>1.18479536445614E-2</v>
      </c>
      <c r="N889" s="11">
        <v>1.12737276617882E-2</v>
      </c>
      <c r="O889" s="11">
        <v>2.08974593730762E-3</v>
      </c>
      <c r="P889" s="11">
        <v>1.8199999453999999E-5</v>
      </c>
      <c r="Q889" s="11">
        <v>3.4853338954399802E-3</v>
      </c>
      <c r="R889" s="11">
        <v>0.29185216124443503</v>
      </c>
      <c r="S889" s="11">
        <v>2.71158221865253E-2</v>
      </c>
      <c r="T889" s="11">
        <v>2.3659559290213198E-3</v>
      </c>
      <c r="U889" s="11">
        <v>1.5700359528989199E-3</v>
      </c>
      <c r="V889" s="11">
        <v>0</v>
      </c>
      <c r="W889" s="11">
        <v>0</v>
      </c>
      <c r="X889" s="11">
        <v>0.25586768575491892</v>
      </c>
      <c r="Y889" s="11">
        <v>5.2959163619041717E-2</v>
      </c>
      <c r="Z889">
        <v>6.7663389763982282</v>
      </c>
      <c r="AA889" s="5">
        <v>7.1571427753993397</v>
      </c>
      <c r="AB889" s="5">
        <f t="shared" si="14"/>
        <v>-0.39080379900111151</v>
      </c>
    </row>
    <row r="890" spans="1:28" x14ac:dyDescent="0.25">
      <c r="A890" s="5" t="s">
        <v>717</v>
      </c>
      <c r="B890" s="5" t="s">
        <v>784</v>
      </c>
      <c r="C890" s="11">
        <v>51.94</v>
      </c>
      <c r="D890" s="11">
        <v>-176.64</v>
      </c>
      <c r="F890" s="11" t="s">
        <v>72</v>
      </c>
      <c r="I890" s="11">
        <v>0.16854107366291801</v>
      </c>
      <c r="J890" s="11">
        <v>2.2526550954946899E-2</v>
      </c>
      <c r="K890" s="11">
        <v>8.2405669835188596E-3</v>
      </c>
      <c r="L890" s="11">
        <v>0.18265063663469899</v>
      </c>
      <c r="M890" s="11">
        <v>0.16005540367988899</v>
      </c>
      <c r="N890" s="11">
        <v>2.23191559553617E-2</v>
      </c>
      <c r="O890" s="11">
        <v>3.4137278931725398E-2</v>
      </c>
      <c r="P890" s="11">
        <v>5.6104269887791401E-3</v>
      </c>
      <c r="Q890" s="11">
        <v>2.71228999457542E-3</v>
      </c>
      <c r="R890" s="11">
        <v>0.25457143349085698</v>
      </c>
      <c r="S890" s="11">
        <v>0.12834895074330199</v>
      </c>
      <c r="T890" s="11">
        <v>3.6031439927937101E-3</v>
      </c>
      <c r="U890" s="11">
        <v>6.6830879866338197E-3</v>
      </c>
      <c r="V890" s="11">
        <v>0</v>
      </c>
      <c r="W890" s="11">
        <v>0</v>
      </c>
      <c r="X890" s="11">
        <v>0.29995520903154782</v>
      </c>
      <c r="Y890" s="11">
        <v>0.39745569437130701</v>
      </c>
      <c r="Z890">
        <v>5.9376450409904971</v>
      </c>
      <c r="AA890" s="5">
        <v>5.1400000751018498</v>
      </c>
      <c r="AB890" s="5">
        <f t="shared" si="14"/>
        <v>0.79764496588864731</v>
      </c>
    </row>
    <row r="891" spans="1:28" x14ac:dyDescent="0.25">
      <c r="A891" s="5" t="s">
        <v>717</v>
      </c>
      <c r="B891" s="5" t="s">
        <v>785</v>
      </c>
      <c r="C891" s="11">
        <v>61.05</v>
      </c>
      <c r="D891" s="11">
        <v>-146.35</v>
      </c>
      <c r="F891" s="11" t="s">
        <v>72</v>
      </c>
      <c r="I891" s="11">
        <v>0.22705278600000001</v>
      </c>
      <c r="J891" s="11">
        <v>1.1406716000000001E-2</v>
      </c>
      <c r="K891" s="11">
        <v>2.2081150000000001E-3</v>
      </c>
      <c r="L891" s="11">
        <v>0.23542334400000001</v>
      </c>
      <c r="M891" s="11">
        <v>0.12180682399999999</v>
      </c>
      <c r="N891" s="11">
        <v>1.0398418E-2</v>
      </c>
      <c r="O891" s="11">
        <v>1.3406411E-2</v>
      </c>
      <c r="P891" s="11">
        <v>5.0696509999999997E-3</v>
      </c>
      <c r="Q891" s="11">
        <v>3.3459700000000002E-3</v>
      </c>
      <c r="R891" s="11">
        <v>0.223453334</v>
      </c>
      <c r="S891" s="11">
        <v>0.138097304</v>
      </c>
      <c r="T891" s="11">
        <v>5.8582640000000002E-3</v>
      </c>
      <c r="U891" s="11">
        <v>2.4728630000000001E-3</v>
      </c>
      <c r="V891" s="11">
        <v>0</v>
      </c>
      <c r="W891" s="11">
        <v>0</v>
      </c>
      <c r="X891" s="11">
        <v>0.33659224527759352</v>
      </c>
      <c r="Y891" s="11">
        <v>0.36159024535777601</v>
      </c>
      <c r="Z891">
        <v>7.2167515281103984</v>
      </c>
      <c r="AA891" s="5">
        <v>7.7799999237060504</v>
      </c>
      <c r="AB891" s="5">
        <f t="shared" si="14"/>
        <v>-0.56324839559565198</v>
      </c>
    </row>
    <row r="892" spans="1:28" x14ac:dyDescent="0.25">
      <c r="A892" s="5" t="s">
        <v>717</v>
      </c>
      <c r="B892" s="5" t="s">
        <v>786</v>
      </c>
      <c r="C892" s="11">
        <v>51.851999999999997</v>
      </c>
      <c r="D892" s="11">
        <v>-176.69</v>
      </c>
      <c r="F892" s="11" t="s">
        <v>72</v>
      </c>
      <c r="I892" s="11">
        <v>0.19825747919825801</v>
      </c>
      <c r="J892" s="11">
        <v>1.9553033019552999E-2</v>
      </c>
      <c r="K892" s="11">
        <v>5.8908080058908E-3</v>
      </c>
      <c r="L892" s="11">
        <v>0.226081659226082</v>
      </c>
      <c r="M892" s="11">
        <v>0.12920929712920901</v>
      </c>
      <c r="N892" s="11">
        <v>2.1327339021327298E-2</v>
      </c>
      <c r="O892" s="11">
        <v>1.9173027019172999E-2</v>
      </c>
      <c r="P892" s="11">
        <v>5.6990390056990397E-3</v>
      </c>
      <c r="Q892" s="11">
        <v>1.8067970018067899E-3</v>
      </c>
      <c r="R892" s="11">
        <v>0.26670739826670697</v>
      </c>
      <c r="S892" s="11">
        <v>9.7621780097621805E-2</v>
      </c>
      <c r="T892" s="11">
        <v>3.7845260037845199E-3</v>
      </c>
      <c r="U892" s="11">
        <v>4.8878170048878098E-3</v>
      </c>
      <c r="V892" s="11">
        <v>0</v>
      </c>
      <c r="W892" s="11">
        <v>0</v>
      </c>
      <c r="X892" s="11">
        <v>0.30086923864950477</v>
      </c>
      <c r="Y892" s="11">
        <v>0.31520946438666464</v>
      </c>
      <c r="Z892">
        <v>6.1369325486279687</v>
      </c>
      <c r="AA892" s="5">
        <v>4.4500000029802296</v>
      </c>
      <c r="AB892" s="5">
        <f t="shared" si="14"/>
        <v>1.6869325456477391</v>
      </c>
    </row>
    <row r="893" spans="1:28" x14ac:dyDescent="0.25">
      <c r="A893" s="5" t="s">
        <v>717</v>
      </c>
      <c r="B893" s="5" t="s">
        <v>787</v>
      </c>
      <c r="C893" s="11">
        <v>60.63</v>
      </c>
      <c r="D893" s="11">
        <v>-152.43</v>
      </c>
      <c r="F893" s="11" t="s">
        <v>72</v>
      </c>
      <c r="I893" s="11">
        <v>0.11685201076629601</v>
      </c>
      <c r="J893" s="11">
        <v>3.7611829924776301E-3</v>
      </c>
      <c r="K893" s="11">
        <v>4.4802099910395802E-4</v>
      </c>
      <c r="L893" s="11">
        <v>0.126559652746881</v>
      </c>
      <c r="M893" s="11">
        <v>0.125218723749563</v>
      </c>
      <c r="N893" s="11">
        <v>3.5810349928379298E-3</v>
      </c>
      <c r="O893" s="11">
        <v>7.8873619842252593E-3</v>
      </c>
      <c r="P893" s="11">
        <v>4.4488799911022401E-4</v>
      </c>
      <c r="Q893" s="11">
        <v>6.2346999875305897E-4</v>
      </c>
      <c r="R893" s="11">
        <v>0.36006629427986803</v>
      </c>
      <c r="S893" s="11">
        <v>0.242662873514674</v>
      </c>
      <c r="T893" s="11">
        <v>3.9867599920264804E-3</v>
      </c>
      <c r="U893" s="11">
        <v>7.9077259841845403E-3</v>
      </c>
      <c r="V893" s="11">
        <v>0</v>
      </c>
      <c r="W893" s="11">
        <v>0</v>
      </c>
      <c r="X893" s="11">
        <v>0.19790522349557815</v>
      </c>
      <c r="Y893" s="11">
        <v>0.4305188406141936</v>
      </c>
      <c r="Z893">
        <v>6.8824605419287064</v>
      </c>
      <c r="AA893" s="5">
        <v>7.6285713655608003</v>
      </c>
      <c r="AB893" s="5">
        <f t="shared" si="14"/>
        <v>-0.74611082363209391</v>
      </c>
    </row>
    <row r="894" spans="1:28" x14ac:dyDescent="0.25">
      <c r="A894" s="5" t="s">
        <v>717</v>
      </c>
      <c r="B894" s="5" t="s">
        <v>788</v>
      </c>
      <c r="C894" s="11">
        <v>51.927</v>
      </c>
      <c r="D894" s="11">
        <v>-176.55600000000001</v>
      </c>
      <c r="F894" s="11" t="s">
        <v>72</v>
      </c>
      <c r="I894" s="11">
        <v>0.15155044100000001</v>
      </c>
      <c r="J894" s="11">
        <v>2.0166241000000001E-2</v>
      </c>
      <c r="K894" s="11">
        <v>4.8667989999999998E-3</v>
      </c>
      <c r="L894" s="11">
        <v>0.231536246</v>
      </c>
      <c r="M894" s="11">
        <v>0.118509745</v>
      </c>
      <c r="N894" s="11">
        <v>3.5924064999999998E-2</v>
      </c>
      <c r="O894" s="11">
        <v>2.4079566E-2</v>
      </c>
      <c r="P894" s="11">
        <v>4.884645E-3</v>
      </c>
      <c r="Q894" s="11">
        <v>7.4238400000000001E-4</v>
      </c>
      <c r="R894" s="11">
        <v>0.25952403800000001</v>
      </c>
      <c r="S894" s="11">
        <v>0.136139336</v>
      </c>
      <c r="T894" s="11">
        <v>5.7203369999999998E-3</v>
      </c>
      <c r="U894" s="11">
        <v>6.3561570000000003E-3</v>
      </c>
      <c r="V894" s="11">
        <v>0</v>
      </c>
      <c r="W894" s="11">
        <v>0</v>
      </c>
      <c r="X894" s="11">
        <v>0.24925240186365358</v>
      </c>
      <c r="Y894" s="11">
        <v>0.34148569530168099</v>
      </c>
      <c r="Z894">
        <v>5.9348675074637347</v>
      </c>
      <c r="AA894" s="5">
        <v>4.6583333611488298</v>
      </c>
      <c r="AB894" s="5">
        <f t="shared" si="14"/>
        <v>1.2765341463149049</v>
      </c>
    </row>
    <row r="895" spans="1:28" x14ac:dyDescent="0.25">
      <c r="A895" s="5" t="s">
        <v>717</v>
      </c>
      <c r="B895" s="5" t="s">
        <v>789</v>
      </c>
      <c r="C895" s="11">
        <v>60.456000000000003</v>
      </c>
      <c r="D895" s="11">
        <v>-150.316</v>
      </c>
      <c r="F895" s="11" t="s">
        <v>72</v>
      </c>
      <c r="I895" s="11">
        <v>0.10400580299999999</v>
      </c>
      <c r="J895" s="11">
        <v>2.3923989999999999E-2</v>
      </c>
      <c r="K895" s="11">
        <v>6.3283469999999998E-3</v>
      </c>
      <c r="L895" s="11">
        <v>0.17751772399999999</v>
      </c>
      <c r="M895" s="11">
        <v>0.12288160300000001</v>
      </c>
      <c r="N895" s="11">
        <v>6.4185592999999999E-2</v>
      </c>
      <c r="O895" s="11">
        <v>3.2290434E-2</v>
      </c>
      <c r="P895" s="11">
        <v>7.3755790000000002E-3</v>
      </c>
      <c r="Q895" s="11">
        <v>2.3576700000000001E-3</v>
      </c>
      <c r="R895" s="11">
        <v>0.27152334500000003</v>
      </c>
      <c r="S895" s="11">
        <v>0.167577172</v>
      </c>
      <c r="T895" s="11">
        <v>1.0065167999999999E-2</v>
      </c>
      <c r="U895" s="11">
        <v>9.9675719999999992E-3</v>
      </c>
      <c r="V895" s="11">
        <v>0</v>
      </c>
      <c r="W895" s="11">
        <v>0</v>
      </c>
      <c r="X895" s="11">
        <v>0.20501796092013086</v>
      </c>
      <c r="Y895" s="11">
        <v>0.39277733099832812</v>
      </c>
      <c r="Z895">
        <v>7.7487205205666569</v>
      </c>
      <c r="AA895" s="5">
        <v>8.0142857006617998</v>
      </c>
      <c r="AB895" s="5">
        <f t="shared" si="14"/>
        <v>-0.26556518009514285</v>
      </c>
    </row>
    <row r="896" spans="1:28" x14ac:dyDescent="0.25">
      <c r="A896" s="5" t="s">
        <v>717</v>
      </c>
      <c r="B896" s="5" t="s">
        <v>790</v>
      </c>
      <c r="C896" s="11">
        <v>60.006999999999998</v>
      </c>
      <c r="D896" s="11">
        <v>-159.143</v>
      </c>
      <c r="F896" s="11" t="s">
        <v>72</v>
      </c>
      <c r="I896" s="11">
        <v>0.25937461774062498</v>
      </c>
      <c r="J896" s="11">
        <v>1.24576979875423E-2</v>
      </c>
      <c r="K896" s="11">
        <v>2.8497129971502798E-3</v>
      </c>
      <c r="L896" s="11">
        <v>0.33576652366423299</v>
      </c>
      <c r="M896" s="11">
        <v>6.7589356932410694E-2</v>
      </c>
      <c r="N896" s="11">
        <v>1.81457919818542E-2</v>
      </c>
      <c r="O896" s="11">
        <v>1.12025849887974E-2</v>
      </c>
      <c r="P896" s="11">
        <v>4.7499999952500001E-5</v>
      </c>
      <c r="Q896" s="11">
        <v>3.7028909962970999E-3</v>
      </c>
      <c r="R896" s="11">
        <v>0.23189631276810399</v>
      </c>
      <c r="S896" s="11">
        <v>4.8675982951323998E-2</v>
      </c>
      <c r="T896" s="11">
        <v>5.8267329941732596E-3</v>
      </c>
      <c r="U896" s="11">
        <v>2.4642939975357001E-3</v>
      </c>
      <c r="V896" s="11">
        <v>0</v>
      </c>
      <c r="W896" s="11">
        <v>0</v>
      </c>
      <c r="X896" s="11">
        <v>0.31919796518773291</v>
      </c>
      <c r="Y896" s="11">
        <v>0.16999641762091058</v>
      </c>
      <c r="Z896">
        <v>8.8768903297475585</v>
      </c>
      <c r="AA896" s="5">
        <v>7.7166667940715996</v>
      </c>
      <c r="AB896" s="5">
        <f t="shared" si="14"/>
        <v>1.1602235356759589</v>
      </c>
    </row>
    <row r="897" spans="1:28" x14ac:dyDescent="0.25">
      <c r="A897" s="5" t="s">
        <v>717</v>
      </c>
      <c r="B897" s="5" t="s">
        <v>791</v>
      </c>
      <c r="C897" s="11">
        <v>60.139311110000001</v>
      </c>
      <c r="D897" s="11">
        <v>-159.40538330000001</v>
      </c>
      <c r="F897" s="11" t="s">
        <v>72</v>
      </c>
      <c r="I897" s="11">
        <v>0.206535293793465</v>
      </c>
      <c r="J897" s="11">
        <v>1.99137459800862E-2</v>
      </c>
      <c r="K897" s="11">
        <v>5.2609699947390202E-3</v>
      </c>
      <c r="L897" s="11">
        <v>0.23174897976825101</v>
      </c>
      <c r="M897" s="11">
        <v>0.117683354882317</v>
      </c>
      <c r="N897" s="11">
        <v>2.1186770978813201E-2</v>
      </c>
      <c r="O897" s="11">
        <v>2.9201631970798399E-2</v>
      </c>
      <c r="P897" s="11">
        <v>6.8587459931412397E-3</v>
      </c>
      <c r="Q897" s="11">
        <v>6.1702739938297099E-3</v>
      </c>
      <c r="R897" s="11">
        <v>0.217018263782982</v>
      </c>
      <c r="S897" s="11">
        <v>0.11565041188435</v>
      </c>
      <c r="T897" s="11">
        <v>1.51204179848796E-2</v>
      </c>
      <c r="U897" s="11">
        <v>7.6511389923488498E-3</v>
      </c>
      <c r="V897" s="11">
        <v>0</v>
      </c>
      <c r="W897" s="11">
        <v>0</v>
      </c>
      <c r="X897" s="11">
        <v>0.32703255207022852</v>
      </c>
      <c r="Y897" s="11">
        <v>0.34208095756656259</v>
      </c>
      <c r="Z897">
        <v>7.6862263214325006</v>
      </c>
      <c r="AA897" s="5">
        <v>7.6399999618530297</v>
      </c>
      <c r="AB897" s="5">
        <f t="shared" si="14"/>
        <v>4.6226359579470966E-2</v>
      </c>
    </row>
    <row r="898" spans="1:28" x14ac:dyDescent="0.25">
      <c r="A898" s="5" t="s">
        <v>717</v>
      </c>
      <c r="B898" s="5" t="s">
        <v>732</v>
      </c>
      <c r="C898" s="11">
        <v>60.48</v>
      </c>
      <c r="D898" s="11">
        <v>-150.27000000000001</v>
      </c>
      <c r="F898" s="11" t="s">
        <v>72</v>
      </c>
      <c r="I898" s="11">
        <v>6.2363161875273701E-2</v>
      </c>
      <c r="J898" s="11">
        <v>1.94961139610078E-2</v>
      </c>
      <c r="K898" s="11">
        <v>7.6569459846861001E-3</v>
      </c>
      <c r="L898" s="11">
        <v>0.13024029973951901</v>
      </c>
      <c r="M898" s="11">
        <v>9.8785755802428502E-2</v>
      </c>
      <c r="N898" s="11">
        <v>7.3295863853408305E-2</v>
      </c>
      <c r="O898" s="11">
        <v>4.0953155918093703E-2</v>
      </c>
      <c r="P898" s="11">
        <v>1.10558999778882E-2</v>
      </c>
      <c r="Q898" s="11">
        <v>4.8011629903976696E-3</v>
      </c>
      <c r="R898" s="11">
        <v>0.28607715842784598</v>
      </c>
      <c r="S898" s="11">
        <v>0.23001557253996899</v>
      </c>
      <c r="T898" s="11">
        <v>1.1894272976211401E-2</v>
      </c>
      <c r="U898" s="11">
        <v>2.33646359532707E-2</v>
      </c>
      <c r="V898" s="11">
        <v>0</v>
      </c>
      <c r="W898" s="11">
        <v>0</v>
      </c>
      <c r="X898" s="11">
        <v>0.15167473674312665</v>
      </c>
      <c r="Y898" s="11">
        <v>0.44127370601209448</v>
      </c>
      <c r="Z898">
        <v>7.8373600881308674</v>
      </c>
      <c r="AA898" s="5">
        <v>8.1857143470219196</v>
      </c>
      <c r="AB898" s="5">
        <f t="shared" si="14"/>
        <v>-0.3483542588910522</v>
      </c>
    </row>
    <row r="899" spans="1:28" x14ac:dyDescent="0.25">
      <c r="A899" s="5" t="s">
        <v>717</v>
      </c>
      <c r="B899" s="5" t="s">
        <v>792</v>
      </c>
      <c r="C899" s="11">
        <v>61.57</v>
      </c>
      <c r="D899" s="11">
        <v>-151.56</v>
      </c>
      <c r="F899" s="11" t="s">
        <v>72</v>
      </c>
      <c r="H899" s="11">
        <v>6.5</v>
      </c>
      <c r="I899" s="11">
        <v>0.264716123264716</v>
      </c>
      <c r="J899" s="11">
        <v>2.75332710275333E-2</v>
      </c>
      <c r="K899" s="11">
        <v>3.5508220035508201E-3</v>
      </c>
      <c r="L899" s="11">
        <v>0.35051690535051699</v>
      </c>
      <c r="M899" s="11">
        <v>0.112015839112016</v>
      </c>
      <c r="N899" s="11">
        <v>1.1215140011215101E-3</v>
      </c>
      <c r="O899" s="11">
        <v>2.7796717027796701E-2</v>
      </c>
      <c r="P899" s="11">
        <v>2.0426900020426901E-4</v>
      </c>
      <c r="Q899" s="11">
        <v>5.2100410052100402E-3</v>
      </c>
      <c r="R899" s="11">
        <v>0.16633883316633899</v>
      </c>
      <c r="S899" s="11">
        <v>3.6801366036801397E-2</v>
      </c>
      <c r="T899" s="11">
        <v>1.73481300173481E-3</v>
      </c>
      <c r="U899" s="11">
        <v>2.45948600245948E-3</v>
      </c>
      <c r="V899" s="11">
        <v>0</v>
      </c>
      <c r="W899" s="11">
        <v>0</v>
      </c>
      <c r="X899" s="11">
        <v>0.36339908201159044</v>
      </c>
      <c r="Y899" s="11">
        <v>0.2235590413654534</v>
      </c>
      <c r="Z899">
        <v>9.0740040407010589</v>
      </c>
      <c r="AA899" s="5">
        <v>9.9400000572204608</v>
      </c>
      <c r="AB899" s="5">
        <f t="shared" si="14"/>
        <v>-0.86599601651940183</v>
      </c>
    </row>
    <row r="900" spans="1:28" x14ac:dyDescent="0.25">
      <c r="A900" s="5" t="s">
        <v>717</v>
      </c>
      <c r="B900" s="5" t="s">
        <v>793</v>
      </c>
      <c r="C900" s="11">
        <v>59.859000000000002</v>
      </c>
      <c r="D900" s="11">
        <v>-159.45500000000001</v>
      </c>
      <c r="F900" s="11" t="s">
        <v>72</v>
      </c>
      <c r="H900" s="11">
        <v>7.5</v>
      </c>
      <c r="I900" s="11">
        <v>0.157335165</v>
      </c>
      <c r="J900" s="11">
        <v>1.4898310999999999E-2</v>
      </c>
      <c r="K900" s="11">
        <v>5.895829E-3</v>
      </c>
      <c r="L900" s="11">
        <v>0.17446061700000001</v>
      </c>
      <c r="M900" s="11">
        <v>0.108979279</v>
      </c>
      <c r="N900" s="11">
        <v>2.2057426000000002E-2</v>
      </c>
      <c r="O900" s="11">
        <v>1.3391574999999999E-2</v>
      </c>
      <c r="P900" s="11">
        <v>6.0085299999999998E-3</v>
      </c>
      <c r="Q900" s="11">
        <v>1.2474490000000001E-3</v>
      </c>
      <c r="R900" s="11">
        <v>0.377129724</v>
      </c>
      <c r="S900" s="11">
        <v>0.10807214399999999</v>
      </c>
      <c r="T900" s="11">
        <v>6.9303979999999999E-3</v>
      </c>
      <c r="U900" s="11">
        <v>3.5935530000000002E-3</v>
      </c>
      <c r="V900" s="11">
        <v>0</v>
      </c>
      <c r="W900" s="11">
        <v>0</v>
      </c>
      <c r="X900" s="11">
        <v>0.2350655706968684</v>
      </c>
      <c r="Y900" s="11">
        <v>0.28238307253884792</v>
      </c>
      <c r="Z900">
        <v>7.7811286833440887</v>
      </c>
      <c r="AA900" s="5">
        <v>7.7333331269522496</v>
      </c>
      <c r="AB900" s="5">
        <f t="shared" si="14"/>
        <v>4.7795556391839078E-2</v>
      </c>
    </row>
    <row r="901" spans="1:28" x14ac:dyDescent="0.25">
      <c r="A901" s="5" t="s">
        <v>717</v>
      </c>
      <c r="B901" s="5" t="s">
        <v>794</v>
      </c>
      <c r="C901" s="11">
        <v>60.006999999999998</v>
      </c>
      <c r="D901" s="11">
        <v>-159.185</v>
      </c>
      <c r="F901" s="11" t="s">
        <v>72</v>
      </c>
      <c r="I901" s="11">
        <v>0.199350878398702</v>
      </c>
      <c r="J901" s="11">
        <v>1.5661384031322799E-2</v>
      </c>
      <c r="K901" s="11">
        <v>5.4874550109749003E-3</v>
      </c>
      <c r="L901" s="11">
        <v>0.21710202443420401</v>
      </c>
      <c r="M901" s="11">
        <v>0.10612497321225001</v>
      </c>
      <c r="N901" s="11">
        <v>2.09426800418854E-2</v>
      </c>
      <c r="O901" s="11">
        <v>1.4640724029281399E-2</v>
      </c>
      <c r="P901" s="11">
        <v>6.0146840120293603E-3</v>
      </c>
      <c r="Q901" s="11">
        <v>2.7555560055111099E-3</v>
      </c>
      <c r="R901" s="11">
        <v>0.30057645960115298</v>
      </c>
      <c r="S901" s="11">
        <v>9.9550391199100793E-2</v>
      </c>
      <c r="T901" s="11">
        <v>7.9602460159204896E-3</v>
      </c>
      <c r="U901" s="11">
        <v>3.8325440076650802E-3</v>
      </c>
      <c r="V901" s="11">
        <v>0</v>
      </c>
      <c r="W901" s="11">
        <v>0</v>
      </c>
      <c r="X901" s="11">
        <v>0.28818385574350347</v>
      </c>
      <c r="Y901" s="11">
        <v>0.28433575746228118</v>
      </c>
      <c r="Z901">
        <v>8.2428553865164123</v>
      </c>
      <c r="AA901" s="5">
        <v>8.9200001716613802</v>
      </c>
      <c r="AB901" s="5">
        <f t="shared" si="14"/>
        <v>-0.6771447851449679</v>
      </c>
    </row>
    <row r="902" spans="1:28" x14ac:dyDescent="0.25">
      <c r="A902" s="5" t="s">
        <v>717</v>
      </c>
      <c r="B902" s="5" t="s">
        <v>795</v>
      </c>
      <c r="C902" s="11">
        <v>60.035065000000003</v>
      </c>
      <c r="D902" s="11">
        <v>-150.36992699999999</v>
      </c>
      <c r="F902" s="11" t="s">
        <v>72</v>
      </c>
      <c r="I902" s="11">
        <v>0.16940143499999999</v>
      </c>
      <c r="J902" s="11">
        <v>1.2484397E-2</v>
      </c>
      <c r="K902" s="11">
        <v>2.7489469999999998E-3</v>
      </c>
      <c r="L902" s="11">
        <v>0.25045843499999998</v>
      </c>
      <c r="M902" s="11">
        <v>7.8572049000000005E-2</v>
      </c>
      <c r="N902" s="11">
        <v>2.0512352000000001E-2</v>
      </c>
      <c r="O902" s="11">
        <v>4.3810589999999996E-3</v>
      </c>
      <c r="P902" s="11">
        <v>3.4292210000000001E-3</v>
      </c>
      <c r="Q902" s="11">
        <v>1.22007E-4</v>
      </c>
      <c r="R902" s="11">
        <v>0.39257505799999998</v>
      </c>
      <c r="S902" s="11">
        <v>5.6320716E-2</v>
      </c>
      <c r="T902" s="11">
        <v>4.1427959999999998E-3</v>
      </c>
      <c r="U902" s="11">
        <v>4.8515279999999999E-3</v>
      </c>
      <c r="V902" s="11">
        <v>0</v>
      </c>
      <c r="W902" s="11">
        <v>0</v>
      </c>
      <c r="X902" s="11">
        <v>0.21680676906688415</v>
      </c>
      <c r="Y902" s="11">
        <v>0.17340045230868142</v>
      </c>
      <c r="Z902">
        <v>5.9831258583878526</v>
      </c>
      <c r="AA902" s="5">
        <v>6.8799999713897702</v>
      </c>
      <c r="AB902" s="5">
        <f t="shared" si="14"/>
        <v>-0.89687411300191755</v>
      </c>
    </row>
    <row r="903" spans="1:28" x14ac:dyDescent="0.25">
      <c r="A903" s="5" t="s">
        <v>717</v>
      </c>
      <c r="B903" s="5" t="s">
        <v>796</v>
      </c>
      <c r="C903" s="11">
        <v>61.087000000000003</v>
      </c>
      <c r="D903" s="11">
        <v>-146.143</v>
      </c>
      <c r="F903" s="11" t="s">
        <v>72</v>
      </c>
      <c r="H903" s="11">
        <v>7</v>
      </c>
      <c r="I903" s="11">
        <v>0.13611405718880601</v>
      </c>
      <c r="J903" s="11">
        <v>1.9167718463303899E-2</v>
      </c>
      <c r="K903" s="11">
        <v>2.326606934855E-3</v>
      </c>
      <c r="L903" s="11">
        <v>0.225206546694217</v>
      </c>
      <c r="M903" s="11">
        <v>0.10077609417826899</v>
      </c>
      <c r="N903" s="11">
        <v>2.65946892553486E-3</v>
      </c>
      <c r="O903" s="11">
        <v>4.5815835717156597E-2</v>
      </c>
      <c r="P903" s="11">
        <v>3.6599998975199999E-5</v>
      </c>
      <c r="Q903" s="11">
        <v>1.80031294959123E-3</v>
      </c>
      <c r="R903" s="11">
        <v>0.37313792555213798</v>
      </c>
      <c r="S903" s="11">
        <v>8.3401831664748696E-2</v>
      </c>
      <c r="T903" s="11">
        <v>3.61691189872646E-3</v>
      </c>
      <c r="U903" s="11">
        <v>5.9400898336774803E-3</v>
      </c>
      <c r="V903" s="11">
        <v>0</v>
      </c>
      <c r="W903" s="11">
        <v>0</v>
      </c>
      <c r="X903" s="11">
        <v>0.20774877239168857</v>
      </c>
      <c r="Y903" s="11">
        <v>0.23536441422342846</v>
      </c>
      <c r="Z903">
        <v>7.8521997815364957</v>
      </c>
      <c r="AA903" s="5">
        <v>7.9142856768199401</v>
      </c>
      <c r="AB903" s="5">
        <f t="shared" si="14"/>
        <v>-6.2085895283444437E-2</v>
      </c>
    </row>
    <row r="904" spans="1:28" x14ac:dyDescent="0.25">
      <c r="A904" s="5" t="s">
        <v>717</v>
      </c>
      <c r="B904" s="5" t="s">
        <v>797</v>
      </c>
      <c r="C904" s="11">
        <v>59.463269439999998</v>
      </c>
      <c r="D904" s="11">
        <v>-161.1042028</v>
      </c>
      <c r="F904" s="11" t="s">
        <v>72</v>
      </c>
      <c r="I904" s="11">
        <v>0.169211168</v>
      </c>
      <c r="J904" s="11">
        <v>1.7269478000000001E-2</v>
      </c>
      <c r="K904" s="11">
        <v>4.7382049999999997E-3</v>
      </c>
      <c r="L904" s="11">
        <v>0.244238026</v>
      </c>
      <c r="M904" s="11">
        <v>0.13129091100000001</v>
      </c>
      <c r="N904" s="11">
        <v>2.3566784E-2</v>
      </c>
      <c r="O904" s="11">
        <v>1.6760335000000001E-2</v>
      </c>
      <c r="P904" s="11">
        <v>3.7345339999999999E-3</v>
      </c>
      <c r="Q904" s="11">
        <v>1.06701E-3</v>
      </c>
      <c r="R904" s="11">
        <v>0.227692068</v>
      </c>
      <c r="S904" s="11">
        <v>0.15500873300000001</v>
      </c>
      <c r="T904" s="11">
        <v>1.5858980000000001E-3</v>
      </c>
      <c r="U904" s="11">
        <v>3.8368500000000002E-3</v>
      </c>
      <c r="V904" s="11">
        <v>0</v>
      </c>
      <c r="W904" s="11">
        <v>0</v>
      </c>
      <c r="X904" s="11">
        <v>0.27694804571317833</v>
      </c>
      <c r="Y904" s="11">
        <v>0.37758957430920498</v>
      </c>
      <c r="Z904">
        <v>8.3157544330565205</v>
      </c>
      <c r="AA904" s="5">
        <v>7.4999999056259803</v>
      </c>
      <c r="AB904" s="5">
        <f t="shared" si="14"/>
        <v>0.81575452743054022</v>
      </c>
    </row>
    <row r="905" spans="1:28" x14ac:dyDescent="0.25">
      <c r="A905" s="5" t="s">
        <v>717</v>
      </c>
      <c r="B905" s="5" t="s">
        <v>726</v>
      </c>
      <c r="C905" s="11">
        <v>59.63</v>
      </c>
      <c r="D905" s="11">
        <v>-151.07400000000001</v>
      </c>
      <c r="F905" s="11" t="s">
        <v>72</v>
      </c>
      <c r="I905" s="11">
        <v>0.154975212845025</v>
      </c>
      <c r="J905" s="11">
        <v>1.8346635981653401E-2</v>
      </c>
      <c r="K905" s="11">
        <v>1.3483845986516099E-2</v>
      </c>
      <c r="L905" s="11">
        <v>0.17219762682780199</v>
      </c>
      <c r="M905" s="11">
        <v>0.10987224489012801</v>
      </c>
      <c r="N905" s="11">
        <v>5.0280145949719801E-2</v>
      </c>
      <c r="O905" s="11">
        <v>2.7291927972708099E-2</v>
      </c>
      <c r="P905" s="11">
        <v>1.7498923982501101E-2</v>
      </c>
      <c r="Q905" s="11">
        <v>3.105999996894E-4</v>
      </c>
      <c r="R905" s="11">
        <v>0.25961346174038702</v>
      </c>
      <c r="S905" s="11">
        <v>0.14667915085332101</v>
      </c>
      <c r="T905" s="11">
        <v>1.62186449837813E-2</v>
      </c>
      <c r="U905" s="11">
        <v>1.3231577986768399E-2</v>
      </c>
      <c r="V905" s="11">
        <v>0</v>
      </c>
      <c r="W905" s="11">
        <v>0</v>
      </c>
      <c r="X905" s="11">
        <v>0.27215446292599565</v>
      </c>
      <c r="Y905" s="11">
        <v>0.37269810832297201</v>
      </c>
      <c r="Z905">
        <v>6.8780326297637631</v>
      </c>
      <c r="AA905" s="5">
        <v>6.9714285475867097</v>
      </c>
      <c r="AB905" s="5">
        <f t="shared" si="14"/>
        <v>-9.339591782294665E-2</v>
      </c>
    </row>
    <row r="906" spans="1:28" x14ac:dyDescent="0.25">
      <c r="A906" s="5" t="s">
        <v>717</v>
      </c>
      <c r="B906" s="5" t="s">
        <v>798</v>
      </c>
      <c r="C906" s="11">
        <v>59.965000000000003</v>
      </c>
      <c r="D906" s="11">
        <v>-159.48599999999999</v>
      </c>
      <c r="F906" s="11" t="s">
        <v>72</v>
      </c>
      <c r="I906" s="11">
        <v>0.19453304599999999</v>
      </c>
      <c r="J906" s="11">
        <v>1.6469174999999999E-2</v>
      </c>
      <c r="K906" s="11">
        <v>1.0521730999999999E-2</v>
      </c>
      <c r="L906" s="11">
        <v>0.19054332600000001</v>
      </c>
      <c r="M906" s="11">
        <v>8.7720673999999998E-2</v>
      </c>
      <c r="N906" s="11">
        <v>3.5047831000000002E-2</v>
      </c>
      <c r="O906" s="11">
        <v>1.5278036E-2</v>
      </c>
      <c r="P906" s="11">
        <v>1.3915881999999999E-2</v>
      </c>
      <c r="Q906" s="11">
        <v>5.1120899999999999E-4</v>
      </c>
      <c r="R906" s="11">
        <v>0.328664599</v>
      </c>
      <c r="S906" s="11">
        <v>8.7999889999999997E-2</v>
      </c>
      <c r="T906" s="11">
        <v>9.9500019999999995E-3</v>
      </c>
      <c r="U906" s="11">
        <v>8.8445989999999999E-3</v>
      </c>
      <c r="V906" s="11">
        <v>0</v>
      </c>
      <c r="W906" s="11">
        <v>0</v>
      </c>
      <c r="X906" s="11">
        <v>0.28051815763590626</v>
      </c>
      <c r="Y906" s="11">
        <v>0.25286136168177731</v>
      </c>
      <c r="Z906">
        <v>7.7729074017341881</v>
      </c>
      <c r="AA906" s="5">
        <v>8.4800000190734899</v>
      </c>
      <c r="AB906" s="5">
        <f t="shared" si="14"/>
        <v>-0.70709261733930173</v>
      </c>
    </row>
    <row r="907" spans="1:28" x14ac:dyDescent="0.25">
      <c r="A907" s="5" t="s">
        <v>717</v>
      </c>
      <c r="B907" s="5" t="s">
        <v>799</v>
      </c>
      <c r="C907" s="11">
        <v>61.15</v>
      </c>
      <c r="D907" s="11">
        <v>-145.72</v>
      </c>
      <c r="F907" s="11" t="s">
        <v>72</v>
      </c>
      <c r="I907" s="11">
        <v>0.14420309928840599</v>
      </c>
      <c r="J907" s="11">
        <v>1.26825700253651E-2</v>
      </c>
      <c r="K907" s="11">
        <v>3.0869460061738901E-3</v>
      </c>
      <c r="L907" s="11">
        <v>0.22620497845241</v>
      </c>
      <c r="M907" s="11">
        <v>9.6670923193341904E-2</v>
      </c>
      <c r="N907" s="11">
        <v>1.4053093028106201E-2</v>
      </c>
      <c r="O907" s="11">
        <v>9.8597890197195791E-3</v>
      </c>
      <c r="P907" s="11">
        <v>3.0424830060849601E-3</v>
      </c>
      <c r="Q907" s="11">
        <v>3.09283000618566E-4</v>
      </c>
      <c r="R907" s="11">
        <v>0.39523246379046501</v>
      </c>
      <c r="S907" s="11">
        <v>8.9167701178335404E-2</v>
      </c>
      <c r="T907" s="11">
        <v>4.4823170089646298E-3</v>
      </c>
      <c r="U907" s="11">
        <v>1.0043530020087E-3</v>
      </c>
      <c r="V907" s="11">
        <v>0</v>
      </c>
      <c r="W907" s="11">
        <v>0</v>
      </c>
      <c r="X907" s="11">
        <v>0.20033999584864517</v>
      </c>
      <c r="Y907" s="11">
        <v>0.23020455090539568</v>
      </c>
      <c r="Z907">
        <v>7.8924623610699349</v>
      </c>
      <c r="AA907" s="5">
        <v>7.2799999713897696</v>
      </c>
      <c r="AB907" s="5">
        <f t="shared" si="14"/>
        <v>0.61246238968016531</v>
      </c>
    </row>
    <row r="908" spans="1:28" x14ac:dyDescent="0.25">
      <c r="A908" s="5" t="s">
        <v>717</v>
      </c>
      <c r="B908" s="5" t="s">
        <v>800</v>
      </c>
      <c r="C908" s="11">
        <v>61.381999999999998</v>
      </c>
      <c r="D908" s="11">
        <v>-145.738</v>
      </c>
      <c r="F908" s="11" t="s">
        <v>72</v>
      </c>
      <c r="I908" s="11">
        <v>7.6050280923949706E-2</v>
      </c>
      <c r="J908" s="11">
        <v>8.9350219910649693E-3</v>
      </c>
      <c r="K908" s="11">
        <v>3.08518699691481E-3</v>
      </c>
      <c r="L908" s="11">
        <v>0.12659586487340399</v>
      </c>
      <c r="M908" s="11">
        <v>9.8288880901711104E-2</v>
      </c>
      <c r="N908" s="11">
        <v>2.4107195975892799E-2</v>
      </c>
      <c r="O908" s="11">
        <v>1.52996609847003E-2</v>
      </c>
      <c r="P908" s="11">
        <v>6.1205929938794E-3</v>
      </c>
      <c r="Q908" s="11">
        <v>2.6796569973203399E-3</v>
      </c>
      <c r="R908" s="11">
        <v>0.40518908759481098</v>
      </c>
      <c r="S908" s="11">
        <v>0.19213635480786401</v>
      </c>
      <c r="T908" s="11">
        <v>3.08725089691275E-2</v>
      </c>
      <c r="U908" s="11">
        <v>1.06397059893603E-2</v>
      </c>
      <c r="V908" s="11">
        <v>0</v>
      </c>
      <c r="W908" s="11">
        <v>0</v>
      </c>
      <c r="X908" s="11">
        <v>0.13547571397749877</v>
      </c>
      <c r="Y908" s="11">
        <v>0.35322505107024432</v>
      </c>
      <c r="Z908">
        <v>7.3156917516100872</v>
      </c>
      <c r="AA908" s="5">
        <v>6.0000000476837201</v>
      </c>
      <c r="AB908" s="5">
        <f t="shared" si="14"/>
        <v>1.3156917039263671</v>
      </c>
    </row>
    <row r="909" spans="1:28" x14ac:dyDescent="0.25">
      <c r="A909" s="5" t="s">
        <v>717</v>
      </c>
      <c r="B909" s="5" t="s">
        <v>801</v>
      </c>
      <c r="C909" s="11">
        <v>60.92</v>
      </c>
      <c r="D909" s="11">
        <v>-147.869</v>
      </c>
      <c r="F909" s="11" t="s">
        <v>72</v>
      </c>
      <c r="H909" s="11">
        <v>6</v>
      </c>
      <c r="I909" s="11">
        <v>0.243506095269482</v>
      </c>
      <c r="J909" s="11">
        <v>1.26569629620291E-2</v>
      </c>
      <c r="K909" s="11">
        <v>1.0783109967650601E-3</v>
      </c>
      <c r="L909" s="11">
        <v>0.31602065305193799</v>
      </c>
      <c r="M909" s="11">
        <v>5.5913840832258498E-2</v>
      </c>
      <c r="N909" s="11">
        <v>1.16578279650265E-2</v>
      </c>
      <c r="O909" s="11">
        <v>6.3793809808618497E-3</v>
      </c>
      <c r="P909" s="11">
        <v>2.1283449936149602E-3</v>
      </c>
      <c r="Q909" s="11">
        <v>9.4299999717100003E-6</v>
      </c>
      <c r="R909" s="11">
        <v>0.32082781003751698</v>
      </c>
      <c r="S909" s="11">
        <v>2.6152821921541499E-2</v>
      </c>
      <c r="T909" s="11">
        <v>2.3998079928005699E-3</v>
      </c>
      <c r="U909" s="11">
        <v>1.26871299619386E-3</v>
      </c>
      <c r="V909" s="11">
        <v>0</v>
      </c>
      <c r="W909" s="11">
        <v>0</v>
      </c>
      <c r="X909" s="11">
        <v>0.28334416564954551</v>
      </c>
      <c r="Y909" s="11">
        <v>0.11415347904599936</v>
      </c>
      <c r="Z909">
        <v>7.424049938816232</v>
      </c>
      <c r="AA909" s="5">
        <v>6.5428570253508402</v>
      </c>
      <c r="AB909" s="5">
        <f t="shared" si="14"/>
        <v>0.88119291346539175</v>
      </c>
    </row>
    <row r="910" spans="1:28" x14ac:dyDescent="0.25">
      <c r="A910" s="5" t="s">
        <v>717</v>
      </c>
      <c r="B910" s="5" t="s">
        <v>802</v>
      </c>
      <c r="C910" s="11">
        <v>68.331000000000003</v>
      </c>
      <c r="D910" s="11">
        <v>-151.09100000000001</v>
      </c>
      <c r="F910" s="11" t="s">
        <v>72</v>
      </c>
      <c r="I910" s="11">
        <v>9.1347040000000004E-2</v>
      </c>
      <c r="J910" s="11">
        <v>1.9451333000000001E-2</v>
      </c>
      <c r="K910" s="11">
        <v>3.3742960000000002E-3</v>
      </c>
      <c r="L910" s="11">
        <v>0.150439831</v>
      </c>
      <c r="M910" s="11">
        <v>0.114121191</v>
      </c>
      <c r="N910" s="11">
        <v>4.7797020000000003E-2</v>
      </c>
      <c r="O910" s="11">
        <v>2.6465320000000001E-2</v>
      </c>
      <c r="P910" s="11">
        <v>3.1461200000000001E-3</v>
      </c>
      <c r="Q910" s="11">
        <v>8.62618E-4</v>
      </c>
      <c r="R910" s="11">
        <v>0.35464439599999997</v>
      </c>
      <c r="S910" s="11">
        <v>0.16948385499999999</v>
      </c>
      <c r="T910" s="11">
        <v>1.0628633E-2</v>
      </c>
      <c r="U910" s="11">
        <v>8.238347E-3</v>
      </c>
      <c r="V910" s="11">
        <v>0</v>
      </c>
      <c r="W910" s="11">
        <v>0</v>
      </c>
      <c r="X910" s="11">
        <v>0.17035610693401992</v>
      </c>
      <c r="Y910" s="11">
        <v>0.35959034274832846</v>
      </c>
      <c r="Z910">
        <v>7.743236514601004</v>
      </c>
      <c r="AA910" s="5">
        <v>7.9000000953674299</v>
      </c>
      <c r="AB910" s="5">
        <f t="shared" si="14"/>
        <v>-0.15676358076642583</v>
      </c>
    </row>
    <row r="911" spans="1:28" x14ac:dyDescent="0.25">
      <c r="A911" s="5" t="s">
        <v>717</v>
      </c>
      <c r="B911" s="5" t="s">
        <v>803</v>
      </c>
      <c r="C911" s="11">
        <v>68.378</v>
      </c>
      <c r="D911" s="11">
        <v>-154.602</v>
      </c>
      <c r="F911" s="11" t="s">
        <v>72</v>
      </c>
      <c r="I911" s="11">
        <v>0.16362990799999999</v>
      </c>
      <c r="J911" s="11">
        <v>2.0897145999999998E-2</v>
      </c>
      <c r="K911" s="11">
        <v>7.4815469999999999E-3</v>
      </c>
      <c r="L911" s="11">
        <v>0.113409389</v>
      </c>
      <c r="M911" s="11">
        <v>2.5218464999999999E-2</v>
      </c>
      <c r="N911" s="11">
        <v>1.096545E-2</v>
      </c>
      <c r="O911" s="11">
        <v>3.8326699999999998E-3</v>
      </c>
      <c r="P911" s="11">
        <v>1.2194915000000001E-2</v>
      </c>
      <c r="Q911" s="11">
        <v>1.633432E-3</v>
      </c>
      <c r="R911" s="11">
        <v>0.50078252999999995</v>
      </c>
      <c r="S911" s="11">
        <v>0.12649127600000001</v>
      </c>
      <c r="T911" s="11">
        <v>1.0860066999999999E-2</v>
      </c>
      <c r="U911" s="11">
        <v>2.6032049999999999E-3</v>
      </c>
      <c r="V911" s="11">
        <v>0</v>
      </c>
      <c r="W911" s="11">
        <v>0</v>
      </c>
      <c r="X911" s="11">
        <v>0.23151393376841015</v>
      </c>
      <c r="Y911" s="11">
        <v>0.19807992190537885</v>
      </c>
      <c r="Z911">
        <v>6.1279080632201968</v>
      </c>
      <c r="AA911" s="5">
        <v>6.69999996821086</v>
      </c>
      <c r="AB911" s="5">
        <f t="shared" si="14"/>
        <v>-0.5720919049906632</v>
      </c>
    </row>
    <row r="912" spans="1:28" x14ac:dyDescent="0.25">
      <c r="A912" s="5" t="s">
        <v>717</v>
      </c>
      <c r="B912" s="5" t="s">
        <v>804</v>
      </c>
      <c r="C912" s="11">
        <v>68.34</v>
      </c>
      <c r="D912" s="11">
        <v>-151.06100000000001</v>
      </c>
      <c r="F912" s="11" t="s">
        <v>72</v>
      </c>
      <c r="I912" s="11">
        <v>8.8817120177634198E-2</v>
      </c>
      <c r="J912" s="11">
        <v>1.88381110376762E-2</v>
      </c>
      <c r="K912" s="11">
        <v>3.0811050061622098E-3</v>
      </c>
      <c r="L912" s="11">
        <v>0.14301497128603</v>
      </c>
      <c r="M912" s="11">
        <v>0.1421999892844</v>
      </c>
      <c r="N912" s="11">
        <v>2.8558288057116601E-2</v>
      </c>
      <c r="O912" s="11">
        <v>4.5986367091972701E-2</v>
      </c>
      <c r="P912" s="11">
        <v>4.79534200959068E-3</v>
      </c>
      <c r="Q912" s="11">
        <v>4.7341930094683803E-3</v>
      </c>
      <c r="R912" s="11">
        <v>0.241824614483649</v>
      </c>
      <c r="S912" s="11">
        <v>0.238236329476473</v>
      </c>
      <c r="T912" s="11">
        <v>1.6997464033994901E-2</v>
      </c>
      <c r="U912" s="11">
        <v>2.2916105045832202E-2</v>
      </c>
      <c r="V912" s="11">
        <v>0</v>
      </c>
      <c r="W912" s="11">
        <v>0</v>
      </c>
      <c r="X912" s="11">
        <v>0.20935932921622669</v>
      </c>
      <c r="Y912" s="11">
        <v>0.49712308529333149</v>
      </c>
      <c r="Z912">
        <v>7.9454963903443243</v>
      </c>
      <c r="AA912" s="5">
        <v>6.3499999288469597</v>
      </c>
      <c r="AB912" s="5">
        <f t="shared" si="14"/>
        <v>1.5954964614973646</v>
      </c>
    </row>
    <row r="913" spans="1:28" x14ac:dyDescent="0.25">
      <c r="A913" s="5" t="s">
        <v>717</v>
      </c>
      <c r="B913" s="5" t="s">
        <v>805</v>
      </c>
      <c r="C913" s="11">
        <v>68.217311109999997</v>
      </c>
      <c r="D913" s="11">
        <v>-154.4953611</v>
      </c>
      <c r="F913" s="11" t="s">
        <v>72</v>
      </c>
      <c r="I913" s="11">
        <v>0.15915146115915099</v>
      </c>
      <c r="J913" s="11">
        <v>9.3054300093054296E-3</v>
      </c>
      <c r="K913" s="11">
        <v>2.60447300260447E-3</v>
      </c>
      <c r="L913" s="11">
        <v>0.21593010421593001</v>
      </c>
      <c r="M913" s="11">
        <v>0.15734347515734401</v>
      </c>
      <c r="N913" s="11">
        <v>1.2253926012253899E-2</v>
      </c>
      <c r="O913" s="11">
        <v>1.5823158015823201E-2</v>
      </c>
      <c r="P913" s="11">
        <v>3.7375030037375E-3</v>
      </c>
      <c r="Q913" s="11">
        <v>1.44713700144713E-3</v>
      </c>
      <c r="R913" s="11">
        <v>0.28152805728152802</v>
      </c>
      <c r="S913" s="11">
        <v>0.11744997211744999</v>
      </c>
      <c r="T913" s="11">
        <v>1.8098566018098599E-2</v>
      </c>
      <c r="U913" s="11">
        <v>5.3267370053267302E-3</v>
      </c>
      <c r="V913" s="11">
        <v>0</v>
      </c>
      <c r="W913" s="11">
        <v>0</v>
      </c>
      <c r="X913" s="11">
        <v>0.24990303369199215</v>
      </c>
      <c r="Y913" s="11">
        <v>0.35583408846718828</v>
      </c>
      <c r="Z913">
        <v>6.1353270576401426</v>
      </c>
      <c r="AA913" s="5">
        <v>4.9333333969116202</v>
      </c>
      <c r="AB913" s="5">
        <f t="shared" si="14"/>
        <v>1.2019936607285224</v>
      </c>
    </row>
    <row r="914" spans="1:28" x14ac:dyDescent="0.25">
      <c r="A914" s="5" t="s">
        <v>717</v>
      </c>
      <c r="B914" s="5" t="s">
        <v>806</v>
      </c>
      <c r="C914" s="11">
        <v>68.349999999999994</v>
      </c>
      <c r="D914" s="11">
        <v>-154.61000000000001</v>
      </c>
      <c r="F914" s="11" t="s">
        <v>72</v>
      </c>
      <c r="I914" s="11">
        <v>9.3431902093431995E-2</v>
      </c>
      <c r="J914" s="11">
        <v>1.42898710142899E-2</v>
      </c>
      <c r="K914" s="11">
        <v>1.6545070016545E-3</v>
      </c>
      <c r="L914" s="11">
        <v>0.18663151418663099</v>
      </c>
      <c r="M914" s="11">
        <v>0.14540876914540901</v>
      </c>
      <c r="N914" s="11">
        <v>1.8481520018481499E-2</v>
      </c>
      <c r="O914" s="11">
        <v>2.1677687021677699E-2</v>
      </c>
      <c r="P914" s="11">
        <v>2.7159610027159601E-3</v>
      </c>
      <c r="Q914" s="11">
        <v>1.65311800165311E-3</v>
      </c>
      <c r="R914" s="11">
        <v>0.34837563234837499</v>
      </c>
      <c r="S914" s="11">
        <v>0.15364415115364399</v>
      </c>
      <c r="T914" s="11">
        <v>6.8631660068631702E-3</v>
      </c>
      <c r="U914" s="11">
        <v>5.1722010051721999E-3</v>
      </c>
      <c r="V914" s="11">
        <v>0</v>
      </c>
      <c r="W914" s="11">
        <v>0</v>
      </c>
      <c r="X914" s="11">
        <v>0.16433205768025477</v>
      </c>
      <c r="Y914" s="11">
        <v>0.35855081928835625</v>
      </c>
      <c r="Z914">
        <v>6.9643024445890056</v>
      </c>
      <c r="AA914" s="5">
        <v>6.2666665712992398</v>
      </c>
      <c r="AB914" s="5">
        <f t="shared" si="14"/>
        <v>0.69763587328976584</v>
      </c>
    </row>
    <row r="915" spans="1:28" x14ac:dyDescent="0.25">
      <c r="A915" s="5" t="s">
        <v>717</v>
      </c>
      <c r="B915" s="5" t="s">
        <v>807</v>
      </c>
      <c r="C915" s="11">
        <v>40.621149000000003</v>
      </c>
      <c r="D915" s="11">
        <v>-103.182135</v>
      </c>
      <c r="F915" s="11" t="s">
        <v>72</v>
      </c>
      <c r="H915" s="11">
        <v>6.5</v>
      </c>
      <c r="I915" s="11">
        <v>0.125639959</v>
      </c>
      <c r="J915" s="11">
        <v>7.9730068000000001E-2</v>
      </c>
      <c r="K915" s="11">
        <v>1.3692136000000001E-2</v>
      </c>
      <c r="L915" s="11">
        <v>0.15278756299999999</v>
      </c>
      <c r="M915" s="11">
        <v>0.17381639800000001</v>
      </c>
      <c r="N915" s="11">
        <v>7.8884982000000006E-2</v>
      </c>
      <c r="O915" s="11">
        <v>0.10273671600000001</v>
      </c>
      <c r="P915" s="11">
        <v>4.8327539999999999E-3</v>
      </c>
      <c r="Q915" s="11">
        <v>6.011359E-3</v>
      </c>
      <c r="R915" s="11">
        <v>0.108113442</v>
      </c>
      <c r="S915" s="11">
        <v>0.119685399</v>
      </c>
      <c r="T915" s="11">
        <v>1.0498215E-2</v>
      </c>
      <c r="U915" s="11">
        <v>1.9301524E-2</v>
      </c>
      <c r="V915" s="11">
        <v>1.816151E-3</v>
      </c>
      <c r="W915" s="11">
        <v>2.4533340000000002E-3</v>
      </c>
      <c r="X915" s="11">
        <v>0.38862796565483798</v>
      </c>
      <c r="Y915" s="11">
        <v>0.52940172008726605</v>
      </c>
      <c r="Z915">
        <v>12.328627830434559</v>
      </c>
      <c r="AA915" s="5">
        <v>13.788888957765399</v>
      </c>
      <c r="AB915" s="5">
        <f t="shared" si="14"/>
        <v>-1.4602611273308401</v>
      </c>
    </row>
    <row r="916" spans="1:28" x14ac:dyDescent="0.25">
      <c r="A916" s="5" t="s">
        <v>717</v>
      </c>
      <c r="B916" s="5" t="s">
        <v>808</v>
      </c>
      <c r="C916" s="11">
        <v>39.374267400000001</v>
      </c>
      <c r="D916" s="11">
        <v>-100.112218</v>
      </c>
      <c r="F916" s="11" t="s">
        <v>72</v>
      </c>
      <c r="H916" s="11">
        <v>7.12</v>
      </c>
      <c r="I916" s="11">
        <v>0.163260993836739</v>
      </c>
      <c r="J916" s="11">
        <v>9.8470961901529E-2</v>
      </c>
      <c r="K916" s="11">
        <v>1.16418129883582E-2</v>
      </c>
      <c r="L916" s="11">
        <v>0.212346377787654</v>
      </c>
      <c r="M916" s="11">
        <v>0.191002808808997</v>
      </c>
      <c r="N916" s="11">
        <v>8.7874622912125402E-2</v>
      </c>
      <c r="O916" s="11">
        <v>5.9216475940783497E-2</v>
      </c>
      <c r="P916" s="11">
        <v>4.6046609953953304E-3</v>
      </c>
      <c r="Q916" s="11">
        <v>2.5668429974331501E-3</v>
      </c>
      <c r="R916" s="11">
        <v>7.1623843928376202E-2</v>
      </c>
      <c r="S916" s="11">
        <v>8.2550398917449599E-2</v>
      </c>
      <c r="T916" s="11">
        <v>7.1782999928216998E-3</v>
      </c>
      <c r="U916" s="11">
        <v>6.6557339933442598E-3</v>
      </c>
      <c r="V916" s="11">
        <v>7.0121199929878801E-4</v>
      </c>
      <c r="W916" s="11">
        <v>3.04952999695047E-4</v>
      </c>
      <c r="X916" s="11">
        <v>0.42068940820871614</v>
      </c>
      <c r="Y916" s="11">
        <v>0.49065777917171965</v>
      </c>
      <c r="Z916">
        <v>13.81001473002315</v>
      </c>
      <c r="AA916" s="5">
        <v>14.2400001525879</v>
      </c>
      <c r="AB916" s="5">
        <f t="shared" si="14"/>
        <v>-0.4299854225647497</v>
      </c>
    </row>
    <row r="917" spans="1:28" x14ac:dyDescent="0.25">
      <c r="A917" s="5" t="s">
        <v>717</v>
      </c>
      <c r="B917" s="5" t="s">
        <v>809</v>
      </c>
      <c r="C917" s="11">
        <v>37.765799000000001</v>
      </c>
      <c r="D917" s="11">
        <v>-97.324849</v>
      </c>
      <c r="F917" s="11" t="s">
        <v>72</v>
      </c>
      <c r="H917" s="11">
        <v>10</v>
      </c>
      <c r="I917" s="11">
        <v>0.19597681680402301</v>
      </c>
      <c r="J917" s="11">
        <v>0.11967854588032099</v>
      </c>
      <c r="K917" s="11">
        <v>1.9560077980439902E-2</v>
      </c>
      <c r="L917" s="11">
        <v>0.17157981482842</v>
      </c>
      <c r="M917" s="11">
        <v>0.17975961182024</v>
      </c>
      <c r="N917" s="11">
        <v>9.9636992900363097E-2</v>
      </c>
      <c r="O917" s="11">
        <v>5.7233695942766401E-2</v>
      </c>
      <c r="P917" s="11">
        <v>6.9056689930943396E-3</v>
      </c>
      <c r="Q917" s="11">
        <v>2.6826549973173399E-3</v>
      </c>
      <c r="R917" s="11">
        <v>6.5738700934261401E-2</v>
      </c>
      <c r="S917" s="11">
        <v>6.6292728933707398E-2</v>
      </c>
      <c r="T917" s="11">
        <v>7.8158259921841805E-3</v>
      </c>
      <c r="U917" s="11">
        <v>6.2560089937439998E-3</v>
      </c>
      <c r="V917" s="11">
        <v>7.08938999291062E-4</v>
      </c>
      <c r="W917" s="11">
        <v>1.73915999826084E-4</v>
      </c>
      <c r="X917" s="11">
        <v>0.49363419623198618</v>
      </c>
      <c r="Y917" s="11">
        <v>0.50903429000064826</v>
      </c>
      <c r="Z917">
        <v>14.201045083122169</v>
      </c>
      <c r="AA917" s="5">
        <v>15.0272727229378</v>
      </c>
      <c r="AB917" s="5">
        <f t="shared" si="14"/>
        <v>-0.82622763981563097</v>
      </c>
    </row>
    <row r="918" spans="1:28" x14ac:dyDescent="0.25">
      <c r="A918" s="5" t="s">
        <v>717</v>
      </c>
      <c r="B918" s="5" t="s">
        <v>810</v>
      </c>
      <c r="C918" s="11">
        <v>37.0608</v>
      </c>
      <c r="D918" s="11">
        <v>-94.730900000000005</v>
      </c>
      <c r="F918" s="11" t="s">
        <v>72</v>
      </c>
      <c r="H918" s="11">
        <v>7.6</v>
      </c>
      <c r="I918" s="11">
        <v>0.29371504900000001</v>
      </c>
      <c r="J918" s="11">
        <v>0.110530193</v>
      </c>
      <c r="K918" s="11">
        <v>1.5617279E-2</v>
      </c>
      <c r="L918" s="11">
        <v>0.19064126000000001</v>
      </c>
      <c r="M918" s="11">
        <v>0.15801536899999999</v>
      </c>
      <c r="N918" s="11">
        <v>5.8947322000000003E-2</v>
      </c>
      <c r="O918" s="11">
        <v>4.6013067999999997E-2</v>
      </c>
      <c r="P918" s="11">
        <v>6.4913029999999899E-3</v>
      </c>
      <c r="Q918" s="11">
        <v>1.8040089999999901E-3</v>
      </c>
      <c r="R918" s="11">
        <v>5.9887408000000003E-2</v>
      </c>
      <c r="S918" s="11">
        <v>5.0028731999999999E-2</v>
      </c>
      <c r="T918" s="11">
        <v>3.5747589999999899E-3</v>
      </c>
      <c r="U918" s="11">
        <v>3.9614419999999904E-3</v>
      </c>
      <c r="V918" s="11">
        <v>5.4096500000000002E-4</v>
      </c>
      <c r="W918" s="11">
        <v>2.3184200000000001E-4</v>
      </c>
      <c r="X918" s="11">
        <v>0.57059732157033793</v>
      </c>
      <c r="Y918" s="11">
        <v>0.45367739879905511</v>
      </c>
      <c r="Z918">
        <v>15.47240953699494</v>
      </c>
      <c r="AA918" s="5">
        <v>14.2416666944822</v>
      </c>
      <c r="AB918" s="5">
        <f t="shared" si="14"/>
        <v>1.2307428425127398</v>
      </c>
    </row>
    <row r="919" spans="1:28" x14ac:dyDescent="0.25">
      <c r="A919" s="5" t="s">
        <v>717</v>
      </c>
      <c r="B919" s="5" t="s">
        <v>811</v>
      </c>
      <c r="C919" s="11">
        <v>35.882772000000003</v>
      </c>
      <c r="D919" s="11">
        <v>-92.631037000000006</v>
      </c>
      <c r="F919" s="11" t="s">
        <v>72</v>
      </c>
      <c r="I919" s="11">
        <v>0.340480371</v>
      </c>
      <c r="J919" s="11">
        <v>0.13089258400000001</v>
      </c>
      <c r="K919" s="11">
        <v>2.2311247999999999E-2</v>
      </c>
      <c r="L919" s="11">
        <v>0.21226252800000001</v>
      </c>
      <c r="M919" s="11">
        <v>0.110563458</v>
      </c>
      <c r="N919" s="11">
        <v>6.1443586000000001E-2</v>
      </c>
      <c r="O919" s="11">
        <v>2.8365019000000002E-2</v>
      </c>
      <c r="P919" s="11">
        <v>7.8114860000000003E-3</v>
      </c>
      <c r="Q919" s="11">
        <v>0</v>
      </c>
      <c r="R919" s="11">
        <v>5.4908958000000001E-2</v>
      </c>
      <c r="S919" s="11">
        <v>2.5151959000000002E-2</v>
      </c>
      <c r="T919" s="11">
        <v>2.7999159999999999E-3</v>
      </c>
      <c r="U919" s="11">
        <v>2.5079249999999998E-3</v>
      </c>
      <c r="V919" s="11">
        <v>5.0096199999999998E-4</v>
      </c>
      <c r="W919" s="11">
        <v>0</v>
      </c>
      <c r="X919" s="11">
        <v>0.59472088086808927</v>
      </c>
      <c r="Y919" s="11">
        <v>0.33685735621939539</v>
      </c>
      <c r="Z919">
        <v>15.71980770361376</v>
      </c>
      <c r="AA919" s="5">
        <v>13.983333309491501</v>
      </c>
      <c r="AB919" s="5">
        <f t="shared" si="14"/>
        <v>1.7364743941222596</v>
      </c>
    </row>
    <row r="920" spans="1:28" x14ac:dyDescent="0.25">
      <c r="A920" s="5" t="s">
        <v>717</v>
      </c>
      <c r="B920" s="5" t="s">
        <v>812</v>
      </c>
      <c r="C920" s="11">
        <v>34.712021800000002</v>
      </c>
      <c r="D920" s="11">
        <v>-90.693319000000002</v>
      </c>
      <c r="F920" s="11" t="s">
        <v>72</v>
      </c>
      <c r="H920" s="11">
        <v>7.6</v>
      </c>
      <c r="I920" s="11">
        <v>0.36486540021639002</v>
      </c>
      <c r="J920" s="11">
        <v>0.11722344698039699</v>
      </c>
      <c r="K920" s="11">
        <v>1.8359487948474099E-2</v>
      </c>
      <c r="L920" s="11">
        <v>0.211860804642901</v>
      </c>
      <c r="M920" s="11">
        <v>0.12894035177667401</v>
      </c>
      <c r="N920" s="11">
        <v>3.9842733909045802E-2</v>
      </c>
      <c r="O920" s="11">
        <v>3.18014643036744E-2</v>
      </c>
      <c r="P920" s="11">
        <v>5.2832507117732304E-3</v>
      </c>
      <c r="Q920" s="11">
        <v>1.7382915632064601E-3</v>
      </c>
      <c r="R920" s="11">
        <v>4.4239517333603602E-2</v>
      </c>
      <c r="S920" s="11">
        <v>3.2294993463577899E-2</v>
      </c>
      <c r="T920" s="11">
        <v>1.5211564928547E-3</v>
      </c>
      <c r="U920" s="11">
        <v>1.7585005697541799E-3</v>
      </c>
      <c r="V920" s="11">
        <v>1.8700006058802E-4</v>
      </c>
      <c r="W920" s="11">
        <v>8.3600027086408704E-5</v>
      </c>
      <c r="X920" s="11">
        <v>0.62425366736990229</v>
      </c>
      <c r="Y920" s="11">
        <v>0.38634451331596642</v>
      </c>
      <c r="Z920">
        <v>17.466559471663309</v>
      </c>
      <c r="AA920" s="5">
        <v>16.233333110809301</v>
      </c>
      <c r="AB920" s="5">
        <f t="shared" si="14"/>
        <v>1.2332263608540082</v>
      </c>
    </row>
    <row r="921" spans="1:28" x14ac:dyDescent="0.25">
      <c r="A921" s="5" t="s">
        <v>717</v>
      </c>
      <c r="B921" s="5" t="s">
        <v>813</v>
      </c>
      <c r="C921" s="11">
        <v>33.778649999999999</v>
      </c>
      <c r="D921" s="11">
        <v>-88.273888889999995</v>
      </c>
      <c r="F921" s="11" t="s">
        <v>72</v>
      </c>
      <c r="H921" s="11">
        <v>6.8</v>
      </c>
      <c r="I921" s="11">
        <v>0.351306053199608</v>
      </c>
      <c r="J921" s="11">
        <v>0.13313882837807001</v>
      </c>
      <c r="K921" s="11">
        <v>2.11378861382862E-2</v>
      </c>
      <c r="L921" s="11">
        <v>0.190549573173598</v>
      </c>
      <c r="M921" s="11">
        <v>0.12716568675189199</v>
      </c>
      <c r="N921" s="11">
        <v>5.68148549325833E-2</v>
      </c>
      <c r="O921" s="11">
        <v>2.8350443479398E-2</v>
      </c>
      <c r="P921" s="11">
        <v>6.3710065346684903E-3</v>
      </c>
      <c r="Q921" s="11">
        <v>1.16419673223475E-3</v>
      </c>
      <c r="R921" s="11">
        <v>5.0684483342568802E-2</v>
      </c>
      <c r="S921" s="11">
        <v>2.81815375182464E-2</v>
      </c>
      <c r="T921" s="11">
        <v>2.4307784409209501E-3</v>
      </c>
      <c r="U921" s="11">
        <v>2.34337146102456E-3</v>
      </c>
      <c r="V921" s="11">
        <v>2.89999933300015E-4</v>
      </c>
      <c r="W921" s="11">
        <v>7.1299983601003702E-5</v>
      </c>
      <c r="X921" s="11">
        <v>0.62417418687868609</v>
      </c>
      <c r="Y921" s="11">
        <v>0.39171597802632052</v>
      </c>
      <c r="Z921">
        <v>17.276641070053451</v>
      </c>
      <c r="AA921" s="5">
        <v>16.183333198229501</v>
      </c>
      <c r="AB921" s="5">
        <f t="shared" si="14"/>
        <v>1.0933078718239493</v>
      </c>
    </row>
    <row r="922" spans="1:28" x14ac:dyDescent="0.25">
      <c r="A922" s="5" t="s">
        <v>717</v>
      </c>
      <c r="B922" s="5" t="s">
        <v>814</v>
      </c>
      <c r="C922" s="11">
        <v>32.350482</v>
      </c>
      <c r="D922" s="11">
        <v>-86.207268999999997</v>
      </c>
      <c r="F922" s="11" t="s">
        <v>72</v>
      </c>
      <c r="H922" s="11">
        <v>6.5</v>
      </c>
      <c r="I922" s="11">
        <v>0.26686425279833897</v>
      </c>
      <c r="J922" s="11">
        <v>0.20924420684134401</v>
      </c>
      <c r="K922" s="11">
        <v>3.1923702502898103E-2</v>
      </c>
      <c r="L922" s="11">
        <v>0.121745181054165</v>
      </c>
      <c r="M922" s="11">
        <v>0.13300750575946901</v>
      </c>
      <c r="N922" s="11">
        <v>6.7665905262082798E-2</v>
      </c>
      <c r="O922" s="11">
        <v>7.13097434609056E-2</v>
      </c>
      <c r="P922" s="11">
        <v>4.2474413974082099E-3</v>
      </c>
      <c r="Q922" s="11">
        <v>5.9354329527574398E-3</v>
      </c>
      <c r="R922" s="11">
        <v>3.1958264514269002E-2</v>
      </c>
      <c r="S922" s="11">
        <v>4.70304484730176E-2</v>
      </c>
      <c r="T922" s="11">
        <v>2.8439709356664301E-3</v>
      </c>
      <c r="U922" s="11">
        <v>5.9286439505238497E-3</v>
      </c>
      <c r="V922" s="11">
        <v>7.5300024773708205E-5</v>
      </c>
      <c r="W922" s="11">
        <v>2.2000007238002399E-4</v>
      </c>
      <c r="X922" s="11">
        <v>0.69247309509012889</v>
      </c>
      <c r="Y922" s="11">
        <v>0.53945346408890438</v>
      </c>
      <c r="Z922">
        <v>19.209723848175901</v>
      </c>
      <c r="AA922" s="5">
        <v>18.783333460489899</v>
      </c>
      <c r="AB922" s="5">
        <f t="shared" si="14"/>
        <v>0.42639038768600201</v>
      </c>
    </row>
    <row r="923" spans="1:28" x14ac:dyDescent="0.25">
      <c r="A923" s="5" t="s">
        <v>717</v>
      </c>
      <c r="B923" s="5" t="s">
        <v>815</v>
      </c>
      <c r="C923" s="11">
        <v>31.389447000000001</v>
      </c>
      <c r="D923" s="11">
        <v>-84.396433000000002</v>
      </c>
      <c r="F923" s="11" t="s">
        <v>72</v>
      </c>
      <c r="H923" s="11">
        <v>6.8</v>
      </c>
      <c r="I923" s="11">
        <v>0.59839953559039705</v>
      </c>
      <c r="J923" s="11">
        <v>2.60416811562501E-2</v>
      </c>
      <c r="K923" s="11">
        <v>1.6281710097690201E-3</v>
      </c>
      <c r="L923" s="11">
        <v>0.19241500015449001</v>
      </c>
      <c r="M923" s="11">
        <v>0.12583377875500301</v>
      </c>
      <c r="N923" s="11">
        <v>4.7365710284194198E-3</v>
      </c>
      <c r="O923" s="11">
        <v>5.1730570310383403E-3</v>
      </c>
      <c r="P923" s="11">
        <v>2.8000000167999997E-4</v>
      </c>
      <c r="Q923" s="11">
        <v>5.9600000357600002E-5</v>
      </c>
      <c r="R923" s="11">
        <v>2.6655936159935601E-2</v>
      </c>
      <c r="S923" s="11">
        <v>1.8172015109032099E-2</v>
      </c>
      <c r="T923" s="11">
        <v>3.1409700188458201E-4</v>
      </c>
      <c r="U923" s="11">
        <v>2.9055700174334201E-4</v>
      </c>
      <c r="V923" s="11">
        <v>0</v>
      </c>
      <c r="W923" s="11">
        <v>0</v>
      </c>
      <c r="X923" s="11">
        <v>0.73641629135064701</v>
      </c>
      <c r="Y923" s="11">
        <v>0.39662633789076179</v>
      </c>
      <c r="Z923">
        <v>17.669982702041231</v>
      </c>
      <c r="AA923" s="5">
        <v>18.9166666666667</v>
      </c>
      <c r="AB923" s="5">
        <f t="shared" si="14"/>
        <v>-1.2466839646254684</v>
      </c>
    </row>
    <row r="924" spans="1:28" x14ac:dyDescent="0.25">
      <c r="A924" s="5" t="s">
        <v>717</v>
      </c>
      <c r="B924" s="5" t="s">
        <v>816</v>
      </c>
      <c r="C924" s="11">
        <v>31.674416000000001</v>
      </c>
      <c r="D924" s="11">
        <v>-81.810922000000005</v>
      </c>
      <c r="F924" s="11" t="s">
        <v>72</v>
      </c>
      <c r="H924" s="11">
        <v>7.8</v>
      </c>
      <c r="I924" s="11">
        <v>0.44446406399999999</v>
      </c>
      <c r="J924" s="11">
        <v>0.107344949</v>
      </c>
      <c r="K924" s="11">
        <v>1.7683853999999999E-2</v>
      </c>
      <c r="L924" s="11">
        <v>0.16093607600000001</v>
      </c>
      <c r="M924" s="11">
        <v>0.113302444</v>
      </c>
      <c r="N924" s="11">
        <v>4.2452801999999998E-2</v>
      </c>
      <c r="O924" s="11">
        <v>4.1637885999999999E-2</v>
      </c>
      <c r="P924" s="11">
        <v>5.2544480000000001E-3</v>
      </c>
      <c r="Q924" s="11">
        <v>2.499374E-3</v>
      </c>
      <c r="R924" s="11">
        <v>3.1118509999999999E-2</v>
      </c>
      <c r="S924" s="11">
        <v>2.7404687E-2</v>
      </c>
      <c r="T924" s="11">
        <v>2.462826E-3</v>
      </c>
      <c r="U924" s="11">
        <v>2.7966000000000002E-3</v>
      </c>
      <c r="V924" s="11">
        <v>4.33461E-4</v>
      </c>
      <c r="W924" s="11">
        <v>2.0801899999999999E-4</v>
      </c>
      <c r="X924" s="11">
        <v>0.70372512496847361</v>
      </c>
      <c r="Y924" s="11">
        <v>0.42284651091639852</v>
      </c>
      <c r="Z924">
        <v>19.707004171938191</v>
      </c>
      <c r="AA924" s="5">
        <v>19.3249999682109</v>
      </c>
      <c r="AB924" s="5">
        <f t="shared" si="14"/>
        <v>0.38200420372729127</v>
      </c>
    </row>
    <row r="925" spans="1:28" x14ac:dyDescent="0.25">
      <c r="A925" s="5" t="s">
        <v>717</v>
      </c>
      <c r="B925" s="5" t="s">
        <v>817</v>
      </c>
      <c r="C925" s="11">
        <v>33.553220000000003</v>
      </c>
      <c r="D925" s="11">
        <v>-80.846862000000002</v>
      </c>
      <c r="F925" s="11" t="s">
        <v>72</v>
      </c>
      <c r="H925" s="11">
        <v>7.6</v>
      </c>
      <c r="I925" s="11">
        <v>0.43937366996868299</v>
      </c>
      <c r="J925" s="11">
        <v>8.9479494473974797E-2</v>
      </c>
      <c r="K925" s="11">
        <v>9.4885144744257296E-3</v>
      </c>
      <c r="L925" s="11">
        <v>0.19113527755676399</v>
      </c>
      <c r="M925" s="11">
        <v>0.136063067803153</v>
      </c>
      <c r="N925" s="11">
        <v>2.7732733386636701E-2</v>
      </c>
      <c r="O925" s="11">
        <v>2.3133151156657501E-2</v>
      </c>
      <c r="P925" s="11">
        <v>2.0305861015293002E-3</v>
      </c>
      <c r="Q925" s="11">
        <v>6.2781103139055295E-4</v>
      </c>
      <c r="R925" s="11">
        <v>4.8798782439939098E-2</v>
      </c>
      <c r="S925" s="11">
        <v>2.9581379479069001E-2</v>
      </c>
      <c r="T925" s="11">
        <v>1.03020905151045E-3</v>
      </c>
      <c r="U925" s="11">
        <v>1.42992307149615E-3</v>
      </c>
      <c r="V925" s="11">
        <v>4.93000024650001E-5</v>
      </c>
      <c r="W925" s="11">
        <v>4.6100002305000099E-5</v>
      </c>
      <c r="X925" s="11">
        <v>0.66623224870064357</v>
      </c>
      <c r="Y925" s="11">
        <v>0.40841524959877801</v>
      </c>
      <c r="Z925">
        <v>18.447981244571249</v>
      </c>
      <c r="AA925" s="5">
        <v>17.583333293596901</v>
      </c>
      <c r="AB925" s="5">
        <f t="shared" si="14"/>
        <v>0.86464795097434788</v>
      </c>
    </row>
    <row r="926" spans="1:28" x14ac:dyDescent="0.25">
      <c r="A926" s="5" t="s">
        <v>717</v>
      </c>
      <c r="B926" s="5" t="s">
        <v>818</v>
      </c>
      <c r="C926" s="11">
        <v>35.170234000000001</v>
      </c>
      <c r="D926" s="11">
        <v>-79.675265999999993</v>
      </c>
      <c r="F926" s="11" t="s">
        <v>72</v>
      </c>
      <c r="H926" s="11">
        <v>7.2</v>
      </c>
      <c r="I926" s="11">
        <v>0.69870753797739904</v>
      </c>
      <c r="J926" s="11">
        <v>3.1444468818215103E-2</v>
      </c>
      <c r="K926" s="11">
        <v>5.5373483830942699E-3</v>
      </c>
      <c r="L926" s="11">
        <v>0.18403737326108699</v>
      </c>
      <c r="M926" s="11">
        <v>3.9655864420487602E-2</v>
      </c>
      <c r="N926" s="11">
        <v>4.0386978207002299E-3</v>
      </c>
      <c r="O926" s="11">
        <v>1.53316055231711E-3</v>
      </c>
      <c r="P926" s="11">
        <v>1.11394967472669E-3</v>
      </c>
      <c r="Q926" s="11">
        <v>0</v>
      </c>
      <c r="R926" s="11">
        <v>2.9742953315057601E-2</v>
      </c>
      <c r="S926" s="11">
        <v>3.9337458513462103E-3</v>
      </c>
      <c r="T926" s="11">
        <v>1.7899994773201499E-4</v>
      </c>
      <c r="U926" s="11">
        <v>7.5899977837206496E-5</v>
      </c>
      <c r="V926" s="11">
        <v>0</v>
      </c>
      <c r="W926" s="11">
        <v>0</v>
      </c>
      <c r="X926" s="11">
        <v>0.77066011619117247</v>
      </c>
      <c r="Y926" s="11">
        <v>0.16936558638385588</v>
      </c>
      <c r="Z926">
        <v>17.52826529079092</v>
      </c>
      <c r="AA926" s="5">
        <v>15.608333269755001</v>
      </c>
      <c r="AB926" s="5">
        <f t="shared" si="14"/>
        <v>1.919932021035919</v>
      </c>
    </row>
    <row r="927" spans="1:28" x14ac:dyDescent="0.25">
      <c r="A927" s="5" t="s">
        <v>717</v>
      </c>
      <c r="B927" s="5" t="s">
        <v>819</v>
      </c>
      <c r="C927" s="11">
        <v>36.623860000000001</v>
      </c>
      <c r="D927" s="11">
        <v>-78.578599999999994</v>
      </c>
      <c r="F927" s="11" t="s">
        <v>72</v>
      </c>
      <c r="H927" s="11">
        <v>7.2</v>
      </c>
      <c r="I927" s="11">
        <v>0.50004685849995301</v>
      </c>
      <c r="J927" s="11">
        <v>4.1678198958321797E-2</v>
      </c>
      <c r="K927" s="11">
        <v>5.5431399944568596E-3</v>
      </c>
      <c r="L927" s="11">
        <v>0.18597414481402599</v>
      </c>
      <c r="M927" s="11">
        <v>0.14453992585545999</v>
      </c>
      <c r="N927" s="11">
        <v>1.1582674988417301E-2</v>
      </c>
      <c r="O927" s="11">
        <v>2.66963529733036E-2</v>
      </c>
      <c r="P927" s="11">
        <v>3.44915499655084E-3</v>
      </c>
      <c r="Q927" s="11">
        <v>4.0611399959388601E-4</v>
      </c>
      <c r="R927" s="11">
        <v>3.00855279699145E-2</v>
      </c>
      <c r="S927" s="11">
        <v>4.6671522953328499E-2</v>
      </c>
      <c r="T927" s="11">
        <v>5.2576099947423895E-4</v>
      </c>
      <c r="U927" s="11">
        <v>2.3879489976120498E-3</v>
      </c>
      <c r="V927" s="11">
        <v>2.0524399979475599E-4</v>
      </c>
      <c r="W927" s="11">
        <v>2.0742999979256999E-4</v>
      </c>
      <c r="X927" s="11">
        <v>0.70310448664916159</v>
      </c>
      <c r="Y927" s="11">
        <v>0.46949424761817482</v>
      </c>
      <c r="Z927">
        <v>15.936564977357889</v>
      </c>
      <c r="AA927" s="5">
        <v>14.474999944368999</v>
      </c>
      <c r="AB927" s="5">
        <f t="shared" si="14"/>
        <v>1.4615650329888901</v>
      </c>
    </row>
    <row r="928" spans="1:28" x14ac:dyDescent="0.25">
      <c r="A928" s="5" t="s">
        <v>717</v>
      </c>
      <c r="B928" s="5" t="s">
        <v>820</v>
      </c>
      <c r="C928" s="11">
        <v>38.537359000000002</v>
      </c>
      <c r="D928" s="11">
        <v>-77.346620999999999</v>
      </c>
      <c r="F928" s="11" t="s">
        <v>72</v>
      </c>
      <c r="H928" s="11">
        <v>6.5</v>
      </c>
      <c r="I928" s="11">
        <v>0.53708164553708204</v>
      </c>
      <c r="J928" s="11">
        <v>5.7828356057828399E-2</v>
      </c>
      <c r="K928" s="11">
        <v>8.0121280080121208E-3</v>
      </c>
      <c r="L928" s="11">
        <v>0.23124001123123999</v>
      </c>
      <c r="M928" s="11">
        <v>8.1824240081824207E-2</v>
      </c>
      <c r="N928" s="11">
        <v>1.43612990143613E-2</v>
      </c>
      <c r="O928" s="11">
        <v>1.49040850149041E-2</v>
      </c>
      <c r="P928" s="11">
        <v>1.63153200163153E-3</v>
      </c>
      <c r="Q928" s="11">
        <v>8.4359500084359401E-4</v>
      </c>
      <c r="R928" s="11">
        <v>3.6826973036826999E-2</v>
      </c>
      <c r="S928" s="11">
        <v>1.4583705014583699E-2</v>
      </c>
      <c r="T928" s="11">
        <v>2.7816700027816698E-4</v>
      </c>
      <c r="U928" s="11">
        <v>5.8426300058426301E-4</v>
      </c>
      <c r="V928" s="11">
        <v>0</v>
      </c>
      <c r="W928" s="11">
        <v>0</v>
      </c>
      <c r="X928" s="11">
        <v>0.67974566233109257</v>
      </c>
      <c r="Y928" s="11">
        <v>0.26451186989599484</v>
      </c>
      <c r="Z928">
        <v>15.30449180533977</v>
      </c>
      <c r="AA928" s="5">
        <v>13.4333331982295</v>
      </c>
      <c r="AB928" s="5">
        <f t="shared" si="14"/>
        <v>1.8711586071102708</v>
      </c>
    </row>
    <row r="929" spans="1:28" x14ac:dyDescent="0.25">
      <c r="A929" s="5" t="s">
        <v>717</v>
      </c>
      <c r="B929" s="5" t="s">
        <v>821</v>
      </c>
      <c r="C929" s="11">
        <v>40.272897999999998</v>
      </c>
      <c r="D929" s="11">
        <v>-76.231554000000003</v>
      </c>
      <c r="F929" s="11" t="s">
        <v>72</v>
      </c>
      <c r="H929" s="11">
        <v>6.5</v>
      </c>
      <c r="I929" s="11">
        <v>0.25174498944625101</v>
      </c>
      <c r="J929" s="11">
        <v>7.54572101074268E-2</v>
      </c>
      <c r="K929" s="11">
        <v>6.4128755587373404E-3</v>
      </c>
      <c r="L929" s="11">
        <v>0.15561944909215999</v>
      </c>
      <c r="M929" s="11">
        <v>0.24981488767613999</v>
      </c>
      <c r="N929" s="11">
        <v>3.6146832422586102E-2</v>
      </c>
      <c r="O929" s="11">
        <v>6.6026359344517394E-2</v>
      </c>
      <c r="P929" s="11">
        <v>2.4019039583596702E-3</v>
      </c>
      <c r="Q929" s="11">
        <v>1.0306874112442699E-3</v>
      </c>
      <c r="R929" s="11">
        <v>3.5457974147731698E-2</v>
      </c>
      <c r="S929" s="11">
        <v>0.11227730379864399</v>
      </c>
      <c r="T929" s="11">
        <v>2.3213199262066501E-3</v>
      </c>
      <c r="U929" s="11">
        <v>4.8064069177563597E-3</v>
      </c>
      <c r="V929" s="11">
        <v>4.2200016837806698E-4</v>
      </c>
      <c r="W929" s="11">
        <v>5.98000238602095E-5</v>
      </c>
      <c r="X929" s="11">
        <v>0.59231294610454621</v>
      </c>
      <c r="Y929" s="11">
        <v>0.65457715290734242</v>
      </c>
      <c r="Z929">
        <v>15.05288053781965</v>
      </c>
      <c r="AA929" s="5">
        <v>13.179999935627</v>
      </c>
      <c r="AB929" s="5">
        <f t="shared" si="14"/>
        <v>1.8728806021926498</v>
      </c>
    </row>
    <row r="930" spans="1:28" x14ac:dyDescent="0.25">
      <c r="A930" s="5" t="s">
        <v>717</v>
      </c>
      <c r="B930" s="5" t="s">
        <v>822</v>
      </c>
      <c r="C930" s="11">
        <v>41.656016999999999</v>
      </c>
      <c r="D930" s="11">
        <v>-74.700813999999994</v>
      </c>
      <c r="F930" s="11" t="s">
        <v>72</v>
      </c>
      <c r="H930" s="11">
        <v>6.5</v>
      </c>
      <c r="I930" s="11">
        <v>0.24710168322027201</v>
      </c>
      <c r="J930" s="11">
        <v>5.8369195563941101E-2</v>
      </c>
      <c r="K930" s="11">
        <v>8.2123013758650908E-3</v>
      </c>
      <c r="L930" s="11">
        <v>0.25830665336869402</v>
      </c>
      <c r="M930" s="11">
        <v>0.18481879995377101</v>
      </c>
      <c r="N930" s="11">
        <v>3.6014369262907901E-2</v>
      </c>
      <c r="O930" s="11">
        <v>3.2118575558988303E-2</v>
      </c>
      <c r="P930" s="11">
        <v>3.2138327557487099E-3</v>
      </c>
      <c r="Q930" s="11">
        <v>1.04169392083126E-3</v>
      </c>
      <c r="R930" s="11">
        <v>9.0522127120318402E-2</v>
      </c>
      <c r="S930" s="11">
        <v>7.5056763295686002E-2</v>
      </c>
      <c r="T930" s="11">
        <v>1.98547384910398E-3</v>
      </c>
      <c r="U930" s="11">
        <v>3.0655307670196599E-3</v>
      </c>
      <c r="V930" s="11">
        <v>5.99999954400004E-5</v>
      </c>
      <c r="W930" s="11">
        <v>1.12999991412001E-4</v>
      </c>
      <c r="X930" s="11">
        <v>0.44700759176669458</v>
      </c>
      <c r="Y930" s="11">
        <v>0.42693232917212914</v>
      </c>
      <c r="Z930">
        <v>12.574350290890999</v>
      </c>
      <c r="AA930" s="5">
        <v>11.477778058913</v>
      </c>
      <c r="AB930" s="5">
        <f t="shared" si="14"/>
        <v>1.0965722319779996</v>
      </c>
    </row>
    <row r="931" spans="1:28" x14ac:dyDescent="0.25">
      <c r="A931" s="5" t="s">
        <v>717</v>
      </c>
      <c r="B931" s="5" t="s">
        <v>823</v>
      </c>
      <c r="C931" s="11">
        <v>43.163874</v>
      </c>
      <c r="D931" s="11">
        <v>-73.421451000000005</v>
      </c>
      <c r="F931" s="11" t="s">
        <v>72</v>
      </c>
      <c r="H931" s="11">
        <v>6.5</v>
      </c>
      <c r="I931" s="11">
        <v>0.17005038219539101</v>
      </c>
      <c r="J931" s="11">
        <v>8.2716195850632904E-2</v>
      </c>
      <c r="K931" s="11">
        <v>1.09072101670715E-2</v>
      </c>
      <c r="L931" s="11">
        <v>0.23249905987739899</v>
      </c>
      <c r="M931" s="11">
        <v>0.180735239338671</v>
      </c>
      <c r="N931" s="11">
        <v>6.0436749466732199E-2</v>
      </c>
      <c r="O931" s="11">
        <v>5.8386566247362597E-2</v>
      </c>
      <c r="P931" s="11">
        <v>3.7178233978071001E-3</v>
      </c>
      <c r="Q931" s="11">
        <v>2.7889652984192802E-3</v>
      </c>
      <c r="R931" s="11">
        <v>0.10168068187983299</v>
      </c>
      <c r="S931" s="11">
        <v>8.5802826180902403E-2</v>
      </c>
      <c r="T931" s="11">
        <v>3.4835173727363498E-3</v>
      </c>
      <c r="U931" s="11">
        <v>6.27248267115564E-3</v>
      </c>
      <c r="V931" s="11">
        <v>6.9300007415100805E-5</v>
      </c>
      <c r="W931" s="11">
        <v>4.5300004847100499E-4</v>
      </c>
      <c r="X931" s="11">
        <v>0.39829389864562881</v>
      </c>
      <c r="Y931" s="11">
        <v>0.4436992915656236</v>
      </c>
      <c r="Z931">
        <v>12.45664195940037</v>
      </c>
      <c r="AA931" s="5">
        <v>12.044444355699801</v>
      </c>
      <c r="AB931" s="5">
        <f t="shared" si="14"/>
        <v>0.41219760370056946</v>
      </c>
    </row>
    <row r="932" spans="1:28" x14ac:dyDescent="0.25">
      <c r="A932" s="5" t="s">
        <v>717</v>
      </c>
      <c r="B932" s="5" t="s">
        <v>824</v>
      </c>
      <c r="C932" s="11">
        <v>41.951402999999999</v>
      </c>
      <c r="D932" s="11">
        <v>-70.664924999999997</v>
      </c>
      <c r="F932" s="11" t="s">
        <v>72</v>
      </c>
      <c r="H932" s="11">
        <v>6.5</v>
      </c>
      <c r="I932" s="11">
        <v>0.27675650462805701</v>
      </c>
      <c r="J932" s="11">
        <v>4.9321989913719999E-2</v>
      </c>
      <c r="K932" s="11">
        <v>8.5810127247835603E-3</v>
      </c>
      <c r="L932" s="11">
        <v>0.342766827896132</v>
      </c>
      <c r="M932" s="11">
        <v>0.130009838131977</v>
      </c>
      <c r="N932" s="11">
        <v>2.92900998873101E-2</v>
      </c>
      <c r="O932" s="11">
        <v>1.35370267209424E-2</v>
      </c>
      <c r="P932" s="11">
        <v>1.97790239755838E-3</v>
      </c>
      <c r="Q932" s="11">
        <v>1.7319603481240299E-4</v>
      </c>
      <c r="R932" s="11">
        <v>0.113952803904514</v>
      </c>
      <c r="S932" s="11">
        <v>3.29176976164572E-2</v>
      </c>
      <c r="T932" s="11">
        <v>6.3800012823802697E-4</v>
      </c>
      <c r="U932" s="11">
        <v>7.7100015497103198E-5</v>
      </c>
      <c r="V932" s="11">
        <v>0</v>
      </c>
      <c r="W932" s="11">
        <v>0</v>
      </c>
      <c r="X932" s="11">
        <v>0.40680808386026301</v>
      </c>
      <c r="Y932" s="11">
        <v>0.26293598079834563</v>
      </c>
      <c r="Z932">
        <v>12.52990217205978</v>
      </c>
      <c r="AA932" s="5">
        <v>12.429999768734</v>
      </c>
      <c r="AB932" s="5">
        <f t="shared" si="14"/>
        <v>9.9902403325780043E-2</v>
      </c>
    </row>
    <row r="933" spans="1:28" x14ac:dyDescent="0.25">
      <c r="A933" s="5" t="s">
        <v>717</v>
      </c>
      <c r="B933" s="5" t="s">
        <v>825</v>
      </c>
      <c r="C933" s="11">
        <v>41.708084999999997</v>
      </c>
      <c r="D933" s="11">
        <v>-72.790683000000001</v>
      </c>
      <c r="F933" s="11" t="s">
        <v>72</v>
      </c>
      <c r="H933" s="11">
        <v>6.5</v>
      </c>
      <c r="I933" s="11">
        <v>0.388353295388353</v>
      </c>
      <c r="J933" s="11">
        <v>7.0729252070729304E-2</v>
      </c>
      <c r="K933" s="11">
        <v>8.8744800088744798E-3</v>
      </c>
      <c r="L933" s="11">
        <v>0.30888268830888299</v>
      </c>
      <c r="M933" s="11">
        <v>0.111466925111467</v>
      </c>
      <c r="N933" s="11">
        <v>1.7849110017849099E-2</v>
      </c>
      <c r="O933" s="11">
        <v>7.5118660075118599E-3</v>
      </c>
      <c r="P933" s="11">
        <v>2.6542930026542898E-3</v>
      </c>
      <c r="Q933" s="11">
        <v>0</v>
      </c>
      <c r="R933" s="11">
        <v>5.5645038055645003E-2</v>
      </c>
      <c r="S933" s="11">
        <v>2.6648308026648301E-2</v>
      </c>
      <c r="T933" s="11">
        <v>8.5156000085156005E-4</v>
      </c>
      <c r="U933" s="11">
        <v>5.3318400053318398E-4</v>
      </c>
      <c r="V933" s="11">
        <v>0</v>
      </c>
      <c r="W933" s="11">
        <v>0</v>
      </c>
      <c r="X933" s="11">
        <v>0.54860905595036158</v>
      </c>
      <c r="Y933" s="11">
        <v>0.27477801196057339</v>
      </c>
      <c r="Z933">
        <v>14.75893614326467</v>
      </c>
      <c r="AA933" s="5">
        <v>14.3111111058129</v>
      </c>
      <c r="AB933" s="5">
        <f t="shared" si="14"/>
        <v>0.4478250374517696</v>
      </c>
    </row>
    <row r="934" spans="1:28" x14ac:dyDescent="0.25">
      <c r="A934" s="5" t="s">
        <v>717</v>
      </c>
      <c r="B934" s="5" t="s">
        <v>826</v>
      </c>
      <c r="C934" s="11">
        <v>41.521500000000003</v>
      </c>
      <c r="D934" s="11">
        <v>-79.111000000000004</v>
      </c>
      <c r="F934" s="11" t="s">
        <v>72</v>
      </c>
      <c r="H934" s="11">
        <v>6.5</v>
      </c>
      <c r="I934" s="11">
        <v>0.170583186</v>
      </c>
      <c r="J934" s="11">
        <v>8.2707188000000001E-2</v>
      </c>
      <c r="K934" s="11">
        <v>1.1594059E-2</v>
      </c>
      <c r="L934" s="11">
        <v>0.24558380799999999</v>
      </c>
      <c r="M934" s="11">
        <v>0.158684348</v>
      </c>
      <c r="N934" s="11">
        <v>6.9850470999999997E-2</v>
      </c>
      <c r="O934" s="11">
        <v>6.5944319000000001E-2</v>
      </c>
      <c r="P934" s="11">
        <v>3.5578329999999998E-3</v>
      </c>
      <c r="Q934" s="11">
        <v>2.9793749999999998E-3</v>
      </c>
      <c r="R934" s="11">
        <v>0.118310402</v>
      </c>
      <c r="S934" s="11">
        <v>6.4519940999999997E-2</v>
      </c>
      <c r="T934" s="11">
        <v>2.4009159999999999E-3</v>
      </c>
      <c r="U934" s="11">
        <v>3.2841540000000001E-3</v>
      </c>
      <c r="V934" s="11">
        <v>0</v>
      </c>
      <c r="W934" s="11">
        <v>0</v>
      </c>
      <c r="X934" s="11">
        <v>0.3772277940108163</v>
      </c>
      <c r="Y934" s="11">
        <v>0.38018201269494306</v>
      </c>
      <c r="Z934">
        <v>12.274134423961019</v>
      </c>
      <c r="AA934" s="5">
        <v>11.5666666362021</v>
      </c>
      <c r="AB934" s="5">
        <f t="shared" si="14"/>
        <v>0.70746778775891883</v>
      </c>
    </row>
    <row r="935" spans="1:28" x14ac:dyDescent="0.25">
      <c r="A935" s="5" t="s">
        <v>717</v>
      </c>
      <c r="B935" s="5" t="s">
        <v>827</v>
      </c>
      <c r="C935" s="11">
        <v>41.233832999999997</v>
      </c>
      <c r="D935" s="11">
        <v>-82.579082999999997</v>
      </c>
      <c r="F935" s="11" t="s">
        <v>72</v>
      </c>
      <c r="H935" s="11">
        <v>8.4</v>
      </c>
      <c r="I935" s="11">
        <v>0.21812508278187501</v>
      </c>
      <c r="J935" s="11">
        <v>0.102117348897883</v>
      </c>
      <c r="K935" s="11">
        <v>2.57282109742718E-2</v>
      </c>
      <c r="L935" s="11">
        <v>0.16526571883473401</v>
      </c>
      <c r="M935" s="11">
        <v>0.182342640817657</v>
      </c>
      <c r="N935" s="11">
        <v>6.6703591933296405E-2</v>
      </c>
      <c r="O935" s="11">
        <v>5.7988480942011499E-2</v>
      </c>
      <c r="P935" s="11">
        <v>2.45577629754422E-2</v>
      </c>
      <c r="Q935" s="11">
        <v>0</v>
      </c>
      <c r="R935" s="11">
        <v>5.0489405949510603E-2</v>
      </c>
      <c r="S935" s="11">
        <v>8.7976804912023199E-2</v>
      </c>
      <c r="T935" s="11">
        <v>7.1303899928696103E-3</v>
      </c>
      <c r="U935" s="11">
        <v>7.7258709922741198E-3</v>
      </c>
      <c r="V935" s="11">
        <v>3.1073299968926698E-3</v>
      </c>
      <c r="W935" s="11">
        <v>7.4135999925863995E-4</v>
      </c>
      <c r="X935" s="11">
        <v>0.52982766552963156</v>
      </c>
      <c r="Y935" s="11">
        <v>0.556127520606298</v>
      </c>
      <c r="Z935">
        <v>14.072501690052571</v>
      </c>
      <c r="AA935" s="5">
        <v>13.8333332538605</v>
      </c>
      <c r="AB935" s="5">
        <f t="shared" si="14"/>
        <v>0.23916843619207029</v>
      </c>
    </row>
    <row r="936" spans="1:28" x14ac:dyDescent="0.25">
      <c r="A936" s="5" t="s">
        <v>717</v>
      </c>
      <c r="B936" s="5" t="s">
        <v>828</v>
      </c>
      <c r="C936" s="11">
        <v>41.435467000000003</v>
      </c>
      <c r="D936" s="11">
        <v>-85.574916999999999</v>
      </c>
      <c r="F936" s="11" t="s">
        <v>72</v>
      </c>
      <c r="H936" s="11">
        <v>7.2</v>
      </c>
      <c r="I936" s="11">
        <v>0.18303190799999999</v>
      </c>
      <c r="J936" s="11">
        <v>0.11772075899999999</v>
      </c>
      <c r="K936" s="11">
        <v>2.3270017E-2</v>
      </c>
      <c r="L936" s="11">
        <v>0.18826589099999999</v>
      </c>
      <c r="M936" s="11">
        <v>0.16029624000000001</v>
      </c>
      <c r="N936" s="11">
        <v>8.7126383000000002E-2</v>
      </c>
      <c r="O936" s="11">
        <v>6.4344751000000006E-2</v>
      </c>
      <c r="P936" s="11">
        <v>6.3510179999999999E-3</v>
      </c>
      <c r="Q936" s="11">
        <v>5.2847809999999997E-3</v>
      </c>
      <c r="R936" s="11">
        <v>7.3231114E-2</v>
      </c>
      <c r="S936" s="11">
        <v>7.6892107000000001E-2</v>
      </c>
      <c r="T936" s="11">
        <v>5.8055959999999997E-3</v>
      </c>
      <c r="U936" s="11">
        <v>7.3146039999999997E-3</v>
      </c>
      <c r="V936" s="11">
        <v>3.3853799999999999E-4</v>
      </c>
      <c r="W936" s="11">
        <v>7.2629300000000003E-4</v>
      </c>
      <c r="X936" s="11">
        <v>0.47720776535286769</v>
      </c>
      <c r="Y936" s="11">
        <v>0.47562725884918317</v>
      </c>
      <c r="Z936">
        <v>14.29483652292615</v>
      </c>
      <c r="AA936" s="5">
        <v>13.6444444126553</v>
      </c>
      <c r="AB936" s="5">
        <f t="shared" si="14"/>
        <v>0.65039211027085031</v>
      </c>
    </row>
    <row r="937" spans="1:28" x14ac:dyDescent="0.25">
      <c r="A937" s="5" t="s">
        <v>717</v>
      </c>
      <c r="B937" s="5" t="s">
        <v>829</v>
      </c>
      <c r="C937" s="11">
        <v>41.55865</v>
      </c>
      <c r="D937" s="11">
        <v>-89.132833000000005</v>
      </c>
      <c r="F937" s="11" t="s">
        <v>72</v>
      </c>
      <c r="H937" s="11">
        <v>6.5</v>
      </c>
      <c r="I937" s="11">
        <v>0.173558609173559</v>
      </c>
      <c r="J937" s="11">
        <v>0.12441964112442</v>
      </c>
      <c r="K937" s="11">
        <v>1.7667188017667201E-2</v>
      </c>
      <c r="L937" s="11">
        <v>0.15002306415002301</v>
      </c>
      <c r="M937" s="11">
        <v>0.192304588192305</v>
      </c>
      <c r="N937" s="11">
        <v>8.6466620086466495E-2</v>
      </c>
      <c r="O937" s="11">
        <v>9.0470899090470805E-2</v>
      </c>
      <c r="P937" s="11">
        <v>7.8029890078029802E-3</v>
      </c>
      <c r="Q937" s="11">
        <v>5.5608300055608201E-3</v>
      </c>
      <c r="R937" s="11">
        <v>5.6032657056032699E-2</v>
      </c>
      <c r="S937" s="11">
        <v>7.6736009076735903E-2</v>
      </c>
      <c r="T937" s="11">
        <v>7.4563090074562998E-3</v>
      </c>
      <c r="U937" s="11">
        <v>9.5863660095863498E-3</v>
      </c>
      <c r="V937" s="11">
        <v>1.1123600011123599E-3</v>
      </c>
      <c r="W937" s="11">
        <v>8.0187000080186898E-4</v>
      </c>
      <c r="X937" s="11">
        <v>0.51243574272992209</v>
      </c>
      <c r="Y937" s="11">
        <v>0.5662864282606378</v>
      </c>
      <c r="Z937">
        <v>14.317865505152851</v>
      </c>
      <c r="AA937" s="5">
        <v>13.8888888888889</v>
      </c>
      <c r="AB937" s="5">
        <f t="shared" si="14"/>
        <v>0.42897661626395056</v>
      </c>
    </row>
    <row r="938" spans="1:28" x14ac:dyDescent="0.25">
      <c r="A938" s="5" t="s">
        <v>717</v>
      </c>
      <c r="B938" s="5" t="s">
        <v>830</v>
      </c>
      <c r="C938" s="11">
        <v>41.687167000000002</v>
      </c>
      <c r="D938" s="11">
        <v>-93.239932999999994</v>
      </c>
      <c r="F938" s="11" t="s">
        <v>72</v>
      </c>
      <c r="H938" s="11">
        <v>7.2</v>
      </c>
      <c r="I938" s="11">
        <v>0.17014612348956201</v>
      </c>
      <c r="J938" s="11">
        <v>0.13666910758999301</v>
      </c>
      <c r="K938" s="11">
        <v>1.7073860948778399E-2</v>
      </c>
      <c r="L938" s="11">
        <v>0.15219185754342399</v>
      </c>
      <c r="M938" s="11">
        <v>0.180509602458471</v>
      </c>
      <c r="N938" s="11">
        <v>7.5851279772446198E-2</v>
      </c>
      <c r="O938" s="11">
        <v>9.8270811705187602E-2</v>
      </c>
      <c r="P938" s="11">
        <v>5.8149989825550001E-3</v>
      </c>
      <c r="Q938" s="11">
        <v>5.6219419831341697E-3</v>
      </c>
      <c r="R938" s="11">
        <v>6.8847984793455996E-2</v>
      </c>
      <c r="S938" s="11">
        <v>7.15291417854126E-2</v>
      </c>
      <c r="T938" s="11">
        <v>5.6984989829044997E-3</v>
      </c>
      <c r="U938" s="11">
        <v>1.03252009690244E-2</v>
      </c>
      <c r="V938" s="11">
        <v>8.9704799730885604E-4</v>
      </c>
      <c r="W938" s="11">
        <v>5.5254099834237699E-4</v>
      </c>
      <c r="X938" s="11">
        <v>0.5169032339322932</v>
      </c>
      <c r="Y938" s="11">
        <v>0.53276295185019074</v>
      </c>
      <c r="Z938">
        <v>14.645460096114119</v>
      </c>
      <c r="AA938" s="5">
        <v>14.4111111429003</v>
      </c>
      <c r="AB938" s="5">
        <f t="shared" ref="AB938:AB966" si="15">Z938-AA938</f>
        <v>0.23434895321381966</v>
      </c>
    </row>
    <row r="939" spans="1:28" x14ac:dyDescent="0.25">
      <c r="A939" s="5" t="s">
        <v>717</v>
      </c>
      <c r="B939" s="5" t="s">
        <v>831</v>
      </c>
      <c r="C939" s="11">
        <v>41.448490999999997</v>
      </c>
      <c r="D939" s="11">
        <v>-96.568484999999995</v>
      </c>
      <c r="F939" s="11" t="s">
        <v>72</v>
      </c>
      <c r="H939" s="11">
        <v>6.8</v>
      </c>
      <c r="I939" s="11">
        <v>0.26453049200000001</v>
      </c>
      <c r="J939" s="11">
        <v>7.7662469999999997E-2</v>
      </c>
      <c r="K939" s="11">
        <v>8.4066920000000003E-3</v>
      </c>
      <c r="L939" s="11">
        <v>0.258204771</v>
      </c>
      <c r="M939" s="11">
        <v>0.186008756</v>
      </c>
      <c r="N939" s="11">
        <v>3.814708E-2</v>
      </c>
      <c r="O939" s="11">
        <v>3.3910476000000002E-2</v>
      </c>
      <c r="P939" s="11">
        <v>2.4461259999999999E-3</v>
      </c>
      <c r="Q939" s="11">
        <v>3.525299E-3</v>
      </c>
      <c r="R939" s="11">
        <v>6.5905589000000001E-2</v>
      </c>
      <c r="S939" s="11">
        <v>5.5883531E-2</v>
      </c>
      <c r="T939" s="11">
        <v>3.282316E-3</v>
      </c>
      <c r="U939" s="11">
        <v>2.0864019999999998E-3</v>
      </c>
      <c r="V939" s="11">
        <v>0</v>
      </c>
      <c r="W939" s="11">
        <v>0</v>
      </c>
      <c r="X939" s="11">
        <v>0.49014130538934242</v>
      </c>
      <c r="Y939" s="11">
        <v>0.42736953313223636</v>
      </c>
      <c r="Z939">
        <v>14.61807159677898</v>
      </c>
      <c r="AA939" s="5">
        <v>14.7444443702698</v>
      </c>
      <c r="AB939" s="5">
        <f t="shared" si="15"/>
        <v>-0.12637277349081977</v>
      </c>
    </row>
    <row r="940" spans="1:28" x14ac:dyDescent="0.25">
      <c r="A940" s="5" t="s">
        <v>717</v>
      </c>
      <c r="B940" s="5" t="s">
        <v>832</v>
      </c>
      <c r="C940" s="11">
        <v>41.151049999999998</v>
      </c>
      <c r="D940" s="11">
        <v>-100.753231</v>
      </c>
      <c r="F940" s="11" t="s">
        <v>72</v>
      </c>
      <c r="I940" s="11">
        <v>0.17300427765399201</v>
      </c>
      <c r="J940" s="11">
        <v>0.109441423781117</v>
      </c>
      <c r="K940" s="11">
        <v>1.29827969740344E-2</v>
      </c>
      <c r="L940" s="11">
        <v>0.166944337666111</v>
      </c>
      <c r="M940" s="11">
        <v>0.19575865160848299</v>
      </c>
      <c r="N940" s="11">
        <v>6.3014835873970304E-2</v>
      </c>
      <c r="O940" s="11">
        <v>0.105990979788018</v>
      </c>
      <c r="P940" s="11">
        <v>2.1591209956817502E-3</v>
      </c>
      <c r="Q940" s="11">
        <v>8.3081599833836808E-3</v>
      </c>
      <c r="R940" s="11">
        <v>7.3623697852752606E-2</v>
      </c>
      <c r="S940" s="11">
        <v>7.8840250842319506E-2</v>
      </c>
      <c r="T940" s="11">
        <v>8.7890489824218997E-3</v>
      </c>
      <c r="U940" s="11">
        <v>1.14241799771516E-3</v>
      </c>
      <c r="V940" s="11">
        <v>0</v>
      </c>
      <c r="W940" s="11">
        <v>0</v>
      </c>
      <c r="X940" s="11">
        <v>0.49142215549728013</v>
      </c>
      <c r="Y940" s="11">
        <v>0.53302897024609008</v>
      </c>
      <c r="Z940">
        <v>14.578998058101909</v>
      </c>
      <c r="AA940" s="5">
        <v>13.799999740388699</v>
      </c>
      <c r="AB940" s="5">
        <f t="shared" si="15"/>
        <v>0.77899831771321004</v>
      </c>
    </row>
    <row r="941" spans="1:28" x14ac:dyDescent="0.25">
      <c r="A941" s="5" t="s">
        <v>717</v>
      </c>
      <c r="B941" s="5" t="s">
        <v>833</v>
      </c>
      <c r="C941" s="11">
        <v>41.321345999999998</v>
      </c>
      <c r="D941" s="11">
        <v>-105.586769</v>
      </c>
      <c r="F941" s="11" t="s">
        <v>72</v>
      </c>
      <c r="H941" s="11">
        <v>6.8</v>
      </c>
      <c r="I941" s="11">
        <v>8.7175023087175105E-2</v>
      </c>
      <c r="J941" s="11">
        <v>8.0207024080207107E-2</v>
      </c>
      <c r="K941" s="11">
        <v>9.1933130091933195E-3</v>
      </c>
      <c r="L941" s="11">
        <v>0.18896460318896399</v>
      </c>
      <c r="M941" s="11">
        <v>0.18534444618534399</v>
      </c>
      <c r="N941" s="11">
        <v>6.8044407068044502E-2</v>
      </c>
      <c r="O941" s="11">
        <v>9.9476247099476306E-2</v>
      </c>
      <c r="P941" s="11">
        <v>1.8801130018801101E-3</v>
      </c>
      <c r="Q941" s="11">
        <v>6.8655780068655799E-3</v>
      </c>
      <c r="R941" s="11">
        <v>0.120505910120506</v>
      </c>
      <c r="S941" s="11">
        <v>0.12712899912712899</v>
      </c>
      <c r="T941" s="11">
        <v>5.8723750058723798E-3</v>
      </c>
      <c r="U941" s="11">
        <v>1.6617340016617299E-2</v>
      </c>
      <c r="V941" s="11">
        <v>3.06675000306675E-4</v>
      </c>
      <c r="W941" s="11">
        <v>2.4179460024179398E-3</v>
      </c>
      <c r="X941" s="11">
        <v>0.31759849485366437</v>
      </c>
      <c r="Y941" s="11">
        <v>0.50241414999002221</v>
      </c>
      <c r="Z941">
        <v>11.396638653352669</v>
      </c>
      <c r="AA941" s="5">
        <v>11.371428455625299</v>
      </c>
      <c r="AB941" s="5">
        <f t="shared" si="15"/>
        <v>2.5210197727369987E-2</v>
      </c>
    </row>
    <row r="942" spans="1:28" x14ac:dyDescent="0.25">
      <c r="A942" s="5" t="s">
        <v>717</v>
      </c>
      <c r="B942" s="5" t="s">
        <v>834</v>
      </c>
      <c r="C942" s="11">
        <v>41.797800000000002</v>
      </c>
      <c r="D942" s="11">
        <v>-75.677000000000007</v>
      </c>
      <c r="F942" s="11" t="s">
        <v>72</v>
      </c>
      <c r="H942" s="11">
        <v>7.2</v>
      </c>
      <c r="I942" s="11">
        <v>0.32104884734870798</v>
      </c>
      <c r="J942" s="11">
        <v>4.8300626901578103E-2</v>
      </c>
      <c r="K942" s="11">
        <v>7.9536451844095992E-3</v>
      </c>
      <c r="L942" s="11">
        <v>0.28205776615155098</v>
      </c>
      <c r="M942" s="11">
        <v>0.12585564044710301</v>
      </c>
      <c r="N942" s="11">
        <v>3.4832736669211203E-2</v>
      </c>
      <c r="O942" s="11">
        <v>1.2147537699771701E-2</v>
      </c>
      <c r="P942" s="11">
        <v>2.1274912468680898E-3</v>
      </c>
      <c r="Q942" s="11">
        <v>0</v>
      </c>
      <c r="R942" s="11">
        <v>0.121742600903119</v>
      </c>
      <c r="S942" s="11">
        <v>3.9631785970347798E-2</v>
      </c>
      <c r="T942" s="11">
        <v>2.8613949870661699E-3</v>
      </c>
      <c r="U942" s="11">
        <v>1.1383765970146801E-3</v>
      </c>
      <c r="V942" s="11">
        <v>2.6799990512803399E-4</v>
      </c>
      <c r="W942" s="11">
        <v>3.3549988123304202E-5</v>
      </c>
      <c r="X942" s="11">
        <v>0.46121483301445937</v>
      </c>
      <c r="Y942" s="11">
        <v>0.290692033651614</v>
      </c>
      <c r="Z942">
        <v>11.863752435108619</v>
      </c>
      <c r="AA942" s="5">
        <v>12.699999988079099</v>
      </c>
      <c r="AB942" s="5">
        <f t="shared" si="15"/>
        <v>-0.83624755297048026</v>
      </c>
    </row>
    <row r="943" spans="1:28" x14ac:dyDescent="0.25">
      <c r="A943" s="5" t="s">
        <v>717</v>
      </c>
      <c r="B943" s="5" t="s">
        <v>835</v>
      </c>
      <c r="C943" s="11">
        <v>41.372799999999998</v>
      </c>
      <c r="D943" s="11">
        <v>-106.24979999999999</v>
      </c>
      <c r="F943" s="11" t="s">
        <v>72</v>
      </c>
      <c r="H943" s="11">
        <v>7</v>
      </c>
      <c r="I943" s="11">
        <v>0.11247879988752101</v>
      </c>
      <c r="J943" s="11">
        <v>1.53237029846763E-2</v>
      </c>
      <c r="K943" s="11">
        <v>5.5180039944819903E-3</v>
      </c>
      <c r="L943" s="11">
        <v>0.23746532076253499</v>
      </c>
      <c r="M943" s="11">
        <v>0.112712852887287</v>
      </c>
      <c r="N943" s="11">
        <v>4.0476388959523601E-2</v>
      </c>
      <c r="O943" s="11">
        <v>4.3043614956956397E-2</v>
      </c>
      <c r="P943" s="11">
        <v>4.79133799520866E-3</v>
      </c>
      <c r="Q943" s="11">
        <v>1.3479499986520499E-4</v>
      </c>
      <c r="R943" s="11">
        <v>0.25202682174797297</v>
      </c>
      <c r="S943" s="11">
        <v>0.14443126485556901</v>
      </c>
      <c r="T943" s="11">
        <v>5.6442199943557798E-3</v>
      </c>
      <c r="U943" s="11">
        <v>2.42850979757149E-2</v>
      </c>
      <c r="V943" s="11">
        <v>8.4675599915324401E-4</v>
      </c>
      <c r="W943" s="11">
        <v>8.2102199917897796E-4</v>
      </c>
      <c r="X943" s="11">
        <v>0.19955758556877928</v>
      </c>
      <c r="Y943" s="11">
        <v>0.34440346850499409</v>
      </c>
      <c r="Z943">
        <v>6.7506483654830101</v>
      </c>
      <c r="AA943" s="5">
        <v>5.8333334227403002</v>
      </c>
      <c r="AB943" s="5">
        <f t="shared" si="15"/>
        <v>0.91731494274270986</v>
      </c>
    </row>
    <row r="944" spans="1:28" x14ac:dyDescent="0.25">
      <c r="A944" s="5" t="s">
        <v>717</v>
      </c>
      <c r="B944" s="5" t="s">
        <v>836</v>
      </c>
      <c r="C944" s="11">
        <v>41.490600000000001</v>
      </c>
      <c r="D944" s="11">
        <v>-106.2475</v>
      </c>
      <c r="F944" s="11" t="s">
        <v>72</v>
      </c>
      <c r="H944" s="11">
        <v>6.99</v>
      </c>
      <c r="I944" s="11">
        <v>9.2507879000000001E-2</v>
      </c>
      <c r="J944" s="11">
        <v>1.8931198E-2</v>
      </c>
      <c r="K944" s="11">
        <v>5.0978409999999997E-3</v>
      </c>
      <c r="L944" s="11">
        <v>0.15893072699999999</v>
      </c>
      <c r="M944" s="11">
        <v>0.111885946</v>
      </c>
      <c r="N944" s="11">
        <v>6.3304560999999995E-2</v>
      </c>
      <c r="O944" s="11">
        <v>2.5847875999999999E-2</v>
      </c>
      <c r="P944" s="11">
        <v>8.2612069999999996E-3</v>
      </c>
      <c r="Q944" s="11">
        <v>4.72349E-4</v>
      </c>
      <c r="R944" s="11">
        <v>0.31519003699999998</v>
      </c>
      <c r="S944" s="11">
        <v>0.176689873</v>
      </c>
      <c r="T944" s="11">
        <v>1.2047838999999999E-2</v>
      </c>
      <c r="U944" s="11">
        <v>8.2278879999999992E-3</v>
      </c>
      <c r="V944" s="11">
        <v>2.263747E-3</v>
      </c>
      <c r="W944" s="11">
        <v>3.4103200000000001E-4</v>
      </c>
      <c r="X944" s="11">
        <v>0.17597824118128105</v>
      </c>
      <c r="Y944" s="11">
        <v>0.3783625434178719</v>
      </c>
      <c r="Z944">
        <v>7.0556913258233944</v>
      </c>
      <c r="AA944" s="5">
        <v>7.3500000238418597</v>
      </c>
      <c r="AB944" s="5">
        <f t="shared" si="15"/>
        <v>-0.29430869801846526</v>
      </c>
    </row>
    <row r="945" spans="1:28" x14ac:dyDescent="0.25">
      <c r="A945" s="5" t="s">
        <v>717</v>
      </c>
      <c r="B945" s="5" t="s">
        <v>837</v>
      </c>
      <c r="C945" s="11">
        <v>41.887239000000001</v>
      </c>
      <c r="D945" s="11">
        <v>-70.646000000000001</v>
      </c>
      <c r="F945" s="11" t="s">
        <v>72</v>
      </c>
      <c r="I945" s="11">
        <v>0.61377801106888996</v>
      </c>
      <c r="J945" s="11">
        <v>4.6545219232726101E-2</v>
      </c>
      <c r="K945" s="11">
        <v>8.6206100431030497E-3</v>
      </c>
      <c r="L945" s="11">
        <v>0.214012300070062</v>
      </c>
      <c r="M945" s="11">
        <v>6.6518954332594804E-2</v>
      </c>
      <c r="N945" s="11">
        <v>8.6267730431338601E-3</v>
      </c>
      <c r="O945" s="11">
        <v>2.0955010104775E-3</v>
      </c>
      <c r="P945" s="11">
        <v>0</v>
      </c>
      <c r="Q945" s="11">
        <v>0</v>
      </c>
      <c r="R945" s="11">
        <v>3.1677726158388597E-2</v>
      </c>
      <c r="S945" s="11">
        <v>7.9607030398035107E-3</v>
      </c>
      <c r="T945" s="11">
        <v>4.7100000235500001E-5</v>
      </c>
      <c r="U945" s="11">
        <v>1.1710200058551E-4</v>
      </c>
      <c r="V945" s="11">
        <v>0</v>
      </c>
      <c r="W945" s="11">
        <v>0</v>
      </c>
      <c r="X945" s="11">
        <v>0.72454495690699483</v>
      </c>
      <c r="Y945" s="11">
        <v>0.2326255769589074</v>
      </c>
      <c r="Z945">
        <v>14.87110321629565</v>
      </c>
      <c r="AA945" s="5">
        <v>12.0999999165535</v>
      </c>
      <c r="AB945" s="5">
        <f t="shared" si="15"/>
        <v>2.7711032997421494</v>
      </c>
    </row>
    <row r="946" spans="1:28" x14ac:dyDescent="0.25">
      <c r="A946" s="5" t="s">
        <v>717</v>
      </c>
      <c r="B946" s="5" t="s">
        <v>838</v>
      </c>
      <c r="C946" s="11">
        <v>41.377299999999998</v>
      </c>
      <c r="D946" s="11">
        <v>-106.2594</v>
      </c>
      <c r="F946" s="11" t="s">
        <v>72</v>
      </c>
      <c r="H946" s="11">
        <v>6.85</v>
      </c>
      <c r="I946" s="11">
        <v>9.4924703999999999E-2</v>
      </c>
      <c r="J946" s="11">
        <v>9.4084430000000007E-3</v>
      </c>
      <c r="K946" s="11">
        <v>1.2350340000000001E-3</v>
      </c>
      <c r="L946" s="11">
        <v>0.23525619</v>
      </c>
      <c r="M946" s="11">
        <v>0.11492962900000001</v>
      </c>
      <c r="N946" s="11">
        <v>1.6952116E-2</v>
      </c>
      <c r="O946" s="11">
        <v>1.5489620000000001E-3</v>
      </c>
      <c r="P946" s="11">
        <v>1.87229E-3</v>
      </c>
      <c r="Q946" s="11">
        <v>0</v>
      </c>
      <c r="R946" s="11">
        <v>0.46008695999999999</v>
      </c>
      <c r="S946" s="11">
        <v>6.1541180000000001E-2</v>
      </c>
      <c r="T946" s="11">
        <v>2.075309E-3</v>
      </c>
      <c r="U946" s="11">
        <v>1.69183E-4</v>
      </c>
      <c r="V946" s="11">
        <v>0</v>
      </c>
      <c r="W946" s="11">
        <v>0</v>
      </c>
      <c r="X946" s="11">
        <v>0.12878318735541475</v>
      </c>
      <c r="Y946" s="11">
        <v>0.2024179667900913</v>
      </c>
      <c r="Z946">
        <v>5.7267171403444426</v>
      </c>
      <c r="AA946" s="5">
        <v>6.1400000929832501</v>
      </c>
      <c r="AB946" s="5">
        <f t="shared" si="15"/>
        <v>-0.41328295263880754</v>
      </c>
    </row>
    <row r="947" spans="1:28" x14ac:dyDescent="0.25">
      <c r="A947" s="5" t="s">
        <v>717</v>
      </c>
      <c r="B947" s="5" t="s">
        <v>839</v>
      </c>
      <c r="C947" s="11">
        <v>41.442399999999999</v>
      </c>
      <c r="D947" s="11">
        <v>-106.1925</v>
      </c>
      <c r="F947" s="11" t="s">
        <v>72</v>
      </c>
      <c r="H947" s="11">
        <v>7.66</v>
      </c>
      <c r="I947" s="11">
        <v>0.32050049667949898</v>
      </c>
      <c r="J947" s="11">
        <v>1.73891519826108E-2</v>
      </c>
      <c r="K947" s="11">
        <v>4.6663469953336497E-3</v>
      </c>
      <c r="L947" s="11">
        <v>0.34769548765230501</v>
      </c>
      <c r="M947" s="11">
        <v>0.109693627890306</v>
      </c>
      <c r="N947" s="11">
        <v>1.06964739893035E-2</v>
      </c>
      <c r="O947" s="11">
        <v>1.4857199985142699E-3</v>
      </c>
      <c r="P947" s="11">
        <v>5.5225849944774098E-3</v>
      </c>
      <c r="Q947" s="11">
        <v>0</v>
      </c>
      <c r="R947" s="11">
        <v>0.148293407851707</v>
      </c>
      <c r="S947" s="11">
        <v>3.2228043967771999E-2</v>
      </c>
      <c r="T947" s="11">
        <v>1.0203989989796E-3</v>
      </c>
      <c r="U947" s="11">
        <v>6.0113799939886202E-4</v>
      </c>
      <c r="V947" s="11">
        <v>2.07120999792879E-4</v>
      </c>
      <c r="W947" s="11">
        <v>0</v>
      </c>
      <c r="X947" s="11">
        <v>0.40076093007810915</v>
      </c>
      <c r="Y947" s="11">
        <v>0.22247894786405159</v>
      </c>
      <c r="Z947">
        <v>8.3708289461722032</v>
      </c>
      <c r="AA947" s="5">
        <v>7.1666667858759601</v>
      </c>
      <c r="AB947" s="5">
        <f t="shared" si="15"/>
        <v>1.2041621602962431</v>
      </c>
    </row>
    <row r="948" spans="1:28" x14ac:dyDescent="0.25">
      <c r="A948" s="5" t="s">
        <v>717</v>
      </c>
      <c r="B948" s="5" t="s">
        <v>840</v>
      </c>
      <c r="C948" s="11">
        <v>41.357500000000002</v>
      </c>
      <c r="D948" s="11">
        <v>-106.2675</v>
      </c>
      <c r="F948" s="11" t="s">
        <v>72</v>
      </c>
      <c r="I948" s="11">
        <v>0.136648289782654</v>
      </c>
      <c r="J948" s="11">
        <v>5.0053127092864802E-2</v>
      </c>
      <c r="K948" s="11">
        <v>1.0258189376651501E-2</v>
      </c>
      <c r="L948" s="11">
        <v>0.28437129319356402</v>
      </c>
      <c r="M948" s="11">
        <v>0.18151293869615301</v>
      </c>
      <c r="N948" s="11">
        <v>3.39601680262143E-2</v>
      </c>
      <c r="O948" s="11">
        <v>1.9254146871969701E-2</v>
      </c>
      <c r="P948" s="11">
        <v>4.5514241895473597E-3</v>
      </c>
      <c r="Q948" s="11">
        <v>9.4980790915912103E-4</v>
      </c>
      <c r="R948" s="11">
        <v>0.16495084875049101</v>
      </c>
      <c r="S948" s="11">
        <v>0.10898254884241899</v>
      </c>
      <c r="T948" s="11">
        <v>2.4555128036457701E-3</v>
      </c>
      <c r="U948" s="11">
        <v>1.93524611291043E-3</v>
      </c>
      <c r="V948" s="11">
        <v>1.09529461266426E-4</v>
      </c>
      <c r="W948" s="11">
        <v>6.9288904906235101E-6</v>
      </c>
      <c r="X948" s="11">
        <v>0.28761904450425141</v>
      </c>
      <c r="Y948" s="11">
        <v>0.39265823895237906</v>
      </c>
      <c r="Z948">
        <v>7.4253858690591583</v>
      </c>
      <c r="AA948" s="5">
        <v>5.6166665554046604</v>
      </c>
      <c r="AB948" s="5">
        <f t="shared" si="15"/>
        <v>1.8087193136544979</v>
      </c>
    </row>
    <row r="949" spans="1:28" x14ac:dyDescent="0.25">
      <c r="A949" s="5" t="s">
        <v>717</v>
      </c>
      <c r="B949" s="5" t="s">
        <v>841</v>
      </c>
      <c r="C949" s="11">
        <v>41.351300000000002</v>
      </c>
      <c r="D949" s="11">
        <v>-106.2638</v>
      </c>
      <c r="F949" s="11" t="s">
        <v>72</v>
      </c>
      <c r="H949" s="11">
        <v>8.69</v>
      </c>
      <c r="I949" s="11">
        <v>0.1266499482533</v>
      </c>
      <c r="J949" s="11">
        <v>7.3013900146027794E-2</v>
      </c>
      <c r="K949" s="11">
        <v>6.5190060130380098E-3</v>
      </c>
      <c r="L949" s="11">
        <v>0.17904235135808499</v>
      </c>
      <c r="M949" s="11">
        <v>0.17987546335975099</v>
      </c>
      <c r="N949" s="11">
        <v>6.6978470133956899E-2</v>
      </c>
      <c r="O949" s="11">
        <v>5.29008361058017E-2</v>
      </c>
      <c r="P949" s="11">
        <v>2.4431210048862402E-3</v>
      </c>
      <c r="Q949" s="11">
        <v>1.96509000393018E-3</v>
      </c>
      <c r="R949" s="11">
        <v>0.166187711332375</v>
      </c>
      <c r="S949" s="11">
        <v>0.129517753259036</v>
      </c>
      <c r="T949" s="11">
        <v>7.2067970144135901E-3</v>
      </c>
      <c r="U949" s="11">
        <v>6.8702630137405197E-3</v>
      </c>
      <c r="V949" s="11">
        <v>3.12059000624118E-4</v>
      </c>
      <c r="W949" s="11">
        <v>5.1723000103445999E-4</v>
      </c>
      <c r="X949" s="11">
        <v>0.33210598263346874</v>
      </c>
      <c r="Y949" s="11">
        <v>0.47262788598849725</v>
      </c>
      <c r="Z949">
        <v>8.2677873547852823</v>
      </c>
      <c r="AA949" s="5">
        <v>5.8000001013278997</v>
      </c>
      <c r="AB949" s="5">
        <f t="shared" si="15"/>
        <v>2.4677872534573826</v>
      </c>
    </row>
    <row r="950" spans="1:28" x14ac:dyDescent="0.25">
      <c r="A950" s="5" t="s">
        <v>717</v>
      </c>
      <c r="B950" s="5" t="s">
        <v>842</v>
      </c>
      <c r="C950" s="11">
        <v>41.35</v>
      </c>
      <c r="D950" s="11">
        <v>-106.2709</v>
      </c>
      <c r="F950" s="11" t="s">
        <v>72</v>
      </c>
      <c r="H950" s="11">
        <v>8.8699999999999992</v>
      </c>
      <c r="I950" s="11">
        <v>0.15372387184627601</v>
      </c>
      <c r="J950" s="11">
        <v>4.0857741959142199E-2</v>
      </c>
      <c r="K950" s="11">
        <v>3.6866669963133299E-3</v>
      </c>
      <c r="L950" s="11">
        <v>0.20533721179466299</v>
      </c>
      <c r="M950" s="11">
        <v>0.25772847174227098</v>
      </c>
      <c r="N950" s="11">
        <v>3.0440370969559601E-2</v>
      </c>
      <c r="O950" s="11">
        <v>2.8580125971419901E-2</v>
      </c>
      <c r="P950" s="11">
        <v>9.8085599901914506E-4</v>
      </c>
      <c r="Q950" s="11">
        <v>0</v>
      </c>
      <c r="R950" s="11">
        <v>0.12646282887353699</v>
      </c>
      <c r="S950" s="11">
        <v>0.14929310685070701</v>
      </c>
      <c r="T950" s="11">
        <v>2.8072789971927202E-3</v>
      </c>
      <c r="U950" s="11">
        <v>0</v>
      </c>
      <c r="V950" s="11">
        <v>1.01467999898532E-4</v>
      </c>
      <c r="W950" s="11">
        <v>0</v>
      </c>
      <c r="X950" s="11">
        <v>0.3531112579977867</v>
      </c>
      <c r="Y950" s="11">
        <v>0.55090642718332983</v>
      </c>
      <c r="Z950">
        <v>9.3045374954206821</v>
      </c>
      <c r="AA950" s="5">
        <v>5.7833333611488298</v>
      </c>
      <c r="AB950" s="5">
        <f t="shared" si="15"/>
        <v>3.5212041342718523</v>
      </c>
    </row>
    <row r="951" spans="1:28" x14ac:dyDescent="0.25">
      <c r="A951" s="5" t="s">
        <v>717</v>
      </c>
      <c r="B951" s="5" t="s">
        <v>843</v>
      </c>
      <c r="C951" s="11">
        <v>41.359400000000001</v>
      </c>
      <c r="D951" s="11">
        <v>-106.2959</v>
      </c>
      <c r="F951" s="11" t="s">
        <v>72</v>
      </c>
      <c r="H951" s="11">
        <v>6.29</v>
      </c>
      <c r="I951" s="11">
        <v>0.13765725972468601</v>
      </c>
      <c r="J951" s="11">
        <v>1.9334900961330202E-2</v>
      </c>
      <c r="K951" s="11">
        <v>5.4966309890067304E-3</v>
      </c>
      <c r="L951" s="11">
        <v>0.247789032504422</v>
      </c>
      <c r="M951" s="11">
        <v>0.10156980579685999</v>
      </c>
      <c r="N951" s="11">
        <v>4.1632189916735597E-2</v>
      </c>
      <c r="O951" s="11">
        <v>5.7785339884429297E-3</v>
      </c>
      <c r="P951" s="11">
        <v>7.9846909840306096E-3</v>
      </c>
      <c r="Q951" s="11">
        <v>2.4053199951893601E-4</v>
      </c>
      <c r="R951" s="11">
        <v>0.34073529531852897</v>
      </c>
      <c r="S951" s="11">
        <v>8.1392081837215802E-2</v>
      </c>
      <c r="T951" s="11">
        <v>6.9465559861068803E-3</v>
      </c>
      <c r="U951" s="11">
        <v>1.26423499747153E-3</v>
      </c>
      <c r="V951" s="11">
        <v>2.0348979959302002E-3</v>
      </c>
      <c r="W951" s="11">
        <v>1.43356999713286E-4</v>
      </c>
      <c r="X951" s="11">
        <v>0.20295116544983099</v>
      </c>
      <c r="Y951" s="11">
        <v>0.23715509618754438</v>
      </c>
      <c r="Z951">
        <v>6.4831718745284519</v>
      </c>
      <c r="AA951" s="5">
        <v>5.1833332392076699</v>
      </c>
      <c r="AB951" s="5">
        <f t="shared" si="15"/>
        <v>1.299838635320782</v>
      </c>
    </row>
    <row r="952" spans="1:28" x14ac:dyDescent="0.25">
      <c r="A952" s="5" t="s">
        <v>717</v>
      </c>
      <c r="B952" s="5" t="s">
        <v>844</v>
      </c>
      <c r="C952" s="11">
        <v>41.354700000000001</v>
      </c>
      <c r="D952" s="11">
        <v>-106.2983</v>
      </c>
      <c r="F952" s="11" t="s">
        <v>72</v>
      </c>
      <c r="H952" s="11">
        <v>6.44</v>
      </c>
      <c r="I952" s="11">
        <v>9.7199408316329297E-2</v>
      </c>
      <c r="J952" s="11">
        <v>1.66933564232081E-2</v>
      </c>
      <c r="K952" s="11">
        <v>4.1063426392499904E-3</v>
      </c>
      <c r="L952" s="11">
        <v>0.194968860692428</v>
      </c>
      <c r="M952" s="11">
        <v>0.109608686072036</v>
      </c>
      <c r="N952" s="11">
        <v>5.0181368700672302E-2</v>
      </c>
      <c r="O952" s="11">
        <v>1.1231432112093201E-2</v>
      </c>
      <c r="P952" s="11">
        <v>6.8000075455077399E-3</v>
      </c>
      <c r="Q952" s="11">
        <v>0</v>
      </c>
      <c r="R952" s="11">
        <v>0.37067226057206198</v>
      </c>
      <c r="S952" s="11">
        <v>0.12593837444929201</v>
      </c>
      <c r="T952" s="11">
        <v>8.9669122118804494E-3</v>
      </c>
      <c r="U952" s="11">
        <v>2.2212380793493899E-3</v>
      </c>
      <c r="V952" s="11">
        <v>1.38136705427796E-3</v>
      </c>
      <c r="W952" s="11">
        <v>3.03851316131626E-5</v>
      </c>
      <c r="X952" s="11">
        <v>0.15932441964935593</v>
      </c>
      <c r="Y952" s="11">
        <v>0.29399717304404382</v>
      </c>
      <c r="Z952">
        <v>6.3069386716798617</v>
      </c>
      <c r="AA952" s="5">
        <v>5.2500000968575504</v>
      </c>
      <c r="AB952" s="5">
        <f t="shared" si="15"/>
        <v>1.0569385748223112</v>
      </c>
    </row>
    <row r="953" spans="1:28" x14ac:dyDescent="0.25">
      <c r="A953" s="5" t="s">
        <v>717</v>
      </c>
      <c r="B953" s="5" t="s">
        <v>845</v>
      </c>
      <c r="C953" s="11">
        <v>41.324801000000001</v>
      </c>
      <c r="D953" s="11">
        <v>-106.285826</v>
      </c>
      <c r="F953" s="11" t="s">
        <v>72</v>
      </c>
      <c r="I953" s="11">
        <v>0.32003125199999999</v>
      </c>
      <c r="J953" s="11">
        <v>2.9227807000000001E-2</v>
      </c>
      <c r="K953" s="11">
        <v>5.0734229999999996E-3</v>
      </c>
      <c r="L953" s="11">
        <v>0.389373786</v>
      </c>
      <c r="M953" s="11">
        <v>8.3376897000000005E-2</v>
      </c>
      <c r="N953" s="11">
        <v>1.2979621E-2</v>
      </c>
      <c r="O953" s="11">
        <v>2.8187569999999999E-3</v>
      </c>
      <c r="P953" s="11">
        <v>5.8340170000000004E-3</v>
      </c>
      <c r="Q953" s="11">
        <v>0</v>
      </c>
      <c r="R953" s="11">
        <v>0.130259454</v>
      </c>
      <c r="S953" s="11">
        <v>2.0125418999999999E-2</v>
      </c>
      <c r="T953" s="11">
        <v>7.0544100000000001E-4</v>
      </c>
      <c r="U953" s="11">
        <v>1.94126E-4</v>
      </c>
      <c r="V953" s="11">
        <v>0</v>
      </c>
      <c r="W953" s="11">
        <v>0</v>
      </c>
      <c r="X953" s="11">
        <v>0.39688695536151281</v>
      </c>
      <c r="Y953" s="11">
        <v>0.16609919784452165</v>
      </c>
      <c r="Z953">
        <v>7.7906720085690582</v>
      </c>
      <c r="AA953" s="5">
        <v>5.6999999980131797</v>
      </c>
      <c r="AB953" s="5">
        <f t="shared" si="15"/>
        <v>2.0906720105558785</v>
      </c>
    </row>
    <row r="954" spans="1:28" x14ac:dyDescent="0.25">
      <c r="A954" s="5" t="s">
        <v>717</v>
      </c>
      <c r="B954" s="5" t="s">
        <v>846</v>
      </c>
      <c r="C954" s="11">
        <v>41.331933999999997</v>
      </c>
      <c r="D954" s="11">
        <v>-106.294048</v>
      </c>
      <c r="F954" s="11" t="s">
        <v>72</v>
      </c>
      <c r="I954" s="11">
        <v>0.17620086900967699</v>
      </c>
      <c r="J954" s="11">
        <v>4.2225278483703901E-2</v>
      </c>
      <c r="K954" s="11">
        <v>9.5898781584588099E-3</v>
      </c>
      <c r="L954" s="11">
        <v>0.28119548127003802</v>
      </c>
      <c r="M954" s="11">
        <v>0.210912575800002</v>
      </c>
      <c r="N954" s="11">
        <v>2.65705548870711E-2</v>
      </c>
      <c r="O954" s="11">
        <v>1.0997626688052001E-2</v>
      </c>
      <c r="P954" s="11">
        <v>6.1223266916923596E-3</v>
      </c>
      <c r="Q954" s="11">
        <v>1.1312689219191999E-4</v>
      </c>
      <c r="R954" s="11">
        <v>0.12593616569650901</v>
      </c>
      <c r="S954" s="11">
        <v>0.10703585197972799</v>
      </c>
      <c r="T954" s="11">
        <v>2.0202596920446199E-3</v>
      </c>
      <c r="U954" s="11">
        <v>8.7822816515860402E-4</v>
      </c>
      <c r="V954" s="11">
        <v>1.97155037671333E-4</v>
      </c>
      <c r="W954" s="11">
        <v>4.6215480013677001E-6</v>
      </c>
      <c r="X954" s="11">
        <v>0.34142285043763332</v>
      </c>
      <c r="Y954" s="11">
        <v>0.43850112401859587</v>
      </c>
      <c r="Z954">
        <v>8.1741929394074315</v>
      </c>
      <c r="AA954" s="5">
        <v>5.5666665732860601</v>
      </c>
      <c r="AB954" s="5">
        <f t="shared" si="15"/>
        <v>2.6075263661213715</v>
      </c>
    </row>
    <row r="955" spans="1:28" x14ac:dyDescent="0.25">
      <c r="A955" s="5" t="s">
        <v>717</v>
      </c>
      <c r="B955" s="5" t="s">
        <v>847</v>
      </c>
      <c r="C955" s="11">
        <v>41.319000000000003</v>
      </c>
      <c r="D955" s="11">
        <v>-106.28019999999999</v>
      </c>
      <c r="F955" s="11" t="s">
        <v>72</v>
      </c>
      <c r="I955" s="11">
        <v>0.31665779100000002</v>
      </c>
      <c r="J955" s="11">
        <v>2.1333327999999999E-2</v>
      </c>
      <c r="K955" s="11">
        <v>5.3037600000000002E-3</v>
      </c>
      <c r="L955" s="11">
        <v>0.39498939199999999</v>
      </c>
      <c r="M955" s="11">
        <v>7.1070718000000005E-2</v>
      </c>
      <c r="N955" s="11">
        <v>1.3334873000000001E-2</v>
      </c>
      <c r="O955" s="11">
        <v>2.141408E-3</v>
      </c>
      <c r="P955" s="11">
        <v>0</v>
      </c>
      <c r="Q955" s="11">
        <v>0</v>
      </c>
      <c r="R955" s="11">
        <v>0.15042523799999999</v>
      </c>
      <c r="S955" s="11">
        <v>2.3574255999999998E-2</v>
      </c>
      <c r="T955" s="11">
        <v>6.64166E-4</v>
      </c>
      <c r="U955" s="11">
        <v>5.0507000000000004E-4</v>
      </c>
      <c r="V955" s="11">
        <v>0</v>
      </c>
      <c r="W955" s="11">
        <v>0</v>
      </c>
      <c r="X955" s="11">
        <v>0.38057426646663606</v>
      </c>
      <c r="Y955" s="11">
        <v>0.14786900065013323</v>
      </c>
      <c r="Z955">
        <v>7.3902660968561031</v>
      </c>
      <c r="AA955" s="5">
        <v>5.80000003178914</v>
      </c>
      <c r="AB955" s="5">
        <f t="shared" si="15"/>
        <v>1.5902660650669631</v>
      </c>
    </row>
    <row r="956" spans="1:28" x14ac:dyDescent="0.25">
      <c r="A956" s="5" t="s">
        <v>717</v>
      </c>
      <c r="B956" s="5" t="s">
        <v>848</v>
      </c>
      <c r="C956" s="11">
        <v>41.353900000000003</v>
      </c>
      <c r="D956" s="11">
        <v>-106.2771</v>
      </c>
      <c r="F956" s="11" t="s">
        <v>72</v>
      </c>
      <c r="I956" s="11">
        <v>0.17963488642714101</v>
      </c>
      <c r="J956" s="11">
        <v>3.2644948570152703E-2</v>
      </c>
      <c r="K956" s="11">
        <v>4.1765538164636002E-3</v>
      </c>
      <c r="L956" s="11">
        <v>0.26355570483897001</v>
      </c>
      <c r="M956" s="11">
        <v>0.22702276538886801</v>
      </c>
      <c r="N956" s="11">
        <v>2.54064467076629E-2</v>
      </c>
      <c r="O956" s="11">
        <v>1.8276696750596701E-2</v>
      </c>
      <c r="P956" s="11">
        <v>2.3743640964828598E-3</v>
      </c>
      <c r="Q956" s="11">
        <v>2.1302136135607399E-5</v>
      </c>
      <c r="R956" s="11">
        <v>0.12978523360365499</v>
      </c>
      <c r="S956" s="11">
        <v>0.113061261557186</v>
      </c>
      <c r="T956" s="11">
        <v>2.0148130414221598E-3</v>
      </c>
      <c r="U956" s="11">
        <v>2.02502306526293E-3</v>
      </c>
      <c r="V956" s="11">
        <v>0</v>
      </c>
      <c r="W956" s="11">
        <v>0</v>
      </c>
      <c r="X956" s="11">
        <v>0.33949782135285222</v>
      </c>
      <c r="Y956" s="11">
        <v>0.46369300609480385</v>
      </c>
      <c r="Z956">
        <v>8.9533990380583308</v>
      </c>
      <c r="AA956" s="5">
        <v>5.4666665693124097</v>
      </c>
      <c r="AB956" s="5">
        <f t="shared" si="15"/>
        <v>3.4867324687459211</v>
      </c>
    </row>
    <row r="957" spans="1:28" x14ac:dyDescent="0.25">
      <c r="A957" s="5" t="s">
        <v>717</v>
      </c>
      <c r="B957" s="5" t="s">
        <v>849</v>
      </c>
      <c r="C957" s="11">
        <v>41.444699999999997</v>
      </c>
      <c r="D957" s="11">
        <v>-106.1177</v>
      </c>
      <c r="F957" s="11" t="s">
        <v>72</v>
      </c>
      <c r="H957" s="11">
        <v>7.01</v>
      </c>
      <c r="I957" s="11">
        <v>0.186613884626772</v>
      </c>
      <c r="J957" s="11">
        <v>4.42475699115049E-2</v>
      </c>
      <c r="K957" s="11">
        <v>1.0784327978431299E-2</v>
      </c>
      <c r="L957" s="11">
        <v>0.27924089544151798</v>
      </c>
      <c r="M957" s="11">
        <v>0.16894977366210101</v>
      </c>
      <c r="N957" s="11">
        <v>3.6222975927554003E-2</v>
      </c>
      <c r="O957" s="11">
        <v>1.6610228966779501E-2</v>
      </c>
      <c r="P957" s="11">
        <v>5.5231039889537901E-3</v>
      </c>
      <c r="Q957" s="11">
        <v>1.2275599975448799E-4</v>
      </c>
      <c r="R957" s="11">
        <v>0.14404625071190699</v>
      </c>
      <c r="S957" s="11">
        <v>0.10375914779248201</v>
      </c>
      <c r="T957" s="11">
        <v>1.9245389961509199E-3</v>
      </c>
      <c r="U957" s="11">
        <v>1.9545459960909001E-3</v>
      </c>
      <c r="V957" s="11">
        <v>0</v>
      </c>
      <c r="W957" s="11">
        <v>0</v>
      </c>
      <c r="X957" s="11">
        <v>0.34194560695951626</v>
      </c>
      <c r="Y957" s="11">
        <v>0.39182537681832919</v>
      </c>
      <c r="Z957">
        <v>9.0926091666432001</v>
      </c>
      <c r="AA957" s="5">
        <v>8.46666653951009</v>
      </c>
      <c r="AB957" s="5">
        <f t="shared" si="15"/>
        <v>0.62594262713311011</v>
      </c>
    </row>
    <row r="958" spans="1:28" x14ac:dyDescent="0.25">
      <c r="A958" s="5" t="s">
        <v>717</v>
      </c>
      <c r="B958" s="5" t="s">
        <v>850</v>
      </c>
      <c r="C958" s="11">
        <v>41.338299999999997</v>
      </c>
      <c r="D958" s="11">
        <v>-106.3199</v>
      </c>
      <c r="F958" s="11" t="s">
        <v>72</v>
      </c>
      <c r="H958" s="11">
        <v>6.29</v>
      </c>
      <c r="I958" s="11">
        <v>0.12253214558626201</v>
      </c>
      <c r="J958" s="11">
        <v>1.28765962434649E-2</v>
      </c>
      <c r="K958" s="11">
        <v>2.8095851089632601E-3</v>
      </c>
      <c r="L958" s="11">
        <v>0.17353276503012999</v>
      </c>
      <c r="M958" s="11">
        <v>0.15904104594930299</v>
      </c>
      <c r="N958" s="11">
        <v>2.5831683744267499E-2</v>
      </c>
      <c r="O958" s="11">
        <v>1.0036620291111201E-2</v>
      </c>
      <c r="P958" s="11">
        <v>4.8453275015028904E-3</v>
      </c>
      <c r="Q958" s="11">
        <v>8.1320987645775494E-5</v>
      </c>
      <c r="R958" s="11">
        <v>0.33051433346123699</v>
      </c>
      <c r="S958" s="11">
        <v>0.14703794814180801</v>
      </c>
      <c r="T958" s="11">
        <v>6.3823481819481904E-3</v>
      </c>
      <c r="U958" s="11">
        <v>2.9607321175878299E-3</v>
      </c>
      <c r="V958" s="11">
        <v>1.45913257877246E-3</v>
      </c>
      <c r="W958" s="11">
        <v>5.84150759964735E-5</v>
      </c>
      <c r="X958" s="11">
        <v>0.20539398231660824</v>
      </c>
      <c r="Y958" s="11">
        <v>0.3778164867093815</v>
      </c>
      <c r="Z958">
        <v>6.3660047409581706</v>
      </c>
      <c r="AA958" s="5">
        <v>5.6166666348775198</v>
      </c>
      <c r="AB958" s="5">
        <f t="shared" si="15"/>
        <v>0.74933810608065077</v>
      </c>
    </row>
    <row r="959" spans="1:28" x14ac:dyDescent="0.25">
      <c r="A959" s="5" t="s">
        <v>717</v>
      </c>
      <c r="B959" s="5" t="s">
        <v>851</v>
      </c>
      <c r="C959" s="11">
        <v>41.415100000000002</v>
      </c>
      <c r="D959" s="11">
        <v>-106.358</v>
      </c>
      <c r="F959" s="11" t="s">
        <v>72</v>
      </c>
      <c r="H959" s="11">
        <v>7.94</v>
      </c>
      <c r="I959" s="11">
        <v>0.18660855500000001</v>
      </c>
      <c r="J959" s="11">
        <v>8.3573559999999894E-3</v>
      </c>
      <c r="K959" s="11">
        <v>9.8153999999999906E-4</v>
      </c>
      <c r="L959" s="11">
        <v>0.26626196000000002</v>
      </c>
      <c r="M959" s="11">
        <v>0.14368666099999999</v>
      </c>
      <c r="N959" s="11">
        <v>9.6505549999999895E-3</v>
      </c>
      <c r="O959" s="11">
        <v>8.5451019999999902E-3</v>
      </c>
      <c r="P959" s="11">
        <v>0</v>
      </c>
      <c r="Q959" s="11">
        <v>0</v>
      </c>
      <c r="R959" s="11">
        <v>0.26122171300000002</v>
      </c>
      <c r="S959" s="11">
        <v>0.110017674</v>
      </c>
      <c r="T959" s="11">
        <v>2.1113989999999899E-3</v>
      </c>
      <c r="U959" s="11">
        <v>1.7073679999999899E-3</v>
      </c>
      <c r="V959" s="11">
        <v>8.5011699999999995E-4</v>
      </c>
      <c r="W959" s="11">
        <v>0</v>
      </c>
      <c r="X959" s="11">
        <v>0.26729279507747727</v>
      </c>
      <c r="Y959" s="11">
        <v>0.32476731900881922</v>
      </c>
      <c r="Z959">
        <v>7.1467566269206033</v>
      </c>
      <c r="AA959" s="5">
        <v>6.4666666189829503</v>
      </c>
      <c r="AB959" s="5">
        <f t="shared" si="15"/>
        <v>0.68009000793765306</v>
      </c>
    </row>
    <row r="960" spans="1:28" x14ac:dyDescent="0.25">
      <c r="A960" s="5" t="s">
        <v>717</v>
      </c>
      <c r="B960" s="5" t="s">
        <v>852</v>
      </c>
      <c r="C960" s="11">
        <v>41.359299999999998</v>
      </c>
      <c r="D960" s="11">
        <v>-106.26949999999999</v>
      </c>
      <c r="F960" s="11" t="s">
        <v>72</v>
      </c>
      <c r="I960" s="11">
        <v>0.131412692612039</v>
      </c>
      <c r="J960" s="11">
        <v>4.5412125547784198E-2</v>
      </c>
      <c r="K960" s="11">
        <v>5.6271632590374002E-3</v>
      </c>
      <c r="L960" s="11">
        <v>0.26849077553356099</v>
      </c>
      <c r="M960" s="11">
        <v>0.15754379728172499</v>
      </c>
      <c r="N960" s="11">
        <v>4.1755842904586997E-2</v>
      </c>
      <c r="O960" s="11">
        <v>2.562156803434E-2</v>
      </c>
      <c r="P960" s="11">
        <v>3.64706446074641E-3</v>
      </c>
      <c r="Q960" s="11">
        <v>5.56085656059501E-4</v>
      </c>
      <c r="R960" s="11">
        <v>0.21351158493529099</v>
      </c>
      <c r="S960" s="11">
        <v>9.8992005852345799E-2</v>
      </c>
      <c r="T960" s="11">
        <v>3.8146201303889799E-3</v>
      </c>
      <c r="U960" s="11">
        <v>3.10767575777403E-3</v>
      </c>
      <c r="V960" s="11">
        <v>3.13379194091097E-4</v>
      </c>
      <c r="W960" s="11">
        <v>1.93618840228518E-4</v>
      </c>
      <c r="X960" s="11">
        <v>0.2570262987535134</v>
      </c>
      <c r="Y960" s="11">
        <v>0.34735619061657319</v>
      </c>
      <c r="Z960">
        <v>7.335396830428917</v>
      </c>
      <c r="AA960" s="5">
        <v>5.4666665742794702</v>
      </c>
      <c r="AB960" s="5">
        <f t="shared" si="15"/>
        <v>1.8687302561494468</v>
      </c>
    </row>
    <row r="961" spans="1:28" x14ac:dyDescent="0.25">
      <c r="A961" s="5" t="s">
        <v>717</v>
      </c>
      <c r="B961" s="5" t="s">
        <v>853</v>
      </c>
      <c r="C961" s="11">
        <v>41.309699999999999</v>
      </c>
      <c r="D961" s="11">
        <v>-106.3567</v>
      </c>
      <c r="F961" s="11" t="s">
        <v>72</v>
      </c>
      <c r="H961" s="11">
        <v>6.48</v>
      </c>
      <c r="I961" s="11">
        <v>0.110679988530547</v>
      </c>
      <c r="J961" s="11">
        <v>2.2247290168259999E-2</v>
      </c>
      <c r="K961" s="11">
        <v>4.4815585218474898E-3</v>
      </c>
      <c r="L961" s="11">
        <v>0.20649224036535899</v>
      </c>
      <c r="M961" s="11">
        <v>9.8867008474740101E-2</v>
      </c>
      <c r="N961" s="11">
        <v>6.8866142643664405E-2</v>
      </c>
      <c r="O961" s="11">
        <v>1.73480470260996E-2</v>
      </c>
      <c r="P961" s="11">
        <v>7.4406580821606101E-3</v>
      </c>
      <c r="Q961" s="11">
        <v>6.4878350354000299E-5</v>
      </c>
      <c r="R961" s="11">
        <v>0.34512317177807</v>
      </c>
      <c r="S961" s="11">
        <v>0.10396530719285101</v>
      </c>
      <c r="T961" s="11">
        <v>1.0041276266275E-2</v>
      </c>
      <c r="U961" s="11">
        <v>2.7755138221396002E-3</v>
      </c>
      <c r="V961" s="11">
        <v>1.5987714963467501E-3</v>
      </c>
      <c r="W961" s="11">
        <v>8.1472812848243903E-6</v>
      </c>
      <c r="X961" s="11">
        <v>0.17954169924833463</v>
      </c>
      <c r="Y961" s="11">
        <v>0.26884873290836936</v>
      </c>
      <c r="Z961">
        <v>6.3742293142565991</v>
      </c>
      <c r="AA961" s="5">
        <v>5.8333334128061898</v>
      </c>
      <c r="AB961" s="5">
        <f t="shared" si="15"/>
        <v>0.54089590145040933</v>
      </c>
    </row>
    <row r="962" spans="1:28" x14ac:dyDescent="0.25">
      <c r="A962" s="5" t="s">
        <v>717</v>
      </c>
      <c r="B962" s="5" t="s">
        <v>854</v>
      </c>
      <c r="C962" s="11">
        <v>41.326700000000002</v>
      </c>
      <c r="D962" s="11">
        <v>-106.2366</v>
      </c>
      <c r="F962" s="11" t="s">
        <v>72</v>
      </c>
      <c r="H962" s="11">
        <v>9.68</v>
      </c>
      <c r="I962" s="11">
        <v>0.19053408779913</v>
      </c>
      <c r="J962" s="11">
        <v>2.01723993206974E-2</v>
      </c>
      <c r="K962" s="11">
        <v>5.1959120250087898E-3</v>
      </c>
      <c r="L962" s="11">
        <v>0.29651306379933201</v>
      </c>
      <c r="M962" s="11">
        <v>0.109963260834702</v>
      </c>
      <c r="N962" s="11">
        <v>3.7879883179510201E-2</v>
      </c>
      <c r="O962" s="11">
        <v>7.1643803518669303E-3</v>
      </c>
      <c r="P962" s="11">
        <v>5.3873480654619303E-3</v>
      </c>
      <c r="Q962" s="11">
        <v>1.94934871479699E-5</v>
      </c>
      <c r="R962" s="11">
        <v>0.25615186463741701</v>
      </c>
      <c r="S962" s="11">
        <v>6.2984261706226896E-2</v>
      </c>
      <c r="T962" s="11">
        <v>4.3935341026821503E-3</v>
      </c>
      <c r="U962" s="11">
        <v>1.5543286925664901E-3</v>
      </c>
      <c r="V962" s="11">
        <v>7.0244431054606899E-4</v>
      </c>
      <c r="W962" s="11">
        <v>1.38373768770358E-3</v>
      </c>
      <c r="X962" s="11">
        <v>0.26594383892317425</v>
      </c>
      <c r="Y962" s="11">
        <v>0.23834696098158506</v>
      </c>
      <c r="Z962">
        <v>7.3348878794256436</v>
      </c>
      <c r="AA962" s="5">
        <v>6.5500001509984296</v>
      </c>
      <c r="AB962" s="5">
        <f t="shared" si="15"/>
        <v>0.78488772842721399</v>
      </c>
    </row>
    <row r="963" spans="1:28" x14ac:dyDescent="0.25">
      <c r="A963" s="5" t="s">
        <v>717</v>
      </c>
      <c r="B963" s="5" t="s">
        <v>855</v>
      </c>
      <c r="C963" s="11">
        <v>41.369300000000003</v>
      </c>
      <c r="D963" s="11">
        <v>-106.2993</v>
      </c>
      <c r="F963" s="11" t="s">
        <v>72</v>
      </c>
      <c r="H963" s="11">
        <v>5.95</v>
      </c>
      <c r="I963" s="11">
        <v>7.3784566999999995E-2</v>
      </c>
      <c r="J963" s="11">
        <v>6.9510989999999996E-3</v>
      </c>
      <c r="K963" s="11">
        <v>2.5113700000000002E-3</v>
      </c>
      <c r="L963" s="11">
        <v>0.22345925699999999</v>
      </c>
      <c r="M963" s="11">
        <v>8.2799154E-2</v>
      </c>
      <c r="N963" s="11">
        <v>1.8213595999999999E-2</v>
      </c>
      <c r="O963" s="11">
        <v>3.9905720000000004E-3</v>
      </c>
      <c r="P963" s="11">
        <v>3.4088339999999999E-3</v>
      </c>
      <c r="Q963" s="11">
        <v>0</v>
      </c>
      <c r="R963" s="11">
        <v>0.50870884599999999</v>
      </c>
      <c r="S963" s="11">
        <v>7.0782395999999997E-2</v>
      </c>
      <c r="T963" s="11">
        <v>4.3747129999999997E-3</v>
      </c>
      <c r="U963" s="11">
        <v>1.0155959999999999E-3</v>
      </c>
      <c r="V963" s="11">
        <v>0</v>
      </c>
      <c r="W963" s="11">
        <v>0</v>
      </c>
      <c r="X963" s="11">
        <v>9.9454360333496569E-2</v>
      </c>
      <c r="Y963" s="11">
        <v>0.17339160052710742</v>
      </c>
      <c r="Z963">
        <v>6.3431092159435831</v>
      </c>
      <c r="AA963" s="5">
        <v>5.9799999833106998</v>
      </c>
      <c r="AB963" s="5">
        <f t="shared" si="15"/>
        <v>0.36310923263288331</v>
      </c>
    </row>
    <row r="964" spans="1:28" x14ac:dyDescent="0.25">
      <c r="A964" s="5" t="s">
        <v>717</v>
      </c>
      <c r="B964" s="5" t="s">
        <v>856</v>
      </c>
      <c r="C964" s="11">
        <v>41.350299999999997</v>
      </c>
      <c r="D964" s="11">
        <v>-106.3811</v>
      </c>
      <c r="F964" s="11" t="s">
        <v>72</v>
      </c>
      <c r="H964" s="11">
        <v>6.3680000000000003</v>
      </c>
      <c r="I964" s="11">
        <v>0.21876497321876501</v>
      </c>
      <c r="J964" s="11">
        <v>9.8772450098772394E-3</v>
      </c>
      <c r="K964" s="11">
        <v>2.8070820028070799E-3</v>
      </c>
      <c r="L964" s="11">
        <v>0.29365930829365899</v>
      </c>
      <c r="M964" s="11">
        <v>0.13803833113803801</v>
      </c>
      <c r="N964" s="11">
        <v>1.1234086011234099E-2</v>
      </c>
      <c r="O964" s="11">
        <v>3.9381030039380999E-3</v>
      </c>
      <c r="P964" s="11">
        <v>3.2862310032862299E-3</v>
      </c>
      <c r="Q964" s="11">
        <v>0</v>
      </c>
      <c r="R964" s="11">
        <v>0.25452648425452701</v>
      </c>
      <c r="S964" s="11">
        <v>6.1630423061630399E-2</v>
      </c>
      <c r="T964" s="11">
        <v>1.5346830015346799E-3</v>
      </c>
      <c r="U964" s="11">
        <v>4.1901500041901499E-4</v>
      </c>
      <c r="V964" s="11">
        <v>2.8403500028403498E-4</v>
      </c>
      <c r="W964" s="11">
        <v>0</v>
      </c>
      <c r="X964" s="11">
        <v>0.29144081545882911</v>
      </c>
      <c r="Y964" s="11">
        <v>0.26698875478922296</v>
      </c>
      <c r="Z964">
        <v>6.7032382549098344</v>
      </c>
      <c r="AA964" s="5">
        <v>6.41666672627131</v>
      </c>
      <c r="AB964" s="5">
        <f t="shared" si="15"/>
        <v>0.28657152863852442</v>
      </c>
    </row>
    <row r="965" spans="1:28" x14ac:dyDescent="0.25">
      <c r="A965" s="5" t="s">
        <v>717</v>
      </c>
      <c r="B965" s="5" t="s">
        <v>857</v>
      </c>
      <c r="C965" s="11">
        <v>44.061528000000003</v>
      </c>
      <c r="D965" s="11">
        <v>-72.578643</v>
      </c>
      <c r="F965" s="11" t="s">
        <v>72</v>
      </c>
      <c r="H965" s="11">
        <v>6.5</v>
      </c>
      <c r="I965" s="11">
        <v>0.183580894265676</v>
      </c>
      <c r="J965" s="11">
        <v>8.50384586598463E-2</v>
      </c>
      <c r="K965" s="11">
        <v>1.6743996933023999E-2</v>
      </c>
      <c r="L965" s="11">
        <v>0.20074536519701799</v>
      </c>
      <c r="M965" s="11">
        <v>0.11265501054938</v>
      </c>
      <c r="N965" s="11">
        <v>0.10087230059651101</v>
      </c>
      <c r="O965" s="11">
        <v>5.0667127797331499E-2</v>
      </c>
      <c r="P965" s="11">
        <v>8.0819319676722796E-3</v>
      </c>
      <c r="Q965" s="11">
        <v>2.1258639914965398E-3</v>
      </c>
      <c r="R965" s="11">
        <v>0.109267915562928</v>
      </c>
      <c r="S965" s="11">
        <v>0.115394817538421</v>
      </c>
      <c r="T965" s="11">
        <v>8.1081709675673193E-3</v>
      </c>
      <c r="U965" s="11">
        <v>5.7728919769084296E-3</v>
      </c>
      <c r="V965" s="11">
        <v>5.2224699791101204E-4</v>
      </c>
      <c r="W965" s="11">
        <v>4.2300699830797201E-4</v>
      </c>
      <c r="X965" s="11">
        <v>0.40515525412171854</v>
      </c>
      <c r="Y965" s="11">
        <v>0.42383472187150284</v>
      </c>
      <c r="Z965">
        <v>11.776877292605789</v>
      </c>
      <c r="AA965" s="5">
        <v>11.2750002145767</v>
      </c>
      <c r="AB965" s="5">
        <f t="shared" si="15"/>
        <v>0.50187707802908932</v>
      </c>
    </row>
    <row r="966" spans="1:28" x14ac:dyDescent="0.25">
      <c r="A966" s="5" t="s">
        <v>717</v>
      </c>
      <c r="B966" s="5" t="s">
        <v>858</v>
      </c>
      <c r="C966" s="11">
        <v>31.508050000000001</v>
      </c>
      <c r="D966" s="11">
        <v>35.470999999999997</v>
      </c>
      <c r="F966" s="11" t="s">
        <v>72</v>
      </c>
      <c r="H966" s="11">
        <v>6</v>
      </c>
      <c r="I966" s="11">
        <v>0.156399411185176</v>
      </c>
      <c r="J966" s="11">
        <v>0.113889876768534</v>
      </c>
      <c r="K966" s="11">
        <v>2.9310731240834501E-2</v>
      </c>
      <c r="L966" s="11">
        <v>9.4892181019848199E-2</v>
      </c>
      <c r="M966" s="11">
        <v>0.20192165623932501</v>
      </c>
      <c r="N966" s="11">
        <v>5.4825206956605102E-2</v>
      </c>
      <c r="O966" s="11">
        <v>0.112630294304031</v>
      </c>
      <c r="P966" s="11">
        <v>5.75949727686253E-3</v>
      </c>
      <c r="Q966" s="11">
        <v>1.82130568529092E-2</v>
      </c>
      <c r="R966" s="11">
        <v>4.3189117523029098E-2</v>
      </c>
      <c r="S966" s="11">
        <v>0.14287996760007701</v>
      </c>
      <c r="T966" s="11">
        <v>5.7605922850904297E-3</v>
      </c>
      <c r="U966" s="11">
        <v>1.53141570705762E-2</v>
      </c>
      <c r="V966" s="11">
        <v>1.1917329546814201E-3</v>
      </c>
      <c r="W966" s="11">
        <v>3.8225207224206999E-3</v>
      </c>
      <c r="X966" s="11">
        <v>0.60128526928141257</v>
      </c>
      <c r="Y966" s="11">
        <v>0.71404808051264279</v>
      </c>
      <c r="Z966">
        <v>19.81841196156579</v>
      </c>
      <c r="AA966" s="5">
        <v>24.016666730244999</v>
      </c>
      <c r="AB966" s="5">
        <f t="shared" si="15"/>
        <v>-4.1982547686792095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6"/>
  <sheetViews>
    <sheetView topLeftCell="B1" zoomScale="130" zoomScaleNormal="130" workbookViewId="0">
      <selection activeCell="F2" sqref="B1:F1048576"/>
    </sheetView>
  </sheetViews>
  <sheetFormatPr defaultColWidth="9" defaultRowHeight="13.8" x14ac:dyDescent="0.25"/>
  <cols>
    <col min="1" max="7" width="14.88671875" customWidth="1"/>
    <col min="8" max="8" width="10.44140625" customWidth="1"/>
  </cols>
  <sheetData>
    <row r="1" spans="1:8" x14ac:dyDescent="0.25">
      <c r="A1" s="18" t="s">
        <v>7</v>
      </c>
      <c r="B1" s="30" t="s">
        <v>866</v>
      </c>
      <c r="C1" s="30"/>
      <c r="D1" s="30"/>
      <c r="E1" s="30"/>
      <c r="F1" s="30"/>
      <c r="G1" s="30"/>
      <c r="H1" s="30"/>
    </row>
    <row r="2" spans="1:8" x14ac:dyDescent="0.25">
      <c r="A2" s="1" t="s">
        <v>8</v>
      </c>
      <c r="B2" s="2" t="s">
        <v>861</v>
      </c>
      <c r="C2" s="1" t="s">
        <v>0</v>
      </c>
      <c r="D2" s="1" t="s">
        <v>1</v>
      </c>
      <c r="E2" s="1" t="s">
        <v>2</v>
      </c>
      <c r="F2" s="1" t="s">
        <v>860</v>
      </c>
      <c r="G2" s="1" t="s">
        <v>3</v>
      </c>
      <c r="H2" s="1" t="s">
        <v>4</v>
      </c>
    </row>
    <row r="3" spans="1:8" x14ac:dyDescent="0.25">
      <c r="A3" t="s">
        <v>9</v>
      </c>
      <c r="B3">
        <v>-62</v>
      </c>
      <c r="C3">
        <v>10.8743495127096</v>
      </c>
      <c r="D3">
        <v>6.3643495127096106</v>
      </c>
      <c r="E3">
        <v>15.38434951270961</v>
      </c>
      <c r="F3">
        <v>0.28947368421052599</v>
      </c>
      <c r="G3">
        <v>0.71014492753623204</v>
      </c>
      <c r="H3" t="s">
        <v>5</v>
      </c>
    </row>
    <row r="4" spans="1:8" x14ac:dyDescent="0.25">
      <c r="A4" t="s">
        <v>10</v>
      </c>
      <c r="B4">
        <v>-12</v>
      </c>
      <c r="C4">
        <v>12.077698166091</v>
      </c>
      <c r="D4">
        <v>7.5676981660910307</v>
      </c>
      <c r="E4">
        <v>16.58769816609103</v>
      </c>
      <c r="F4">
        <v>0.55916963205777703</v>
      </c>
      <c r="G4">
        <v>0.723162472933919</v>
      </c>
      <c r="H4" t="s">
        <v>6</v>
      </c>
    </row>
    <row r="5" spans="1:8" x14ac:dyDescent="0.25">
      <c r="A5" t="s">
        <v>11</v>
      </c>
      <c r="B5">
        <v>119</v>
      </c>
      <c r="C5">
        <v>13.3235829481983</v>
      </c>
      <c r="D5">
        <v>10.473582948198301</v>
      </c>
      <c r="E5">
        <v>16.173582948198302</v>
      </c>
      <c r="F5">
        <v>0.63119749336921005</v>
      </c>
      <c r="G5">
        <v>0.64684557236047802</v>
      </c>
      <c r="H5" t="s">
        <v>6</v>
      </c>
    </row>
    <row r="6" spans="1:8" x14ac:dyDescent="0.25">
      <c r="A6" t="s">
        <v>12</v>
      </c>
      <c r="B6">
        <v>245</v>
      </c>
      <c r="C6">
        <v>13.6694785001449</v>
      </c>
      <c r="D6">
        <v>10.819478500144861</v>
      </c>
      <c r="E6">
        <v>16.51947850014486</v>
      </c>
      <c r="F6">
        <v>0.57575242691981998</v>
      </c>
      <c r="G6">
        <v>0.51171658755138105</v>
      </c>
      <c r="H6" t="s">
        <v>6</v>
      </c>
    </row>
    <row r="7" spans="1:8" x14ac:dyDescent="0.25">
      <c r="A7" t="s">
        <v>13</v>
      </c>
      <c r="B7">
        <v>367</v>
      </c>
      <c r="C7">
        <v>12.299206275089199</v>
      </c>
      <c r="D7">
        <v>7.7892062750892297</v>
      </c>
      <c r="E7">
        <v>16.809206275089231</v>
      </c>
      <c r="F7">
        <v>0.45992367390119199</v>
      </c>
      <c r="G7">
        <v>0.75195023806276995</v>
      </c>
      <c r="H7" t="s">
        <v>6</v>
      </c>
    </row>
    <row r="8" spans="1:8" x14ac:dyDescent="0.25">
      <c r="A8" t="s">
        <v>14</v>
      </c>
      <c r="B8">
        <v>488</v>
      </c>
      <c r="C8">
        <v>12.4156200494914</v>
      </c>
      <c r="D8">
        <v>7.9056200494913504</v>
      </c>
      <c r="E8">
        <v>16.92562004949135</v>
      </c>
      <c r="F8">
        <v>0.44959320326750601</v>
      </c>
      <c r="G8">
        <v>0.78788221488900601</v>
      </c>
      <c r="H8" t="s">
        <v>6</v>
      </c>
    </row>
    <row r="9" spans="1:8" x14ac:dyDescent="0.25">
      <c r="A9" t="s">
        <v>15</v>
      </c>
      <c r="B9">
        <v>613</v>
      </c>
      <c r="C9">
        <v>13.0344918990916</v>
      </c>
      <c r="D9">
        <v>8.524491899091581</v>
      </c>
      <c r="E9">
        <v>17.544491899091582</v>
      </c>
      <c r="F9">
        <v>0.44021021319369802</v>
      </c>
      <c r="G9">
        <v>0.75674735979421703</v>
      </c>
      <c r="H9" t="s">
        <v>6</v>
      </c>
    </row>
    <row r="10" spans="1:8" x14ac:dyDescent="0.25">
      <c r="A10" t="s">
        <v>16</v>
      </c>
      <c r="B10">
        <v>733</v>
      </c>
      <c r="C10">
        <v>11.1916024636865</v>
      </c>
      <c r="D10">
        <v>6.6816024636865201</v>
      </c>
      <c r="E10">
        <v>15.70160246368652</v>
      </c>
      <c r="F10">
        <v>0.48662926302558501</v>
      </c>
      <c r="G10">
        <v>0.78606916421733697</v>
      </c>
      <c r="H10" t="s">
        <v>6</v>
      </c>
    </row>
    <row r="11" spans="1:8" x14ac:dyDescent="0.25">
      <c r="A11" t="s">
        <v>17</v>
      </c>
      <c r="B11">
        <v>853</v>
      </c>
      <c r="C11">
        <v>8.5079855210175701</v>
      </c>
      <c r="D11">
        <v>6.837985521017572</v>
      </c>
      <c r="E11">
        <v>10.177985521017572</v>
      </c>
      <c r="F11">
        <v>0.29350790066621801</v>
      </c>
      <c r="G11">
        <v>0.40626155663156799</v>
      </c>
      <c r="H11" t="s">
        <v>5</v>
      </c>
    </row>
    <row r="12" spans="1:8" x14ac:dyDescent="0.25">
      <c r="A12" t="s">
        <v>18</v>
      </c>
      <c r="B12">
        <v>961</v>
      </c>
      <c r="C12">
        <v>11.152034388756</v>
      </c>
      <c r="D12">
        <v>6.6420343887559898</v>
      </c>
      <c r="E12">
        <v>15.662034388755989</v>
      </c>
      <c r="F12">
        <v>0.28342700777906399</v>
      </c>
      <c r="G12">
        <v>0.45379264718086099</v>
      </c>
      <c r="H12" t="s">
        <v>5</v>
      </c>
    </row>
    <row r="13" spans="1:8" x14ac:dyDescent="0.25">
      <c r="A13" t="s">
        <v>19</v>
      </c>
      <c r="B13">
        <v>1052</v>
      </c>
      <c r="C13">
        <v>7.4190693037052</v>
      </c>
      <c r="D13">
        <v>5.7490693037051983</v>
      </c>
      <c r="E13">
        <v>9.0890693037051982</v>
      </c>
      <c r="F13">
        <v>0.268496253999219</v>
      </c>
      <c r="G13">
        <v>0.37307726568124699</v>
      </c>
      <c r="H13" t="s">
        <v>5</v>
      </c>
    </row>
    <row r="14" spans="1:8" x14ac:dyDescent="0.25">
      <c r="A14" t="s">
        <v>20</v>
      </c>
      <c r="B14">
        <v>1141</v>
      </c>
      <c r="C14">
        <v>7.8661885524858102</v>
      </c>
      <c r="D14">
        <v>6.1961885524858138</v>
      </c>
      <c r="E14">
        <v>9.5361885524858145</v>
      </c>
      <c r="F14">
        <v>0.30147831408390802</v>
      </c>
      <c r="G14">
        <v>0.40731940820462098</v>
      </c>
      <c r="H14" t="s">
        <v>5</v>
      </c>
    </row>
    <row r="15" spans="1:8" x14ac:dyDescent="0.25">
      <c r="A15" t="s">
        <v>9</v>
      </c>
      <c r="B15">
        <v>1229</v>
      </c>
      <c r="C15">
        <v>7.6562447212472096</v>
      </c>
      <c r="D15">
        <v>5.9862447212472079</v>
      </c>
      <c r="E15">
        <v>9.3262447212472068</v>
      </c>
      <c r="F15">
        <v>0.30950340028007101</v>
      </c>
      <c r="G15">
        <v>0.36882332300945597</v>
      </c>
      <c r="H15" t="s">
        <v>5</v>
      </c>
    </row>
    <row r="16" spans="1:8" x14ac:dyDescent="0.25">
      <c r="A16" t="s">
        <v>10</v>
      </c>
      <c r="B16">
        <v>1316</v>
      </c>
      <c r="C16">
        <v>8.2042113015013705</v>
      </c>
      <c r="D16">
        <v>6.534211301501367</v>
      </c>
      <c r="E16">
        <v>9.8742113015013668</v>
      </c>
      <c r="F16">
        <v>0.26306030058123803</v>
      </c>
      <c r="G16">
        <v>0.46127502528522402</v>
      </c>
      <c r="H16" t="s">
        <v>5</v>
      </c>
    </row>
    <row r="17" spans="1:8" x14ac:dyDescent="0.25">
      <c r="A17" t="s">
        <v>11</v>
      </c>
      <c r="B17">
        <v>1406</v>
      </c>
      <c r="C17">
        <v>8.60292947030484</v>
      </c>
      <c r="D17">
        <v>6.9329294703048383</v>
      </c>
      <c r="E17">
        <v>10.272929470304838</v>
      </c>
      <c r="F17">
        <v>0.30908589450888602</v>
      </c>
      <c r="G17">
        <v>0.44237476397894898</v>
      </c>
      <c r="H17" t="s">
        <v>5</v>
      </c>
    </row>
    <row r="18" spans="1:8" x14ac:dyDescent="0.25">
      <c r="A18" t="s">
        <v>12</v>
      </c>
      <c r="B18">
        <v>1497</v>
      </c>
      <c r="C18">
        <v>9.2789100622930594</v>
      </c>
      <c r="D18">
        <v>7.6089100622930594</v>
      </c>
      <c r="E18">
        <v>10.948910062293059</v>
      </c>
      <c r="F18">
        <v>0.29776733540931299</v>
      </c>
      <c r="G18">
        <v>0.43012885074533702</v>
      </c>
      <c r="H18" t="s">
        <v>5</v>
      </c>
    </row>
    <row r="19" spans="1:8" x14ac:dyDescent="0.25">
      <c r="A19" t="s">
        <v>13</v>
      </c>
      <c r="B19">
        <v>1587</v>
      </c>
      <c r="C19">
        <v>10.8369316283031</v>
      </c>
      <c r="D19">
        <v>6.326931628303111</v>
      </c>
      <c r="E19">
        <v>15.346931628303111</v>
      </c>
      <c r="F19">
        <v>0.32314637802130702</v>
      </c>
      <c r="G19">
        <v>0.43452706462039398</v>
      </c>
      <c r="H19" t="s">
        <v>5</v>
      </c>
    </row>
    <row r="20" spans="1:8" x14ac:dyDescent="0.25">
      <c r="A20" t="s">
        <v>14</v>
      </c>
      <c r="B20">
        <v>1680</v>
      </c>
      <c r="C20">
        <v>9.0448311238411208</v>
      </c>
      <c r="D20">
        <v>7.3748311238411173</v>
      </c>
      <c r="E20">
        <v>10.714831123841117</v>
      </c>
      <c r="F20">
        <v>0.33001160393157197</v>
      </c>
      <c r="G20">
        <v>0.39454979369092003</v>
      </c>
      <c r="H20" t="s">
        <v>5</v>
      </c>
    </row>
    <row r="21" spans="1:8" x14ac:dyDescent="0.25">
      <c r="A21" t="s">
        <v>15</v>
      </c>
      <c r="B21">
        <v>1772</v>
      </c>
      <c r="C21">
        <v>15.6416122450334</v>
      </c>
      <c r="D21">
        <v>11.131612245033351</v>
      </c>
      <c r="E21">
        <v>20.151612245033348</v>
      </c>
      <c r="F21">
        <v>0.39839492692474499</v>
      </c>
      <c r="G21">
        <v>0.61744888237686801</v>
      </c>
      <c r="H21" t="s">
        <v>6</v>
      </c>
    </row>
    <row r="22" spans="1:8" x14ac:dyDescent="0.25">
      <c r="B22">
        <v>1864</v>
      </c>
      <c r="C22">
        <v>11.8229807967878</v>
      </c>
      <c r="D22">
        <v>7.3129807967877998</v>
      </c>
      <c r="E22">
        <v>16.332980796787801</v>
      </c>
      <c r="F22">
        <v>0.30043390735549302</v>
      </c>
      <c r="G22">
        <v>0.41452803460903198</v>
      </c>
      <c r="H22" t="s">
        <v>5</v>
      </c>
    </row>
    <row r="23" spans="1:8" x14ac:dyDescent="0.25">
      <c r="B23">
        <v>1955</v>
      </c>
      <c r="C23">
        <v>10.3249567141411</v>
      </c>
      <c r="D23">
        <v>5.8149567141411396</v>
      </c>
      <c r="E23">
        <v>14.834956714141139</v>
      </c>
      <c r="F23">
        <v>0.31335771245654098</v>
      </c>
      <c r="G23">
        <v>0.584216080645377</v>
      </c>
      <c r="H23" t="s">
        <v>5</v>
      </c>
    </row>
    <row r="24" spans="1:8" x14ac:dyDescent="0.25">
      <c r="B24">
        <v>2035</v>
      </c>
      <c r="C24">
        <v>12.1821529087344</v>
      </c>
      <c r="D24">
        <v>7.6721529087343594</v>
      </c>
      <c r="E24">
        <v>16.692152908734357</v>
      </c>
      <c r="F24">
        <v>0.34598575232894602</v>
      </c>
      <c r="G24">
        <v>0.41351731368366801</v>
      </c>
      <c r="H24" t="s">
        <v>5</v>
      </c>
    </row>
    <row r="25" spans="1:8" x14ac:dyDescent="0.25">
      <c r="B25">
        <v>2107</v>
      </c>
      <c r="C25">
        <v>10.095940903163701</v>
      </c>
      <c r="D25">
        <v>5.5859409031636602</v>
      </c>
      <c r="E25">
        <v>14.60594090316366</v>
      </c>
      <c r="F25">
        <v>0.28434244766844502</v>
      </c>
      <c r="G25">
        <v>0.59731821055424905</v>
      </c>
      <c r="H25" t="s">
        <v>5</v>
      </c>
    </row>
    <row r="26" spans="1:8" x14ac:dyDescent="0.25">
      <c r="B26">
        <v>2254</v>
      </c>
      <c r="C26">
        <v>11.2532137359308</v>
      </c>
      <c r="D26">
        <v>6.7432137359308104</v>
      </c>
      <c r="E26">
        <v>15.76321373593081</v>
      </c>
      <c r="F26">
        <v>0.33018497983712097</v>
      </c>
      <c r="G26">
        <v>0.35767327868358201</v>
      </c>
      <c r="H26" t="s">
        <v>5</v>
      </c>
    </row>
    <row r="27" spans="1:8" x14ac:dyDescent="0.25">
      <c r="B27">
        <v>2327</v>
      </c>
      <c r="C27">
        <v>11.5399771984724</v>
      </c>
      <c r="D27">
        <v>7.0299771984724106</v>
      </c>
      <c r="E27">
        <v>16.049977198472412</v>
      </c>
      <c r="F27">
        <v>0.29981026083439699</v>
      </c>
      <c r="G27">
        <v>0.58683756210649196</v>
      </c>
      <c r="H27" t="s">
        <v>5</v>
      </c>
    </row>
    <row r="28" spans="1:8" x14ac:dyDescent="0.25">
      <c r="B28">
        <v>2402</v>
      </c>
      <c r="C28">
        <v>9.8779913890900009</v>
      </c>
      <c r="D28">
        <v>5.3679913890900028</v>
      </c>
      <c r="E28">
        <v>14.387991389090002</v>
      </c>
      <c r="F28">
        <v>0.30597754079481898</v>
      </c>
      <c r="G28">
        <v>0.59315278000388705</v>
      </c>
      <c r="H28" t="s">
        <v>5</v>
      </c>
    </row>
    <row r="29" spans="1:8" x14ac:dyDescent="0.25">
      <c r="B29">
        <v>2475</v>
      </c>
      <c r="C29">
        <v>10.083373793588301</v>
      </c>
      <c r="D29">
        <v>5.5733737935883205</v>
      </c>
      <c r="E29">
        <v>14.59337379358832</v>
      </c>
      <c r="F29">
        <v>0.27613899267342301</v>
      </c>
      <c r="G29">
        <v>0.58217223560127995</v>
      </c>
      <c r="H29" t="s">
        <v>5</v>
      </c>
    </row>
    <row r="30" spans="1:8" x14ac:dyDescent="0.25">
      <c r="B30">
        <v>2703</v>
      </c>
      <c r="C30">
        <v>8.6316707557219594</v>
      </c>
      <c r="D30">
        <v>6.9616707557219595</v>
      </c>
      <c r="E30">
        <v>10.301670755721959</v>
      </c>
      <c r="F30">
        <v>0.24828159077935599</v>
      </c>
      <c r="G30">
        <v>0.56823060874139397</v>
      </c>
      <c r="H30" t="s">
        <v>5</v>
      </c>
    </row>
    <row r="31" spans="1:8" x14ac:dyDescent="0.25">
      <c r="B31">
        <v>2878</v>
      </c>
      <c r="C31">
        <v>8.6868626111504401</v>
      </c>
      <c r="D31">
        <v>7.016862611150442</v>
      </c>
      <c r="E31">
        <v>10.356862611150442</v>
      </c>
      <c r="F31">
        <v>0.24150928707516101</v>
      </c>
      <c r="G31">
        <v>0.40640928367483597</v>
      </c>
      <c r="H31" t="s">
        <v>5</v>
      </c>
    </row>
    <row r="32" spans="1:8" x14ac:dyDescent="0.25">
      <c r="B32">
        <v>3056</v>
      </c>
      <c r="C32">
        <v>7.5051357438586299</v>
      </c>
      <c r="D32">
        <v>5.8351357438586291</v>
      </c>
      <c r="E32">
        <v>9.175135743858629</v>
      </c>
      <c r="F32">
        <v>0.22477332056521801</v>
      </c>
      <c r="G32">
        <v>0.38916428523765101</v>
      </c>
      <c r="H32" t="s">
        <v>5</v>
      </c>
    </row>
    <row r="33" spans="2:8" x14ac:dyDescent="0.25">
      <c r="B33">
        <v>3231</v>
      </c>
      <c r="C33">
        <v>9.1789302086332505</v>
      </c>
      <c r="D33">
        <v>7.5089302086332506</v>
      </c>
      <c r="E33">
        <v>10.84893020863325</v>
      </c>
      <c r="F33">
        <v>0.27034880073775502</v>
      </c>
      <c r="G33">
        <v>0.38440704905550099</v>
      </c>
      <c r="H33" t="s">
        <v>5</v>
      </c>
    </row>
    <row r="34" spans="2:8" x14ac:dyDescent="0.25">
      <c r="B34">
        <v>3406</v>
      </c>
      <c r="C34">
        <v>9.6869974648880106</v>
      </c>
      <c r="D34">
        <v>5.1769974648880073</v>
      </c>
      <c r="E34">
        <v>14.196997464888007</v>
      </c>
      <c r="F34">
        <v>0.26376470856236001</v>
      </c>
      <c r="G34">
        <v>0.58367787483307199</v>
      </c>
      <c r="H34" t="s">
        <v>5</v>
      </c>
    </row>
    <row r="35" spans="2:8" x14ac:dyDescent="0.25">
      <c r="B35">
        <v>3586</v>
      </c>
      <c r="C35">
        <v>11.717150348576</v>
      </c>
      <c r="D35">
        <v>7.2071503485759507</v>
      </c>
      <c r="E35">
        <v>16.22715034857595</v>
      </c>
      <c r="F35">
        <v>0.26226763617493198</v>
      </c>
      <c r="G35">
        <v>0.43374282450719498</v>
      </c>
      <c r="H35" t="s">
        <v>5</v>
      </c>
    </row>
    <row r="36" spans="2:8" x14ac:dyDescent="0.25">
      <c r="B36">
        <v>3762</v>
      </c>
      <c r="C36">
        <v>10.507326343533</v>
      </c>
      <c r="D36">
        <v>8.8373263435329807</v>
      </c>
      <c r="E36">
        <v>12.177326343532981</v>
      </c>
      <c r="F36">
        <v>0.27816691483686901</v>
      </c>
      <c r="G36">
        <v>0.58275172812191101</v>
      </c>
      <c r="H36" t="s">
        <v>5</v>
      </c>
    </row>
    <row r="37" spans="2:8" x14ac:dyDescent="0.25">
      <c r="B37">
        <v>3925</v>
      </c>
      <c r="C37">
        <v>9.3586097073340397</v>
      </c>
      <c r="D37">
        <v>7.6886097073340363</v>
      </c>
      <c r="E37">
        <v>11.028609707334036</v>
      </c>
      <c r="F37">
        <v>0.288345380430443</v>
      </c>
      <c r="G37">
        <v>0.43865034093303001</v>
      </c>
      <c r="H37" t="s">
        <v>5</v>
      </c>
    </row>
    <row r="38" spans="2:8" x14ac:dyDescent="0.25">
      <c r="B38">
        <v>4258</v>
      </c>
      <c r="C38">
        <v>8.8115539384921409</v>
      </c>
      <c r="D38">
        <v>7.1415539384921409</v>
      </c>
      <c r="E38">
        <v>10.481553938492141</v>
      </c>
      <c r="F38">
        <v>0.30913100578990799</v>
      </c>
      <c r="G38">
        <v>0.47070300585568797</v>
      </c>
      <c r="H38" t="s">
        <v>5</v>
      </c>
    </row>
    <row r="39" spans="2:8" x14ac:dyDescent="0.25">
      <c r="B39">
        <v>4419</v>
      </c>
      <c r="C39">
        <v>9.4857103494526704</v>
      </c>
      <c r="D39">
        <v>7.8157103494526723</v>
      </c>
      <c r="E39">
        <v>11.155710349452672</v>
      </c>
      <c r="F39">
        <v>0.30377747388109799</v>
      </c>
      <c r="G39">
        <v>0.479633461401962</v>
      </c>
      <c r="H39" t="s">
        <v>5</v>
      </c>
    </row>
    <row r="40" spans="2:8" x14ac:dyDescent="0.25">
      <c r="B40">
        <v>4574</v>
      </c>
      <c r="C40">
        <v>7.4342032417876496</v>
      </c>
      <c r="D40">
        <v>5.7642032417876532</v>
      </c>
      <c r="E40">
        <v>9.1042032417876531</v>
      </c>
      <c r="F40">
        <v>0.29931678323437499</v>
      </c>
      <c r="G40">
        <v>0.27773546519130998</v>
      </c>
      <c r="H40" t="s">
        <v>5</v>
      </c>
    </row>
    <row r="41" spans="2:8" x14ac:dyDescent="0.25">
      <c r="B41">
        <v>4786</v>
      </c>
      <c r="C41">
        <v>11.874901489623699</v>
      </c>
      <c r="D41">
        <v>7.3649014896236906</v>
      </c>
      <c r="E41">
        <v>16.38490148962369</v>
      </c>
      <c r="F41">
        <v>0.34473779100454</v>
      </c>
      <c r="G41">
        <v>0.439032937443945</v>
      </c>
      <c r="H41" t="s">
        <v>5</v>
      </c>
    </row>
    <row r="42" spans="2:8" x14ac:dyDescent="0.25">
      <c r="B42">
        <v>4961</v>
      </c>
      <c r="C42">
        <v>12.331384190081</v>
      </c>
      <c r="D42">
        <v>7.8213841900810301</v>
      </c>
      <c r="E42">
        <v>16.84138419008103</v>
      </c>
      <c r="F42">
        <v>0.168503233100679</v>
      </c>
      <c r="G42">
        <v>0.42166421156554601</v>
      </c>
      <c r="H42" t="s">
        <v>5</v>
      </c>
    </row>
    <row r="43" spans="2:8" x14ac:dyDescent="0.25">
      <c r="B43">
        <v>5128</v>
      </c>
      <c r="C43">
        <v>10.397734796176399</v>
      </c>
      <c r="D43">
        <v>5.8877347961764297</v>
      </c>
      <c r="E43">
        <v>14.907734796176429</v>
      </c>
      <c r="F43">
        <v>0.29217977082170998</v>
      </c>
      <c r="G43">
        <v>0.61119030883939396</v>
      </c>
      <c r="H43" t="s">
        <v>5</v>
      </c>
    </row>
    <row r="44" spans="2:8" x14ac:dyDescent="0.25">
      <c r="B44">
        <v>5302</v>
      </c>
      <c r="C44">
        <v>12.1628684745494</v>
      </c>
      <c r="D44">
        <v>7.2204813200911691</v>
      </c>
      <c r="E44">
        <v>10.560481320091169</v>
      </c>
      <c r="F44">
        <v>0.26601819285860501</v>
      </c>
      <c r="G44">
        <v>0.42321808698114499</v>
      </c>
      <c r="H44" t="s">
        <v>5</v>
      </c>
    </row>
    <row r="45" spans="2:8" x14ac:dyDescent="0.25">
      <c r="B45">
        <v>5472</v>
      </c>
      <c r="C45">
        <v>7.6497828453514396</v>
      </c>
      <c r="D45">
        <v>5.9797828453514379</v>
      </c>
      <c r="E45">
        <v>9.3197828453514369</v>
      </c>
      <c r="F45">
        <v>0.27472035605819101</v>
      </c>
      <c r="G45">
        <v>0.44969151719855699</v>
      </c>
      <c r="H45" t="s">
        <v>5</v>
      </c>
    </row>
    <row r="46" spans="2:8" x14ac:dyDescent="0.25">
      <c r="B46">
        <v>5643</v>
      </c>
      <c r="C46">
        <v>12.0268913014206</v>
      </c>
      <c r="D46">
        <v>7.5168913014205998</v>
      </c>
      <c r="E46">
        <v>16.536891301420599</v>
      </c>
      <c r="F46">
        <v>0.27192717952362699</v>
      </c>
      <c r="G46">
        <v>0.44401482670364101</v>
      </c>
      <c r="H46" t="s">
        <v>5</v>
      </c>
    </row>
    <row r="47" spans="2:8" x14ac:dyDescent="0.25">
      <c r="B47">
        <v>5879</v>
      </c>
      <c r="C47">
        <v>7.1872659935852301</v>
      </c>
      <c r="D47">
        <v>5.5172659935852302</v>
      </c>
      <c r="E47">
        <v>8.85726599358523</v>
      </c>
      <c r="F47">
        <v>0.16590557002930301</v>
      </c>
      <c r="G47">
        <v>0.38101705672795699</v>
      </c>
      <c r="H47" t="s">
        <v>5</v>
      </c>
    </row>
    <row r="48" spans="2:8" x14ac:dyDescent="0.25">
      <c r="B48">
        <v>6031</v>
      </c>
      <c r="C48">
        <v>6.9920865664001797</v>
      </c>
      <c r="D48">
        <v>5.3220865664001771</v>
      </c>
      <c r="E48">
        <v>8.6620865664001769</v>
      </c>
      <c r="F48">
        <v>0.1454844275071</v>
      </c>
      <c r="G48">
        <v>0.40805431370946299</v>
      </c>
      <c r="H48" t="s">
        <v>5</v>
      </c>
    </row>
    <row r="49" spans="2:8" x14ac:dyDescent="0.25">
      <c r="B49">
        <v>6334</v>
      </c>
      <c r="C49">
        <v>8.0417169817031606</v>
      </c>
      <c r="D49">
        <v>6.3717169817031571</v>
      </c>
      <c r="E49">
        <v>9.711716981703157</v>
      </c>
      <c r="F49">
        <v>0.34021905499197502</v>
      </c>
      <c r="G49">
        <v>0.46929986912620703</v>
      </c>
      <c r="H49" t="s">
        <v>5</v>
      </c>
    </row>
    <row r="50" spans="2:8" x14ac:dyDescent="0.25">
      <c r="B50">
        <v>6570</v>
      </c>
      <c r="C50">
        <v>7.33642774352335</v>
      </c>
      <c r="D50">
        <v>5.666427743523351</v>
      </c>
      <c r="E50">
        <v>9.00642774352335</v>
      </c>
      <c r="F50">
        <v>0.36180205610073402</v>
      </c>
      <c r="G50">
        <v>0.43783944384039297</v>
      </c>
      <c r="H50" t="s">
        <v>5</v>
      </c>
    </row>
    <row r="51" spans="2:8" x14ac:dyDescent="0.25">
      <c r="B51">
        <v>6730</v>
      </c>
      <c r="C51">
        <v>7.8935037079084598</v>
      </c>
      <c r="D51">
        <v>6.2235037079084554</v>
      </c>
      <c r="E51">
        <v>9.5635037079084562</v>
      </c>
      <c r="F51">
        <v>0.32821031155534303</v>
      </c>
      <c r="G51">
        <v>0.145421777164602</v>
      </c>
      <c r="H51" t="s">
        <v>5</v>
      </c>
    </row>
    <row r="52" spans="2:8" x14ac:dyDescent="0.25">
      <c r="B52">
        <v>6890</v>
      </c>
      <c r="C52">
        <v>7.0187611373927297</v>
      </c>
      <c r="D52">
        <v>5.3487611373927333</v>
      </c>
      <c r="E52">
        <v>8.6887611373927331</v>
      </c>
      <c r="F52">
        <v>0.222923988815631</v>
      </c>
      <c r="G52">
        <v>0.41375956852378498</v>
      </c>
      <c r="H52" t="s">
        <v>5</v>
      </c>
    </row>
    <row r="53" spans="2:8" x14ac:dyDescent="0.25">
      <c r="B53">
        <v>7080</v>
      </c>
      <c r="C53">
        <v>7.2617091382638801</v>
      </c>
      <c r="D53">
        <v>5.5917091382638837</v>
      </c>
      <c r="E53">
        <v>8.9317091382638836</v>
      </c>
      <c r="F53">
        <v>0.16533328796974001</v>
      </c>
      <c r="G53">
        <v>0.40456925546278899</v>
      </c>
      <c r="H53" t="s">
        <v>5</v>
      </c>
    </row>
    <row r="54" spans="2:8" x14ac:dyDescent="0.25">
      <c r="B54">
        <v>7551</v>
      </c>
      <c r="C54">
        <v>11.4984639610811</v>
      </c>
      <c r="D54">
        <v>8.6484639610810596</v>
      </c>
      <c r="E54">
        <v>14.348463961081059</v>
      </c>
      <c r="F54">
        <v>0.48345444393938403</v>
      </c>
      <c r="G54">
        <v>0.57878691348411404</v>
      </c>
      <c r="H54" t="s">
        <v>6</v>
      </c>
    </row>
    <row r="55" spans="2:8" x14ac:dyDescent="0.25">
      <c r="B55">
        <v>7864</v>
      </c>
      <c r="C55">
        <v>12.2617538022013</v>
      </c>
      <c r="D55">
        <v>7.7517538022013195</v>
      </c>
      <c r="E55">
        <v>16.771753802201317</v>
      </c>
      <c r="F55">
        <v>0.398891208875087</v>
      </c>
      <c r="G55">
        <v>0.43855081666777102</v>
      </c>
      <c r="H55" t="s">
        <v>5</v>
      </c>
    </row>
    <row r="56" spans="2:8" x14ac:dyDescent="0.25">
      <c r="B56">
        <v>8181</v>
      </c>
      <c r="C56">
        <v>12.3209122715988</v>
      </c>
      <c r="D56">
        <v>9.4709122715987899</v>
      </c>
      <c r="E56">
        <v>15.170912271598789</v>
      </c>
      <c r="F56">
        <v>0.47102249377216499</v>
      </c>
      <c r="G56">
        <v>0.336057993406078</v>
      </c>
      <c r="H56" t="s">
        <v>5</v>
      </c>
    </row>
    <row r="57" spans="2:8" x14ac:dyDescent="0.25">
      <c r="B57">
        <v>8507</v>
      </c>
      <c r="C57">
        <v>11.6725848278922</v>
      </c>
      <c r="D57">
        <v>8.8225848278921806</v>
      </c>
      <c r="E57">
        <v>14.52258482789218</v>
      </c>
      <c r="F57">
        <v>0.532653485878678</v>
      </c>
      <c r="G57">
        <v>0.58399931636419</v>
      </c>
      <c r="H57" t="s">
        <v>6</v>
      </c>
    </row>
    <row r="58" spans="2:8" x14ac:dyDescent="0.25">
      <c r="B58">
        <v>9051</v>
      </c>
      <c r="C58">
        <v>11.8602425180945</v>
      </c>
      <c r="D58">
        <v>7.3502425180944702</v>
      </c>
      <c r="E58">
        <v>16.370242518094472</v>
      </c>
      <c r="F58">
        <v>0.37709310212087299</v>
      </c>
      <c r="G58">
        <v>0.60832959153190103</v>
      </c>
      <c r="H58" t="s">
        <v>6</v>
      </c>
    </row>
    <row r="59" spans="2:8" x14ac:dyDescent="0.25">
      <c r="B59">
        <v>9271</v>
      </c>
      <c r="C59">
        <v>8.2537434883559104</v>
      </c>
      <c r="D59">
        <v>6.5837434883559052</v>
      </c>
      <c r="E59">
        <v>9.923743488355905</v>
      </c>
      <c r="F59">
        <v>0.265425902155902</v>
      </c>
      <c r="G59">
        <v>0.34478513037073799</v>
      </c>
      <c r="H59" t="s">
        <v>5</v>
      </c>
    </row>
    <row r="60" spans="2:8" x14ac:dyDescent="0.25">
      <c r="B60">
        <v>9495</v>
      </c>
      <c r="C60">
        <v>7.1333294005348504</v>
      </c>
      <c r="D60">
        <v>5.4633294005348549</v>
      </c>
      <c r="E60">
        <v>8.8033294005348548</v>
      </c>
      <c r="F60">
        <v>0.25608397756974</v>
      </c>
      <c r="G60">
        <v>0.39503381553498901</v>
      </c>
      <c r="H60" t="s">
        <v>5</v>
      </c>
    </row>
    <row r="61" spans="2:8" x14ac:dyDescent="0.25">
      <c r="B61">
        <v>9668</v>
      </c>
      <c r="C61">
        <v>7.2218170457482698</v>
      </c>
      <c r="D61">
        <v>5.551817045748269</v>
      </c>
      <c r="E61">
        <v>8.8918170457482688</v>
      </c>
      <c r="F61">
        <v>0.24654577931905</v>
      </c>
      <c r="G61">
        <v>0.38551116989562001</v>
      </c>
      <c r="H61" t="s">
        <v>5</v>
      </c>
    </row>
    <row r="62" spans="2:8" x14ac:dyDescent="0.25">
      <c r="B62">
        <v>9885</v>
      </c>
      <c r="C62">
        <v>7.38462777692044</v>
      </c>
      <c r="D62">
        <v>5.7146277769204383</v>
      </c>
      <c r="E62">
        <v>9.0546277769204373</v>
      </c>
      <c r="F62">
        <v>0.262239493551289</v>
      </c>
      <c r="G62">
        <v>0.35583955895209302</v>
      </c>
      <c r="H62" t="s">
        <v>5</v>
      </c>
    </row>
    <row r="63" spans="2:8" x14ac:dyDescent="0.25">
      <c r="B63">
        <v>10371</v>
      </c>
      <c r="C63">
        <v>7.2257235798185899</v>
      </c>
      <c r="D63">
        <v>5.5557235798185882</v>
      </c>
      <c r="E63">
        <v>8.8957235798185881</v>
      </c>
      <c r="F63">
        <v>0.243172548743598</v>
      </c>
      <c r="G63">
        <v>0.35489909488196397</v>
      </c>
      <c r="H63" t="s">
        <v>5</v>
      </c>
    </row>
    <row r="64" spans="2:8" x14ac:dyDescent="0.25">
      <c r="B64">
        <v>10791</v>
      </c>
      <c r="C64">
        <v>7.0703839852191104</v>
      </c>
      <c r="D64">
        <v>5.4003839852191149</v>
      </c>
      <c r="E64">
        <v>8.7403839852191147</v>
      </c>
      <c r="F64">
        <v>0.27086431815573903</v>
      </c>
      <c r="G64">
        <v>0.34163953322848001</v>
      </c>
      <c r="H64" t="s">
        <v>5</v>
      </c>
    </row>
    <row r="65" spans="2:8" x14ac:dyDescent="0.25">
      <c r="B65">
        <v>11218</v>
      </c>
      <c r="C65">
        <v>7.1901813949384898</v>
      </c>
      <c r="D65">
        <v>5.5201813949384864</v>
      </c>
      <c r="E65">
        <v>8.8601813949384862</v>
      </c>
      <c r="F65">
        <v>0.27035037181289401</v>
      </c>
      <c r="G65">
        <v>0.33140461400120602</v>
      </c>
      <c r="H65" t="s">
        <v>5</v>
      </c>
    </row>
    <row r="66" spans="2:8" x14ac:dyDescent="0.25">
      <c r="B66">
        <v>11643</v>
      </c>
      <c r="C66">
        <v>7.0564374597099198</v>
      </c>
      <c r="D66">
        <v>5.3864374597099207</v>
      </c>
      <c r="E66">
        <v>8.7264374597099206</v>
      </c>
      <c r="F66">
        <v>0.25568890831888802</v>
      </c>
      <c r="G66">
        <v>0.32573245689950098</v>
      </c>
      <c r="H66" t="s">
        <v>5</v>
      </c>
    </row>
  </sheetData>
  <mergeCells count="1">
    <mergeCell ref="B1:H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7"/>
  <sheetViews>
    <sheetView workbookViewId="0">
      <selection activeCell="F2" sqref="A1:F1048576"/>
    </sheetView>
  </sheetViews>
  <sheetFormatPr defaultColWidth="9" defaultRowHeight="13.8" x14ac:dyDescent="0.25"/>
  <cols>
    <col min="1" max="2" width="13.21875" customWidth="1"/>
    <col min="3" max="10" width="13.88671875" customWidth="1"/>
  </cols>
  <sheetData>
    <row r="1" spans="1:10" x14ac:dyDescent="0.25">
      <c r="A1" s="30" t="s">
        <v>21</v>
      </c>
      <c r="B1" s="30"/>
      <c r="C1" s="30"/>
      <c r="D1" s="30"/>
      <c r="E1" s="30"/>
      <c r="F1" s="30"/>
      <c r="G1" s="30"/>
    </row>
    <row r="2" spans="1:10" x14ac:dyDescent="0.25">
      <c r="A2" s="2" t="s">
        <v>861</v>
      </c>
      <c r="B2" s="1" t="s">
        <v>0</v>
      </c>
      <c r="C2" s="1" t="s">
        <v>1</v>
      </c>
      <c r="D2" s="1" t="s">
        <v>2</v>
      </c>
      <c r="E2" s="1" t="s">
        <v>860</v>
      </c>
      <c r="F2" s="1" t="s">
        <v>3</v>
      </c>
      <c r="G2" s="1" t="s">
        <v>4</v>
      </c>
      <c r="H2" s="1"/>
      <c r="I2" s="1"/>
      <c r="J2" s="1"/>
    </row>
    <row r="3" spans="1:10" x14ac:dyDescent="0.2">
      <c r="A3" s="6">
        <v>-62</v>
      </c>
      <c r="B3" s="7">
        <v>13.8567732476542</v>
      </c>
      <c r="C3" s="7">
        <v>11.00677324765417</v>
      </c>
      <c r="D3" s="7">
        <v>16.706773247654169</v>
      </c>
      <c r="E3">
        <v>0.52984759531357895</v>
      </c>
      <c r="F3">
        <v>0.58805013735107203</v>
      </c>
      <c r="G3" t="s">
        <v>6</v>
      </c>
    </row>
    <row r="4" spans="1:10" x14ac:dyDescent="0.2">
      <c r="A4" s="6">
        <v>-53</v>
      </c>
      <c r="B4" s="7">
        <v>13.414009324183199</v>
      </c>
      <c r="C4" s="7">
        <v>10.56400932418323</v>
      </c>
      <c r="D4" s="7">
        <v>16.264009324183231</v>
      </c>
      <c r="E4">
        <v>0.49375391744663499</v>
      </c>
      <c r="F4">
        <v>0.57919895601632398</v>
      </c>
      <c r="G4" t="s">
        <v>6</v>
      </c>
    </row>
    <row r="5" spans="1:10" x14ac:dyDescent="0.2">
      <c r="A5" s="6">
        <v>-42</v>
      </c>
      <c r="B5" s="7">
        <v>13.0749531597104</v>
      </c>
      <c r="C5" s="7">
        <v>8.5649531597103596</v>
      </c>
      <c r="D5" s="7">
        <v>17.584953159710359</v>
      </c>
      <c r="E5">
        <v>0.464939550211382</v>
      </c>
      <c r="F5">
        <v>0.63303844419906297</v>
      </c>
      <c r="G5" t="s">
        <v>6</v>
      </c>
    </row>
    <row r="6" spans="1:10" x14ac:dyDescent="0.2">
      <c r="A6" s="6">
        <v>-33</v>
      </c>
      <c r="B6" s="7">
        <v>14.268919269709601</v>
      </c>
      <c r="C6" s="7">
        <v>9.7589192697095797</v>
      </c>
      <c r="D6" s="7">
        <v>18.778919269709579</v>
      </c>
      <c r="E6">
        <v>0.56751261024479904</v>
      </c>
      <c r="F6">
        <v>0.77061790224979398</v>
      </c>
      <c r="G6" t="s">
        <v>6</v>
      </c>
    </row>
    <row r="7" spans="1:10" x14ac:dyDescent="0.2">
      <c r="A7" s="6">
        <v>-23</v>
      </c>
      <c r="B7" s="7">
        <v>12.733450882319699</v>
      </c>
      <c r="C7" s="7">
        <v>8.2234508823197103</v>
      </c>
      <c r="D7" s="7">
        <v>17.24345088231971</v>
      </c>
      <c r="E7">
        <v>0.51097845441113598</v>
      </c>
      <c r="F7">
        <v>0.66988292908869995</v>
      </c>
      <c r="G7" t="s">
        <v>6</v>
      </c>
    </row>
    <row r="8" spans="1:10" x14ac:dyDescent="0.2">
      <c r="A8" s="6">
        <v>-10</v>
      </c>
      <c r="B8" s="7">
        <v>13.9609476296603</v>
      </c>
      <c r="C8" s="7">
        <v>9.4509476296602895</v>
      </c>
      <c r="D8" s="7">
        <v>18.470947629660287</v>
      </c>
      <c r="E8">
        <v>0.49463525872047898</v>
      </c>
      <c r="F8">
        <v>0.659659019783297</v>
      </c>
      <c r="G8" t="s">
        <v>6</v>
      </c>
    </row>
    <row r="9" spans="1:10" x14ac:dyDescent="0.2">
      <c r="A9" s="6">
        <v>25</v>
      </c>
      <c r="B9" s="7">
        <v>12.487305909657</v>
      </c>
      <c r="C9" s="7">
        <v>9.6373059096570497</v>
      </c>
      <c r="D9" s="7">
        <v>15.337305909657049</v>
      </c>
      <c r="E9">
        <v>0.51579022867120095</v>
      </c>
      <c r="F9">
        <v>0.63733494252693801</v>
      </c>
      <c r="G9" t="s">
        <v>6</v>
      </c>
    </row>
    <row r="10" spans="1:10" x14ac:dyDescent="0.2">
      <c r="A10" s="6">
        <v>172</v>
      </c>
      <c r="B10" s="7">
        <v>13.342463066391399</v>
      </c>
      <c r="C10" s="7">
        <v>8.8324630663914494</v>
      </c>
      <c r="D10" s="7">
        <v>17.852463066391451</v>
      </c>
      <c r="E10">
        <v>0.56749093651989302</v>
      </c>
      <c r="F10">
        <v>0.67171342453048899</v>
      </c>
      <c r="G10" t="s">
        <v>6</v>
      </c>
    </row>
    <row r="11" spans="1:10" x14ac:dyDescent="0.2">
      <c r="A11" s="6">
        <v>353</v>
      </c>
      <c r="B11" s="7">
        <v>14.0641340271046</v>
      </c>
      <c r="C11" s="7">
        <v>9.55413402710459</v>
      </c>
      <c r="D11" s="7">
        <v>18.574134027104591</v>
      </c>
      <c r="E11">
        <v>0.55236408351361699</v>
      </c>
      <c r="F11">
        <v>0.70011728183754895</v>
      </c>
      <c r="G11" t="s">
        <v>6</v>
      </c>
    </row>
    <row r="12" spans="1:10" x14ac:dyDescent="0.2">
      <c r="A12" s="6">
        <v>532</v>
      </c>
      <c r="B12" s="7">
        <v>15.433421911592699</v>
      </c>
      <c r="C12" s="7">
        <v>10.92342191159274</v>
      </c>
      <c r="D12" s="7">
        <v>19.94342191159274</v>
      </c>
      <c r="E12">
        <v>0.56086818220867296</v>
      </c>
      <c r="F12">
        <v>0.73023810686128499</v>
      </c>
      <c r="G12" t="s">
        <v>6</v>
      </c>
    </row>
    <row r="13" spans="1:10" x14ac:dyDescent="0.2">
      <c r="A13" s="6">
        <v>701</v>
      </c>
      <c r="B13" s="7">
        <v>12.516293724711799</v>
      </c>
      <c r="C13" s="7">
        <v>8.0062937247118207</v>
      </c>
      <c r="D13" s="7">
        <v>17.02629372471182</v>
      </c>
      <c r="E13">
        <v>0.51986326095405899</v>
      </c>
      <c r="F13">
        <v>0.68154445975665101</v>
      </c>
      <c r="G13" t="s">
        <v>6</v>
      </c>
    </row>
    <row r="14" spans="1:10" x14ac:dyDescent="0.2">
      <c r="A14" s="6">
        <v>747</v>
      </c>
      <c r="B14" s="7">
        <v>12.9135476562635</v>
      </c>
      <c r="C14" s="7">
        <v>8.4035476562634894</v>
      </c>
      <c r="D14" s="7">
        <v>17.423547656263487</v>
      </c>
      <c r="E14">
        <v>0.56860770036208697</v>
      </c>
      <c r="F14">
        <v>0.72973454918589598</v>
      </c>
      <c r="G14" t="s">
        <v>6</v>
      </c>
    </row>
    <row r="15" spans="1:10" x14ac:dyDescent="0.2">
      <c r="A15" s="6">
        <v>791</v>
      </c>
      <c r="B15" s="7">
        <v>15.0586828853895</v>
      </c>
      <c r="C15" s="7">
        <v>10.5486828853895</v>
      </c>
      <c r="D15" s="7">
        <v>19.568682885389499</v>
      </c>
      <c r="E15">
        <v>0.59749468945155504</v>
      </c>
      <c r="F15">
        <v>0.77864734359035703</v>
      </c>
      <c r="G15" t="s">
        <v>6</v>
      </c>
    </row>
    <row r="16" spans="1:10" x14ac:dyDescent="0.2">
      <c r="A16" s="6">
        <v>834</v>
      </c>
      <c r="B16" s="7">
        <v>14.8660865187148</v>
      </c>
      <c r="C16" s="7">
        <v>10.356086518714811</v>
      </c>
      <c r="D16" s="7">
        <v>19.376086518714811</v>
      </c>
      <c r="E16">
        <v>0.64712379517469398</v>
      </c>
      <c r="F16">
        <v>0.75909226709782096</v>
      </c>
      <c r="G16" t="s">
        <v>6</v>
      </c>
    </row>
    <row r="17" spans="1:7" x14ac:dyDescent="0.2">
      <c r="A17" s="6">
        <v>878</v>
      </c>
      <c r="B17" s="7">
        <v>15.9870608292377</v>
      </c>
      <c r="C17" s="7">
        <v>11.47706082923767</v>
      </c>
      <c r="D17" s="7">
        <v>20.497060829237668</v>
      </c>
      <c r="E17">
        <v>0.68698835553236004</v>
      </c>
      <c r="F17">
        <v>0.81039556643796296</v>
      </c>
      <c r="G17" t="s">
        <v>6</v>
      </c>
    </row>
    <row r="18" spans="1:7" x14ac:dyDescent="0.2">
      <c r="A18" s="6">
        <v>921</v>
      </c>
      <c r="B18" s="7">
        <v>16.020058831740599</v>
      </c>
      <c r="C18" s="7">
        <v>11.510058831740599</v>
      </c>
      <c r="D18" s="7">
        <v>20.530058831740597</v>
      </c>
      <c r="E18">
        <v>0.71625199888288404</v>
      </c>
      <c r="F18">
        <v>0.82713393333026197</v>
      </c>
      <c r="G18" t="s">
        <v>6</v>
      </c>
    </row>
    <row r="19" spans="1:7" x14ac:dyDescent="0.2">
      <c r="A19" s="6">
        <v>966</v>
      </c>
      <c r="B19" s="7">
        <v>15.6303265921165</v>
      </c>
      <c r="C19" s="7">
        <v>11.120326592116511</v>
      </c>
      <c r="D19" s="7">
        <v>20.140326592116509</v>
      </c>
      <c r="E19">
        <v>0.72426326335620606</v>
      </c>
      <c r="F19">
        <v>0.86584149163606206</v>
      </c>
      <c r="G19" t="s">
        <v>6</v>
      </c>
    </row>
    <row r="20" spans="1:7" x14ac:dyDescent="0.2">
      <c r="A20" s="6">
        <v>1009</v>
      </c>
      <c r="B20" s="7">
        <v>15.7357650580278</v>
      </c>
      <c r="C20" s="7">
        <v>11.225765058027759</v>
      </c>
      <c r="D20" s="7">
        <v>20.245765058027757</v>
      </c>
      <c r="E20">
        <v>0.69306425043380104</v>
      </c>
      <c r="F20">
        <v>0.83404503070439895</v>
      </c>
      <c r="G20" t="s">
        <v>6</v>
      </c>
    </row>
    <row r="21" spans="1:7" x14ac:dyDescent="0.2">
      <c r="A21" s="6">
        <v>1052</v>
      </c>
      <c r="B21" s="7">
        <v>16.0005516433623</v>
      </c>
      <c r="C21" s="7">
        <v>11.490551643362251</v>
      </c>
      <c r="D21" s="7">
        <v>20.510551643362248</v>
      </c>
      <c r="E21">
        <v>0.69315335914343101</v>
      </c>
      <c r="F21">
        <v>0.83301283109487101</v>
      </c>
      <c r="G21" t="s">
        <v>6</v>
      </c>
    </row>
    <row r="22" spans="1:7" x14ac:dyDescent="0.2">
      <c r="A22" s="6">
        <v>1098</v>
      </c>
      <c r="B22" s="7">
        <v>15.8187303385952</v>
      </c>
      <c r="C22" s="7">
        <v>11.308730338595231</v>
      </c>
      <c r="D22" s="7">
        <v>20.328730338595228</v>
      </c>
      <c r="E22">
        <v>0.66314640539360203</v>
      </c>
      <c r="F22">
        <v>0.81010642138176703</v>
      </c>
      <c r="G22" t="s">
        <v>6</v>
      </c>
    </row>
    <row r="23" spans="1:7" x14ac:dyDescent="0.2">
      <c r="A23" s="6">
        <v>1154</v>
      </c>
      <c r="B23" s="7">
        <v>15.997130729856201</v>
      </c>
      <c r="C23" s="7">
        <v>11.48713072985618</v>
      </c>
      <c r="D23" s="7">
        <v>20.507130729856179</v>
      </c>
      <c r="E23">
        <v>0.680324911825547</v>
      </c>
      <c r="F23">
        <v>0.79781564211020495</v>
      </c>
      <c r="G23" t="s">
        <v>6</v>
      </c>
    </row>
    <row r="24" spans="1:7" x14ac:dyDescent="0.2">
      <c r="A24" s="6">
        <v>1197</v>
      </c>
      <c r="B24" s="7">
        <v>16.022519131630801</v>
      </c>
      <c r="C24" s="7">
        <v>11.51251913163078</v>
      </c>
      <c r="D24" s="7">
        <v>20.532519131630778</v>
      </c>
      <c r="E24">
        <v>0.67710603235544697</v>
      </c>
      <c r="F24">
        <v>0.79935127913106796</v>
      </c>
      <c r="G24" t="s">
        <v>6</v>
      </c>
    </row>
    <row r="25" spans="1:7" x14ac:dyDescent="0.2">
      <c r="A25" s="6">
        <v>1248</v>
      </c>
      <c r="B25" s="7">
        <v>15.552206713560199</v>
      </c>
      <c r="C25" s="7">
        <v>11.042206713560169</v>
      </c>
      <c r="D25" s="7">
        <v>20.062206713560169</v>
      </c>
      <c r="E25">
        <v>0.65283398384806801</v>
      </c>
      <c r="F25">
        <v>0.80253095373550298</v>
      </c>
      <c r="G25" t="s">
        <v>6</v>
      </c>
    </row>
    <row r="26" spans="1:7" x14ac:dyDescent="0.2">
      <c r="A26" s="6">
        <v>1354</v>
      </c>
      <c r="B26" s="7">
        <v>15.439668026421201</v>
      </c>
      <c r="C26" s="7">
        <v>10.92966802642122</v>
      </c>
      <c r="D26" s="7">
        <v>19.949668026421222</v>
      </c>
      <c r="E26">
        <v>0.60980763013888795</v>
      </c>
      <c r="F26">
        <v>0.79233093822900202</v>
      </c>
      <c r="G26" t="s">
        <v>6</v>
      </c>
    </row>
    <row r="27" spans="1:7" x14ac:dyDescent="0.2">
      <c r="A27" s="6">
        <v>1408</v>
      </c>
      <c r="B27" s="7">
        <v>15.284529460003901</v>
      </c>
      <c r="C27" s="7">
        <v>10.774529460003901</v>
      </c>
      <c r="D27" s="7">
        <v>19.794529460003901</v>
      </c>
      <c r="E27">
        <v>0.66778701752954395</v>
      </c>
      <c r="F27">
        <v>0.81692345706262104</v>
      </c>
      <c r="G27" t="s">
        <v>6</v>
      </c>
    </row>
    <row r="28" spans="1:7" x14ac:dyDescent="0.2">
      <c r="A28" s="6">
        <v>1463</v>
      </c>
      <c r="B28" s="7">
        <v>15.371121692351</v>
      </c>
      <c r="C28" s="7">
        <v>10.861121692351</v>
      </c>
      <c r="D28" s="7">
        <v>19.881121692351002</v>
      </c>
      <c r="E28">
        <v>0.65687127458580596</v>
      </c>
      <c r="F28">
        <v>0.81367343339884501</v>
      </c>
      <c r="G28" t="s">
        <v>6</v>
      </c>
    </row>
    <row r="29" spans="1:7" x14ac:dyDescent="0.2">
      <c r="A29" s="6">
        <v>1517</v>
      </c>
      <c r="B29" s="7">
        <v>14.7890880933461</v>
      </c>
      <c r="C29" s="7">
        <v>10.2790880933461</v>
      </c>
      <c r="D29" s="7">
        <v>19.2990880933461</v>
      </c>
      <c r="E29">
        <v>0.57243302574142796</v>
      </c>
      <c r="F29">
        <v>0.77451986161414399</v>
      </c>
      <c r="G29" t="s">
        <v>6</v>
      </c>
    </row>
    <row r="30" spans="1:7" x14ac:dyDescent="0.2">
      <c r="A30" s="6">
        <v>1568</v>
      </c>
      <c r="B30" s="7">
        <v>13.5579808606175</v>
      </c>
      <c r="C30" s="7">
        <v>9.0479808606174696</v>
      </c>
      <c r="D30" s="7">
        <v>18.067980860617467</v>
      </c>
      <c r="E30">
        <v>0.52963336916045101</v>
      </c>
      <c r="F30">
        <v>0.70856272825380595</v>
      </c>
      <c r="G30" t="s">
        <v>6</v>
      </c>
    </row>
    <row r="31" spans="1:7" x14ac:dyDescent="0.2">
      <c r="A31" s="6">
        <v>1605</v>
      </c>
      <c r="B31" s="7">
        <v>13.698933620352999</v>
      </c>
      <c r="C31" s="7">
        <v>9.1889336203529695</v>
      </c>
      <c r="D31" s="7">
        <v>18.208933620352969</v>
      </c>
      <c r="E31">
        <v>0.54195796092945703</v>
      </c>
      <c r="F31">
        <v>0.72217424661630103</v>
      </c>
      <c r="G31" t="s">
        <v>6</v>
      </c>
    </row>
    <row r="32" spans="1:7" x14ac:dyDescent="0.2">
      <c r="A32" s="6">
        <v>1638</v>
      </c>
      <c r="B32" s="7">
        <v>15.6564021995861</v>
      </c>
      <c r="C32" s="7">
        <v>11.14640219958606</v>
      </c>
      <c r="D32" s="7">
        <v>20.166402199586059</v>
      </c>
      <c r="E32">
        <v>0.61275319345919499</v>
      </c>
      <c r="F32">
        <v>0.77072248414726896</v>
      </c>
      <c r="G32" t="s">
        <v>6</v>
      </c>
    </row>
    <row r="33" spans="1:7" x14ac:dyDescent="0.2">
      <c r="A33" s="6">
        <v>1671</v>
      </c>
      <c r="B33" s="7">
        <v>14.4244088509865</v>
      </c>
      <c r="C33" s="7">
        <v>9.914408850986451</v>
      </c>
      <c r="D33" s="7">
        <v>18.934408850986451</v>
      </c>
      <c r="E33">
        <v>0.57158549902667899</v>
      </c>
      <c r="F33">
        <v>0.75524999986007801</v>
      </c>
      <c r="G33" t="s">
        <v>6</v>
      </c>
    </row>
    <row r="34" spans="1:7" x14ac:dyDescent="0.2">
      <c r="A34" s="6">
        <v>1705</v>
      </c>
      <c r="B34" s="7">
        <v>15.9325582698671</v>
      </c>
      <c r="C34" s="7">
        <v>11.42255826986715</v>
      </c>
      <c r="D34" s="7">
        <v>20.442558269867149</v>
      </c>
      <c r="E34">
        <v>0.70277830205765601</v>
      </c>
      <c r="F34">
        <v>0.84567993257721197</v>
      </c>
      <c r="G34" t="s">
        <v>6</v>
      </c>
    </row>
    <row r="35" spans="1:7" x14ac:dyDescent="0.2">
      <c r="A35" s="6">
        <v>1739</v>
      </c>
      <c r="B35" s="7">
        <v>15.4996900057458</v>
      </c>
      <c r="C35" s="7">
        <v>10.9896900057458</v>
      </c>
      <c r="D35" s="7">
        <v>20.009690005745799</v>
      </c>
      <c r="E35">
        <v>0.62936280226031505</v>
      </c>
      <c r="F35">
        <v>0.82017110624313705</v>
      </c>
      <c r="G35" t="s">
        <v>6</v>
      </c>
    </row>
    <row r="36" spans="1:7" x14ac:dyDescent="0.2">
      <c r="A36" s="6">
        <v>1772</v>
      </c>
      <c r="B36" s="7">
        <v>15.8152267795576</v>
      </c>
      <c r="C36" s="7">
        <v>11.305226779557611</v>
      </c>
      <c r="D36" s="7">
        <v>20.32522677955761</v>
      </c>
      <c r="E36">
        <v>0.65551742728032703</v>
      </c>
      <c r="F36">
        <v>0.82241458433756998</v>
      </c>
      <c r="G36" t="s">
        <v>6</v>
      </c>
    </row>
    <row r="37" spans="1:7" x14ac:dyDescent="0.2">
      <c r="A37" s="6">
        <v>1805</v>
      </c>
      <c r="B37" s="7">
        <v>15.0262506436415</v>
      </c>
      <c r="C37" s="7">
        <v>10.516250643641531</v>
      </c>
      <c r="D37" s="7">
        <v>19.53625064364153</v>
      </c>
      <c r="E37">
        <v>0.61753130447298099</v>
      </c>
      <c r="F37">
        <v>0.80920995623319902</v>
      </c>
      <c r="G37" t="s">
        <v>6</v>
      </c>
    </row>
    <row r="38" spans="1:7" x14ac:dyDescent="0.2">
      <c r="A38" s="6">
        <v>1836</v>
      </c>
      <c r="B38" s="7">
        <v>15.2038125910644</v>
      </c>
      <c r="C38" s="7">
        <v>10.69381259106445</v>
      </c>
      <c r="D38" s="7">
        <v>19.71381259106445</v>
      </c>
      <c r="E38">
        <v>0.58218495041332896</v>
      </c>
      <c r="F38">
        <v>0.774366237407074</v>
      </c>
      <c r="G38" t="s">
        <v>6</v>
      </c>
    </row>
    <row r="39" spans="1:7" x14ac:dyDescent="0.2">
      <c r="A39" s="6">
        <v>1869</v>
      </c>
      <c r="B39" s="7">
        <v>16.101762187393401</v>
      </c>
      <c r="C39" s="7">
        <v>11.591762187393359</v>
      </c>
      <c r="D39" s="7">
        <v>20.61176218739336</v>
      </c>
      <c r="E39">
        <v>0.65000321328500599</v>
      </c>
      <c r="F39">
        <v>0.76075075653075797</v>
      </c>
      <c r="G39" t="s">
        <v>6</v>
      </c>
    </row>
    <row r="40" spans="1:7" x14ac:dyDescent="0.2">
      <c r="A40" s="6">
        <v>1902</v>
      </c>
      <c r="B40" s="7">
        <v>14.9187313424958</v>
      </c>
      <c r="C40" s="7">
        <v>10.408731342495761</v>
      </c>
      <c r="D40" s="7">
        <v>19.428731342495759</v>
      </c>
      <c r="E40">
        <v>0.53927479572655401</v>
      </c>
      <c r="F40">
        <v>0.71389899412617497</v>
      </c>
      <c r="G40" t="s">
        <v>6</v>
      </c>
    </row>
    <row r="41" spans="1:7" x14ac:dyDescent="0.2">
      <c r="A41" s="6">
        <v>1936</v>
      </c>
      <c r="B41" s="7">
        <v>14.9303874209144</v>
      </c>
      <c r="C41" s="7">
        <v>10.420387420914411</v>
      </c>
      <c r="D41" s="7">
        <v>19.440387420914412</v>
      </c>
      <c r="E41">
        <v>0.54778682933981004</v>
      </c>
      <c r="F41">
        <v>0.69462313284657595</v>
      </c>
      <c r="G41" t="s">
        <v>6</v>
      </c>
    </row>
    <row r="42" spans="1:7" x14ac:dyDescent="0.2">
      <c r="A42" s="6">
        <v>1969</v>
      </c>
      <c r="B42" s="7">
        <v>16.172374594324801</v>
      </c>
      <c r="C42" s="7">
        <v>11.662374594324811</v>
      </c>
      <c r="D42" s="7">
        <v>20.682374594324813</v>
      </c>
      <c r="E42">
        <v>0.57011647333920301</v>
      </c>
      <c r="F42">
        <v>0.71517682526711102</v>
      </c>
      <c r="G42" t="s">
        <v>6</v>
      </c>
    </row>
    <row r="43" spans="1:7" x14ac:dyDescent="0.2">
      <c r="A43" s="6">
        <v>2001</v>
      </c>
      <c r="B43" s="7">
        <v>15.0584732764242</v>
      </c>
      <c r="C43" s="7">
        <v>10.548473276424211</v>
      </c>
      <c r="D43" s="7">
        <v>19.568473276424211</v>
      </c>
      <c r="E43">
        <v>0.54186696752673402</v>
      </c>
      <c r="F43">
        <v>0.67948800287725397</v>
      </c>
      <c r="G43" t="s">
        <v>6</v>
      </c>
    </row>
    <row r="44" spans="1:7" x14ac:dyDescent="0.2">
      <c r="A44" s="6">
        <v>2032</v>
      </c>
      <c r="B44" s="7">
        <v>13.9109435993766</v>
      </c>
      <c r="C44" s="7">
        <v>9.4009435993765607</v>
      </c>
      <c r="D44" s="7">
        <v>18.42094359937656</v>
      </c>
      <c r="E44">
        <v>0.52353494966810099</v>
      </c>
      <c r="F44">
        <v>0.64078290467176502</v>
      </c>
      <c r="G44" t="s">
        <v>6</v>
      </c>
    </row>
    <row r="45" spans="1:7" x14ac:dyDescent="0.2">
      <c r="A45" s="6">
        <v>2065</v>
      </c>
      <c r="B45" s="7">
        <v>14.294033086584401</v>
      </c>
      <c r="C45" s="7">
        <v>9.7840330865843601</v>
      </c>
      <c r="D45" s="7">
        <v>18.804033086584361</v>
      </c>
      <c r="E45">
        <v>0.54678825030445999</v>
      </c>
      <c r="F45">
        <v>0.70196551412447705</v>
      </c>
      <c r="G45" t="s">
        <v>6</v>
      </c>
    </row>
    <row r="46" spans="1:7" x14ac:dyDescent="0.2">
      <c r="A46" s="6">
        <v>2097</v>
      </c>
      <c r="B46" s="7">
        <v>13.8545256505168</v>
      </c>
      <c r="C46" s="7">
        <v>9.3445256505167507</v>
      </c>
      <c r="D46" s="7">
        <v>18.36452565051675</v>
      </c>
      <c r="E46">
        <v>0.54482038410062394</v>
      </c>
      <c r="F46">
        <v>0.69623075460443895</v>
      </c>
      <c r="G46" t="s">
        <v>6</v>
      </c>
    </row>
    <row r="47" spans="1:7" x14ac:dyDescent="0.2">
      <c r="A47" s="6">
        <v>2130</v>
      </c>
      <c r="B47" s="7">
        <v>13.766097445916699</v>
      </c>
      <c r="C47" s="7">
        <v>9.2560974459166996</v>
      </c>
      <c r="D47" s="7">
        <v>18.276097445916697</v>
      </c>
      <c r="E47">
        <v>0.53197505005568102</v>
      </c>
      <c r="F47">
        <v>0.67396304238065097</v>
      </c>
      <c r="G47" t="s">
        <v>6</v>
      </c>
    </row>
    <row r="48" spans="1:7" x14ac:dyDescent="0.2">
      <c r="A48" s="6">
        <v>2163</v>
      </c>
      <c r="B48" s="7">
        <v>13.92505513315</v>
      </c>
      <c r="C48" s="7">
        <v>9.4150551331499699</v>
      </c>
      <c r="D48" s="7">
        <v>18.435055133149969</v>
      </c>
      <c r="E48">
        <v>0.51873248126965898</v>
      </c>
      <c r="F48">
        <v>0.69004343394281697</v>
      </c>
      <c r="G48" t="s">
        <v>6</v>
      </c>
    </row>
    <row r="49" spans="1:7" x14ac:dyDescent="0.2">
      <c r="A49" s="6">
        <v>2197</v>
      </c>
      <c r="B49" s="7">
        <v>13.3311929934583</v>
      </c>
      <c r="C49" s="7">
        <v>8.8211929934583004</v>
      </c>
      <c r="D49" s="7">
        <v>17.8411929934583</v>
      </c>
      <c r="E49">
        <v>0.50717609657667295</v>
      </c>
      <c r="F49">
        <v>0.67057311624239302</v>
      </c>
      <c r="G49" t="s">
        <v>6</v>
      </c>
    </row>
    <row r="50" spans="1:7" x14ac:dyDescent="0.2">
      <c r="A50" s="6">
        <v>2230</v>
      </c>
      <c r="B50" s="7">
        <v>13.5932329039438</v>
      </c>
      <c r="C50" s="7">
        <v>9.0832329039437898</v>
      </c>
      <c r="D50" s="7">
        <v>18.103232903943791</v>
      </c>
      <c r="E50">
        <v>0.54254313317911596</v>
      </c>
      <c r="F50">
        <v>0.72213287541342897</v>
      </c>
      <c r="G50" t="s">
        <v>6</v>
      </c>
    </row>
    <row r="51" spans="1:7" x14ac:dyDescent="0.2">
      <c r="A51" s="6">
        <v>2263</v>
      </c>
      <c r="B51" s="7">
        <v>11.441490740152901</v>
      </c>
      <c r="C51" s="7">
        <v>6.9314907401528707</v>
      </c>
      <c r="D51" s="7">
        <v>15.95149074015287</v>
      </c>
      <c r="E51">
        <v>0.48179052616524898</v>
      </c>
      <c r="F51">
        <v>0.72003245657554904</v>
      </c>
      <c r="G51" t="s">
        <v>6</v>
      </c>
    </row>
    <row r="52" spans="1:7" x14ac:dyDescent="0.2">
      <c r="A52" s="6">
        <v>2295</v>
      </c>
      <c r="B52" s="7">
        <v>11.655541085037999</v>
      </c>
      <c r="C52" s="7">
        <v>7.1455410850380101</v>
      </c>
      <c r="D52" s="7">
        <v>16.165541085038008</v>
      </c>
      <c r="E52">
        <v>0.48467448467721502</v>
      </c>
      <c r="F52">
        <v>0.68054259767013303</v>
      </c>
      <c r="G52" t="s">
        <v>6</v>
      </c>
    </row>
    <row r="53" spans="1:7" x14ac:dyDescent="0.2">
      <c r="A53" s="6">
        <v>2360</v>
      </c>
      <c r="B53" s="7">
        <v>13.7937484415183</v>
      </c>
      <c r="C53" s="7">
        <v>9.28374844151835</v>
      </c>
      <c r="D53" s="7">
        <v>18.303748441518351</v>
      </c>
      <c r="E53">
        <v>0.55116306366925705</v>
      </c>
      <c r="F53">
        <v>0.71550515604654097</v>
      </c>
      <c r="G53" t="s">
        <v>6</v>
      </c>
    </row>
    <row r="54" spans="1:7" x14ac:dyDescent="0.2">
      <c r="A54" s="6">
        <v>2393</v>
      </c>
      <c r="B54" s="7">
        <v>10.2939674754726</v>
      </c>
      <c r="C54" s="7">
        <v>5.7839674754725809</v>
      </c>
      <c r="D54" s="7">
        <v>14.803967475472581</v>
      </c>
      <c r="E54">
        <v>0.41481829715566898</v>
      </c>
      <c r="F54">
        <v>0.59500532726611299</v>
      </c>
      <c r="G54" t="s">
        <v>6</v>
      </c>
    </row>
    <row r="55" spans="1:7" x14ac:dyDescent="0.2">
      <c r="A55" s="6">
        <v>2426</v>
      </c>
      <c r="B55" s="7">
        <v>10.408758340815099</v>
      </c>
      <c r="C55" s="7">
        <v>5.8987583408151103</v>
      </c>
      <c r="D55" s="7">
        <v>14.91875834081511</v>
      </c>
      <c r="E55">
        <v>0.42623949773797398</v>
      </c>
      <c r="F55">
        <v>0.65176895551490599</v>
      </c>
      <c r="G55" t="s">
        <v>6</v>
      </c>
    </row>
    <row r="56" spans="1:7" x14ac:dyDescent="0.2">
      <c r="A56" s="6">
        <v>2458</v>
      </c>
      <c r="B56" s="7">
        <v>11.6272263222417</v>
      </c>
      <c r="C56" s="7">
        <v>7.1172263222416898</v>
      </c>
      <c r="D56" s="7">
        <v>16.137226322241688</v>
      </c>
      <c r="E56">
        <v>0.410415251050261</v>
      </c>
      <c r="F56">
        <v>0.57913484373396196</v>
      </c>
      <c r="G56" t="s">
        <v>6</v>
      </c>
    </row>
    <row r="57" spans="1:7" x14ac:dyDescent="0.2">
      <c r="A57" s="6">
        <v>2491</v>
      </c>
      <c r="B57" s="7">
        <v>11.472647225205</v>
      </c>
      <c r="C57" s="7">
        <v>8.6226472252049806</v>
      </c>
      <c r="D57" s="7">
        <v>14.32264722520498</v>
      </c>
      <c r="E57">
        <v>0.441246876168575</v>
      </c>
      <c r="F57">
        <v>0.56213992519129996</v>
      </c>
      <c r="G57" t="s">
        <v>6</v>
      </c>
    </row>
    <row r="58" spans="1:7" x14ac:dyDescent="0.2">
      <c r="A58" s="6">
        <v>2524</v>
      </c>
      <c r="B58" s="7">
        <v>12.0427303750789</v>
      </c>
      <c r="C58" s="7">
        <v>7.5327303750788506</v>
      </c>
      <c r="D58" s="7">
        <v>16.552730375078852</v>
      </c>
      <c r="E58">
        <v>0.43956395330909598</v>
      </c>
      <c r="F58">
        <v>0.59613288894346095</v>
      </c>
      <c r="G58" t="s">
        <v>6</v>
      </c>
    </row>
    <row r="59" spans="1:7" x14ac:dyDescent="0.2">
      <c r="A59" s="6">
        <v>2557</v>
      </c>
      <c r="B59" s="7">
        <v>11.7684971411178</v>
      </c>
      <c r="C59" s="7">
        <v>8.9184971411178502</v>
      </c>
      <c r="D59" s="7">
        <v>14.618497141117849</v>
      </c>
      <c r="E59">
        <v>0.51723243108927897</v>
      </c>
      <c r="F59">
        <v>0.67353719988415695</v>
      </c>
      <c r="G59" t="s">
        <v>6</v>
      </c>
    </row>
    <row r="60" spans="1:7" x14ac:dyDescent="0.2">
      <c r="A60" s="6">
        <v>2588</v>
      </c>
      <c r="B60" s="7">
        <v>11.313348711200099</v>
      </c>
      <c r="C60" s="7">
        <v>8.4633487112000712</v>
      </c>
      <c r="D60" s="7">
        <v>14.16334871120007</v>
      </c>
      <c r="E60">
        <v>0.55580040271432596</v>
      </c>
      <c r="F60">
        <v>0.72502683963245496</v>
      </c>
      <c r="G60" t="s">
        <v>6</v>
      </c>
    </row>
    <row r="61" spans="1:7" x14ac:dyDescent="0.2">
      <c r="A61" s="6">
        <v>2621</v>
      </c>
      <c r="B61" s="7">
        <v>14.294441944378001</v>
      </c>
      <c r="C61" s="7">
        <v>9.7844419443779902</v>
      </c>
      <c r="D61" s="7">
        <v>18.804441944377992</v>
      </c>
      <c r="E61">
        <v>0.59767743468186396</v>
      </c>
      <c r="F61">
        <v>0.74986334565322699</v>
      </c>
      <c r="G61" t="s">
        <v>6</v>
      </c>
    </row>
    <row r="62" spans="1:7" x14ac:dyDescent="0.2">
      <c r="A62" s="6">
        <v>2655</v>
      </c>
      <c r="B62" s="7">
        <v>13.297965190502</v>
      </c>
      <c r="C62" s="7">
        <v>8.7879651905020495</v>
      </c>
      <c r="D62" s="7">
        <v>17.807965190502049</v>
      </c>
      <c r="E62">
        <v>0.50164848595545097</v>
      </c>
      <c r="F62">
        <v>0.69224859183107701</v>
      </c>
      <c r="G62" t="s">
        <v>6</v>
      </c>
    </row>
    <row r="63" spans="1:7" x14ac:dyDescent="0.2">
      <c r="A63" s="6">
        <v>2688</v>
      </c>
      <c r="B63" s="7">
        <v>12.8565003263215</v>
      </c>
      <c r="C63" s="7">
        <v>8.3465003263214594</v>
      </c>
      <c r="D63" s="7">
        <v>17.366500326321457</v>
      </c>
      <c r="E63">
        <v>0.44902210143638299</v>
      </c>
      <c r="F63">
        <v>0.65911482897152796</v>
      </c>
      <c r="G63" t="s">
        <v>6</v>
      </c>
    </row>
    <row r="64" spans="1:7" x14ac:dyDescent="0.2">
      <c r="A64" s="6">
        <v>2721</v>
      </c>
      <c r="B64" s="7">
        <v>11.936953811153501</v>
      </c>
      <c r="C64" s="7">
        <v>9.0869538111535295</v>
      </c>
      <c r="D64" s="7">
        <v>14.786953811153529</v>
      </c>
      <c r="E64">
        <v>0.58698752448918301</v>
      </c>
      <c r="F64">
        <v>0.71583349106354999</v>
      </c>
      <c r="G64" t="s">
        <v>6</v>
      </c>
    </row>
    <row r="65" spans="1:7" x14ac:dyDescent="0.2">
      <c r="A65" s="6">
        <v>2754</v>
      </c>
      <c r="B65" s="7">
        <v>11.691904219594599</v>
      </c>
      <c r="C65" s="7">
        <v>7.1819042195946103</v>
      </c>
      <c r="D65" s="7">
        <v>16.20190421959461</v>
      </c>
      <c r="E65">
        <v>0.42613802882660101</v>
      </c>
      <c r="F65">
        <v>0.60968507152123597</v>
      </c>
      <c r="G65" t="s">
        <v>6</v>
      </c>
    </row>
    <row r="66" spans="1:7" x14ac:dyDescent="0.2">
      <c r="A66" s="6">
        <v>2787</v>
      </c>
      <c r="B66" s="7">
        <v>11.7454795098967</v>
      </c>
      <c r="C66" s="7">
        <v>7.2354795098967095</v>
      </c>
      <c r="D66" s="7">
        <v>16.255479509896709</v>
      </c>
      <c r="E66">
        <v>0.45137034517916402</v>
      </c>
      <c r="F66">
        <v>0.62055568829237995</v>
      </c>
      <c r="G66" t="s">
        <v>6</v>
      </c>
    </row>
    <row r="67" spans="1:7" x14ac:dyDescent="0.2">
      <c r="A67" s="6">
        <v>2820</v>
      </c>
      <c r="B67" s="7">
        <v>12.258135999579901</v>
      </c>
      <c r="C67" s="7">
        <v>9.4081359995799012</v>
      </c>
      <c r="D67" s="7">
        <v>15.1081359995799</v>
      </c>
      <c r="E67">
        <v>0.53733914016907403</v>
      </c>
      <c r="F67">
        <v>0.66678322079860497</v>
      </c>
      <c r="G67" t="s">
        <v>6</v>
      </c>
    </row>
    <row r="68" spans="1:7" x14ac:dyDescent="0.2">
      <c r="A68" s="6">
        <v>2854</v>
      </c>
      <c r="B68" s="7">
        <v>12.113316876551099</v>
      </c>
      <c r="C68" s="7">
        <v>7.6033168765511299</v>
      </c>
      <c r="D68" s="7">
        <v>16.623316876551129</v>
      </c>
      <c r="E68">
        <v>0.48322768754987599</v>
      </c>
      <c r="F68">
        <v>0.69251339189195804</v>
      </c>
      <c r="G68" t="s">
        <v>6</v>
      </c>
    </row>
    <row r="69" spans="1:7" x14ac:dyDescent="0.2">
      <c r="A69" s="6">
        <v>2887</v>
      </c>
      <c r="B69" s="7">
        <v>11.1937216592036</v>
      </c>
      <c r="C69" s="7">
        <v>6.6837216592036004</v>
      </c>
      <c r="D69" s="7">
        <v>15.7037216592036</v>
      </c>
      <c r="E69">
        <v>0.50192984785912997</v>
      </c>
      <c r="F69">
        <v>0.70303673609472495</v>
      </c>
      <c r="G69" t="s">
        <v>6</v>
      </c>
    </row>
    <row r="70" spans="1:7" x14ac:dyDescent="0.2">
      <c r="A70" s="6">
        <v>2922</v>
      </c>
      <c r="B70" s="7">
        <v>12.216361858032901</v>
      </c>
      <c r="C70" s="7">
        <v>7.7063618580328903</v>
      </c>
      <c r="D70" s="7">
        <v>16.726361858032888</v>
      </c>
      <c r="E70">
        <v>0.53703149194517796</v>
      </c>
      <c r="F70">
        <v>0.71427484558736198</v>
      </c>
      <c r="G70" t="s">
        <v>6</v>
      </c>
    </row>
    <row r="71" spans="1:7" x14ac:dyDescent="0.2">
      <c r="A71" s="6">
        <v>2954</v>
      </c>
      <c r="B71" s="7">
        <v>11.6634810391374</v>
      </c>
      <c r="C71" s="7">
        <v>7.1534810391373505</v>
      </c>
      <c r="D71" s="7">
        <v>16.17348103913735</v>
      </c>
      <c r="E71">
        <v>0.53703511781898805</v>
      </c>
      <c r="F71">
        <v>0.72155178952035404</v>
      </c>
      <c r="G71" t="s">
        <v>6</v>
      </c>
    </row>
    <row r="72" spans="1:7" x14ac:dyDescent="0.2">
      <c r="A72" s="6">
        <v>2985</v>
      </c>
      <c r="B72" s="7">
        <v>11.2453899281721</v>
      </c>
      <c r="C72" s="7">
        <v>6.7353899281721397</v>
      </c>
      <c r="D72" s="7">
        <v>15.755389928172139</v>
      </c>
      <c r="E72">
        <v>0.45802567887610302</v>
      </c>
      <c r="F72">
        <v>0.61237740577684596</v>
      </c>
      <c r="G72" t="s">
        <v>6</v>
      </c>
    </row>
    <row r="73" spans="1:7" x14ac:dyDescent="0.2">
      <c r="A73" s="6">
        <v>3017</v>
      </c>
      <c r="B73" s="7">
        <v>10.595425281002701</v>
      </c>
      <c r="C73" s="7">
        <v>6.0854252810027294</v>
      </c>
      <c r="D73" s="7">
        <v>15.105425281002729</v>
      </c>
      <c r="E73">
        <v>0.45279312662292098</v>
      </c>
      <c r="F73">
        <v>0.60835904445604405</v>
      </c>
      <c r="G73" t="s">
        <v>6</v>
      </c>
    </row>
    <row r="74" spans="1:7" x14ac:dyDescent="0.2">
      <c r="A74" s="6">
        <v>3049</v>
      </c>
      <c r="B74" s="7">
        <v>10.593807943466</v>
      </c>
      <c r="C74" s="7">
        <v>7.743807943466031</v>
      </c>
      <c r="D74" s="7">
        <v>13.44380794346603</v>
      </c>
      <c r="E74">
        <v>0.57399666765157698</v>
      </c>
      <c r="F74">
        <v>0.65009573170535095</v>
      </c>
      <c r="G74" t="s">
        <v>6</v>
      </c>
    </row>
    <row r="75" spans="1:7" x14ac:dyDescent="0.2">
      <c r="A75" s="6">
        <v>3082</v>
      </c>
      <c r="B75" s="7">
        <v>12.4024631106022</v>
      </c>
      <c r="C75" s="7">
        <v>7.8924631106022094</v>
      </c>
      <c r="D75" s="7">
        <v>16.912463110602211</v>
      </c>
      <c r="E75">
        <v>0.48350481604394802</v>
      </c>
      <c r="F75">
        <v>0.61802443787935601</v>
      </c>
      <c r="G75" t="s">
        <v>6</v>
      </c>
    </row>
    <row r="76" spans="1:7" x14ac:dyDescent="0.2">
      <c r="A76" s="6">
        <v>3115</v>
      </c>
      <c r="B76" s="7">
        <v>11.857817573597799</v>
      </c>
      <c r="C76" s="7">
        <v>7.3478175735977995</v>
      </c>
      <c r="D76" s="7">
        <v>16.367817573597797</v>
      </c>
      <c r="E76">
        <v>0.48450166666469102</v>
      </c>
      <c r="F76">
        <v>0.64784301526029797</v>
      </c>
      <c r="G76" t="s">
        <v>6</v>
      </c>
    </row>
    <row r="77" spans="1:7" x14ac:dyDescent="0.2">
      <c r="A77" s="6">
        <v>3147</v>
      </c>
      <c r="B77" s="7">
        <v>11.3822399966555</v>
      </c>
      <c r="C77" s="7">
        <v>6.8722399966555194</v>
      </c>
      <c r="D77" s="7">
        <v>15.892239996655519</v>
      </c>
      <c r="E77">
        <v>0.52229232278100601</v>
      </c>
      <c r="F77">
        <v>0.65963312885286696</v>
      </c>
      <c r="G77" t="s">
        <v>6</v>
      </c>
    </row>
    <row r="78" spans="1:7" x14ac:dyDescent="0.2">
      <c r="A78" s="6">
        <v>3179</v>
      </c>
      <c r="B78" s="7">
        <v>11.315802840585</v>
      </c>
      <c r="C78" s="7">
        <v>6.8058028405850397</v>
      </c>
      <c r="D78" s="7">
        <v>15.825802840585039</v>
      </c>
      <c r="E78">
        <v>0.52231380316066101</v>
      </c>
      <c r="F78">
        <v>0.66788508040553696</v>
      </c>
      <c r="G78" t="s">
        <v>6</v>
      </c>
    </row>
    <row r="79" spans="1:7" x14ac:dyDescent="0.2">
      <c r="A79" s="6">
        <v>3222</v>
      </c>
      <c r="B79" s="7">
        <v>11.625396353797701</v>
      </c>
      <c r="C79" s="7">
        <v>8.7753963537976709</v>
      </c>
      <c r="D79" s="7">
        <v>14.47539635379767</v>
      </c>
      <c r="E79">
        <v>0.45468092202809801</v>
      </c>
      <c r="F79">
        <v>0.60983519154885901</v>
      </c>
      <c r="G79" t="s">
        <v>6</v>
      </c>
    </row>
    <row r="80" spans="1:7" x14ac:dyDescent="0.2">
      <c r="A80" s="6">
        <v>3302</v>
      </c>
      <c r="B80" s="7">
        <v>10.592466253183501</v>
      </c>
      <c r="C80" s="7">
        <v>6.0824662531835205</v>
      </c>
      <c r="D80" s="7">
        <v>15.10246625318352</v>
      </c>
      <c r="E80">
        <v>0.464019329523291</v>
      </c>
      <c r="F80">
        <v>0.61140221865437305</v>
      </c>
      <c r="G80" t="s">
        <v>6</v>
      </c>
    </row>
    <row r="81" spans="1:7" x14ac:dyDescent="0.2">
      <c r="A81" s="6">
        <v>3382</v>
      </c>
      <c r="B81" s="7">
        <v>10.640586568011001</v>
      </c>
      <c r="C81" s="7">
        <v>7.7905865680110011</v>
      </c>
      <c r="D81" s="7">
        <v>13.490586568011</v>
      </c>
      <c r="E81">
        <v>0.36958015568908398</v>
      </c>
      <c r="F81">
        <v>0.33787810330486501</v>
      </c>
      <c r="G81" t="s">
        <v>5</v>
      </c>
    </row>
    <row r="82" spans="1:7" x14ac:dyDescent="0.2">
      <c r="A82" s="6">
        <v>3462</v>
      </c>
      <c r="B82" s="7">
        <v>10.6381998137116</v>
      </c>
      <c r="C82" s="7">
        <v>6.1281998137116496</v>
      </c>
      <c r="D82" s="7">
        <v>15.148199813711649</v>
      </c>
      <c r="E82">
        <v>0.55682322536240403</v>
      </c>
      <c r="F82">
        <v>0.70405606842905</v>
      </c>
      <c r="G82" t="s">
        <v>6</v>
      </c>
    </row>
    <row r="83" spans="1:7" x14ac:dyDescent="0.2">
      <c r="A83" s="6">
        <v>3553</v>
      </c>
      <c r="B83" s="7">
        <v>10.408741642311</v>
      </c>
      <c r="C83" s="7">
        <v>5.8987416423109611</v>
      </c>
      <c r="D83" s="7">
        <v>14.918741642310961</v>
      </c>
      <c r="E83">
        <v>0.48416517830762501</v>
      </c>
      <c r="F83">
        <v>0.62314157385876401</v>
      </c>
      <c r="G83" t="s">
        <v>6</v>
      </c>
    </row>
    <row r="84" spans="1:7" x14ac:dyDescent="0.2">
      <c r="A84" s="6">
        <v>3634</v>
      </c>
      <c r="B84" s="7">
        <v>10.529469209190999</v>
      </c>
      <c r="C84" s="7">
        <v>6.0194692091909801</v>
      </c>
      <c r="D84" s="7">
        <v>15.03946920919098</v>
      </c>
      <c r="E84">
        <v>0.467523165199692</v>
      </c>
      <c r="F84">
        <v>0.61099503834429902</v>
      </c>
      <c r="G84" t="s">
        <v>6</v>
      </c>
    </row>
    <row r="85" spans="1:7" x14ac:dyDescent="0.2">
      <c r="A85" s="6">
        <v>3719</v>
      </c>
      <c r="B85" s="7">
        <v>11.5187175275348</v>
      </c>
      <c r="C85" s="7">
        <v>7.0087175275347509</v>
      </c>
      <c r="D85" s="7">
        <v>16.028717527534752</v>
      </c>
      <c r="E85">
        <v>0.48522461068655198</v>
      </c>
      <c r="F85">
        <v>0.66234274933483495</v>
      </c>
      <c r="G85" t="s">
        <v>6</v>
      </c>
    </row>
    <row r="86" spans="1:7" x14ac:dyDescent="0.2">
      <c r="A86" s="6">
        <v>3804</v>
      </c>
      <c r="B86" s="7">
        <v>10.2613445848162</v>
      </c>
      <c r="C86" s="7">
        <v>5.7513445848161702</v>
      </c>
      <c r="D86" s="7">
        <v>14.77134458481617</v>
      </c>
      <c r="E86">
        <v>0.51839719357673697</v>
      </c>
      <c r="F86">
        <v>0.63088497488720896</v>
      </c>
      <c r="G86" t="s">
        <v>6</v>
      </c>
    </row>
    <row r="87" spans="1:7" x14ac:dyDescent="0.2">
      <c r="A87" s="6">
        <v>3889</v>
      </c>
      <c r="B87" s="7">
        <v>11.3804950559296</v>
      </c>
      <c r="C87" s="7">
        <v>6.8704950559296307</v>
      </c>
      <c r="D87" s="7">
        <v>15.89049505592963</v>
      </c>
      <c r="E87">
        <v>0.48192889807911299</v>
      </c>
      <c r="F87">
        <v>0.67553765932809795</v>
      </c>
      <c r="G87" t="s">
        <v>6</v>
      </c>
    </row>
    <row r="88" spans="1:7" x14ac:dyDescent="0.2">
      <c r="A88" s="6">
        <v>3974</v>
      </c>
      <c r="B88" s="7">
        <v>10.923610696645699</v>
      </c>
      <c r="C88" s="7">
        <v>6.4136106966457103</v>
      </c>
      <c r="D88" s="7">
        <v>15.43361069664571</v>
      </c>
      <c r="E88">
        <v>0.47173435514349599</v>
      </c>
      <c r="F88">
        <v>0.68877978961112496</v>
      </c>
      <c r="G88" t="s">
        <v>6</v>
      </c>
    </row>
    <row r="89" spans="1:7" x14ac:dyDescent="0.2">
      <c r="A89" s="6">
        <v>4060</v>
      </c>
      <c r="B89" s="7">
        <v>11.232907363251901</v>
      </c>
      <c r="C89" s="7">
        <v>6.722907363251851</v>
      </c>
      <c r="D89" s="7">
        <v>15.742907363251851</v>
      </c>
      <c r="E89">
        <v>0.52388272546784798</v>
      </c>
      <c r="F89">
        <v>0.66738942230846798</v>
      </c>
      <c r="G89" t="s">
        <v>6</v>
      </c>
    </row>
    <row r="90" spans="1:7" x14ac:dyDescent="0.2">
      <c r="A90" s="6">
        <v>4149</v>
      </c>
      <c r="B90" s="7">
        <v>10.451858808195301</v>
      </c>
      <c r="C90" s="7">
        <v>5.9418588081952706</v>
      </c>
      <c r="D90" s="7">
        <v>14.96185880819527</v>
      </c>
      <c r="E90">
        <v>0.41010763726266702</v>
      </c>
      <c r="F90">
        <v>0.70131369820935296</v>
      </c>
      <c r="G90" t="s">
        <v>6</v>
      </c>
    </row>
    <row r="91" spans="1:7" x14ac:dyDescent="0.2">
      <c r="A91" s="6">
        <v>4260</v>
      </c>
      <c r="B91" s="7">
        <v>11.2666188086882</v>
      </c>
      <c r="C91" s="7">
        <v>6.7566188086881702</v>
      </c>
      <c r="D91" s="7">
        <v>15.77661880868817</v>
      </c>
      <c r="E91">
        <v>0.49988824246400398</v>
      </c>
      <c r="F91">
        <v>0.63755195933777498</v>
      </c>
      <c r="G91" t="s">
        <v>6</v>
      </c>
    </row>
    <row r="92" spans="1:7" x14ac:dyDescent="0.2">
      <c r="A92" s="6">
        <v>4436</v>
      </c>
      <c r="B92" s="7">
        <v>11.923568707506099</v>
      </c>
      <c r="C92" s="7">
        <v>7.4135687075060908</v>
      </c>
      <c r="D92" s="7">
        <v>16.43356870750609</v>
      </c>
      <c r="E92">
        <v>0.49223606137171599</v>
      </c>
      <c r="F92">
        <v>0.632211766502495</v>
      </c>
      <c r="G92" t="s">
        <v>6</v>
      </c>
    </row>
    <row r="93" spans="1:7" x14ac:dyDescent="0.2">
      <c r="A93" s="6">
        <v>4612</v>
      </c>
      <c r="B93" s="7">
        <v>11.126840726708799</v>
      </c>
      <c r="C93" s="7">
        <v>6.6168407267087801</v>
      </c>
      <c r="D93" s="7">
        <v>15.63684072670878</v>
      </c>
      <c r="E93">
        <v>0.45112758347455001</v>
      </c>
      <c r="F93">
        <v>0.81439442755297997</v>
      </c>
      <c r="G93" t="s">
        <v>6</v>
      </c>
    </row>
    <row r="94" spans="1:7" x14ac:dyDescent="0.2">
      <c r="A94" s="6">
        <v>4785</v>
      </c>
      <c r="B94" s="7">
        <v>10.2490796545016</v>
      </c>
      <c r="C94" s="7">
        <v>5.7390796545015608</v>
      </c>
      <c r="D94" s="7">
        <v>14.75907965450156</v>
      </c>
      <c r="E94">
        <v>0.39173609750107702</v>
      </c>
      <c r="F94">
        <v>0.68939670645214801</v>
      </c>
      <c r="G94" t="s">
        <v>6</v>
      </c>
    </row>
    <row r="95" spans="1:7" x14ac:dyDescent="0.2">
      <c r="A95" s="6">
        <v>4956</v>
      </c>
      <c r="B95" s="7">
        <v>10.5919095393949</v>
      </c>
      <c r="C95" s="7">
        <v>6.081909539394891</v>
      </c>
      <c r="D95" s="7">
        <v>15.101909539394891</v>
      </c>
      <c r="E95">
        <v>0.39059281928189199</v>
      </c>
      <c r="F95">
        <v>0.722431621611902</v>
      </c>
      <c r="G95" t="s">
        <v>6</v>
      </c>
    </row>
    <row r="96" spans="1:7" x14ac:dyDescent="0.2">
      <c r="A96" s="6">
        <v>5144</v>
      </c>
      <c r="B96" s="7">
        <v>11.102029870768</v>
      </c>
      <c r="C96" s="7">
        <v>6.5920298707679894</v>
      </c>
      <c r="D96" s="7">
        <v>15.612029870767989</v>
      </c>
      <c r="E96">
        <v>0.37166776142007402</v>
      </c>
      <c r="F96">
        <v>0.68824032345341801</v>
      </c>
      <c r="G96" t="s">
        <v>6</v>
      </c>
    </row>
    <row r="97" spans="1:7" s="12" customFormat="1" x14ac:dyDescent="0.2">
      <c r="A97" s="13">
        <v>5363</v>
      </c>
      <c r="B97" s="14">
        <v>10.1304687197654</v>
      </c>
      <c r="C97" s="14">
        <v>5.6204687197654195</v>
      </c>
      <c r="D97" s="14">
        <v>14.640468719765419</v>
      </c>
      <c r="E97" s="12">
        <v>0.294369051940013</v>
      </c>
      <c r="F97" s="12">
        <v>0.58626421165168097</v>
      </c>
      <c r="G97" s="12" t="s">
        <v>5</v>
      </c>
    </row>
    <row r="98" spans="1:7" s="12" customFormat="1" x14ac:dyDescent="0.2">
      <c r="A98" s="13">
        <v>5559</v>
      </c>
      <c r="B98" s="14">
        <v>10.703051713759701</v>
      </c>
      <c r="C98" s="14">
        <v>6.1930517137596706</v>
      </c>
      <c r="D98" s="14">
        <v>15.21305171375967</v>
      </c>
      <c r="E98" s="12">
        <v>0.32291031380892898</v>
      </c>
      <c r="F98" s="12">
        <v>0.62541495254727197</v>
      </c>
      <c r="G98" s="12" t="s">
        <v>5</v>
      </c>
    </row>
    <row r="99" spans="1:7" s="12" customFormat="1" x14ac:dyDescent="0.2">
      <c r="A99" s="13">
        <v>5709</v>
      </c>
      <c r="B99" s="14">
        <v>9.9742685616676905</v>
      </c>
      <c r="C99" s="14">
        <v>5.4642685616676854</v>
      </c>
      <c r="D99" s="14">
        <v>14.484268561667685</v>
      </c>
      <c r="E99" s="12">
        <v>0.28229008978329301</v>
      </c>
      <c r="F99" s="12">
        <v>0.65463348489455897</v>
      </c>
      <c r="G99" s="12" t="s">
        <v>5</v>
      </c>
    </row>
    <row r="100" spans="1:7" s="12" customFormat="1" x14ac:dyDescent="0.2">
      <c r="A100" s="13">
        <v>5848</v>
      </c>
      <c r="B100" s="14">
        <v>8.8802372105269907</v>
      </c>
      <c r="C100" s="14">
        <v>4.3702372105269855</v>
      </c>
      <c r="D100" s="14">
        <v>13.390237210526985</v>
      </c>
      <c r="E100" s="12">
        <v>0.23599648795984701</v>
      </c>
      <c r="F100" s="12">
        <v>0.60183046173616095</v>
      </c>
      <c r="G100" s="12" t="s">
        <v>5</v>
      </c>
    </row>
    <row r="101" spans="1:7" s="12" customFormat="1" x14ac:dyDescent="0.2">
      <c r="A101" s="13">
        <v>5997</v>
      </c>
      <c r="B101" s="14">
        <v>8.9549024281027005</v>
      </c>
      <c r="C101" s="14">
        <v>4.4449024281027008</v>
      </c>
      <c r="D101" s="14">
        <v>13.4649024281027</v>
      </c>
      <c r="E101" s="12">
        <v>0.237200539533301</v>
      </c>
      <c r="F101" s="12">
        <v>0.62213475304556298</v>
      </c>
      <c r="G101" s="12" t="s">
        <v>5</v>
      </c>
    </row>
    <row r="102" spans="1:7" s="12" customFormat="1" x14ac:dyDescent="0.2">
      <c r="A102" s="13">
        <v>6129</v>
      </c>
      <c r="B102" s="14">
        <v>9.1077970694372397</v>
      </c>
      <c r="C102" s="14">
        <v>4.5977970694372452</v>
      </c>
      <c r="D102" s="14">
        <v>13.617797069437245</v>
      </c>
      <c r="E102" s="12">
        <v>0.211443023456656</v>
      </c>
      <c r="F102" s="12">
        <v>0.56405846959505601</v>
      </c>
      <c r="G102" s="12" t="s">
        <v>5</v>
      </c>
    </row>
    <row r="103" spans="1:7" s="12" customFormat="1" x14ac:dyDescent="0.2">
      <c r="A103" s="13">
        <v>6260</v>
      </c>
      <c r="B103" s="14">
        <v>8.9501662359188696</v>
      </c>
      <c r="C103" s="14">
        <v>4.4401662359188752</v>
      </c>
      <c r="D103" s="14">
        <v>13.460166235918875</v>
      </c>
      <c r="E103" s="12">
        <v>0.18444702109531599</v>
      </c>
      <c r="F103" s="12">
        <v>0.54024387244234295</v>
      </c>
      <c r="G103" s="12" t="s">
        <v>5</v>
      </c>
    </row>
    <row r="104" spans="1:7" s="12" customFormat="1" x14ac:dyDescent="0.2">
      <c r="A104" s="13">
        <v>6390</v>
      </c>
      <c r="B104" s="14">
        <v>6.8372738149810903</v>
      </c>
      <c r="C104" s="14">
        <v>5.1672738149810868</v>
      </c>
      <c r="D104" s="14">
        <v>8.5072738149810867</v>
      </c>
      <c r="E104" s="12">
        <v>0.18517284661705599</v>
      </c>
      <c r="F104" s="12">
        <v>0.51315902606874797</v>
      </c>
      <c r="G104" s="12" t="s">
        <v>5</v>
      </c>
    </row>
    <row r="105" spans="1:7" s="12" customFormat="1" x14ac:dyDescent="0.2">
      <c r="A105" s="13">
        <v>6515</v>
      </c>
      <c r="B105" s="14">
        <v>6.8229073487736001</v>
      </c>
      <c r="C105" s="14">
        <v>5.1529073487735975</v>
      </c>
      <c r="D105" s="14">
        <v>8.4929073487735973</v>
      </c>
      <c r="E105" s="12">
        <v>0.18866726862012201</v>
      </c>
      <c r="F105" s="12">
        <v>0.48266491833647301</v>
      </c>
      <c r="G105" s="12" t="s">
        <v>5</v>
      </c>
    </row>
    <row r="106" spans="1:7" s="12" customFormat="1" x14ac:dyDescent="0.2">
      <c r="A106" s="13">
        <v>6645</v>
      </c>
      <c r="B106" s="14">
        <v>9.0579612502633395</v>
      </c>
      <c r="C106" s="14">
        <v>4.5479612502633433</v>
      </c>
      <c r="D106" s="14">
        <v>13.567961250263343</v>
      </c>
      <c r="E106" s="12">
        <v>0.20345977293499101</v>
      </c>
      <c r="F106" s="12">
        <v>0.52241623014657002</v>
      </c>
      <c r="G106" s="12" t="s">
        <v>5</v>
      </c>
    </row>
    <row r="107" spans="1:7" s="12" customFormat="1" x14ac:dyDescent="0.2">
      <c r="A107" s="13">
        <v>6771</v>
      </c>
      <c r="B107" s="14">
        <v>9.1025489862829101</v>
      </c>
      <c r="C107" s="14">
        <v>4.5925489862829121</v>
      </c>
      <c r="D107" s="14">
        <v>13.612548986282912</v>
      </c>
      <c r="E107" s="12">
        <v>0.19425084020780201</v>
      </c>
      <c r="F107" s="12">
        <v>0.54235391997906002</v>
      </c>
      <c r="G107" s="12" t="s">
        <v>5</v>
      </c>
    </row>
    <row r="108" spans="1:7" s="12" customFormat="1" x14ac:dyDescent="0.2">
      <c r="A108" s="13">
        <v>6905</v>
      </c>
      <c r="B108" s="14">
        <v>6.6350275291854599</v>
      </c>
      <c r="C108" s="14">
        <v>4.9650275291854626</v>
      </c>
      <c r="D108" s="14">
        <v>8.3050275291854625</v>
      </c>
      <c r="E108" s="12">
        <v>0.20142227477395999</v>
      </c>
      <c r="F108" s="12">
        <v>0.48210699880890101</v>
      </c>
      <c r="G108" s="12" t="s">
        <v>5</v>
      </c>
    </row>
    <row r="109" spans="1:7" s="12" customFormat="1" x14ac:dyDescent="0.2">
      <c r="A109" s="13">
        <v>7037</v>
      </c>
      <c r="B109" s="14">
        <v>9.1949776046124398</v>
      </c>
      <c r="C109" s="14">
        <v>4.6849776046124383</v>
      </c>
      <c r="D109" s="14">
        <v>13.704977604612438</v>
      </c>
      <c r="E109" s="12">
        <v>0.204203440779751</v>
      </c>
      <c r="F109" s="12">
        <v>0.55861667552502203</v>
      </c>
      <c r="G109" s="12" t="s">
        <v>5</v>
      </c>
    </row>
    <row r="110" spans="1:7" s="12" customFormat="1" x14ac:dyDescent="0.2">
      <c r="A110" s="13">
        <v>7169</v>
      </c>
      <c r="B110" s="14">
        <v>9.2314137486524608</v>
      </c>
      <c r="C110" s="14">
        <v>4.7214137486524574</v>
      </c>
      <c r="D110" s="14">
        <v>13.741413748652457</v>
      </c>
      <c r="E110" s="12">
        <v>0.20250345063883099</v>
      </c>
      <c r="F110" s="12">
        <v>0.55780926143069398</v>
      </c>
      <c r="G110" s="12" t="s">
        <v>5</v>
      </c>
    </row>
    <row r="111" spans="1:7" s="12" customFormat="1" x14ac:dyDescent="0.2">
      <c r="A111" s="13">
        <v>7293</v>
      </c>
      <c r="B111" s="14">
        <v>9.0457068204858704</v>
      </c>
      <c r="C111" s="14">
        <v>4.5357068204858653</v>
      </c>
      <c r="D111" s="14">
        <v>13.555706820485865</v>
      </c>
      <c r="E111" s="12">
        <v>0.210292369090951</v>
      </c>
      <c r="F111" s="12">
        <v>0.57816871224319999</v>
      </c>
      <c r="G111" s="12" t="s">
        <v>5</v>
      </c>
    </row>
    <row r="112" spans="1:7" s="12" customFormat="1" x14ac:dyDescent="0.2">
      <c r="A112" s="13">
        <v>7412</v>
      </c>
      <c r="B112" s="14">
        <v>9.0507435177143893</v>
      </c>
      <c r="C112" s="14">
        <v>4.5407435177143931</v>
      </c>
      <c r="D112" s="14">
        <v>13.560743517714393</v>
      </c>
      <c r="E112" s="12">
        <v>0.20821563928172901</v>
      </c>
      <c r="F112" s="12">
        <v>0.56189159810669098</v>
      </c>
      <c r="G112" s="12" t="s">
        <v>5</v>
      </c>
    </row>
    <row r="113" spans="1:7" s="12" customFormat="1" x14ac:dyDescent="0.2">
      <c r="A113" s="13">
        <v>7649</v>
      </c>
      <c r="B113" s="14">
        <v>9.31964092172859</v>
      </c>
      <c r="C113" s="14">
        <v>4.8096409217285867</v>
      </c>
      <c r="D113" s="14">
        <v>13.829640921728586</v>
      </c>
      <c r="E113" s="12">
        <v>0.222764019860411</v>
      </c>
      <c r="F113" s="12">
        <v>0.61731451379398095</v>
      </c>
      <c r="G113" s="12" t="s">
        <v>5</v>
      </c>
    </row>
    <row r="114" spans="1:7" s="12" customFormat="1" x14ac:dyDescent="0.2">
      <c r="A114" s="13">
        <v>8137</v>
      </c>
      <c r="B114" s="14">
        <v>8.8523262952893695</v>
      </c>
      <c r="C114" s="14">
        <v>4.3423262952893715</v>
      </c>
      <c r="D114" s="14">
        <v>13.362326295289371</v>
      </c>
      <c r="E114" s="12">
        <v>0.227857722407521</v>
      </c>
      <c r="F114" s="12">
        <v>0.60295005578232197</v>
      </c>
      <c r="G114" s="12" t="s">
        <v>5</v>
      </c>
    </row>
    <row r="115" spans="1:7" x14ac:dyDescent="0.2">
      <c r="A115" s="6">
        <v>8383</v>
      </c>
      <c r="B115" s="7">
        <v>9.1035850312940205</v>
      </c>
      <c r="C115" s="7">
        <v>4.5935850312940172</v>
      </c>
      <c r="D115" s="7">
        <v>13.613585031294017</v>
      </c>
      <c r="E115">
        <v>0.23972917465702401</v>
      </c>
      <c r="F115">
        <v>0.64287460461333701</v>
      </c>
      <c r="G115" t="s">
        <v>5</v>
      </c>
    </row>
    <row r="116" spans="1:7" x14ac:dyDescent="0.2">
      <c r="A116" s="6">
        <v>8646</v>
      </c>
      <c r="B116" s="7">
        <v>9.2381130802129299</v>
      </c>
      <c r="C116" s="7">
        <v>4.7281130802129319</v>
      </c>
      <c r="D116" s="7">
        <v>13.748113080212931</v>
      </c>
      <c r="E116">
        <v>0.21259751836179699</v>
      </c>
      <c r="F116">
        <v>0.56630782474776997</v>
      </c>
      <c r="G116" t="s">
        <v>5</v>
      </c>
    </row>
    <row r="117" spans="1:7" x14ac:dyDescent="0.2">
      <c r="A117" s="6">
        <v>8893</v>
      </c>
      <c r="B117" s="7">
        <v>9.5562598520529392</v>
      </c>
      <c r="C117" s="7">
        <v>5.0462598520529447</v>
      </c>
      <c r="D117" s="7">
        <v>14.066259852052944</v>
      </c>
      <c r="E117">
        <v>0.25900535852545598</v>
      </c>
      <c r="F117">
        <v>0.67291037810994503</v>
      </c>
      <c r="G117" t="s">
        <v>5</v>
      </c>
    </row>
    <row r="118" spans="1:7" x14ac:dyDescent="0.2">
      <c r="A118" s="6">
        <v>9166</v>
      </c>
      <c r="B118" s="7">
        <v>9.7014824310615495</v>
      </c>
      <c r="C118" s="7">
        <v>5.1914824310615497</v>
      </c>
      <c r="D118" s="7">
        <v>14.211482431061549</v>
      </c>
      <c r="E118">
        <v>0.28790135389167398</v>
      </c>
      <c r="F118">
        <v>0.75624912726188298</v>
      </c>
      <c r="G118" t="s">
        <v>5</v>
      </c>
    </row>
    <row r="119" spans="1:7" x14ac:dyDescent="0.2">
      <c r="A119" s="6">
        <v>9434</v>
      </c>
      <c r="B119" s="7">
        <v>9.7770218583347308</v>
      </c>
      <c r="C119" s="7">
        <v>5.2670218583347275</v>
      </c>
      <c r="D119" s="7">
        <v>14.287021858334727</v>
      </c>
      <c r="E119">
        <v>0.25536321891736802</v>
      </c>
      <c r="F119">
        <v>0.70397747865097204</v>
      </c>
      <c r="G119" t="s">
        <v>5</v>
      </c>
    </row>
    <row r="120" spans="1:7" x14ac:dyDescent="0.2">
      <c r="A120" s="6">
        <v>9676</v>
      </c>
      <c r="B120" s="7">
        <v>9.6748549736234093</v>
      </c>
      <c r="C120" s="7">
        <v>5.1648549736234113</v>
      </c>
      <c r="D120" s="7">
        <v>14.184854973623411</v>
      </c>
      <c r="E120">
        <v>0.25250849087701299</v>
      </c>
      <c r="F120">
        <v>0.71104039472238201</v>
      </c>
      <c r="G120" t="s">
        <v>5</v>
      </c>
    </row>
    <row r="121" spans="1:7" x14ac:dyDescent="0.2">
      <c r="A121" s="6">
        <v>9950</v>
      </c>
      <c r="B121" s="7">
        <v>9.85137539023561</v>
      </c>
      <c r="C121" s="7">
        <v>5.3413753902356085</v>
      </c>
      <c r="D121" s="7">
        <v>14.361375390235608</v>
      </c>
      <c r="E121">
        <v>0.31479557479283998</v>
      </c>
      <c r="F121">
        <v>0.78959196009702604</v>
      </c>
      <c r="G121" t="s">
        <v>5</v>
      </c>
    </row>
    <row r="122" spans="1:7" x14ac:dyDescent="0.2">
      <c r="A122" s="6">
        <v>10260</v>
      </c>
      <c r="B122" s="7">
        <v>11.2266188869676</v>
      </c>
      <c r="C122" s="7">
        <v>6.7166188869676304</v>
      </c>
      <c r="D122" s="7">
        <v>15.73661888696763</v>
      </c>
      <c r="E122">
        <v>0.35691800935621099</v>
      </c>
      <c r="F122">
        <v>0.70650978136502196</v>
      </c>
      <c r="G122" t="s">
        <v>6</v>
      </c>
    </row>
    <row r="123" spans="1:7" x14ac:dyDescent="0.2">
      <c r="A123" s="6">
        <v>10598</v>
      </c>
      <c r="B123" s="7">
        <v>10.4169370952417</v>
      </c>
      <c r="C123" s="7">
        <v>5.9069370952416911</v>
      </c>
      <c r="D123" s="7">
        <v>14.926937095241691</v>
      </c>
      <c r="E123">
        <v>0.33348474880283902</v>
      </c>
      <c r="F123">
        <v>0.57608486733448205</v>
      </c>
      <c r="G123" t="s">
        <v>5</v>
      </c>
    </row>
    <row r="124" spans="1:7" x14ac:dyDescent="0.2">
      <c r="A124" s="6">
        <v>10964</v>
      </c>
      <c r="B124" s="7">
        <v>10.2469867548854</v>
      </c>
      <c r="C124" s="7">
        <v>5.7369867548853897</v>
      </c>
      <c r="D124" s="7">
        <v>14.756986754885389</v>
      </c>
      <c r="E124">
        <v>0.27878963240277299</v>
      </c>
      <c r="F124">
        <v>0.58177748433555199</v>
      </c>
      <c r="G124" t="s">
        <v>5</v>
      </c>
    </row>
    <row r="125" spans="1:7" x14ac:dyDescent="0.2">
      <c r="A125" s="6">
        <v>11330</v>
      </c>
      <c r="B125" s="7">
        <v>10.670578462277</v>
      </c>
      <c r="C125" s="7">
        <v>6.1605784622769697</v>
      </c>
      <c r="D125" s="7">
        <v>15.180578462276969</v>
      </c>
      <c r="E125">
        <v>0.37975333214968698</v>
      </c>
      <c r="F125">
        <v>0.64476023414238604</v>
      </c>
      <c r="G125" t="s">
        <v>6</v>
      </c>
    </row>
    <row r="126" spans="1:7" x14ac:dyDescent="0.2">
      <c r="A126" s="6">
        <v>11728</v>
      </c>
      <c r="B126" s="7">
        <v>11.452770980542301</v>
      </c>
      <c r="C126" s="7">
        <v>6.9427709805422904</v>
      </c>
      <c r="D126" s="7">
        <v>15.96277098054229</v>
      </c>
      <c r="E126">
        <v>0.502391752517658</v>
      </c>
      <c r="F126">
        <v>0.75609357555867795</v>
      </c>
      <c r="G126" t="s">
        <v>6</v>
      </c>
    </row>
    <row r="127" spans="1:7" x14ac:dyDescent="0.2">
      <c r="A127" s="6">
        <v>12080</v>
      </c>
      <c r="B127" s="7">
        <v>10.4861466433131</v>
      </c>
      <c r="C127" s="7">
        <v>5.9761466433130899</v>
      </c>
      <c r="D127" s="7">
        <v>14.996146643313089</v>
      </c>
      <c r="E127">
        <v>0.244625292518899</v>
      </c>
      <c r="F127">
        <v>0.65411679795392397</v>
      </c>
      <c r="G127" t="s">
        <v>5</v>
      </c>
    </row>
  </sheetData>
  <mergeCells count="1">
    <mergeCell ref="A1:G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workbookViewId="0">
      <selection activeCell="A2" sqref="A1:A1048576"/>
    </sheetView>
  </sheetViews>
  <sheetFormatPr defaultColWidth="8.88671875" defaultRowHeight="13.8" x14ac:dyDescent="0.25"/>
  <cols>
    <col min="1" max="6" width="13.88671875" customWidth="1"/>
    <col min="7" max="7" width="25" customWidth="1"/>
    <col min="8" max="8" width="13.88671875" customWidth="1"/>
    <col min="9" max="9" width="12.33203125" customWidth="1"/>
  </cols>
  <sheetData>
    <row r="1" spans="1:7" x14ac:dyDescent="0.25">
      <c r="A1" s="30" t="s">
        <v>22</v>
      </c>
      <c r="B1" s="30"/>
      <c r="C1" s="30"/>
      <c r="D1" s="30"/>
      <c r="E1" s="30"/>
      <c r="F1" s="30"/>
      <c r="G1" s="30"/>
    </row>
    <row r="2" spans="1:7" x14ac:dyDescent="0.25">
      <c r="A2" s="2" t="s">
        <v>861</v>
      </c>
      <c r="B2" s="1" t="s">
        <v>0</v>
      </c>
      <c r="C2" s="1" t="s">
        <v>1</v>
      </c>
      <c r="D2" s="1" t="s">
        <v>2</v>
      </c>
      <c r="E2" s="1" t="s">
        <v>860</v>
      </c>
      <c r="F2" s="1" t="s">
        <v>3</v>
      </c>
      <c r="G2" s="1" t="s">
        <v>4</v>
      </c>
    </row>
    <row r="3" spans="1:7" x14ac:dyDescent="0.25">
      <c r="A3">
        <v>-65</v>
      </c>
      <c r="B3">
        <v>12.040482980554801</v>
      </c>
      <c r="C3">
        <v>9.1904829805548012</v>
      </c>
      <c r="D3">
        <v>14.8904829805548</v>
      </c>
      <c r="E3">
        <v>0.35292980301169202</v>
      </c>
      <c r="F3">
        <v>0.39325783772267697</v>
      </c>
      <c r="G3" t="s">
        <v>5</v>
      </c>
    </row>
    <row r="4" spans="1:7" x14ac:dyDescent="0.25">
      <c r="A4">
        <v>-39</v>
      </c>
      <c r="B4">
        <v>12.741883315457301</v>
      </c>
      <c r="C4">
        <v>9.8918833154573296</v>
      </c>
      <c r="D4">
        <v>15.591883315457329</v>
      </c>
      <c r="E4">
        <v>0.386808168114395</v>
      </c>
      <c r="F4">
        <v>0.35174118175690899</v>
      </c>
      <c r="G4" t="s">
        <v>5</v>
      </c>
    </row>
    <row r="5" spans="1:7" x14ac:dyDescent="0.25">
      <c r="A5">
        <v>-9</v>
      </c>
      <c r="B5">
        <v>14.3193059454672</v>
      </c>
      <c r="C5">
        <v>11.469305945467161</v>
      </c>
      <c r="D5">
        <v>17.169305945467162</v>
      </c>
      <c r="E5">
        <v>0.48674702086871802</v>
      </c>
      <c r="F5">
        <v>0.33255916664128399</v>
      </c>
      <c r="G5" t="s">
        <v>5</v>
      </c>
    </row>
    <row r="6" spans="1:7" x14ac:dyDescent="0.25">
      <c r="A6">
        <v>6</v>
      </c>
      <c r="B6">
        <v>20.423388913453401</v>
      </c>
      <c r="C6">
        <v>17.573388913453428</v>
      </c>
      <c r="D6">
        <v>23.273388913453431</v>
      </c>
      <c r="E6">
        <v>0.67160541752933101</v>
      </c>
      <c r="F6">
        <v>0.22511133154640001</v>
      </c>
      <c r="G6" t="s">
        <v>5</v>
      </c>
    </row>
    <row r="7" spans="1:7" x14ac:dyDescent="0.25">
      <c r="A7">
        <v>30</v>
      </c>
      <c r="B7">
        <v>19.284681326773001</v>
      </c>
      <c r="C7">
        <v>16.434681326772949</v>
      </c>
      <c r="D7">
        <v>22.134681326772952</v>
      </c>
      <c r="E7">
        <v>0.63055626516796504</v>
      </c>
      <c r="F7">
        <v>0.240952740386631</v>
      </c>
      <c r="G7" t="s">
        <v>5</v>
      </c>
    </row>
    <row r="8" spans="1:7" x14ac:dyDescent="0.25">
      <c r="A8">
        <v>139</v>
      </c>
      <c r="B8">
        <v>14.2439672974175</v>
      </c>
      <c r="C8">
        <v>11.39396729741755</v>
      </c>
      <c r="D8">
        <v>17.093967297417549</v>
      </c>
      <c r="E8">
        <v>0.46553153145494802</v>
      </c>
      <c r="F8">
        <v>0.25292632712299701</v>
      </c>
      <c r="G8" t="s">
        <v>5</v>
      </c>
    </row>
    <row r="9" spans="1:7" x14ac:dyDescent="0.25">
      <c r="A9">
        <v>446</v>
      </c>
      <c r="B9">
        <v>13.6518074712728</v>
      </c>
      <c r="C9">
        <v>10.801807471272751</v>
      </c>
      <c r="D9">
        <v>16.501807471272752</v>
      </c>
      <c r="E9">
        <v>0.41082802547770703</v>
      </c>
      <c r="F9">
        <v>0.24781957355989201</v>
      </c>
      <c r="G9" t="s">
        <v>5</v>
      </c>
    </row>
    <row r="10" spans="1:7" x14ac:dyDescent="0.25">
      <c r="A10">
        <v>732</v>
      </c>
      <c r="B10">
        <v>13.4471087507318</v>
      </c>
      <c r="C10">
        <v>10.59710875073176</v>
      </c>
      <c r="D10">
        <v>16.297108750731759</v>
      </c>
      <c r="E10">
        <v>0.446751828220532</v>
      </c>
      <c r="F10">
        <v>0.24668633581399399</v>
      </c>
      <c r="G10" t="s">
        <v>5</v>
      </c>
    </row>
    <row r="11" spans="1:7" x14ac:dyDescent="0.25">
      <c r="A11">
        <v>998</v>
      </c>
      <c r="B11">
        <v>13.5484674780799</v>
      </c>
      <c r="C11">
        <v>10.69846747807993</v>
      </c>
      <c r="D11">
        <v>16.39846747807993</v>
      </c>
      <c r="E11">
        <v>0.42891944377015601</v>
      </c>
      <c r="F11">
        <v>0.22747655354844201</v>
      </c>
      <c r="G11" t="s">
        <v>5</v>
      </c>
    </row>
    <row r="12" spans="1:7" x14ac:dyDescent="0.25">
      <c r="A12">
        <v>1340</v>
      </c>
      <c r="B12">
        <v>13.343046942256199</v>
      </c>
      <c r="C12">
        <v>10.493046942256191</v>
      </c>
      <c r="D12">
        <v>16.193046942256192</v>
      </c>
      <c r="E12">
        <v>0.40885913738563101</v>
      </c>
      <c r="F12">
        <v>0.227629127980015</v>
      </c>
      <c r="G12" t="s">
        <v>5</v>
      </c>
    </row>
    <row r="13" spans="1:7" x14ac:dyDescent="0.25">
      <c r="A13">
        <v>1657</v>
      </c>
      <c r="B13">
        <v>13.5215290490105</v>
      </c>
      <c r="C13">
        <v>10.67152904901047</v>
      </c>
      <c r="D13">
        <v>16.371529049010469</v>
      </c>
      <c r="E13">
        <v>0.436598015011681</v>
      </c>
      <c r="F13">
        <v>0.224862888482633</v>
      </c>
      <c r="G13" t="s">
        <v>5</v>
      </c>
    </row>
    <row r="14" spans="1:7" x14ac:dyDescent="0.25">
      <c r="A14">
        <v>1984</v>
      </c>
      <c r="B14">
        <v>13.355712223948499</v>
      </c>
      <c r="C14">
        <v>10.505712223948521</v>
      </c>
      <c r="D14">
        <v>16.20571222394852</v>
      </c>
      <c r="E14">
        <v>0.46532208588957102</v>
      </c>
      <c r="F14">
        <v>0.26993865030674902</v>
      </c>
      <c r="G14" t="s">
        <v>5</v>
      </c>
    </row>
    <row r="15" spans="1:7" x14ac:dyDescent="0.25">
      <c r="A15">
        <v>2188</v>
      </c>
      <c r="B15">
        <v>13.2469550236404</v>
      </c>
      <c r="C15">
        <v>10.396955023640391</v>
      </c>
      <c r="D15">
        <v>16.09695502364039</v>
      </c>
      <c r="E15">
        <v>0.46561140081610503</v>
      </c>
      <c r="F15">
        <v>0.23920513969819199</v>
      </c>
      <c r="G15" t="s">
        <v>5</v>
      </c>
    </row>
    <row r="16" spans="1:7" x14ac:dyDescent="0.25">
      <c r="A16">
        <v>2438</v>
      </c>
      <c r="B16">
        <v>13.5660889015968</v>
      </c>
      <c r="C16">
        <v>10.7160889015968</v>
      </c>
      <c r="D16">
        <v>16.416088901596801</v>
      </c>
      <c r="E16">
        <v>0.47595919758496502</v>
      </c>
      <c r="F16">
        <v>0.26559039635723902</v>
      </c>
      <c r="G16" t="s">
        <v>5</v>
      </c>
    </row>
    <row r="17" spans="1:7" x14ac:dyDescent="0.25">
      <c r="A17">
        <v>2652</v>
      </c>
      <c r="B17">
        <v>14.205651190565099</v>
      </c>
      <c r="C17">
        <v>11.355651190565121</v>
      </c>
      <c r="D17">
        <v>17.055651190565122</v>
      </c>
      <c r="E17">
        <v>0.49075910487055702</v>
      </c>
      <c r="F17">
        <v>0.26897563659707202</v>
      </c>
      <c r="G17" t="s">
        <v>5</v>
      </c>
    </row>
    <row r="18" spans="1:7" x14ac:dyDescent="0.25">
      <c r="A18">
        <v>2852</v>
      </c>
      <c r="B18">
        <v>15.9846728574342</v>
      </c>
      <c r="C18">
        <v>13.13467285743415</v>
      </c>
      <c r="D18">
        <v>18.83467285743415</v>
      </c>
      <c r="E18">
        <v>0.56397239740942895</v>
      </c>
      <c r="F18">
        <v>0.26303441084462997</v>
      </c>
      <c r="G18" t="s">
        <v>5</v>
      </c>
    </row>
    <row r="19" spans="1:7" x14ac:dyDescent="0.25">
      <c r="A19">
        <v>3163</v>
      </c>
      <c r="B19">
        <v>17.069540966263698</v>
      </c>
      <c r="C19">
        <v>14.21954096626366</v>
      </c>
      <c r="D19">
        <v>19.919540966263661</v>
      </c>
      <c r="E19">
        <v>0.60737700162450703</v>
      </c>
      <c r="F19">
        <v>0.26923332006897499</v>
      </c>
      <c r="G19" t="s">
        <v>5</v>
      </c>
    </row>
    <row r="20" spans="1:7" x14ac:dyDescent="0.25">
      <c r="A20">
        <v>3367</v>
      </c>
      <c r="B20">
        <v>18.159114646915999</v>
      </c>
      <c r="C20">
        <v>15.30911464691602</v>
      </c>
      <c r="D20">
        <v>21.009114646916021</v>
      </c>
      <c r="E20">
        <v>0.628780198934067</v>
      </c>
      <c r="F20">
        <v>0.28376662273870901</v>
      </c>
      <c r="G20" t="s">
        <v>5</v>
      </c>
    </row>
    <row r="21" spans="1:7" x14ac:dyDescent="0.25">
      <c r="A21">
        <v>3581</v>
      </c>
      <c r="B21">
        <v>17.572815122785901</v>
      </c>
      <c r="C21">
        <v>14.722815122785869</v>
      </c>
      <c r="D21">
        <v>20.42281512278587</v>
      </c>
      <c r="E21">
        <v>0.618221973640809</v>
      </c>
      <c r="F21">
        <v>0.27027118414823798</v>
      </c>
      <c r="G21" t="s">
        <v>5</v>
      </c>
    </row>
    <row r="22" spans="1:7" x14ac:dyDescent="0.25">
      <c r="A22">
        <v>3813</v>
      </c>
      <c r="B22">
        <v>20.209906475445202</v>
      </c>
      <c r="C22">
        <v>17.359906475445218</v>
      </c>
      <c r="D22">
        <v>23.059906475445221</v>
      </c>
      <c r="E22">
        <v>0.67386016102360402</v>
      </c>
      <c r="F22">
        <v>0.26075157701777402</v>
      </c>
      <c r="G22" t="s">
        <v>5</v>
      </c>
    </row>
    <row r="23" spans="1:7" x14ac:dyDescent="0.25">
      <c r="A23">
        <v>3999</v>
      </c>
      <c r="B23">
        <v>18.5082833368267</v>
      </c>
      <c r="C23">
        <v>15.658283336826651</v>
      </c>
      <c r="D23">
        <v>21.358283336826652</v>
      </c>
      <c r="E23">
        <v>0.64841365130933604</v>
      </c>
      <c r="F23">
        <v>0.26541306407078202</v>
      </c>
      <c r="G23" t="s">
        <v>5</v>
      </c>
    </row>
    <row r="24" spans="1:7" x14ac:dyDescent="0.25">
      <c r="A24">
        <v>4362</v>
      </c>
      <c r="B24">
        <v>20.171556257700299</v>
      </c>
      <c r="C24">
        <v>17.321556257700287</v>
      </c>
      <c r="D24">
        <v>23.02155625770029</v>
      </c>
      <c r="E24">
        <v>0.67306768049926502</v>
      </c>
      <c r="F24">
        <v>0.237837156541467</v>
      </c>
      <c r="G24" t="s">
        <v>5</v>
      </c>
    </row>
    <row r="25" spans="1:7" x14ac:dyDescent="0.25">
      <c r="A25">
        <v>5200</v>
      </c>
      <c r="B25">
        <v>19.260674490819198</v>
      </c>
      <c r="C25">
        <v>16.410674490819218</v>
      </c>
      <c r="D25">
        <v>22.110674490819221</v>
      </c>
      <c r="E25">
        <v>0.62819183457289296</v>
      </c>
      <c r="F25">
        <v>0.22900275570110601</v>
      </c>
      <c r="G25" t="s">
        <v>5</v>
      </c>
    </row>
    <row r="26" spans="1:7" x14ac:dyDescent="0.25">
      <c r="A26">
        <v>5700</v>
      </c>
      <c r="B26">
        <v>17.501875235841801</v>
      </c>
      <c r="C26">
        <v>14.651875235841791</v>
      </c>
      <c r="D26">
        <v>20.351875235841792</v>
      </c>
      <c r="E26">
        <v>0.60873250944745205</v>
      </c>
      <c r="F26">
        <v>0.22894616903833501</v>
      </c>
      <c r="G26" t="s">
        <v>5</v>
      </c>
    </row>
    <row r="27" spans="1:7" x14ac:dyDescent="0.25">
      <c r="A27">
        <v>6408</v>
      </c>
      <c r="B27">
        <v>19.694931264063499</v>
      </c>
      <c r="C27">
        <v>16.844931264063508</v>
      </c>
      <c r="D27">
        <v>22.544931264063511</v>
      </c>
      <c r="E27">
        <v>0.65218576545331997</v>
      </c>
      <c r="F27">
        <v>0.20320950438868701</v>
      </c>
      <c r="G27" t="s">
        <v>5</v>
      </c>
    </row>
    <row r="28" spans="1:7" x14ac:dyDescent="0.25">
      <c r="A28">
        <v>7260</v>
      </c>
      <c r="B28">
        <v>15.8691205665632</v>
      </c>
      <c r="C28">
        <v>13.01912056656321</v>
      </c>
      <c r="D28">
        <v>18.719120566563209</v>
      </c>
      <c r="E28">
        <v>0.55826196566937303</v>
      </c>
      <c r="F28">
        <v>0.22803415996058499</v>
      </c>
      <c r="G28" t="s">
        <v>5</v>
      </c>
    </row>
    <row r="29" spans="1:7" x14ac:dyDescent="0.25">
      <c r="A29">
        <v>7572</v>
      </c>
      <c r="B29">
        <v>16.4796020699272</v>
      </c>
      <c r="C29">
        <v>13.629602069927179</v>
      </c>
      <c r="D29">
        <v>19.32960206992718</v>
      </c>
      <c r="E29">
        <v>0.61456978256829597</v>
      </c>
      <c r="F29">
        <v>0.24404902191845401</v>
      </c>
      <c r="G29" t="s">
        <v>5</v>
      </c>
    </row>
    <row r="30" spans="1:7" x14ac:dyDescent="0.25">
      <c r="A30">
        <v>7911</v>
      </c>
      <c r="B30">
        <v>15.7494913845859</v>
      </c>
      <c r="C30">
        <v>12.899491384585861</v>
      </c>
      <c r="D30">
        <v>18.59949138458586</v>
      </c>
      <c r="E30">
        <v>0.59439482599322502</v>
      </c>
      <c r="F30">
        <v>0.23051348356113799</v>
      </c>
      <c r="G30" t="s">
        <v>5</v>
      </c>
    </row>
    <row r="31" spans="1:7" x14ac:dyDescent="0.25">
      <c r="A31">
        <v>8252</v>
      </c>
      <c r="B31">
        <v>15.3271843319258</v>
      </c>
      <c r="C31">
        <v>12.477184331925791</v>
      </c>
      <c r="D31">
        <v>18.17718433192579</v>
      </c>
      <c r="E31">
        <v>0.54718446601941695</v>
      </c>
      <c r="F31">
        <v>0.30097087378640802</v>
      </c>
      <c r="G31" t="s">
        <v>5</v>
      </c>
    </row>
    <row r="32" spans="1:7" x14ac:dyDescent="0.25">
      <c r="A32">
        <v>8578</v>
      </c>
      <c r="B32">
        <v>17.0170441897241</v>
      </c>
      <c r="C32">
        <v>14.167044189724129</v>
      </c>
      <c r="D32">
        <v>19.86704418972413</v>
      </c>
      <c r="E32">
        <v>0.54308093994778095</v>
      </c>
      <c r="F32">
        <v>0.37626066718386297</v>
      </c>
      <c r="G32" t="s">
        <v>5</v>
      </c>
    </row>
    <row r="33" spans="1:7" x14ac:dyDescent="0.25">
      <c r="A33">
        <v>8931</v>
      </c>
      <c r="B33">
        <v>12.2708839354299</v>
      </c>
      <c r="C33">
        <v>9.4208839354299396</v>
      </c>
      <c r="D33">
        <v>15.120883935429939</v>
      </c>
      <c r="E33">
        <v>0.44508090737959</v>
      </c>
      <c r="F33">
        <v>0.302218519817608</v>
      </c>
      <c r="G33" t="s">
        <v>5</v>
      </c>
    </row>
    <row r="34" spans="1:7" x14ac:dyDescent="0.25">
      <c r="A34">
        <v>9413</v>
      </c>
      <c r="B34">
        <v>12.21180930091</v>
      </c>
      <c r="C34">
        <v>9.3618093009100107</v>
      </c>
      <c r="D34">
        <v>15.06180930091001</v>
      </c>
      <c r="E34">
        <v>0.45453697738292997</v>
      </c>
      <c r="F34">
        <v>0.30889888519460201</v>
      </c>
      <c r="G34" t="s">
        <v>5</v>
      </c>
    </row>
    <row r="35" spans="1:7" x14ac:dyDescent="0.25">
      <c r="A35">
        <v>9889</v>
      </c>
      <c r="B35">
        <v>11.197666512887499</v>
      </c>
      <c r="C35">
        <v>8.3476665128875496</v>
      </c>
      <c r="D35">
        <v>14.047666512887549</v>
      </c>
      <c r="E35">
        <v>0.43046188039965799</v>
      </c>
      <c r="F35">
        <v>0.30959429906124902</v>
      </c>
      <c r="G35" t="s">
        <v>5</v>
      </c>
    </row>
    <row r="36" spans="1:7" x14ac:dyDescent="0.25">
      <c r="A36">
        <v>10305</v>
      </c>
      <c r="B36">
        <v>11.1507011246087</v>
      </c>
      <c r="C36">
        <v>8.3007011246086808</v>
      </c>
      <c r="D36">
        <v>14.00070112460868</v>
      </c>
      <c r="E36">
        <v>0.38775398533542499</v>
      </c>
      <c r="F36">
        <v>0.30397795649395398</v>
      </c>
      <c r="G36" t="s">
        <v>5</v>
      </c>
    </row>
    <row r="37" spans="1:7" x14ac:dyDescent="0.25">
      <c r="A37">
        <v>11368</v>
      </c>
      <c r="B37">
        <v>17.742900062456201</v>
      </c>
      <c r="C37">
        <v>14.892900062456169</v>
      </c>
      <c r="D37">
        <v>20.59290006245617</v>
      </c>
      <c r="E37">
        <v>0.61027486910994799</v>
      </c>
      <c r="F37">
        <v>0.28381548084441</v>
      </c>
      <c r="G37" t="s">
        <v>5</v>
      </c>
    </row>
    <row r="38" spans="1:7" x14ac:dyDescent="0.25">
      <c r="A38">
        <v>11676</v>
      </c>
      <c r="B38">
        <v>15.7357937097942</v>
      </c>
      <c r="C38">
        <v>12.885793709794161</v>
      </c>
      <c r="D38">
        <v>18.58579370979416</v>
      </c>
      <c r="E38">
        <v>0.53973048327137496</v>
      </c>
      <c r="F38">
        <v>0.25345402572653603</v>
      </c>
      <c r="G38" t="s">
        <v>5</v>
      </c>
    </row>
    <row r="39" spans="1:7" x14ac:dyDescent="0.25">
      <c r="A39">
        <v>12018</v>
      </c>
      <c r="B39">
        <v>16.1494134406672</v>
      </c>
      <c r="C39">
        <v>13.29941344066725</v>
      </c>
      <c r="D39">
        <v>18.999413440667251</v>
      </c>
      <c r="E39">
        <v>0.49635566477701099</v>
      </c>
      <c r="F39">
        <v>0.25110877684407101</v>
      </c>
      <c r="G39" t="s">
        <v>5</v>
      </c>
    </row>
  </sheetData>
  <mergeCells count="1">
    <mergeCell ref="A1:G1"/>
  </mergeCells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8"/>
  <sheetViews>
    <sheetView workbookViewId="0">
      <selection activeCell="A2" sqref="A1:A1048576"/>
    </sheetView>
  </sheetViews>
  <sheetFormatPr defaultColWidth="8.88671875" defaultRowHeight="13.8" x14ac:dyDescent="0.25"/>
  <cols>
    <col min="1" max="7" width="14.109375" customWidth="1"/>
  </cols>
  <sheetData>
    <row r="1" spans="1:7" x14ac:dyDescent="0.25">
      <c r="A1" s="30" t="s">
        <v>23</v>
      </c>
      <c r="B1" s="30"/>
      <c r="C1" s="30"/>
      <c r="D1" s="30"/>
      <c r="E1" s="30"/>
      <c r="F1" s="30"/>
      <c r="G1" s="30"/>
    </row>
    <row r="2" spans="1:7" x14ac:dyDescent="0.25">
      <c r="A2" s="2" t="s">
        <v>861</v>
      </c>
      <c r="B2" s="1" t="s">
        <v>0</v>
      </c>
      <c r="C2" s="1" t="s">
        <v>1</v>
      </c>
      <c r="D2" s="1" t="s">
        <v>2</v>
      </c>
      <c r="E2" s="1" t="s">
        <v>860</v>
      </c>
      <c r="F2" s="1" t="s">
        <v>3</v>
      </c>
      <c r="G2" s="1" t="s">
        <v>4</v>
      </c>
    </row>
    <row r="3" spans="1:7" x14ac:dyDescent="0.25">
      <c r="A3" s="4">
        <v>-57.817107632508403</v>
      </c>
      <c r="B3" s="5">
        <v>7.8647571470188096</v>
      </c>
      <c r="C3" s="5">
        <v>6.1947571470188061</v>
      </c>
      <c r="D3" s="5">
        <v>9.5347571470188051</v>
      </c>
      <c r="E3">
        <v>0.29727044981491402</v>
      </c>
      <c r="F3">
        <v>0.27464377660922301</v>
      </c>
      <c r="G3" t="s">
        <v>5</v>
      </c>
    </row>
    <row r="4" spans="1:7" x14ac:dyDescent="0.25">
      <c r="A4" s="4">
        <v>-31.317752696736999</v>
      </c>
      <c r="B4" s="5">
        <v>7.7797041622070697</v>
      </c>
      <c r="C4" s="5">
        <v>6.1097041622070689</v>
      </c>
      <c r="D4" s="5">
        <v>9.4497041622070697</v>
      </c>
      <c r="E4">
        <v>0.29255648955583502</v>
      </c>
      <c r="F4">
        <v>0.25296770412703901</v>
      </c>
      <c r="G4" t="s">
        <v>5</v>
      </c>
    </row>
    <row r="5" spans="1:7" x14ac:dyDescent="0.25">
      <c r="A5" s="4">
        <v>2</v>
      </c>
      <c r="B5" s="5">
        <v>7.9281369970937501</v>
      </c>
      <c r="C5" s="5">
        <v>6.2581369970937537</v>
      </c>
      <c r="D5" s="5">
        <v>9.5981369970937536</v>
      </c>
      <c r="E5">
        <v>0.30911532481790699</v>
      </c>
      <c r="F5">
        <v>0.24686274727191501</v>
      </c>
      <c r="G5" t="s">
        <v>5</v>
      </c>
    </row>
    <row r="6" spans="1:7" x14ac:dyDescent="0.25">
      <c r="A6" s="4">
        <v>23.551724137931</v>
      </c>
      <c r="B6" s="5">
        <v>7.9052576379580701</v>
      </c>
      <c r="C6" s="5">
        <v>6.2352576379580746</v>
      </c>
      <c r="D6" s="5">
        <v>9.5752576379580745</v>
      </c>
      <c r="E6">
        <v>0.28864263713083999</v>
      </c>
      <c r="F6">
        <v>0.25236291873681499</v>
      </c>
      <c r="G6" t="s">
        <v>5</v>
      </c>
    </row>
    <row r="7" spans="1:7" x14ac:dyDescent="0.25">
      <c r="A7" s="4">
        <v>40.7931034482759</v>
      </c>
      <c r="B7" s="5">
        <v>7.728928658868</v>
      </c>
      <c r="C7" s="5">
        <v>6.0589286588680009</v>
      </c>
      <c r="D7" s="5">
        <v>9.3989286588680017</v>
      </c>
      <c r="E7">
        <v>0.28602256788809299</v>
      </c>
      <c r="F7">
        <v>0.24041845263011799</v>
      </c>
      <c r="G7" t="s">
        <v>5</v>
      </c>
    </row>
    <row r="8" spans="1:7" x14ac:dyDescent="0.25">
      <c r="A8" s="4">
        <v>49.413793103448299</v>
      </c>
      <c r="B8" s="5">
        <v>7.7256936221292998</v>
      </c>
      <c r="C8" s="5">
        <v>6.0556936221293025</v>
      </c>
      <c r="D8" s="5">
        <v>9.3956936221293024</v>
      </c>
      <c r="E8">
        <v>0.28275834820399298</v>
      </c>
      <c r="F8">
        <v>0.25257889230007502</v>
      </c>
      <c r="G8" t="s">
        <v>5</v>
      </c>
    </row>
    <row r="9" spans="1:7" x14ac:dyDescent="0.25">
      <c r="A9" s="4">
        <v>66.655172413793096</v>
      </c>
      <c r="B9" s="5">
        <v>7.8555737822104197</v>
      </c>
      <c r="C9" s="5">
        <v>6.1855737822104162</v>
      </c>
      <c r="D9" s="5">
        <v>9.5255737822104152</v>
      </c>
      <c r="E9">
        <v>0.29132047741013301</v>
      </c>
      <c r="F9">
        <v>0.25815494315244197</v>
      </c>
      <c r="G9" t="s">
        <v>5</v>
      </c>
    </row>
    <row r="10" spans="1:7" x14ac:dyDescent="0.25">
      <c r="A10" s="4">
        <v>79.586206896551701</v>
      </c>
      <c r="B10" s="5">
        <v>7.9247194497259201</v>
      </c>
      <c r="C10" s="5">
        <v>6.2547194497259184</v>
      </c>
      <c r="D10" s="5">
        <v>9.5947194497259183</v>
      </c>
      <c r="E10">
        <v>0.30171334371590602</v>
      </c>
      <c r="F10">
        <v>0.24870957707263699</v>
      </c>
      <c r="G10" t="s">
        <v>5</v>
      </c>
    </row>
    <row r="11" spans="1:7" x14ac:dyDescent="0.25">
      <c r="A11" s="4">
        <v>92.517241379310306</v>
      </c>
      <c r="B11" s="5">
        <v>7.8350742581493602</v>
      </c>
      <c r="C11" s="5">
        <v>6.1650742581493621</v>
      </c>
      <c r="D11" s="5">
        <v>9.5050742581493619</v>
      </c>
      <c r="E11">
        <v>0.29693412752049902</v>
      </c>
      <c r="F11">
        <v>0.26567519849316601</v>
      </c>
      <c r="G11" t="s">
        <v>5</v>
      </c>
    </row>
    <row r="12" spans="1:7" x14ac:dyDescent="0.25">
      <c r="A12" s="4">
        <v>109.758620689655</v>
      </c>
      <c r="B12" s="5">
        <v>7.8669359943884603</v>
      </c>
      <c r="C12" s="5">
        <v>6.196935994388463</v>
      </c>
      <c r="D12" s="5">
        <v>9.5369359943884628</v>
      </c>
      <c r="E12">
        <v>0.29779227593769098</v>
      </c>
      <c r="F12">
        <v>0.24057527794928599</v>
      </c>
      <c r="G12" t="s">
        <v>5</v>
      </c>
    </row>
    <row r="13" spans="1:7" x14ac:dyDescent="0.25">
      <c r="A13" s="4">
        <v>127</v>
      </c>
      <c r="B13" s="5">
        <v>7.7954730194314203</v>
      </c>
      <c r="C13" s="5">
        <v>6.1254730194314151</v>
      </c>
      <c r="D13" s="5">
        <v>9.4654730194314141</v>
      </c>
      <c r="E13">
        <v>0.296989050847002</v>
      </c>
      <c r="F13">
        <v>0.25634535624166099</v>
      </c>
      <c r="G13" t="s">
        <v>5</v>
      </c>
    </row>
    <row r="14" spans="1:7" x14ac:dyDescent="0.25">
      <c r="A14" s="4">
        <v>180.01960784313701</v>
      </c>
      <c r="B14" s="5">
        <v>7.9898966215452001</v>
      </c>
      <c r="C14" s="5">
        <v>6.3198966215452037</v>
      </c>
      <c r="D14" s="5">
        <v>9.6598966215452045</v>
      </c>
      <c r="E14">
        <v>0.29183376291614799</v>
      </c>
      <c r="F14">
        <v>0.25362954048677</v>
      </c>
      <c r="G14" t="s">
        <v>5</v>
      </c>
    </row>
    <row r="15" spans="1:7" x14ac:dyDescent="0.25">
      <c r="A15" s="4">
        <v>219.78431372548999</v>
      </c>
      <c r="B15" s="5">
        <v>7.9581219528568399</v>
      </c>
      <c r="C15" s="5">
        <v>6.2881219528568391</v>
      </c>
      <c r="D15" s="5">
        <v>9.6281219528568389</v>
      </c>
      <c r="E15">
        <v>0.29308868269044602</v>
      </c>
      <c r="F15">
        <v>0.248563674261567</v>
      </c>
      <c r="G15" t="s">
        <v>5</v>
      </c>
    </row>
    <row r="16" spans="1:7" x14ac:dyDescent="0.25">
      <c r="A16" s="4">
        <v>272.80392156862803</v>
      </c>
      <c r="B16" s="5">
        <v>7.9083272917012799</v>
      </c>
      <c r="C16" s="5">
        <v>6.2383272917012809</v>
      </c>
      <c r="D16" s="5">
        <v>9.5783272917012816</v>
      </c>
      <c r="E16">
        <v>0.301696575893662</v>
      </c>
      <c r="F16">
        <v>0.257628624009973</v>
      </c>
      <c r="G16" t="s">
        <v>5</v>
      </c>
    </row>
    <row r="17" spans="1:7" x14ac:dyDescent="0.25">
      <c r="A17" s="4">
        <v>325.82352941176498</v>
      </c>
      <c r="B17" s="5">
        <v>7.9103333169647803</v>
      </c>
      <c r="C17" s="5">
        <v>6.2403333169647777</v>
      </c>
      <c r="D17" s="5">
        <v>9.5803333169647775</v>
      </c>
      <c r="E17">
        <v>0.29476898115392702</v>
      </c>
      <c r="F17">
        <v>0.24224699513891201</v>
      </c>
      <c r="G17" t="s">
        <v>5</v>
      </c>
    </row>
    <row r="18" spans="1:7" x14ac:dyDescent="0.25">
      <c r="A18" s="4">
        <v>378.84313725490199</v>
      </c>
      <c r="B18" s="5">
        <v>7.8447017857526999</v>
      </c>
      <c r="C18" s="5">
        <v>6.1747017857527045</v>
      </c>
      <c r="D18" s="5">
        <v>9.5147017857527043</v>
      </c>
      <c r="E18">
        <v>0.30396284141763902</v>
      </c>
      <c r="F18">
        <v>0.233971009892841</v>
      </c>
      <c r="G18" t="s">
        <v>5</v>
      </c>
    </row>
    <row r="19" spans="1:7" x14ac:dyDescent="0.25">
      <c r="A19" s="4">
        <v>431.862745098039</v>
      </c>
      <c r="B19" s="5">
        <v>7.9882329910627403</v>
      </c>
      <c r="C19" s="5">
        <v>6.3182329910627404</v>
      </c>
      <c r="D19" s="5">
        <v>9.6582329910627394</v>
      </c>
      <c r="E19">
        <v>0.29457219063135398</v>
      </c>
      <c r="F19">
        <v>0.2399849414197</v>
      </c>
      <c r="G19" t="s">
        <v>5</v>
      </c>
    </row>
    <row r="20" spans="1:7" x14ac:dyDescent="0.25">
      <c r="A20" s="4">
        <v>458.37254901960802</v>
      </c>
      <c r="B20" s="5">
        <v>7.92718565390921</v>
      </c>
      <c r="C20" s="5">
        <v>6.2571856539092137</v>
      </c>
      <c r="D20" s="5">
        <v>9.5971856539092144</v>
      </c>
      <c r="E20">
        <v>0.293029931039685</v>
      </c>
      <c r="F20">
        <v>0.24655459028889301</v>
      </c>
      <c r="G20" t="s">
        <v>5</v>
      </c>
    </row>
    <row r="21" spans="1:7" x14ac:dyDescent="0.25">
      <c r="A21" s="4">
        <v>537.90196078431404</v>
      </c>
      <c r="B21" s="5">
        <v>7.9034740968269102</v>
      </c>
      <c r="C21" s="5">
        <v>6.2334740968269111</v>
      </c>
      <c r="D21" s="5">
        <v>9.5734740968269101</v>
      </c>
      <c r="E21">
        <v>0.28846734432169702</v>
      </c>
      <c r="F21">
        <v>0.25639671228685801</v>
      </c>
      <c r="G21" t="s">
        <v>5</v>
      </c>
    </row>
    <row r="22" spans="1:7" x14ac:dyDescent="0.25">
      <c r="A22" s="4">
        <v>590.92156862745105</v>
      </c>
      <c r="B22" s="5">
        <v>7.7589885861650503</v>
      </c>
      <c r="C22" s="5">
        <v>6.0889885861650503</v>
      </c>
      <c r="D22" s="5">
        <v>9.4289885861650511</v>
      </c>
      <c r="E22">
        <v>0.29025167466919199</v>
      </c>
      <c r="F22">
        <v>0.24213028787427299</v>
      </c>
      <c r="G22" t="s">
        <v>5</v>
      </c>
    </row>
    <row r="23" spans="1:7" x14ac:dyDescent="0.25">
      <c r="A23" s="4">
        <v>643.94117647058795</v>
      </c>
      <c r="B23" s="5">
        <v>7.8060957527520998</v>
      </c>
      <c r="C23" s="5">
        <v>6.1360957527520972</v>
      </c>
      <c r="D23" s="5">
        <v>9.4760957527520979</v>
      </c>
      <c r="E23">
        <v>0.29908411290439002</v>
      </c>
      <c r="F23">
        <v>0.24163590252038999</v>
      </c>
      <c r="G23" t="s">
        <v>5</v>
      </c>
    </row>
    <row r="24" spans="1:7" x14ac:dyDescent="0.25">
      <c r="A24" s="4">
        <v>696.96078431372598</v>
      </c>
      <c r="B24" s="5">
        <v>7.9738121677224996</v>
      </c>
      <c r="C24" s="5">
        <v>6.3038121677224952</v>
      </c>
      <c r="D24" s="5">
        <v>9.6438121677224942</v>
      </c>
      <c r="E24">
        <v>0.291964752486576</v>
      </c>
      <c r="F24">
        <v>0.25391914441514501</v>
      </c>
      <c r="G24" t="s">
        <v>5</v>
      </c>
    </row>
    <row r="25" spans="1:7" x14ac:dyDescent="0.25">
      <c r="A25" s="4">
        <v>749.98039215686299</v>
      </c>
      <c r="B25" s="5">
        <v>7.7175373413558601</v>
      </c>
      <c r="C25" s="5">
        <v>6.047537341355862</v>
      </c>
      <c r="D25" s="5">
        <v>9.3875373413558627</v>
      </c>
      <c r="E25">
        <v>0.28393667875075601</v>
      </c>
      <c r="F25">
        <v>0.25116343533237501</v>
      </c>
      <c r="G25" t="s">
        <v>5</v>
      </c>
    </row>
    <row r="26" spans="1:7" x14ac:dyDescent="0.25">
      <c r="A26" s="4">
        <v>803</v>
      </c>
      <c r="B26" s="5">
        <v>7.8524095159160101</v>
      </c>
      <c r="C26" s="5">
        <v>6.1824095159160111</v>
      </c>
      <c r="D26" s="5">
        <v>9.52240951591601</v>
      </c>
      <c r="E26">
        <v>0.275143861616998</v>
      </c>
      <c r="F26">
        <v>0.26151024044600002</v>
      </c>
      <c r="G26" t="s">
        <v>5</v>
      </c>
    </row>
    <row r="27" spans="1:7" x14ac:dyDescent="0.25">
      <c r="A27" s="4">
        <v>857</v>
      </c>
      <c r="B27" s="5">
        <v>7.9346428935593201</v>
      </c>
      <c r="C27" s="5">
        <v>6.2646428935593175</v>
      </c>
      <c r="D27" s="5">
        <v>9.6046428935593173</v>
      </c>
      <c r="E27">
        <v>0.28232800905483202</v>
      </c>
      <c r="F27">
        <v>0.26753767690574998</v>
      </c>
      <c r="G27" t="s">
        <v>5</v>
      </c>
    </row>
    <row r="28" spans="1:7" x14ac:dyDescent="0.25">
      <c r="A28" s="4">
        <v>911</v>
      </c>
      <c r="B28" s="5">
        <v>8.1110699676871807</v>
      </c>
      <c r="C28" s="5">
        <v>6.4410699676871754</v>
      </c>
      <c r="D28" s="5">
        <v>9.7810699676871753</v>
      </c>
      <c r="E28">
        <v>0.28548429751675197</v>
      </c>
      <c r="F28">
        <v>0.26765447858005897</v>
      </c>
      <c r="G28" t="s">
        <v>5</v>
      </c>
    </row>
    <row r="29" spans="1:7" x14ac:dyDescent="0.25">
      <c r="A29" s="4">
        <v>938</v>
      </c>
      <c r="B29" s="5">
        <v>8.1142253388440793</v>
      </c>
      <c r="C29" s="5">
        <v>6.4442253388440847</v>
      </c>
      <c r="D29" s="5">
        <v>9.7842253388440845</v>
      </c>
      <c r="E29">
        <v>0.290070037647773</v>
      </c>
      <c r="F29">
        <v>0.26259970355759499</v>
      </c>
      <c r="G29" t="s">
        <v>5</v>
      </c>
    </row>
    <row r="30" spans="1:7" x14ac:dyDescent="0.25">
      <c r="A30" s="4">
        <v>965</v>
      </c>
      <c r="B30" s="5">
        <v>8.1354788535457594</v>
      </c>
      <c r="C30" s="5">
        <v>6.4654788535457612</v>
      </c>
      <c r="D30" s="5">
        <v>9.8054788535457611</v>
      </c>
      <c r="E30">
        <v>0.287508143185008</v>
      </c>
      <c r="F30">
        <v>0.26921199948888003</v>
      </c>
      <c r="G30" t="s">
        <v>5</v>
      </c>
    </row>
    <row r="31" spans="1:7" x14ac:dyDescent="0.25">
      <c r="A31" s="4">
        <v>1028</v>
      </c>
      <c r="B31" s="5">
        <v>7.9441876743143096</v>
      </c>
      <c r="C31" s="5">
        <v>6.2741876743143097</v>
      </c>
      <c r="D31" s="5">
        <v>9.6141876743143087</v>
      </c>
      <c r="E31">
        <v>0.27883935126622</v>
      </c>
      <c r="F31">
        <v>0.26540730789533901</v>
      </c>
      <c r="G31" t="s">
        <v>5</v>
      </c>
    </row>
    <row r="32" spans="1:7" x14ac:dyDescent="0.25">
      <c r="A32" s="4">
        <v>1091</v>
      </c>
      <c r="B32" s="5">
        <v>8.0244371629934008</v>
      </c>
      <c r="C32" s="5">
        <v>6.3544371629933956</v>
      </c>
      <c r="D32" s="5">
        <v>9.6944371629933954</v>
      </c>
      <c r="E32">
        <v>0.29230793435162</v>
      </c>
      <c r="F32">
        <v>0.26677041423751802</v>
      </c>
      <c r="G32" t="s">
        <v>5</v>
      </c>
    </row>
    <row r="33" spans="1:7" x14ac:dyDescent="0.25">
      <c r="A33" s="4">
        <v>1154</v>
      </c>
      <c r="B33" s="5">
        <v>7.9181452883739398</v>
      </c>
      <c r="C33" s="5">
        <v>6.2481452883739417</v>
      </c>
      <c r="D33" s="5">
        <v>9.5881452883739406</v>
      </c>
      <c r="E33">
        <v>0.281000830287579</v>
      </c>
      <c r="F33">
        <v>0.268017942486724</v>
      </c>
      <c r="G33" t="s">
        <v>5</v>
      </c>
    </row>
    <row r="34" spans="1:7" x14ac:dyDescent="0.25">
      <c r="A34" s="4">
        <v>1201.25</v>
      </c>
      <c r="B34" s="5">
        <v>8.3215234818443307</v>
      </c>
      <c r="C34" s="5">
        <v>6.6515234818443272</v>
      </c>
      <c r="D34" s="5">
        <v>9.991523481844327</v>
      </c>
      <c r="E34">
        <v>0.30741548502452398</v>
      </c>
      <c r="F34">
        <v>0.27008160441386198</v>
      </c>
      <c r="G34" t="s">
        <v>5</v>
      </c>
    </row>
    <row r="35" spans="1:7" x14ac:dyDescent="0.25">
      <c r="A35" s="4">
        <v>1280</v>
      </c>
      <c r="B35" s="5">
        <v>8.0671684434970405</v>
      </c>
      <c r="C35" s="5">
        <v>6.3971684434970442</v>
      </c>
      <c r="D35" s="5">
        <v>9.737168443497044</v>
      </c>
      <c r="E35">
        <v>0.29183164568404402</v>
      </c>
      <c r="F35">
        <v>0.27345238936367999</v>
      </c>
      <c r="G35" t="s">
        <v>5</v>
      </c>
    </row>
    <row r="36" spans="1:7" x14ac:dyDescent="0.25">
      <c r="A36" s="4">
        <v>1343</v>
      </c>
      <c r="B36" s="5">
        <v>8.1488107105252503</v>
      </c>
      <c r="C36" s="5">
        <v>6.4788107105252521</v>
      </c>
      <c r="D36" s="5">
        <v>9.818810710525252</v>
      </c>
      <c r="E36">
        <v>0.29949083036902002</v>
      </c>
      <c r="F36">
        <v>0.275963774792155</v>
      </c>
      <c r="G36" t="s">
        <v>5</v>
      </c>
    </row>
    <row r="37" spans="1:7" x14ac:dyDescent="0.25">
      <c r="A37" s="4">
        <v>1406</v>
      </c>
      <c r="B37" s="5">
        <v>8.0637034850635896</v>
      </c>
      <c r="C37" s="5">
        <v>6.3937034850635879</v>
      </c>
      <c r="D37" s="5">
        <v>9.7337034850635877</v>
      </c>
      <c r="E37">
        <v>0.29863038323087299</v>
      </c>
      <c r="F37">
        <v>0.28062112020003199</v>
      </c>
      <c r="G37" t="s">
        <v>5</v>
      </c>
    </row>
    <row r="38" spans="1:7" x14ac:dyDescent="0.25">
      <c r="A38" s="4">
        <v>1484.75</v>
      </c>
      <c r="B38" s="5">
        <v>8.3779480349909203</v>
      </c>
      <c r="C38" s="5">
        <v>6.7079480349909222</v>
      </c>
      <c r="D38" s="5">
        <v>10.047948034990922</v>
      </c>
      <c r="E38">
        <v>0.30612899397320698</v>
      </c>
      <c r="F38">
        <v>0.267961862258704</v>
      </c>
      <c r="G38" t="s">
        <v>5</v>
      </c>
    </row>
    <row r="39" spans="1:7" x14ac:dyDescent="0.25">
      <c r="A39" s="4">
        <v>1532</v>
      </c>
      <c r="B39" s="5">
        <v>7.9250682452318904</v>
      </c>
      <c r="C39" s="5">
        <v>6.2550682452318878</v>
      </c>
      <c r="D39" s="5">
        <v>9.5950682452318876</v>
      </c>
      <c r="E39">
        <v>0.28911779334637799</v>
      </c>
      <c r="F39">
        <v>0.25772847448027197</v>
      </c>
      <c r="G39" t="s">
        <v>5</v>
      </c>
    </row>
    <row r="40" spans="1:7" x14ac:dyDescent="0.25">
      <c r="A40" s="4">
        <v>1569.3333333333301</v>
      </c>
      <c r="B40" s="5">
        <v>8.0175944232216096</v>
      </c>
      <c r="C40" s="5">
        <v>6.3475944232216133</v>
      </c>
      <c r="D40" s="5">
        <v>9.6875944232216131</v>
      </c>
      <c r="E40">
        <v>0.31024296527871797</v>
      </c>
      <c r="F40">
        <v>0.25810548818298801</v>
      </c>
      <c r="G40" t="s">
        <v>5</v>
      </c>
    </row>
    <row r="41" spans="1:7" x14ac:dyDescent="0.25">
      <c r="A41" s="4">
        <v>1606.6666666666699</v>
      </c>
      <c r="B41" s="5">
        <v>8.1774368549522496</v>
      </c>
      <c r="C41" s="5">
        <v>6.5074368549522532</v>
      </c>
      <c r="D41" s="5">
        <v>9.8474368549522531</v>
      </c>
      <c r="E41">
        <v>0.314700993015612</v>
      </c>
      <c r="F41">
        <v>0.26637311844477701</v>
      </c>
      <c r="G41" t="s">
        <v>5</v>
      </c>
    </row>
    <row r="42" spans="1:7" x14ac:dyDescent="0.25">
      <c r="A42" s="4">
        <v>1644</v>
      </c>
      <c r="B42" s="5">
        <v>7.9795640774994201</v>
      </c>
      <c r="C42" s="5">
        <v>6.3095640774994202</v>
      </c>
      <c r="D42" s="5">
        <v>9.64956407749942</v>
      </c>
      <c r="E42">
        <v>0.31389570404848399</v>
      </c>
      <c r="F42">
        <v>0.25605606941390402</v>
      </c>
      <c r="G42" t="s">
        <v>5</v>
      </c>
    </row>
    <row r="43" spans="1:7" x14ac:dyDescent="0.25">
      <c r="A43" s="4">
        <v>1672</v>
      </c>
      <c r="B43" s="5">
        <v>8.1488017722505095</v>
      </c>
      <c r="C43" s="5">
        <v>6.4788017722505078</v>
      </c>
      <c r="D43" s="5">
        <v>9.8188017722505077</v>
      </c>
      <c r="E43">
        <v>0.320435367953747</v>
      </c>
      <c r="F43">
        <v>0.26651685403330899</v>
      </c>
      <c r="G43" t="s">
        <v>5</v>
      </c>
    </row>
    <row r="44" spans="1:7" x14ac:dyDescent="0.25">
      <c r="A44" s="4">
        <v>1776.0909090909099</v>
      </c>
      <c r="B44" s="5">
        <v>8.2137112706394504</v>
      </c>
      <c r="C44" s="5">
        <v>6.5437112706394522</v>
      </c>
      <c r="D44" s="5">
        <v>9.8837112706394521</v>
      </c>
      <c r="E44">
        <v>0.306809376264636</v>
      </c>
      <c r="F44">
        <v>0.28820777495705702</v>
      </c>
      <c r="G44" t="s">
        <v>5</v>
      </c>
    </row>
    <row r="45" spans="1:7" x14ac:dyDescent="0.25">
      <c r="A45" s="4">
        <v>1901</v>
      </c>
      <c r="B45" s="5">
        <v>8.1392183468091499</v>
      </c>
      <c r="C45" s="5">
        <v>6.46921834680915</v>
      </c>
      <c r="D45" s="5">
        <v>9.8092183468091498</v>
      </c>
      <c r="E45">
        <v>0.2875597661798</v>
      </c>
      <c r="F45">
        <v>0.27745066381883499</v>
      </c>
      <c r="G45" t="s">
        <v>5</v>
      </c>
    </row>
    <row r="46" spans="1:7" x14ac:dyDescent="0.25">
      <c r="A46" s="4">
        <v>1909.6666666666699</v>
      </c>
      <c r="B46" s="5">
        <v>8.4045721323164706</v>
      </c>
      <c r="C46" s="5">
        <v>6.7345721323164653</v>
      </c>
      <c r="D46" s="5">
        <v>10.074572132316465</v>
      </c>
      <c r="E46">
        <v>0.29373355042437499</v>
      </c>
      <c r="F46">
        <v>0.268670348660344</v>
      </c>
      <c r="G46" t="s">
        <v>5</v>
      </c>
    </row>
    <row r="47" spans="1:7" x14ac:dyDescent="0.25">
      <c r="A47" s="4">
        <v>1931.3333333333301</v>
      </c>
      <c r="B47" s="5">
        <v>8.1244606578618708</v>
      </c>
      <c r="C47" s="5">
        <v>6.4544606578618673</v>
      </c>
      <c r="D47" s="5">
        <v>9.7944606578618671</v>
      </c>
      <c r="E47">
        <v>0.29645747660642102</v>
      </c>
      <c r="F47">
        <v>0.27740718670459902</v>
      </c>
      <c r="G47" t="s">
        <v>5</v>
      </c>
    </row>
    <row r="48" spans="1:7" x14ac:dyDescent="0.25">
      <c r="A48" s="4">
        <v>1961.6666666666699</v>
      </c>
      <c r="B48" s="5">
        <v>8.2384369397636306</v>
      </c>
      <c r="C48" s="5">
        <v>6.5684369397636342</v>
      </c>
      <c r="D48" s="5">
        <v>9.908436939763634</v>
      </c>
      <c r="E48">
        <v>0.297037659720364</v>
      </c>
      <c r="F48">
        <v>0.28699051689347199</v>
      </c>
      <c r="G48" t="s">
        <v>5</v>
      </c>
    </row>
    <row r="49" spans="1:7" x14ac:dyDescent="0.25">
      <c r="A49" s="4">
        <v>1979</v>
      </c>
      <c r="B49" s="5">
        <v>8.2568013940966996</v>
      </c>
      <c r="C49" s="5">
        <v>6.5868013940966978</v>
      </c>
      <c r="D49" s="5">
        <v>9.9268013940966977</v>
      </c>
      <c r="E49">
        <v>0.31370153032211501</v>
      </c>
      <c r="F49">
        <v>0.27483806356638502</v>
      </c>
      <c r="G49" t="s">
        <v>5</v>
      </c>
    </row>
    <row r="50" spans="1:7" x14ac:dyDescent="0.25">
      <c r="A50" s="4">
        <v>1985</v>
      </c>
      <c r="B50" s="5">
        <v>8.0380386582813905</v>
      </c>
      <c r="C50" s="5">
        <v>6.3680386582813924</v>
      </c>
      <c r="D50" s="5">
        <v>9.7080386582813922</v>
      </c>
      <c r="E50">
        <v>0.29416976913317999</v>
      </c>
      <c r="F50">
        <v>0.28500835296925398</v>
      </c>
      <c r="G50" t="s">
        <v>5</v>
      </c>
    </row>
    <row r="51" spans="1:7" x14ac:dyDescent="0.25">
      <c r="A51" s="4">
        <v>2020</v>
      </c>
      <c r="B51" s="5">
        <v>8.2773493291629698</v>
      </c>
      <c r="C51" s="5">
        <v>6.6073493291629664</v>
      </c>
      <c r="D51" s="5">
        <v>9.9473493291629662</v>
      </c>
      <c r="E51">
        <v>0.30480657091658198</v>
      </c>
      <c r="F51">
        <v>0.30855873231395903</v>
      </c>
      <c r="G51" t="s">
        <v>5</v>
      </c>
    </row>
    <row r="52" spans="1:7" x14ac:dyDescent="0.25">
      <c r="A52" s="4">
        <v>2079</v>
      </c>
      <c r="B52" s="5">
        <v>8.0181047505307603</v>
      </c>
      <c r="C52" s="5">
        <v>6.348104750530764</v>
      </c>
      <c r="D52" s="5">
        <v>9.6881047505307638</v>
      </c>
      <c r="E52">
        <v>0.29414403604368899</v>
      </c>
      <c r="F52">
        <v>0.26995950433148502</v>
      </c>
      <c r="G52" t="s">
        <v>5</v>
      </c>
    </row>
    <row r="53" spans="1:7" x14ac:dyDescent="0.25">
      <c r="A53" s="4">
        <v>2126</v>
      </c>
      <c r="B53" s="5">
        <v>8.1457008439922696</v>
      </c>
      <c r="C53" s="5">
        <v>6.4757008439922661</v>
      </c>
      <c r="D53" s="5">
        <v>9.8157008439922659</v>
      </c>
      <c r="E53">
        <v>0.28862934508341798</v>
      </c>
      <c r="F53">
        <v>0.27065753511316099</v>
      </c>
      <c r="G53" t="s">
        <v>5</v>
      </c>
    </row>
    <row r="54" spans="1:7" x14ac:dyDescent="0.25">
      <c r="A54" s="4">
        <v>2173</v>
      </c>
      <c r="B54" s="5">
        <v>8.1328313488913508</v>
      </c>
      <c r="C54" s="5">
        <v>6.4628313488913474</v>
      </c>
      <c r="D54" s="5">
        <v>9.8028313488913472</v>
      </c>
      <c r="E54">
        <v>0.297222901752346</v>
      </c>
      <c r="F54">
        <v>0.27073547949578303</v>
      </c>
      <c r="G54" t="s">
        <v>5</v>
      </c>
    </row>
    <row r="55" spans="1:7" x14ac:dyDescent="0.25">
      <c r="A55" s="4">
        <v>2232</v>
      </c>
      <c r="B55" s="5">
        <v>8.1842394421505507</v>
      </c>
      <c r="C55" s="5">
        <v>6.5142394421505525</v>
      </c>
      <c r="D55" s="5">
        <v>9.8542394421505524</v>
      </c>
      <c r="E55">
        <v>0.29830147913604999</v>
      </c>
      <c r="F55">
        <v>0.28259239559917998</v>
      </c>
      <c r="G55" t="s">
        <v>5</v>
      </c>
    </row>
    <row r="56" spans="1:7" x14ac:dyDescent="0.25">
      <c r="A56" s="4">
        <v>2267</v>
      </c>
      <c r="B56" s="5">
        <v>8.04438999314584</v>
      </c>
      <c r="C56" s="5">
        <v>6.3743899931458365</v>
      </c>
      <c r="D56" s="5">
        <v>9.7143899931458364</v>
      </c>
      <c r="E56">
        <v>0.29774927059714101</v>
      </c>
      <c r="F56">
        <v>0.27825951067869698</v>
      </c>
      <c r="G56" t="s">
        <v>5</v>
      </c>
    </row>
    <row r="57" spans="1:7" x14ac:dyDescent="0.25">
      <c r="A57" s="4">
        <v>2315</v>
      </c>
      <c r="B57" s="5">
        <v>8.0884942195139296</v>
      </c>
      <c r="C57" s="5">
        <v>6.4184942195139314</v>
      </c>
      <c r="D57" s="5">
        <v>9.7584942195139313</v>
      </c>
      <c r="E57">
        <v>0.29805009961932399</v>
      </c>
      <c r="F57">
        <v>0.28058841010804503</v>
      </c>
      <c r="G57" t="s">
        <v>5</v>
      </c>
    </row>
    <row r="58" spans="1:7" x14ac:dyDescent="0.25">
      <c r="A58" s="4">
        <v>2362</v>
      </c>
      <c r="B58" s="5">
        <v>8.2719090147831498</v>
      </c>
      <c r="C58" s="5">
        <v>6.6019090147831481</v>
      </c>
      <c r="D58" s="5">
        <v>9.9419090147831479</v>
      </c>
      <c r="E58">
        <v>0.304396071745827</v>
      </c>
      <c r="F58">
        <v>0.29475551317558801</v>
      </c>
      <c r="G58" t="s">
        <v>5</v>
      </c>
    </row>
    <row r="59" spans="1:7" x14ac:dyDescent="0.25">
      <c r="A59" s="4">
        <v>2410</v>
      </c>
      <c r="B59" s="5">
        <v>8.0775899039995291</v>
      </c>
      <c r="C59" s="5">
        <v>6.4075899039995345</v>
      </c>
      <c r="D59" s="5">
        <v>9.7475899039995344</v>
      </c>
      <c r="E59">
        <v>0.29849380122305402</v>
      </c>
      <c r="F59">
        <v>0.295920572635263</v>
      </c>
      <c r="G59" t="s">
        <v>5</v>
      </c>
    </row>
    <row r="60" spans="1:7" x14ac:dyDescent="0.25">
      <c r="A60" s="4">
        <v>2446</v>
      </c>
      <c r="B60" s="5">
        <v>8.0520284592206295</v>
      </c>
      <c r="C60" s="5">
        <v>6.3820284592206313</v>
      </c>
      <c r="D60" s="5">
        <v>9.7220284592206312</v>
      </c>
      <c r="E60">
        <v>0.30319192976808301</v>
      </c>
      <c r="F60">
        <v>0.27650358026375099</v>
      </c>
      <c r="G60" t="s">
        <v>5</v>
      </c>
    </row>
    <row r="61" spans="1:7" x14ac:dyDescent="0.25">
      <c r="A61" s="4">
        <v>2506</v>
      </c>
      <c r="B61" s="5">
        <v>8.0379057736366999</v>
      </c>
      <c r="C61" s="5">
        <v>6.3679057736367017</v>
      </c>
      <c r="D61" s="5">
        <v>9.7079057736367016</v>
      </c>
      <c r="E61">
        <v>0.30439360624839301</v>
      </c>
      <c r="F61">
        <v>0.29219660617758098</v>
      </c>
      <c r="G61" t="s">
        <v>5</v>
      </c>
    </row>
    <row r="62" spans="1:7" x14ac:dyDescent="0.25">
      <c r="A62" s="4">
        <v>2554</v>
      </c>
      <c r="B62" s="5">
        <v>8.0079772429757003</v>
      </c>
      <c r="C62" s="5">
        <v>6.3379772429757022</v>
      </c>
      <c r="D62" s="5">
        <v>9.6779772429757021</v>
      </c>
      <c r="E62">
        <v>0.30424403140752199</v>
      </c>
      <c r="F62">
        <v>0.28640013571130102</v>
      </c>
      <c r="G62" t="s">
        <v>5</v>
      </c>
    </row>
    <row r="63" spans="1:7" x14ac:dyDescent="0.25">
      <c r="A63" s="4">
        <v>2602</v>
      </c>
      <c r="B63" s="5">
        <v>7.9734281961921898</v>
      </c>
      <c r="C63" s="5">
        <v>6.3034281961921872</v>
      </c>
      <c r="D63" s="5">
        <v>9.6434281961921862</v>
      </c>
      <c r="E63">
        <v>0.30381041465436098</v>
      </c>
      <c r="F63">
        <v>0.28847647783103902</v>
      </c>
      <c r="G63" t="s">
        <v>5</v>
      </c>
    </row>
    <row r="64" spans="1:7" x14ac:dyDescent="0.25">
      <c r="A64" s="4">
        <v>2662</v>
      </c>
      <c r="B64" s="5">
        <v>8.0094145636734897</v>
      </c>
      <c r="C64" s="5">
        <v>6.3394145636734862</v>
      </c>
      <c r="D64" s="5">
        <v>9.6794145636734861</v>
      </c>
      <c r="E64">
        <v>0.30414629836703599</v>
      </c>
      <c r="F64">
        <v>0.29268936953634</v>
      </c>
      <c r="G64" t="s">
        <v>5</v>
      </c>
    </row>
    <row r="65" spans="1:7" x14ac:dyDescent="0.25">
      <c r="A65" s="4">
        <v>2698</v>
      </c>
      <c r="B65" s="5">
        <v>7.96768250819329</v>
      </c>
      <c r="C65" s="5">
        <v>6.2976825081932875</v>
      </c>
      <c r="D65" s="5">
        <v>9.6376825081932864</v>
      </c>
      <c r="E65">
        <v>0.298979541938592</v>
      </c>
      <c r="F65">
        <v>0.29848678126302602</v>
      </c>
      <c r="G65" t="s">
        <v>5</v>
      </c>
    </row>
    <row r="66" spans="1:7" x14ac:dyDescent="0.25">
      <c r="A66" s="4">
        <v>2746</v>
      </c>
      <c r="B66" s="5">
        <v>8.0328235243292401</v>
      </c>
      <c r="C66" s="5">
        <v>6.3628235243292384</v>
      </c>
      <c r="D66" s="5">
        <v>9.7028235243292382</v>
      </c>
      <c r="E66">
        <v>0.30058223141354401</v>
      </c>
      <c r="F66">
        <v>0.297965439777789</v>
      </c>
      <c r="G66" t="s">
        <v>5</v>
      </c>
    </row>
    <row r="67" spans="1:7" x14ac:dyDescent="0.25">
      <c r="A67" s="4">
        <v>2795</v>
      </c>
      <c r="B67" s="5">
        <v>7.5726000843419401</v>
      </c>
      <c r="C67" s="5">
        <v>5.9026000843419375</v>
      </c>
      <c r="D67" s="5">
        <v>9.2426000843419374</v>
      </c>
      <c r="E67">
        <v>0.28426735106968898</v>
      </c>
      <c r="F67">
        <v>0.28960271176560698</v>
      </c>
      <c r="G67" t="s">
        <v>5</v>
      </c>
    </row>
    <row r="68" spans="1:7" x14ac:dyDescent="0.25">
      <c r="A68" s="4">
        <v>2880</v>
      </c>
      <c r="B68" s="5">
        <v>10.0004802724052</v>
      </c>
      <c r="C68" s="5">
        <v>7.1504802724052396</v>
      </c>
      <c r="D68" s="5">
        <v>12.850480272405239</v>
      </c>
      <c r="E68">
        <v>0.31301821794304402</v>
      </c>
      <c r="F68">
        <v>0.28063404826474297</v>
      </c>
      <c r="G68" t="s">
        <v>5</v>
      </c>
    </row>
    <row r="69" spans="1:7" x14ac:dyDescent="0.25">
      <c r="A69" s="4">
        <v>2916</v>
      </c>
      <c r="B69" s="5">
        <v>7.9211424562255601</v>
      </c>
      <c r="C69" s="5">
        <v>6.2511424562255646</v>
      </c>
      <c r="D69" s="5">
        <v>9.5911424562255654</v>
      </c>
      <c r="E69">
        <v>0.30268450050350698</v>
      </c>
      <c r="F69">
        <v>0.286540514996869</v>
      </c>
      <c r="G69" t="s">
        <v>5</v>
      </c>
    </row>
    <row r="70" spans="1:7" x14ac:dyDescent="0.25">
      <c r="A70" s="4">
        <v>2989</v>
      </c>
      <c r="B70" s="5">
        <v>8.4438919224522202</v>
      </c>
      <c r="C70" s="5">
        <v>6.773891922452222</v>
      </c>
      <c r="D70" s="5">
        <v>10.113891922452222</v>
      </c>
      <c r="E70">
        <v>0.30915162299624699</v>
      </c>
      <c r="F70">
        <v>0.29044651916292902</v>
      </c>
      <c r="G70" t="s">
        <v>5</v>
      </c>
    </row>
    <row r="71" spans="1:7" x14ac:dyDescent="0.25">
      <c r="A71" s="4">
        <v>3063</v>
      </c>
      <c r="B71" s="5">
        <v>10.006602439467301</v>
      </c>
      <c r="C71" s="5">
        <v>7.15660243946731</v>
      </c>
      <c r="D71" s="5">
        <v>12.856602439467309</v>
      </c>
      <c r="E71">
        <v>0.32488365388575402</v>
      </c>
      <c r="F71">
        <v>0.27661965881712403</v>
      </c>
      <c r="G71" t="s">
        <v>5</v>
      </c>
    </row>
    <row r="72" spans="1:7" x14ac:dyDescent="0.25">
      <c r="A72" s="4">
        <v>3100</v>
      </c>
      <c r="B72" s="5">
        <v>8.2052335354155499</v>
      </c>
      <c r="C72" s="5">
        <v>6.53523353541555</v>
      </c>
      <c r="D72" s="5">
        <v>9.8752335354155498</v>
      </c>
      <c r="E72">
        <v>0.30865866129838798</v>
      </c>
      <c r="F72">
        <v>0.27455131408457301</v>
      </c>
      <c r="G72" t="s">
        <v>5</v>
      </c>
    </row>
    <row r="73" spans="1:7" x14ac:dyDescent="0.25">
      <c r="A73" s="4">
        <v>3161</v>
      </c>
      <c r="B73" s="5">
        <v>8.1707543229831696</v>
      </c>
      <c r="C73" s="5">
        <v>6.5007543229831697</v>
      </c>
      <c r="D73" s="5">
        <v>9.8407543229831695</v>
      </c>
      <c r="E73">
        <v>0.30463247659090698</v>
      </c>
      <c r="F73">
        <v>0.28675117017604901</v>
      </c>
      <c r="G73" t="s">
        <v>5</v>
      </c>
    </row>
    <row r="74" spans="1:7" x14ac:dyDescent="0.25">
      <c r="A74" s="4">
        <v>3210</v>
      </c>
      <c r="B74" s="5">
        <v>8.1704346210954508</v>
      </c>
      <c r="C74" s="5">
        <v>6.5004346210954544</v>
      </c>
      <c r="D74" s="5">
        <v>9.8404346210954543</v>
      </c>
      <c r="E74">
        <v>0.314275705934418</v>
      </c>
      <c r="F74">
        <v>0.27852758259141902</v>
      </c>
      <c r="G74" t="s">
        <v>5</v>
      </c>
    </row>
    <row r="75" spans="1:7" x14ac:dyDescent="0.25">
      <c r="A75" s="4">
        <v>3260</v>
      </c>
      <c r="B75" s="5">
        <v>8.3864341497605306</v>
      </c>
      <c r="C75" s="5">
        <v>6.7164341497605342</v>
      </c>
      <c r="D75" s="5">
        <v>10.056434149760534</v>
      </c>
      <c r="E75">
        <v>0.31186880616025597</v>
      </c>
      <c r="F75">
        <v>0.28321287518214899</v>
      </c>
      <c r="G75" t="s">
        <v>5</v>
      </c>
    </row>
    <row r="76" spans="1:7" x14ac:dyDescent="0.25">
      <c r="A76" s="4">
        <v>3322</v>
      </c>
      <c r="B76" s="5">
        <v>8.6365183958465899</v>
      </c>
      <c r="C76" s="5">
        <v>6.9665183958465899</v>
      </c>
      <c r="D76" s="5">
        <v>10.30651839584659</v>
      </c>
      <c r="E76">
        <v>0.31838475758802498</v>
      </c>
      <c r="F76">
        <v>0.27508847169905598</v>
      </c>
      <c r="G76" t="s">
        <v>5</v>
      </c>
    </row>
    <row r="77" spans="1:7" x14ac:dyDescent="0.25">
      <c r="A77" s="4">
        <v>3359</v>
      </c>
      <c r="B77" s="5">
        <v>10.3921223840513</v>
      </c>
      <c r="C77" s="5">
        <v>7.5421223840512699</v>
      </c>
      <c r="D77" s="5">
        <v>13.242122384051269</v>
      </c>
      <c r="E77">
        <v>0.32605651885216003</v>
      </c>
      <c r="F77">
        <v>0.277655506502756</v>
      </c>
      <c r="G77" t="s">
        <v>5</v>
      </c>
    </row>
    <row r="78" spans="1:7" x14ac:dyDescent="0.25">
      <c r="A78" s="4">
        <v>3408</v>
      </c>
      <c r="B78" s="5">
        <v>10.427616373534599</v>
      </c>
      <c r="C78" s="5">
        <v>7.5776163735346103</v>
      </c>
      <c r="D78" s="5">
        <v>13.27761637353461</v>
      </c>
      <c r="E78">
        <v>0.319935746081914</v>
      </c>
      <c r="F78">
        <v>0.27630262422965601</v>
      </c>
      <c r="G78" t="s">
        <v>5</v>
      </c>
    </row>
    <row r="79" spans="1:7" x14ac:dyDescent="0.25">
      <c r="A79" s="4">
        <v>3458</v>
      </c>
      <c r="B79" s="5">
        <v>10.250927198509901</v>
      </c>
      <c r="C79" s="5">
        <v>7.4009271985099101</v>
      </c>
      <c r="D79" s="5">
        <v>13.100927198509909</v>
      </c>
      <c r="E79">
        <v>0.32195624937320499</v>
      </c>
      <c r="F79">
        <v>0.27414579914389198</v>
      </c>
      <c r="G79" t="s">
        <v>5</v>
      </c>
    </row>
    <row r="80" spans="1:7" x14ac:dyDescent="0.25">
      <c r="A80" s="4">
        <v>3508</v>
      </c>
      <c r="B80" s="5">
        <v>10.481874944981699</v>
      </c>
      <c r="C80" s="5">
        <v>7.6318749449816696</v>
      </c>
      <c r="D80" s="5">
        <v>13.331874944981669</v>
      </c>
      <c r="E80">
        <v>0.32187658254680801</v>
      </c>
      <c r="F80">
        <v>0.26939195770796098</v>
      </c>
      <c r="G80" t="s">
        <v>5</v>
      </c>
    </row>
    <row r="81" spans="1:7" x14ac:dyDescent="0.25">
      <c r="A81" s="4">
        <v>3546</v>
      </c>
      <c r="B81" s="5">
        <v>10.2805099140312</v>
      </c>
      <c r="C81" s="5">
        <v>7.4305099140311803</v>
      </c>
      <c r="D81" s="5">
        <v>13.13050991403118</v>
      </c>
      <c r="E81">
        <v>0.31459300165631399</v>
      </c>
      <c r="F81">
        <v>0.271034673845226</v>
      </c>
      <c r="G81" t="s">
        <v>5</v>
      </c>
    </row>
    <row r="82" spans="1:7" x14ac:dyDescent="0.25">
      <c r="A82" s="4">
        <v>3583</v>
      </c>
      <c r="B82" s="5">
        <v>8.2502342176622303</v>
      </c>
      <c r="C82" s="5">
        <v>6.5802342176622322</v>
      </c>
      <c r="D82" s="5">
        <v>9.920234217662232</v>
      </c>
      <c r="E82">
        <v>0.311101107039776</v>
      </c>
      <c r="F82">
        <v>0.272802703931319</v>
      </c>
      <c r="G82" t="s">
        <v>5</v>
      </c>
    </row>
    <row r="83" spans="1:7" x14ac:dyDescent="0.25">
      <c r="A83" s="4">
        <v>3633</v>
      </c>
      <c r="B83" s="5">
        <v>10.6552792742308</v>
      </c>
      <c r="C83" s="5">
        <v>7.8052792742308412</v>
      </c>
      <c r="D83" s="5">
        <v>13.505279274230841</v>
      </c>
      <c r="E83">
        <v>0.338565318667784</v>
      </c>
      <c r="F83">
        <v>0.27325567443548299</v>
      </c>
      <c r="G83" t="s">
        <v>5</v>
      </c>
    </row>
    <row r="84" spans="1:7" x14ac:dyDescent="0.25">
      <c r="A84" s="4">
        <v>3683</v>
      </c>
      <c r="B84" s="5">
        <v>8.4849584220168204</v>
      </c>
      <c r="C84" s="5">
        <v>6.8149584220168187</v>
      </c>
      <c r="D84" s="5">
        <v>10.154958422016819</v>
      </c>
      <c r="E84">
        <v>0.31841835325495499</v>
      </c>
      <c r="F84">
        <v>0.27876777585343598</v>
      </c>
      <c r="G84" t="s">
        <v>5</v>
      </c>
    </row>
    <row r="85" spans="1:7" x14ac:dyDescent="0.25">
      <c r="A85" s="4">
        <v>3734</v>
      </c>
      <c r="B85" s="5">
        <v>8.4793864613860102</v>
      </c>
      <c r="C85" s="5">
        <v>6.809386461386012</v>
      </c>
      <c r="D85" s="5">
        <v>10.149386461386012</v>
      </c>
      <c r="E85">
        <v>0.33243532527450698</v>
      </c>
      <c r="F85">
        <v>0.26595671816243499</v>
      </c>
      <c r="G85" t="s">
        <v>5</v>
      </c>
    </row>
    <row r="86" spans="1:7" x14ac:dyDescent="0.25">
      <c r="A86" s="4">
        <v>3772</v>
      </c>
      <c r="B86" s="5">
        <v>10.270816832861</v>
      </c>
      <c r="C86" s="5">
        <v>7.4208168328609698</v>
      </c>
      <c r="D86" s="5">
        <v>13.120816832860969</v>
      </c>
      <c r="E86">
        <v>0.31984251041411799</v>
      </c>
      <c r="F86">
        <v>0.284523012240263</v>
      </c>
      <c r="G86" t="s">
        <v>5</v>
      </c>
    </row>
    <row r="87" spans="1:7" x14ac:dyDescent="0.25">
      <c r="A87" s="4">
        <v>3835</v>
      </c>
      <c r="B87" s="5">
        <v>8.1622817713010498</v>
      </c>
      <c r="C87" s="5">
        <v>6.4922817713010481</v>
      </c>
      <c r="D87" s="5">
        <v>9.832281771301048</v>
      </c>
      <c r="E87">
        <v>0.31088368337678202</v>
      </c>
      <c r="F87">
        <v>0.278003676194233</v>
      </c>
      <c r="G87" t="s">
        <v>5</v>
      </c>
    </row>
    <row r="88" spans="1:7" x14ac:dyDescent="0.25">
      <c r="A88" s="4">
        <v>3885</v>
      </c>
      <c r="B88" s="5">
        <v>8.6141270944060597</v>
      </c>
      <c r="C88" s="5">
        <v>6.9441270944060598</v>
      </c>
      <c r="D88" s="5">
        <v>10.28412709440606</v>
      </c>
      <c r="E88">
        <v>0.30850529312091801</v>
      </c>
      <c r="F88">
        <v>0.28889980609846799</v>
      </c>
      <c r="G88" t="s">
        <v>5</v>
      </c>
    </row>
    <row r="89" spans="1:7" x14ac:dyDescent="0.25">
      <c r="A89" s="4">
        <v>3923</v>
      </c>
      <c r="B89" s="5">
        <v>8.3614709161770993</v>
      </c>
      <c r="C89" s="5">
        <v>6.6914709161770975</v>
      </c>
      <c r="D89" s="5">
        <v>10.031470916177097</v>
      </c>
      <c r="E89">
        <v>0.30853096768862298</v>
      </c>
      <c r="F89">
        <v>0.27769651175563298</v>
      </c>
      <c r="G89" t="s">
        <v>5</v>
      </c>
    </row>
    <row r="90" spans="1:7" x14ac:dyDescent="0.25">
      <c r="A90" s="4">
        <v>3961</v>
      </c>
      <c r="B90" s="5">
        <v>8.3797078518831807</v>
      </c>
      <c r="C90" s="5">
        <v>6.7097078518831843</v>
      </c>
      <c r="D90" s="5">
        <v>10.049707851883184</v>
      </c>
      <c r="E90">
        <v>0.31098832465762799</v>
      </c>
      <c r="F90">
        <v>0.26053699705222799</v>
      </c>
      <c r="G90" t="s">
        <v>5</v>
      </c>
    </row>
    <row r="91" spans="1:7" x14ac:dyDescent="0.25">
      <c r="A91" s="4">
        <v>4012</v>
      </c>
      <c r="B91" s="5">
        <v>8.2541442898838007</v>
      </c>
      <c r="C91" s="5">
        <v>6.584144289883799</v>
      </c>
      <c r="D91" s="5">
        <v>9.9241442898837988</v>
      </c>
      <c r="E91">
        <v>0.300119156601871</v>
      </c>
      <c r="F91">
        <v>0.283515390549958</v>
      </c>
      <c r="G91" t="s">
        <v>5</v>
      </c>
    </row>
    <row r="92" spans="1:7" x14ac:dyDescent="0.25">
      <c r="A92" s="4">
        <v>4127</v>
      </c>
      <c r="B92" s="5">
        <v>7.8583358857982297</v>
      </c>
      <c r="C92" s="5">
        <v>6.1883358857982325</v>
      </c>
      <c r="D92" s="5">
        <v>9.5283358857982314</v>
      </c>
      <c r="E92">
        <v>0.28223944199694401</v>
      </c>
      <c r="F92">
        <v>0.27667706018253202</v>
      </c>
      <c r="G92" t="s">
        <v>5</v>
      </c>
    </row>
    <row r="93" spans="1:7" x14ac:dyDescent="0.25">
      <c r="A93" s="4">
        <v>4204</v>
      </c>
      <c r="B93" s="5">
        <v>7.9791455116220797</v>
      </c>
      <c r="C93" s="5">
        <v>6.3091455116220825</v>
      </c>
      <c r="D93" s="5">
        <v>9.6491455116220823</v>
      </c>
      <c r="E93">
        <v>0.28940400180332998</v>
      </c>
      <c r="F93">
        <v>0.29037598692343303</v>
      </c>
      <c r="G93" t="s">
        <v>5</v>
      </c>
    </row>
    <row r="94" spans="1:7" x14ac:dyDescent="0.25">
      <c r="A94" s="4">
        <v>4242</v>
      </c>
      <c r="B94" s="5">
        <v>8.1778862758166504</v>
      </c>
      <c r="C94" s="5">
        <v>6.5078862758166469</v>
      </c>
      <c r="D94" s="5">
        <v>9.8478862758166468</v>
      </c>
      <c r="E94">
        <v>0.305031591834106</v>
      </c>
      <c r="F94">
        <v>0.28698027594484499</v>
      </c>
      <c r="G94" t="s">
        <v>5</v>
      </c>
    </row>
    <row r="95" spans="1:7" x14ac:dyDescent="0.25">
      <c r="A95" s="4">
        <v>4307</v>
      </c>
      <c r="B95" s="5">
        <v>7.9111796100650897</v>
      </c>
      <c r="C95" s="5">
        <v>6.2411796100650934</v>
      </c>
      <c r="D95" s="5">
        <v>9.5811796100650923</v>
      </c>
      <c r="E95">
        <v>0.28181199748788099</v>
      </c>
      <c r="F95">
        <v>0.28056639287816398</v>
      </c>
      <c r="G95" t="s">
        <v>5</v>
      </c>
    </row>
    <row r="96" spans="1:7" x14ac:dyDescent="0.25">
      <c r="A96" s="4">
        <v>4358</v>
      </c>
      <c r="B96" s="5">
        <v>7.7728466084460104</v>
      </c>
      <c r="C96" s="5">
        <v>6.1028466084460122</v>
      </c>
      <c r="D96" s="5">
        <v>9.4428466084460112</v>
      </c>
      <c r="E96">
        <v>0.28250127977073197</v>
      </c>
      <c r="F96">
        <v>0.26875333100738003</v>
      </c>
      <c r="G96" t="s">
        <v>5</v>
      </c>
    </row>
    <row r="97" spans="1:7" x14ac:dyDescent="0.25">
      <c r="A97" s="4">
        <v>4410</v>
      </c>
      <c r="B97" s="5">
        <v>7.7936527699201203</v>
      </c>
      <c r="C97" s="5">
        <v>6.1236527699201213</v>
      </c>
      <c r="D97" s="5">
        <v>9.4636527699201203</v>
      </c>
      <c r="E97">
        <v>0.28078506847307</v>
      </c>
      <c r="F97">
        <v>0.29124687759165302</v>
      </c>
      <c r="G97" t="s">
        <v>5</v>
      </c>
    </row>
    <row r="98" spans="1:7" x14ac:dyDescent="0.25">
      <c r="A98" s="4">
        <v>4475</v>
      </c>
      <c r="B98" s="5">
        <v>7.42672331114351</v>
      </c>
      <c r="C98" s="5">
        <v>5.7567233111435137</v>
      </c>
      <c r="D98" s="5">
        <v>9.0967233111435135</v>
      </c>
      <c r="E98">
        <v>0.272593973803056</v>
      </c>
      <c r="F98">
        <v>0.28055117580091699</v>
      </c>
      <c r="G98" t="s">
        <v>5</v>
      </c>
    </row>
    <row r="99" spans="1:7" x14ac:dyDescent="0.25">
      <c r="A99" s="4">
        <v>4513</v>
      </c>
      <c r="B99" s="5">
        <v>7.6928006438286101</v>
      </c>
      <c r="C99" s="5">
        <v>6.0228006438286101</v>
      </c>
      <c r="D99" s="5">
        <v>9.36280064382861</v>
      </c>
      <c r="E99">
        <v>0.27347629898303</v>
      </c>
      <c r="F99">
        <v>0.27809962162926799</v>
      </c>
      <c r="G99" t="s">
        <v>5</v>
      </c>
    </row>
    <row r="100" spans="1:7" x14ac:dyDescent="0.25">
      <c r="A100" s="4">
        <v>4565</v>
      </c>
      <c r="B100" s="5">
        <v>7.6208424768271001</v>
      </c>
      <c r="C100" s="5">
        <v>5.950842476827102</v>
      </c>
      <c r="D100" s="5">
        <v>9.2908424768271018</v>
      </c>
      <c r="E100">
        <v>0.27745731669238899</v>
      </c>
      <c r="F100">
        <v>0.276247801006821</v>
      </c>
      <c r="G100" t="s">
        <v>5</v>
      </c>
    </row>
    <row r="101" spans="1:7" x14ac:dyDescent="0.25">
      <c r="A101" s="4">
        <v>4617</v>
      </c>
      <c r="B101" s="5">
        <v>7.5056722209498004</v>
      </c>
      <c r="C101" s="5">
        <v>5.835672220949796</v>
      </c>
      <c r="D101" s="5">
        <v>9.1756722209497958</v>
      </c>
      <c r="E101">
        <v>0.27971403467903</v>
      </c>
      <c r="F101">
        <v>0.26748497502841101</v>
      </c>
      <c r="G101" t="s">
        <v>5</v>
      </c>
    </row>
    <row r="102" spans="1:7" x14ac:dyDescent="0.25">
      <c r="A102" s="4">
        <v>4670</v>
      </c>
      <c r="B102" s="5">
        <v>7.5070530535591997</v>
      </c>
      <c r="C102" s="5">
        <v>5.8370530535591953</v>
      </c>
      <c r="D102" s="5">
        <v>9.1770530535591952</v>
      </c>
      <c r="E102">
        <v>0.27778666637529398</v>
      </c>
      <c r="F102">
        <v>0.27406154741231697</v>
      </c>
      <c r="G102" t="s">
        <v>5</v>
      </c>
    </row>
    <row r="103" spans="1:7" x14ac:dyDescent="0.25">
      <c r="A103" s="4">
        <v>4709</v>
      </c>
      <c r="B103" s="5">
        <v>7.5728857515122998</v>
      </c>
      <c r="C103" s="5">
        <v>5.9028857515123017</v>
      </c>
      <c r="D103" s="5">
        <v>9.2428857515123006</v>
      </c>
      <c r="E103">
        <v>0.28538539831279303</v>
      </c>
      <c r="F103">
        <v>0.27457949126465597</v>
      </c>
      <c r="G103" t="s">
        <v>5</v>
      </c>
    </row>
    <row r="104" spans="1:7" x14ac:dyDescent="0.25">
      <c r="A104" s="4">
        <v>4748</v>
      </c>
      <c r="B104" s="5">
        <v>7.4651572306771401</v>
      </c>
      <c r="C104" s="5">
        <v>5.7951572306771419</v>
      </c>
      <c r="D104" s="5">
        <v>9.1351572306771409</v>
      </c>
      <c r="E104">
        <v>0.27908981953281797</v>
      </c>
      <c r="F104">
        <v>0.274953930214902</v>
      </c>
      <c r="G104" t="s">
        <v>5</v>
      </c>
    </row>
    <row r="105" spans="1:7" x14ac:dyDescent="0.25">
      <c r="A105" s="4">
        <v>4800</v>
      </c>
      <c r="B105" s="5">
        <v>7.09355132962484</v>
      </c>
      <c r="C105" s="5">
        <v>5.423551329624841</v>
      </c>
      <c r="D105" s="5">
        <v>8.7635513296248408</v>
      </c>
      <c r="E105">
        <v>0.27918213267874697</v>
      </c>
      <c r="F105">
        <v>0.275035829362343</v>
      </c>
      <c r="G105" t="s">
        <v>5</v>
      </c>
    </row>
    <row r="106" spans="1:7" x14ac:dyDescent="0.25">
      <c r="A106" s="4">
        <v>4827</v>
      </c>
      <c r="B106" s="5">
        <v>7.4050766723836396</v>
      </c>
      <c r="C106" s="5">
        <v>5.735076672383645</v>
      </c>
      <c r="D106" s="5">
        <v>9.0750766723836449</v>
      </c>
      <c r="E106">
        <v>0.28066001113709399</v>
      </c>
      <c r="F106">
        <v>0.28142470994868002</v>
      </c>
      <c r="G106" t="s">
        <v>5</v>
      </c>
    </row>
    <row r="107" spans="1:7" x14ac:dyDescent="0.25">
      <c r="A107" s="4">
        <v>4879</v>
      </c>
      <c r="B107" s="5">
        <v>7.08814755170898</v>
      </c>
      <c r="C107" s="5">
        <v>5.4181475517089819</v>
      </c>
      <c r="D107" s="5">
        <v>8.7581475517089817</v>
      </c>
      <c r="E107">
        <v>0.27382029985776202</v>
      </c>
      <c r="F107">
        <v>0.28650522262865402</v>
      </c>
      <c r="G107" t="s">
        <v>5</v>
      </c>
    </row>
    <row r="108" spans="1:7" x14ac:dyDescent="0.25">
      <c r="A108" s="4">
        <v>4945</v>
      </c>
      <c r="B108" s="5">
        <v>7.6013273759540896</v>
      </c>
      <c r="C108" s="5">
        <v>5.9313273759540914</v>
      </c>
      <c r="D108" s="5">
        <v>9.2713273759540904</v>
      </c>
      <c r="E108">
        <v>0.28100624898985299</v>
      </c>
      <c r="F108">
        <v>0.28166183018039298</v>
      </c>
      <c r="G108" t="s">
        <v>5</v>
      </c>
    </row>
    <row r="109" spans="1:7" x14ac:dyDescent="0.25">
      <c r="A109" s="4">
        <v>4985</v>
      </c>
      <c r="B109" s="5">
        <v>8.03850961533157</v>
      </c>
      <c r="C109" s="5">
        <v>6.3685096153315737</v>
      </c>
      <c r="D109" s="5">
        <v>9.7085096153315735</v>
      </c>
      <c r="E109">
        <v>0.286560106441899</v>
      </c>
      <c r="F109">
        <v>0.28877970789406998</v>
      </c>
      <c r="G109" t="s">
        <v>5</v>
      </c>
    </row>
    <row r="110" spans="1:7" x14ac:dyDescent="0.25">
      <c r="A110" s="4">
        <v>5037</v>
      </c>
      <c r="B110" s="5">
        <v>7.8726703822515596</v>
      </c>
      <c r="C110" s="5">
        <v>6.2026703822515614</v>
      </c>
      <c r="D110" s="5">
        <v>9.5426703822515613</v>
      </c>
      <c r="E110">
        <v>0.28636149063189897</v>
      </c>
      <c r="F110">
        <v>0.30323020748609297</v>
      </c>
      <c r="G110" t="s">
        <v>5</v>
      </c>
    </row>
    <row r="111" spans="1:7" x14ac:dyDescent="0.25">
      <c r="A111" s="4">
        <v>5090</v>
      </c>
      <c r="B111" s="5">
        <v>7.88949096870902</v>
      </c>
      <c r="C111" s="5">
        <v>6.2194909687090156</v>
      </c>
      <c r="D111" s="5">
        <v>9.5594909687090155</v>
      </c>
      <c r="E111">
        <v>0.29861928774708102</v>
      </c>
      <c r="F111">
        <v>0.30126185857397297</v>
      </c>
      <c r="G111" t="s">
        <v>5</v>
      </c>
    </row>
    <row r="112" spans="1:7" x14ac:dyDescent="0.25">
      <c r="A112" s="4">
        <v>5143</v>
      </c>
      <c r="B112" s="5">
        <v>7.8896821737279303</v>
      </c>
      <c r="C112" s="5">
        <v>6.2196821737279286</v>
      </c>
      <c r="D112" s="5">
        <v>9.5596821737279285</v>
      </c>
      <c r="E112">
        <v>0.29093691805827299</v>
      </c>
      <c r="F112">
        <v>0.29151192632435202</v>
      </c>
      <c r="G112" t="s">
        <v>5</v>
      </c>
    </row>
    <row r="113" spans="1:7" x14ac:dyDescent="0.25">
      <c r="A113" s="4">
        <v>5183</v>
      </c>
      <c r="B113" s="5">
        <v>7.7216588042151804</v>
      </c>
      <c r="C113" s="5">
        <v>6.0516588042151787</v>
      </c>
      <c r="D113" s="5">
        <v>9.3916588042151794</v>
      </c>
      <c r="E113">
        <v>0.28831090141528098</v>
      </c>
      <c r="F113">
        <v>0.28465754346184202</v>
      </c>
      <c r="G113" t="s">
        <v>5</v>
      </c>
    </row>
    <row r="114" spans="1:7" x14ac:dyDescent="0.25">
      <c r="A114" s="4">
        <v>5250</v>
      </c>
      <c r="B114" s="5">
        <v>7.5737010303303496</v>
      </c>
      <c r="C114" s="5">
        <v>5.9037010303303461</v>
      </c>
      <c r="D114" s="5">
        <v>9.243701030330346</v>
      </c>
      <c r="E114">
        <v>0.26245089588488102</v>
      </c>
      <c r="F114">
        <v>0.287488087311767</v>
      </c>
      <c r="G114" t="s">
        <v>5</v>
      </c>
    </row>
    <row r="115" spans="1:7" x14ac:dyDescent="0.25">
      <c r="A115" s="4">
        <v>5303</v>
      </c>
      <c r="B115" s="5">
        <v>7.7810522913791003</v>
      </c>
      <c r="C115" s="5">
        <v>6.1110522913790994</v>
      </c>
      <c r="D115" s="5">
        <v>9.4510522913790993</v>
      </c>
      <c r="E115">
        <v>0.28987312145806898</v>
      </c>
      <c r="F115">
        <v>0.28567352378389899</v>
      </c>
      <c r="G115" t="s">
        <v>5</v>
      </c>
    </row>
    <row r="116" spans="1:7" x14ac:dyDescent="0.25">
      <c r="A116" s="4">
        <v>5357</v>
      </c>
      <c r="B116" s="5">
        <v>7.76583374820685</v>
      </c>
      <c r="C116" s="5">
        <v>6.0958337482068536</v>
      </c>
      <c r="D116" s="5">
        <v>9.4358337482068535</v>
      </c>
      <c r="E116">
        <v>0.28362374357540898</v>
      </c>
      <c r="F116">
        <v>0.29205573270226498</v>
      </c>
      <c r="G116" t="s">
        <v>5</v>
      </c>
    </row>
    <row r="117" spans="1:7" x14ac:dyDescent="0.25">
      <c r="A117" s="4">
        <v>5423</v>
      </c>
      <c r="B117" s="5">
        <v>8.0189231525217703</v>
      </c>
      <c r="C117" s="5">
        <v>6.3489231525217686</v>
      </c>
      <c r="D117" s="5">
        <v>9.6889231525217685</v>
      </c>
      <c r="E117">
        <v>0.294006839650859</v>
      </c>
      <c r="F117">
        <v>0.29504480256258903</v>
      </c>
      <c r="G117" t="s">
        <v>5</v>
      </c>
    </row>
    <row r="118" spans="1:7" x14ac:dyDescent="0.25">
      <c r="A118" s="4">
        <v>5464</v>
      </c>
      <c r="B118" s="5">
        <v>7.9865562298366601</v>
      </c>
      <c r="C118" s="5">
        <v>6.3165562298366567</v>
      </c>
      <c r="D118" s="5">
        <v>9.6565562298366565</v>
      </c>
      <c r="E118">
        <v>0.28649454717126099</v>
      </c>
      <c r="F118">
        <v>0.277323330534268</v>
      </c>
      <c r="G118" t="s">
        <v>5</v>
      </c>
    </row>
    <row r="119" spans="1:7" x14ac:dyDescent="0.25">
      <c r="A119" s="4">
        <v>5517</v>
      </c>
      <c r="B119" s="5">
        <v>7.8820673782542201</v>
      </c>
      <c r="C119" s="5">
        <v>6.2120673782542175</v>
      </c>
      <c r="D119" s="5">
        <v>9.5520673782542183</v>
      </c>
      <c r="E119">
        <v>0.274742897936399</v>
      </c>
      <c r="F119">
        <v>0.27760274964000797</v>
      </c>
      <c r="G119" t="s">
        <v>5</v>
      </c>
    </row>
    <row r="120" spans="1:7" x14ac:dyDescent="0.25">
      <c r="A120" s="4">
        <v>5571</v>
      </c>
      <c r="B120" s="5">
        <v>7.6286159795325803</v>
      </c>
      <c r="C120" s="5">
        <v>5.9586159795325848</v>
      </c>
      <c r="D120" s="5">
        <v>9.2986159795325847</v>
      </c>
      <c r="E120">
        <v>0.272689527985778</v>
      </c>
      <c r="F120">
        <v>0.27505364990801401</v>
      </c>
      <c r="G120" t="s">
        <v>5</v>
      </c>
    </row>
    <row r="121" spans="1:7" x14ac:dyDescent="0.25">
      <c r="A121" s="4">
        <v>5625</v>
      </c>
      <c r="B121" s="5">
        <v>7.6459840203058</v>
      </c>
      <c r="C121" s="5">
        <v>5.9759840203057957</v>
      </c>
      <c r="D121" s="5">
        <v>9.3159840203057946</v>
      </c>
      <c r="E121">
        <v>0.272568305757875</v>
      </c>
      <c r="F121">
        <v>0.27964008386859301</v>
      </c>
      <c r="G121" t="s">
        <v>5</v>
      </c>
    </row>
    <row r="122" spans="1:7" x14ac:dyDescent="0.25">
      <c r="A122" s="4">
        <v>5666</v>
      </c>
      <c r="B122" s="5">
        <v>7.5829621471809903</v>
      </c>
      <c r="C122" s="5">
        <v>5.9129621471809903</v>
      </c>
      <c r="D122" s="5">
        <v>9.2529621471809911</v>
      </c>
      <c r="E122">
        <v>0.27516379436202298</v>
      </c>
      <c r="F122">
        <v>0.274794359460242</v>
      </c>
      <c r="G122" t="s">
        <v>5</v>
      </c>
    </row>
    <row r="123" spans="1:7" x14ac:dyDescent="0.25">
      <c r="A123" s="4">
        <v>5733</v>
      </c>
      <c r="B123" s="5">
        <v>7.4104143513659197</v>
      </c>
      <c r="C123" s="5">
        <v>5.7404143513659225</v>
      </c>
      <c r="D123" s="5">
        <v>9.0804143513659223</v>
      </c>
      <c r="E123">
        <v>0.28164983268860599</v>
      </c>
      <c r="F123">
        <v>0.28721871505318403</v>
      </c>
      <c r="G123" t="s">
        <v>5</v>
      </c>
    </row>
    <row r="124" spans="1:7" x14ac:dyDescent="0.25">
      <c r="A124" s="4">
        <v>5788</v>
      </c>
      <c r="B124" s="5">
        <v>7.38971336701941</v>
      </c>
      <c r="C124" s="5">
        <v>5.7197133670194109</v>
      </c>
      <c r="D124" s="5">
        <v>9.0597133670194108</v>
      </c>
      <c r="E124">
        <v>0.27430331547372</v>
      </c>
      <c r="F124">
        <v>0.29138109257267802</v>
      </c>
      <c r="G124" t="s">
        <v>5</v>
      </c>
    </row>
    <row r="125" spans="1:7" x14ac:dyDescent="0.25">
      <c r="A125" s="4">
        <v>5842</v>
      </c>
      <c r="B125" s="5">
        <v>7.5313628148010299</v>
      </c>
      <c r="C125" s="5">
        <v>5.8613628148010299</v>
      </c>
      <c r="D125" s="5">
        <v>9.2013628148010298</v>
      </c>
      <c r="E125">
        <v>0.27942009965782699</v>
      </c>
      <c r="F125">
        <v>0.28236201365415498</v>
      </c>
      <c r="G125" t="s">
        <v>5</v>
      </c>
    </row>
    <row r="126" spans="1:7" x14ac:dyDescent="0.25">
      <c r="A126" s="4">
        <v>5910</v>
      </c>
      <c r="B126" s="5">
        <v>7.92405996596663</v>
      </c>
      <c r="C126" s="5">
        <v>6.2540599659666345</v>
      </c>
      <c r="D126" s="5">
        <v>9.5940599659666344</v>
      </c>
      <c r="E126">
        <v>0.28400005263515099</v>
      </c>
      <c r="F126">
        <v>0.29155500932012701</v>
      </c>
      <c r="G126" t="s">
        <v>5</v>
      </c>
    </row>
    <row r="127" spans="1:7" x14ac:dyDescent="0.25">
      <c r="A127" s="4">
        <v>5951</v>
      </c>
      <c r="B127" s="5">
        <v>7.6303593757322403</v>
      </c>
      <c r="C127" s="5">
        <v>5.9603593757322368</v>
      </c>
      <c r="D127" s="5">
        <v>9.3003593757322367</v>
      </c>
      <c r="E127">
        <v>0.27524958108412201</v>
      </c>
      <c r="F127">
        <v>0.29116423353731102</v>
      </c>
      <c r="G127" t="s">
        <v>5</v>
      </c>
    </row>
    <row r="128" spans="1:7" x14ac:dyDescent="0.25">
      <c r="A128" s="4">
        <v>6006</v>
      </c>
      <c r="B128" s="5">
        <v>7.6604699915489798</v>
      </c>
      <c r="C128" s="5">
        <v>5.9904699915489754</v>
      </c>
      <c r="D128" s="5">
        <v>9.3304699915489753</v>
      </c>
      <c r="E128">
        <v>0.26884457119174299</v>
      </c>
      <c r="F128">
        <v>0.26203694869865601</v>
      </c>
      <c r="G128" t="s">
        <v>5</v>
      </c>
    </row>
    <row r="129" spans="1:7" x14ac:dyDescent="0.25">
      <c r="A129" s="4">
        <v>6060</v>
      </c>
      <c r="B129" s="5">
        <v>7.5054800661669496</v>
      </c>
      <c r="C129" s="5">
        <v>5.8354800661669515</v>
      </c>
      <c r="D129" s="5">
        <v>9.1754800661669513</v>
      </c>
      <c r="E129">
        <v>0.27646594185925499</v>
      </c>
      <c r="F129">
        <v>0.27861591922081602</v>
      </c>
      <c r="G129" t="s">
        <v>5</v>
      </c>
    </row>
    <row r="130" spans="1:7" x14ac:dyDescent="0.25">
      <c r="A130" s="4">
        <v>6115</v>
      </c>
      <c r="B130" s="5">
        <v>7.2505837836518898</v>
      </c>
      <c r="C130" s="5">
        <v>5.5805837836518855</v>
      </c>
      <c r="D130" s="5">
        <v>8.9205837836518853</v>
      </c>
      <c r="E130">
        <v>0.26383829193286601</v>
      </c>
      <c r="F130">
        <v>0.27255403351424501</v>
      </c>
      <c r="G130" t="s">
        <v>5</v>
      </c>
    </row>
    <row r="131" spans="1:7" x14ac:dyDescent="0.25">
      <c r="A131" s="4">
        <v>6156</v>
      </c>
      <c r="B131" s="5">
        <v>7.4858478393086498</v>
      </c>
      <c r="C131" s="5">
        <v>5.8158478393086455</v>
      </c>
      <c r="D131" s="5">
        <v>9.1558478393086453</v>
      </c>
      <c r="E131">
        <v>0.27675757286664099</v>
      </c>
      <c r="F131">
        <v>0.27437420434804</v>
      </c>
      <c r="G131" t="s">
        <v>5</v>
      </c>
    </row>
    <row r="132" spans="1:7" x14ac:dyDescent="0.25">
      <c r="A132" s="4">
        <v>6225</v>
      </c>
      <c r="B132" s="5">
        <v>7.1445084249016801</v>
      </c>
      <c r="C132" s="5">
        <v>5.4745084249016767</v>
      </c>
      <c r="D132" s="5">
        <v>8.8145084249016765</v>
      </c>
      <c r="E132">
        <v>0.275824704796095</v>
      </c>
      <c r="F132">
        <v>0.28339568413250199</v>
      </c>
      <c r="G132" t="s">
        <v>5</v>
      </c>
    </row>
    <row r="133" spans="1:7" x14ac:dyDescent="0.25">
      <c r="A133" s="4">
        <v>6280</v>
      </c>
      <c r="B133" s="5">
        <v>7.2069884642536897</v>
      </c>
      <c r="C133" s="5">
        <v>5.5369884642536853</v>
      </c>
      <c r="D133" s="5">
        <v>8.8769884642536852</v>
      </c>
      <c r="E133">
        <v>0.276344216737681</v>
      </c>
      <c r="F133">
        <v>0.27549146200075803</v>
      </c>
      <c r="G133" t="s">
        <v>5</v>
      </c>
    </row>
    <row r="134" spans="1:7" x14ac:dyDescent="0.25">
      <c r="A134" s="4">
        <v>6335</v>
      </c>
      <c r="B134" s="5">
        <v>7.3784926288407098</v>
      </c>
      <c r="C134" s="5">
        <v>5.7084926288407134</v>
      </c>
      <c r="D134" s="5">
        <v>9.0484926288407124</v>
      </c>
      <c r="E134">
        <v>0.27774259609552598</v>
      </c>
      <c r="F134">
        <v>0.28055722949870399</v>
      </c>
      <c r="G134" t="s">
        <v>5</v>
      </c>
    </row>
    <row r="135" spans="1:7" x14ac:dyDescent="0.25">
      <c r="A135" s="4">
        <v>6405</v>
      </c>
      <c r="B135" s="5">
        <v>7.3778801636353997</v>
      </c>
      <c r="C135" s="5">
        <v>5.7078801636353953</v>
      </c>
      <c r="D135" s="5">
        <v>9.0478801636353943</v>
      </c>
      <c r="E135">
        <v>0.28127788680877802</v>
      </c>
      <c r="F135">
        <v>0.27016424114976401</v>
      </c>
      <c r="G135" t="s">
        <v>5</v>
      </c>
    </row>
    <row r="136" spans="1:7" x14ac:dyDescent="0.25">
      <c r="A136" s="4">
        <v>6446</v>
      </c>
      <c r="B136" s="5">
        <v>7.94192023547288</v>
      </c>
      <c r="C136" s="5">
        <v>6.2719202354728845</v>
      </c>
      <c r="D136" s="5">
        <v>9.6119202354728834</v>
      </c>
      <c r="E136">
        <v>0.29293425399148498</v>
      </c>
      <c r="F136">
        <v>0.279849228907249</v>
      </c>
      <c r="G136" t="s">
        <v>5</v>
      </c>
    </row>
    <row r="137" spans="1:7" x14ac:dyDescent="0.25">
      <c r="A137" s="4">
        <v>6502</v>
      </c>
      <c r="B137" s="5">
        <v>7.6572710341427399</v>
      </c>
      <c r="C137" s="5">
        <v>5.9872710341427382</v>
      </c>
      <c r="D137" s="5">
        <v>9.3272710341427381</v>
      </c>
      <c r="E137">
        <v>0.29173719406218201</v>
      </c>
      <c r="F137">
        <v>0.28408479519868501</v>
      </c>
      <c r="G137" t="s">
        <v>5</v>
      </c>
    </row>
    <row r="138" spans="1:7" x14ac:dyDescent="0.25">
      <c r="A138" s="4">
        <v>6557</v>
      </c>
      <c r="B138" s="5">
        <v>7.4035124268726804</v>
      </c>
      <c r="C138" s="5">
        <v>5.7335124268726814</v>
      </c>
      <c r="D138" s="5">
        <v>9.0735124268726821</v>
      </c>
      <c r="E138">
        <v>0.28068845415877902</v>
      </c>
      <c r="F138">
        <v>0.28685455008528699</v>
      </c>
      <c r="G138" t="s">
        <v>5</v>
      </c>
    </row>
    <row r="139" spans="1:7" x14ac:dyDescent="0.25">
      <c r="A139" s="4">
        <v>6613</v>
      </c>
      <c r="B139" s="5">
        <v>7.3676888032003802</v>
      </c>
      <c r="C139" s="5">
        <v>5.6976888032003767</v>
      </c>
      <c r="D139" s="5">
        <v>9.0376888032003766</v>
      </c>
      <c r="E139">
        <v>0.27043368290039699</v>
      </c>
      <c r="F139">
        <v>0.29525791407367502</v>
      </c>
      <c r="G139" t="s">
        <v>5</v>
      </c>
    </row>
    <row r="140" spans="1:7" x14ac:dyDescent="0.25">
      <c r="A140" s="4">
        <v>6655</v>
      </c>
      <c r="B140" s="5">
        <v>6.8996210488856198</v>
      </c>
      <c r="C140" s="5">
        <v>5.2296210488856198</v>
      </c>
      <c r="D140" s="5">
        <v>8.5696210488856188</v>
      </c>
      <c r="E140">
        <v>0.27412803192454599</v>
      </c>
      <c r="F140">
        <v>0.28860918939503699</v>
      </c>
      <c r="G140" t="s">
        <v>5</v>
      </c>
    </row>
    <row r="141" spans="1:7" x14ac:dyDescent="0.25">
      <c r="A141" s="4">
        <v>6725</v>
      </c>
      <c r="B141" s="5">
        <v>7.5968230972366202</v>
      </c>
      <c r="C141" s="5">
        <v>5.9268230972366203</v>
      </c>
      <c r="D141" s="5">
        <v>9.266823097236621</v>
      </c>
      <c r="E141">
        <v>0.27723109655272898</v>
      </c>
      <c r="F141">
        <v>0.29144235597836599</v>
      </c>
      <c r="G141" t="s">
        <v>5</v>
      </c>
    </row>
    <row r="142" spans="1:7" x14ac:dyDescent="0.25">
      <c r="A142" s="4">
        <v>6809</v>
      </c>
      <c r="B142" s="5">
        <v>7.2943689953943798</v>
      </c>
      <c r="C142" s="5">
        <v>5.6243689953943825</v>
      </c>
      <c r="D142" s="5">
        <v>8.9643689953943824</v>
      </c>
      <c r="E142">
        <v>0.25839093634115601</v>
      </c>
      <c r="F142">
        <v>0.28719061109129501</v>
      </c>
      <c r="G142" t="s">
        <v>5</v>
      </c>
    </row>
    <row r="143" spans="1:7" x14ac:dyDescent="0.25">
      <c r="A143" s="4">
        <v>6865</v>
      </c>
      <c r="B143" s="5">
        <v>7.4164122042484797</v>
      </c>
      <c r="C143" s="5">
        <v>5.7464122042484753</v>
      </c>
      <c r="D143" s="5">
        <v>9.0864122042484752</v>
      </c>
      <c r="E143">
        <v>0.27604639703531703</v>
      </c>
      <c r="F143">
        <v>0.28512559680854799</v>
      </c>
      <c r="G143" t="s">
        <v>5</v>
      </c>
    </row>
    <row r="144" spans="1:7" x14ac:dyDescent="0.25">
      <c r="A144" s="4">
        <v>6907</v>
      </c>
      <c r="B144" s="5">
        <v>7.6917670543249699</v>
      </c>
      <c r="C144" s="5">
        <v>6.0217670543249744</v>
      </c>
      <c r="D144" s="5">
        <v>9.3617670543249751</v>
      </c>
      <c r="E144">
        <v>0.26721103899270998</v>
      </c>
      <c r="F144">
        <v>0.296381427584547</v>
      </c>
      <c r="G144" t="s">
        <v>5</v>
      </c>
    </row>
    <row r="145" spans="1:7" x14ac:dyDescent="0.25">
      <c r="A145" s="4">
        <v>6950</v>
      </c>
      <c r="B145" s="5">
        <v>7.6355282654182703</v>
      </c>
      <c r="C145" s="5">
        <v>5.9655282654182722</v>
      </c>
      <c r="D145" s="5">
        <v>9.3055282654182712</v>
      </c>
      <c r="E145">
        <v>0.26841575304391901</v>
      </c>
      <c r="F145">
        <v>0.30063636474342897</v>
      </c>
      <c r="G145" t="s">
        <v>5</v>
      </c>
    </row>
    <row r="146" spans="1:7" x14ac:dyDescent="0.25">
      <c r="A146" s="4">
        <v>7006</v>
      </c>
      <c r="B146" s="5">
        <v>7.7066807808427296</v>
      </c>
      <c r="C146" s="5">
        <v>6.0366807808427261</v>
      </c>
      <c r="D146" s="5">
        <v>9.3766807808427259</v>
      </c>
      <c r="E146">
        <v>0.28054761746937001</v>
      </c>
      <c r="F146">
        <v>0.29557917943773099</v>
      </c>
      <c r="G146" t="s">
        <v>5</v>
      </c>
    </row>
    <row r="147" spans="1:7" x14ac:dyDescent="0.25">
      <c r="A147" s="4">
        <v>7119</v>
      </c>
      <c r="B147" s="5">
        <v>7.88783698301848</v>
      </c>
      <c r="C147" s="5">
        <v>6.2178369830184792</v>
      </c>
      <c r="D147" s="5">
        <v>9.5578369830184791</v>
      </c>
      <c r="E147">
        <v>0.29439549067785697</v>
      </c>
      <c r="F147">
        <v>0.30430373964787</v>
      </c>
      <c r="G147" t="s">
        <v>5</v>
      </c>
    </row>
    <row r="148" spans="1:7" x14ac:dyDescent="0.25">
      <c r="A148" s="4">
        <v>7162</v>
      </c>
      <c r="B148" s="5">
        <v>7.6883055474573796</v>
      </c>
      <c r="C148" s="5">
        <v>6.0183055474573797</v>
      </c>
      <c r="D148" s="5">
        <v>9.3583055474573804</v>
      </c>
      <c r="E148">
        <v>0.28743539950578401</v>
      </c>
      <c r="F148">
        <v>0.30024039367818001</v>
      </c>
      <c r="G148" t="s">
        <v>5</v>
      </c>
    </row>
    <row r="149" spans="1:7" x14ac:dyDescent="0.25">
      <c r="A149" s="4">
        <v>7233</v>
      </c>
      <c r="B149" s="5">
        <v>7.5006926599663002</v>
      </c>
      <c r="C149" s="5">
        <v>5.8306926599663003</v>
      </c>
      <c r="D149" s="5">
        <v>9.1706926599662992</v>
      </c>
      <c r="E149">
        <v>0.28915947753346899</v>
      </c>
      <c r="F149">
        <v>0.29965192459434797</v>
      </c>
      <c r="G149" t="s">
        <v>5</v>
      </c>
    </row>
    <row r="150" spans="1:7" x14ac:dyDescent="0.25">
      <c r="A150" s="4">
        <v>7290</v>
      </c>
      <c r="B150" s="5">
        <v>7.7789349827251302</v>
      </c>
      <c r="C150" s="5">
        <v>6.1089349827251338</v>
      </c>
      <c r="D150" s="5">
        <v>9.4489349827251345</v>
      </c>
      <c r="E150">
        <v>0.29765543306139203</v>
      </c>
      <c r="F150">
        <v>0.28490670438196403</v>
      </c>
      <c r="G150" t="s">
        <v>5</v>
      </c>
    </row>
    <row r="151" spans="1:7" x14ac:dyDescent="0.25">
      <c r="A151" s="4">
        <v>7347</v>
      </c>
      <c r="B151" s="5">
        <v>7.3609517319013102</v>
      </c>
      <c r="C151" s="5">
        <v>5.6909517319013112</v>
      </c>
      <c r="D151" s="5">
        <v>9.0309517319013111</v>
      </c>
      <c r="E151">
        <v>0.27826580357429498</v>
      </c>
      <c r="F151">
        <v>0.29554419288520201</v>
      </c>
      <c r="G151" t="s">
        <v>5</v>
      </c>
    </row>
    <row r="152" spans="1:7" x14ac:dyDescent="0.25">
      <c r="A152" s="4">
        <v>7418</v>
      </c>
      <c r="B152" s="5">
        <v>7.2698533609569802</v>
      </c>
      <c r="C152" s="5">
        <v>5.5998533609569829</v>
      </c>
      <c r="D152" s="5">
        <v>8.9398533609569828</v>
      </c>
      <c r="E152">
        <v>0.27387595490883698</v>
      </c>
      <c r="F152">
        <v>0.291392438364597</v>
      </c>
      <c r="G152" t="s">
        <v>5</v>
      </c>
    </row>
    <row r="153" spans="1:7" x14ac:dyDescent="0.25">
      <c r="A153" s="4">
        <v>7461</v>
      </c>
      <c r="B153" s="5">
        <v>7.4364731375807596</v>
      </c>
      <c r="C153" s="5">
        <v>5.7664731375807552</v>
      </c>
      <c r="D153" s="5">
        <v>9.1064731375807551</v>
      </c>
      <c r="E153">
        <v>0.28040460173985599</v>
      </c>
      <c r="F153">
        <v>0.28233183357436598</v>
      </c>
      <c r="G153" t="s">
        <v>5</v>
      </c>
    </row>
    <row r="154" spans="1:7" x14ac:dyDescent="0.25">
      <c r="A154" s="4">
        <v>7518</v>
      </c>
      <c r="B154" s="5">
        <v>7.2830265206427596</v>
      </c>
      <c r="C154" s="5">
        <v>5.6130265206427623</v>
      </c>
      <c r="D154" s="5">
        <v>8.9530265206427622</v>
      </c>
      <c r="E154">
        <v>0.277677947644631</v>
      </c>
      <c r="F154">
        <v>0.276135470560888</v>
      </c>
      <c r="G154" t="s">
        <v>5</v>
      </c>
    </row>
    <row r="155" spans="1:7" x14ac:dyDescent="0.25">
      <c r="A155" s="4">
        <v>7547</v>
      </c>
      <c r="B155" s="5">
        <v>7.4279818493684102</v>
      </c>
      <c r="C155" s="5">
        <v>5.7579818493684112</v>
      </c>
      <c r="D155" s="5">
        <v>9.097981849368411</v>
      </c>
      <c r="E155">
        <v>0.288465360017086</v>
      </c>
      <c r="F155">
        <v>0.27493556446740902</v>
      </c>
      <c r="G155" t="s">
        <v>5</v>
      </c>
    </row>
    <row r="156" spans="1:7" x14ac:dyDescent="0.25">
      <c r="A156" s="4">
        <v>7576</v>
      </c>
      <c r="B156" s="5">
        <v>7.4919690374304402</v>
      </c>
      <c r="C156" s="5">
        <v>5.8219690374304438</v>
      </c>
      <c r="D156" s="5">
        <v>9.1619690374304437</v>
      </c>
      <c r="E156">
        <v>0.29970416479018402</v>
      </c>
      <c r="F156">
        <v>0.28074603553799599</v>
      </c>
      <c r="G156" t="s">
        <v>5</v>
      </c>
    </row>
    <row r="157" spans="1:7" x14ac:dyDescent="0.25">
      <c r="A157" s="4">
        <v>7633</v>
      </c>
      <c r="B157" s="5">
        <v>7.3469208847812304</v>
      </c>
      <c r="C157" s="5">
        <v>5.6769208847812278</v>
      </c>
      <c r="D157" s="5">
        <v>9.0169208847812286</v>
      </c>
      <c r="E157">
        <v>0.288676550422171</v>
      </c>
      <c r="F157">
        <v>0.28005375393988502</v>
      </c>
      <c r="G157" t="s">
        <v>5</v>
      </c>
    </row>
    <row r="158" spans="1:7" x14ac:dyDescent="0.25">
      <c r="A158" s="4">
        <v>7676</v>
      </c>
      <c r="B158" s="5">
        <v>7.3706032584079502</v>
      </c>
      <c r="C158" s="5">
        <v>5.7006032584079458</v>
      </c>
      <c r="D158" s="5">
        <v>9.0406032584079448</v>
      </c>
      <c r="E158">
        <v>0.27516743682016997</v>
      </c>
      <c r="F158">
        <v>0.28623110084028502</v>
      </c>
      <c r="G158" t="s">
        <v>5</v>
      </c>
    </row>
    <row r="159" spans="1:7" x14ac:dyDescent="0.25">
      <c r="A159" s="4">
        <v>7720</v>
      </c>
      <c r="B159" s="5">
        <v>7.37914505809076</v>
      </c>
      <c r="C159" s="5">
        <v>5.7091450580907628</v>
      </c>
      <c r="D159" s="5">
        <v>9.0491450580907618</v>
      </c>
      <c r="E159">
        <v>0.28675441284154002</v>
      </c>
      <c r="F159">
        <v>0.28040250557395802</v>
      </c>
      <c r="G159" t="s">
        <v>5</v>
      </c>
    </row>
    <row r="160" spans="1:7" x14ac:dyDescent="0.25">
      <c r="A160" s="4">
        <v>7749</v>
      </c>
      <c r="B160" s="5">
        <v>7.3820008213889903</v>
      </c>
      <c r="C160" s="5">
        <v>5.7120008213889859</v>
      </c>
      <c r="D160" s="5">
        <v>9.0520008213889867</v>
      </c>
      <c r="E160">
        <v>0.28411067313056898</v>
      </c>
      <c r="F160">
        <v>0.28698023853756499</v>
      </c>
      <c r="G160" t="s">
        <v>5</v>
      </c>
    </row>
    <row r="161" spans="1:7" x14ac:dyDescent="0.25">
      <c r="A161" s="4">
        <v>7806</v>
      </c>
      <c r="B161" s="5">
        <v>7.4059933926654304</v>
      </c>
      <c r="C161" s="5">
        <v>5.7359933926654323</v>
      </c>
      <c r="D161" s="5">
        <v>9.0759933926654313</v>
      </c>
      <c r="E161">
        <v>0.28523017256676197</v>
      </c>
      <c r="F161">
        <v>0.294404002412545</v>
      </c>
      <c r="G161" t="s">
        <v>5</v>
      </c>
    </row>
    <row r="162" spans="1:7" x14ac:dyDescent="0.25">
      <c r="A162" s="4">
        <v>7864</v>
      </c>
      <c r="B162" s="5">
        <v>7.7510906776871904</v>
      </c>
      <c r="C162" s="5">
        <v>6.081090677687186</v>
      </c>
      <c r="D162" s="5">
        <v>9.4210906776871859</v>
      </c>
      <c r="E162">
        <v>0.30416134702092501</v>
      </c>
      <c r="F162">
        <v>0.28324329638747497</v>
      </c>
      <c r="G162" t="s">
        <v>5</v>
      </c>
    </row>
    <row r="163" spans="1:7" x14ac:dyDescent="0.25">
      <c r="A163" s="4">
        <v>7937</v>
      </c>
      <c r="B163" s="5">
        <v>7.3983563705820199</v>
      </c>
      <c r="C163" s="5">
        <v>5.7283563705820244</v>
      </c>
      <c r="D163" s="5">
        <v>9.0683563705820234</v>
      </c>
      <c r="E163">
        <v>0.285357112262068</v>
      </c>
      <c r="F163">
        <v>0.29398803692668202</v>
      </c>
      <c r="G163" t="s">
        <v>5</v>
      </c>
    </row>
    <row r="164" spans="1:7" x14ac:dyDescent="0.25">
      <c r="A164" s="4">
        <v>7980</v>
      </c>
      <c r="B164" s="5">
        <v>7.1541006524168296</v>
      </c>
      <c r="C164" s="5">
        <v>5.484100652416835</v>
      </c>
      <c r="D164" s="5">
        <v>8.8241006524168348</v>
      </c>
      <c r="E164">
        <v>0.27892341460447301</v>
      </c>
      <c r="F164">
        <v>0.27834187017455397</v>
      </c>
      <c r="G164" t="s">
        <v>5</v>
      </c>
    </row>
    <row r="165" spans="1:7" x14ac:dyDescent="0.25">
      <c r="A165" s="4">
        <v>8039</v>
      </c>
      <c r="B165" s="5">
        <v>7.4043246832146403</v>
      </c>
      <c r="C165" s="5">
        <v>5.7343246832146404</v>
      </c>
      <c r="D165" s="5">
        <v>9.0743246832146411</v>
      </c>
      <c r="E165">
        <v>0.28204598902650202</v>
      </c>
      <c r="F165">
        <v>0.296972345050247</v>
      </c>
      <c r="G165" t="s">
        <v>5</v>
      </c>
    </row>
    <row r="166" spans="1:7" x14ac:dyDescent="0.25">
      <c r="A166" s="4">
        <v>8097</v>
      </c>
      <c r="B166" s="5">
        <v>7.22472848807445</v>
      </c>
      <c r="C166" s="5">
        <v>5.5547284880744501</v>
      </c>
      <c r="D166" s="5">
        <v>8.894728488074449</v>
      </c>
      <c r="E166">
        <v>0.27061824899124698</v>
      </c>
      <c r="F166">
        <v>0.27567304910205698</v>
      </c>
      <c r="G166" t="s">
        <v>5</v>
      </c>
    </row>
    <row r="167" spans="1:7" x14ac:dyDescent="0.25">
      <c r="A167" s="4">
        <v>8155</v>
      </c>
      <c r="B167" s="5">
        <v>7.1677695907741201</v>
      </c>
      <c r="C167" s="5">
        <v>5.4977695907741202</v>
      </c>
      <c r="D167" s="5">
        <v>8.8377695907741192</v>
      </c>
      <c r="E167">
        <v>0.27341830676158102</v>
      </c>
      <c r="F167">
        <v>0.27002247199662499</v>
      </c>
      <c r="G167" t="s">
        <v>5</v>
      </c>
    </row>
    <row r="168" spans="1:7" x14ac:dyDescent="0.25">
      <c r="A168" s="4">
        <v>8199</v>
      </c>
      <c r="B168" s="5">
        <v>7.0817319120140798</v>
      </c>
      <c r="C168" s="5">
        <v>5.4117319120140754</v>
      </c>
      <c r="D168" s="5">
        <v>8.7517319120140762</v>
      </c>
      <c r="E168">
        <v>0.26790792508269401</v>
      </c>
      <c r="F168">
        <v>0.28353904975048599</v>
      </c>
      <c r="G168" t="s">
        <v>5</v>
      </c>
    </row>
    <row r="169" spans="1:7" x14ac:dyDescent="0.25">
      <c r="A169" s="4">
        <v>8258</v>
      </c>
      <c r="B169" s="5">
        <v>7.0213626339514299</v>
      </c>
      <c r="C169" s="5">
        <v>5.3513626339514326</v>
      </c>
      <c r="D169" s="5">
        <v>8.6913626339514316</v>
      </c>
      <c r="E169">
        <v>0.26994293275101799</v>
      </c>
      <c r="F169">
        <v>0.29991189358557302</v>
      </c>
      <c r="G169" t="s">
        <v>5</v>
      </c>
    </row>
    <row r="170" spans="1:7" x14ac:dyDescent="0.25">
      <c r="A170" s="4">
        <v>8317</v>
      </c>
      <c r="B170" s="5">
        <v>7.0520081233954199</v>
      </c>
      <c r="C170" s="5">
        <v>5.3820081233954209</v>
      </c>
      <c r="D170" s="5">
        <v>8.7220081233954208</v>
      </c>
      <c r="E170">
        <v>0.26107502737553001</v>
      </c>
      <c r="F170">
        <v>0.28247257114711399</v>
      </c>
      <c r="G170" t="s">
        <v>5</v>
      </c>
    </row>
    <row r="171" spans="1:7" x14ac:dyDescent="0.25">
      <c r="A171" s="4">
        <v>8375</v>
      </c>
      <c r="B171" s="5">
        <v>7.0195058002510899</v>
      </c>
      <c r="C171" s="5">
        <v>5.3495058002510882</v>
      </c>
      <c r="D171" s="5">
        <v>8.6895058002510872</v>
      </c>
      <c r="E171">
        <v>0.25549093451521498</v>
      </c>
      <c r="F171">
        <v>0.28241800969868103</v>
      </c>
      <c r="G171" t="s">
        <v>5</v>
      </c>
    </row>
    <row r="172" spans="1:7" x14ac:dyDescent="0.25">
      <c r="A172" s="4">
        <v>8434</v>
      </c>
      <c r="B172" s="5">
        <v>7.4509094253804102</v>
      </c>
      <c r="C172" s="5">
        <v>5.7809094253804103</v>
      </c>
      <c r="D172" s="5">
        <v>9.1209094253804111</v>
      </c>
      <c r="E172">
        <v>0.29754959030320399</v>
      </c>
      <c r="F172">
        <v>0.26973116040905198</v>
      </c>
      <c r="G172" t="s">
        <v>5</v>
      </c>
    </row>
    <row r="173" spans="1:7" x14ac:dyDescent="0.25">
      <c r="A173" s="4">
        <v>8464</v>
      </c>
      <c r="B173" s="5">
        <v>7.1219734666213901</v>
      </c>
      <c r="C173" s="5">
        <v>5.4519734666213857</v>
      </c>
      <c r="D173" s="5">
        <v>8.7919734666213856</v>
      </c>
      <c r="E173">
        <v>0.26738597596034303</v>
      </c>
      <c r="F173">
        <v>0.27854782189690702</v>
      </c>
      <c r="G173" t="s">
        <v>5</v>
      </c>
    </row>
    <row r="174" spans="1:7" x14ac:dyDescent="0.25">
      <c r="A174" s="4">
        <v>8493</v>
      </c>
      <c r="B174" s="5">
        <v>7.0622357539154601</v>
      </c>
      <c r="C174" s="5">
        <v>5.3922357539154602</v>
      </c>
      <c r="D174" s="5">
        <v>8.7322357539154609</v>
      </c>
      <c r="E174">
        <v>0.26101565439041602</v>
      </c>
      <c r="F174">
        <v>0.27364511964740801</v>
      </c>
      <c r="G174" t="s">
        <v>5</v>
      </c>
    </row>
    <row r="175" spans="1:7" x14ac:dyDescent="0.25">
      <c r="A175" s="4">
        <v>8538</v>
      </c>
      <c r="B175" s="5">
        <v>7.1728971732394298</v>
      </c>
      <c r="C175" s="5">
        <v>5.5028971732394254</v>
      </c>
      <c r="D175" s="5">
        <v>8.8428971732394253</v>
      </c>
      <c r="E175">
        <v>0.27752895710923497</v>
      </c>
      <c r="F175">
        <v>0.27540572944777902</v>
      </c>
      <c r="G175" t="s">
        <v>5</v>
      </c>
    </row>
    <row r="176" spans="1:7" x14ac:dyDescent="0.25">
      <c r="A176" s="4">
        <v>8597</v>
      </c>
      <c r="B176" s="5">
        <v>7.0900211997779898</v>
      </c>
      <c r="C176" s="5">
        <v>5.4200211997779935</v>
      </c>
      <c r="D176" s="5">
        <v>8.7600211997779933</v>
      </c>
      <c r="E176">
        <v>0.28060441849638701</v>
      </c>
      <c r="F176">
        <v>0.277167260053922</v>
      </c>
      <c r="G176" t="s">
        <v>5</v>
      </c>
    </row>
    <row r="177" spans="1:7" x14ac:dyDescent="0.25">
      <c r="A177" s="4">
        <v>8656</v>
      </c>
      <c r="B177" s="5">
        <v>7.0267221322212103</v>
      </c>
      <c r="C177" s="5">
        <v>5.356722132221214</v>
      </c>
      <c r="D177" s="5">
        <v>8.6967221322212147</v>
      </c>
      <c r="E177">
        <v>0.27621652920356998</v>
      </c>
      <c r="F177">
        <v>0.28109436358602102</v>
      </c>
      <c r="G177" t="s">
        <v>5</v>
      </c>
    </row>
    <row r="178" spans="1:7" x14ac:dyDescent="0.25">
      <c r="A178" s="4">
        <v>8730</v>
      </c>
      <c r="B178" s="5">
        <v>7.16555598416116</v>
      </c>
      <c r="C178" s="5">
        <v>5.4955559841611636</v>
      </c>
      <c r="D178" s="5">
        <v>8.8355559841611644</v>
      </c>
      <c r="E178">
        <v>0.27954382718639198</v>
      </c>
      <c r="F178">
        <v>0.29206885129463001</v>
      </c>
      <c r="G178" t="s">
        <v>5</v>
      </c>
    </row>
    <row r="179" spans="1:7" x14ac:dyDescent="0.25">
      <c r="A179" s="4">
        <v>8775</v>
      </c>
      <c r="B179" s="5">
        <v>7.1663318374446998</v>
      </c>
      <c r="C179" s="5">
        <v>5.4963318374447008</v>
      </c>
      <c r="D179" s="5">
        <v>8.8363318374446997</v>
      </c>
      <c r="E179">
        <v>0.28175413241084202</v>
      </c>
      <c r="F179">
        <v>0.28491757364544801</v>
      </c>
      <c r="G179" t="s">
        <v>5</v>
      </c>
    </row>
    <row r="180" spans="1:7" x14ac:dyDescent="0.25">
      <c r="A180" s="4">
        <v>8805</v>
      </c>
      <c r="B180" s="5">
        <v>7.3142890276347403</v>
      </c>
      <c r="C180" s="5">
        <v>5.6442890276347377</v>
      </c>
      <c r="D180" s="5">
        <v>8.9842890276347376</v>
      </c>
      <c r="E180">
        <v>0.28994707700231798</v>
      </c>
      <c r="F180">
        <v>0.28541338671921901</v>
      </c>
      <c r="G180" t="s">
        <v>5</v>
      </c>
    </row>
    <row r="181" spans="1:7" x14ac:dyDescent="0.25">
      <c r="A181" s="4">
        <v>8864</v>
      </c>
      <c r="B181" s="5">
        <v>7.2663977545950802</v>
      </c>
      <c r="C181" s="5">
        <v>5.5963977545950794</v>
      </c>
      <c r="D181" s="5">
        <v>8.9363977545950792</v>
      </c>
      <c r="E181">
        <v>0.28831260357847599</v>
      </c>
      <c r="F181">
        <v>0.28219617508893202</v>
      </c>
      <c r="G181" t="s">
        <v>5</v>
      </c>
    </row>
    <row r="182" spans="1:7" x14ac:dyDescent="0.25">
      <c r="A182" s="4">
        <v>8924</v>
      </c>
      <c r="B182" s="5">
        <v>7.1817172732611398</v>
      </c>
      <c r="C182" s="5">
        <v>5.5117172732611399</v>
      </c>
      <c r="D182" s="5">
        <v>8.8517172732611407</v>
      </c>
      <c r="E182">
        <v>0.284772449608926</v>
      </c>
      <c r="F182">
        <v>0.28953076830889002</v>
      </c>
      <c r="G182" t="s">
        <v>5</v>
      </c>
    </row>
    <row r="183" spans="1:7" x14ac:dyDescent="0.25">
      <c r="A183" s="4">
        <v>8999</v>
      </c>
      <c r="B183" s="5">
        <v>7.3014249618014597</v>
      </c>
      <c r="C183" s="5">
        <v>5.6314249618014554</v>
      </c>
      <c r="D183" s="5">
        <v>8.9714249618014552</v>
      </c>
      <c r="E183">
        <v>0.28284159402972298</v>
      </c>
      <c r="F183">
        <v>0.31049877664367298</v>
      </c>
      <c r="G183" t="s">
        <v>5</v>
      </c>
    </row>
    <row r="184" spans="1:7" x14ac:dyDescent="0.25">
      <c r="A184" s="4">
        <v>9044</v>
      </c>
      <c r="B184" s="5">
        <v>7.0965449916811298</v>
      </c>
      <c r="C184" s="5">
        <v>5.4265449916811335</v>
      </c>
      <c r="D184" s="5">
        <v>8.7665449916811333</v>
      </c>
      <c r="E184">
        <v>0.26920687970164697</v>
      </c>
      <c r="F184">
        <v>0.28542707704929299</v>
      </c>
      <c r="G184" t="s">
        <v>5</v>
      </c>
    </row>
    <row r="185" spans="1:7" x14ac:dyDescent="0.25">
      <c r="A185" s="4">
        <v>9104</v>
      </c>
      <c r="B185" s="5">
        <v>7.2101606664693598</v>
      </c>
      <c r="C185" s="5">
        <v>5.5401606664693581</v>
      </c>
      <c r="D185" s="5">
        <v>8.880160666469358</v>
      </c>
      <c r="E185">
        <v>0.27891060122399203</v>
      </c>
      <c r="F185">
        <v>0.295834138747543</v>
      </c>
      <c r="G185" t="s">
        <v>5</v>
      </c>
    </row>
    <row r="186" spans="1:7" x14ac:dyDescent="0.25">
      <c r="A186" s="4">
        <v>9164</v>
      </c>
      <c r="B186" s="5">
        <v>7.1508027716245097</v>
      </c>
      <c r="C186" s="5">
        <v>5.4808027716245125</v>
      </c>
      <c r="D186" s="5">
        <v>8.8208027716245123</v>
      </c>
      <c r="E186">
        <v>0.28160718283789299</v>
      </c>
      <c r="F186">
        <v>0.27057069118475902</v>
      </c>
      <c r="G186" t="s">
        <v>5</v>
      </c>
    </row>
    <row r="187" spans="1:7" x14ac:dyDescent="0.25">
      <c r="A187" s="4">
        <v>9209</v>
      </c>
      <c r="B187" s="5">
        <v>6.9609231953688901</v>
      </c>
      <c r="C187" s="5">
        <v>5.2909231953688929</v>
      </c>
      <c r="D187" s="5">
        <v>8.6309231953688936</v>
      </c>
      <c r="E187">
        <v>0.28086587467212398</v>
      </c>
      <c r="F187">
        <v>0.31747786042475901</v>
      </c>
      <c r="G187" t="s">
        <v>5</v>
      </c>
    </row>
    <row r="188" spans="1:7" x14ac:dyDescent="0.25">
      <c r="A188" s="4">
        <v>9269</v>
      </c>
      <c r="B188" s="5">
        <v>7.1062750610102299</v>
      </c>
      <c r="C188" s="5">
        <v>5.4362750610102255</v>
      </c>
      <c r="D188" s="5">
        <v>8.7762750610102245</v>
      </c>
      <c r="E188">
        <v>0.27873458529280598</v>
      </c>
      <c r="F188">
        <v>0.29069386499764099</v>
      </c>
      <c r="G188" t="s">
        <v>5</v>
      </c>
    </row>
    <row r="189" spans="1:7" x14ac:dyDescent="0.25">
      <c r="A189" s="4">
        <v>9330</v>
      </c>
      <c r="B189" s="5">
        <v>7.2186702557942102</v>
      </c>
      <c r="C189" s="5">
        <v>5.5486702557942067</v>
      </c>
      <c r="D189" s="5">
        <v>8.8886702557942066</v>
      </c>
      <c r="E189">
        <v>0.27276271583442202</v>
      </c>
      <c r="F189">
        <v>0.28679613074548599</v>
      </c>
      <c r="G189" t="s">
        <v>5</v>
      </c>
    </row>
    <row r="190" spans="1:7" x14ac:dyDescent="0.25">
      <c r="A190" s="4">
        <v>9390</v>
      </c>
      <c r="B190" s="5">
        <v>7.2684885144924403</v>
      </c>
      <c r="C190" s="5">
        <v>5.5984885144924394</v>
      </c>
      <c r="D190" s="5">
        <v>8.9384885144924393</v>
      </c>
      <c r="E190">
        <v>0.27939110469754003</v>
      </c>
      <c r="F190">
        <v>0.277061007136293</v>
      </c>
      <c r="G190" t="s">
        <v>5</v>
      </c>
    </row>
    <row r="191" spans="1:7" x14ac:dyDescent="0.25">
      <c r="A191" s="4">
        <v>9451</v>
      </c>
      <c r="B191" s="5">
        <v>7.1142313795804402</v>
      </c>
      <c r="C191" s="5">
        <v>5.4442313795804385</v>
      </c>
      <c r="D191" s="5">
        <v>8.7842313795804383</v>
      </c>
      <c r="E191">
        <v>0.274183691912955</v>
      </c>
      <c r="F191">
        <v>0.27188886816221203</v>
      </c>
      <c r="G191" t="s">
        <v>5</v>
      </c>
    </row>
    <row r="192" spans="1:7" x14ac:dyDescent="0.25">
      <c r="A192" s="4">
        <v>9511</v>
      </c>
      <c r="B192" s="5">
        <v>7.1195249883360097</v>
      </c>
      <c r="C192" s="5">
        <v>5.4495249883360142</v>
      </c>
      <c r="D192" s="5">
        <v>8.789524988336014</v>
      </c>
      <c r="E192">
        <v>0.26533545006631298</v>
      </c>
      <c r="F192">
        <v>0.29032949618432002</v>
      </c>
      <c r="G192" t="s">
        <v>5</v>
      </c>
    </row>
    <row r="193" spans="1:7" x14ac:dyDescent="0.25">
      <c r="A193" s="4">
        <v>9542</v>
      </c>
      <c r="B193" s="5">
        <v>7.0474547523288198</v>
      </c>
      <c r="C193" s="5">
        <v>5.3774547523288199</v>
      </c>
      <c r="D193" s="5">
        <v>8.7174547523288197</v>
      </c>
      <c r="E193">
        <v>0.26074985162422498</v>
      </c>
      <c r="F193">
        <v>0.29162356957533098</v>
      </c>
      <c r="G193" t="s">
        <v>5</v>
      </c>
    </row>
    <row r="194" spans="1:7" x14ac:dyDescent="0.25">
      <c r="A194" s="4">
        <v>9603</v>
      </c>
      <c r="B194" s="5">
        <v>7.0741548317680598</v>
      </c>
      <c r="C194" s="5">
        <v>5.4041548317680634</v>
      </c>
      <c r="D194" s="5">
        <v>8.7441548317680642</v>
      </c>
      <c r="E194">
        <v>0.27464164443590799</v>
      </c>
      <c r="F194">
        <v>0.27697373894347799</v>
      </c>
      <c r="G194" t="s">
        <v>5</v>
      </c>
    </row>
    <row r="195" spans="1:7" x14ac:dyDescent="0.25">
      <c r="A195" s="4">
        <v>9664</v>
      </c>
      <c r="B195" s="5">
        <v>7.1303807522104297</v>
      </c>
      <c r="C195" s="5">
        <v>5.4603807522104315</v>
      </c>
      <c r="D195" s="5">
        <v>8.8003807522104314</v>
      </c>
      <c r="E195">
        <v>0.27382103994518098</v>
      </c>
      <c r="F195">
        <v>0.27799972433901798</v>
      </c>
      <c r="G195" t="s">
        <v>5</v>
      </c>
    </row>
    <row r="196" spans="1:7" x14ac:dyDescent="0.25">
      <c r="A196" s="4">
        <v>9725</v>
      </c>
      <c r="B196" s="5">
        <v>7.1828272101024604</v>
      </c>
      <c r="C196" s="5">
        <v>5.512827210102456</v>
      </c>
      <c r="D196" s="5">
        <v>8.8528272101024559</v>
      </c>
      <c r="E196">
        <v>0.27445134424235201</v>
      </c>
      <c r="F196">
        <v>0.27429999051834197</v>
      </c>
      <c r="G196" t="s">
        <v>5</v>
      </c>
    </row>
    <row r="197" spans="1:7" x14ac:dyDescent="0.25">
      <c r="A197" s="4">
        <v>9786</v>
      </c>
      <c r="B197" s="5">
        <v>7.1842412164793599</v>
      </c>
      <c r="C197" s="5">
        <v>5.5142412164793608</v>
      </c>
      <c r="D197" s="5">
        <v>8.8542412164793607</v>
      </c>
      <c r="E197">
        <v>0.27681472043807998</v>
      </c>
      <c r="F197">
        <v>0.29771309073650098</v>
      </c>
      <c r="G197" t="s">
        <v>5</v>
      </c>
    </row>
    <row r="198" spans="1:7" x14ac:dyDescent="0.25">
      <c r="A198" s="4">
        <v>9816</v>
      </c>
      <c r="B198" s="5">
        <v>7.0828228870723002</v>
      </c>
      <c r="C198" s="5">
        <v>5.4128228870722976</v>
      </c>
      <c r="D198" s="5">
        <v>8.7528228870722984</v>
      </c>
      <c r="E198">
        <v>0.26425619651201199</v>
      </c>
      <c r="F198">
        <v>0.298273186519314</v>
      </c>
      <c r="G198" t="s">
        <v>5</v>
      </c>
    </row>
    <row r="199" spans="1:7" x14ac:dyDescent="0.25">
      <c r="A199" s="4">
        <v>9878</v>
      </c>
      <c r="B199" s="5">
        <v>7.1248636040431501</v>
      </c>
      <c r="C199" s="5">
        <v>5.4548636040431493</v>
      </c>
      <c r="D199" s="5">
        <v>8.7948636040431492</v>
      </c>
      <c r="E199">
        <v>0.26890203121588102</v>
      </c>
      <c r="F199">
        <v>0.27487851489997001</v>
      </c>
      <c r="G199" t="s">
        <v>5</v>
      </c>
    </row>
    <row r="200" spans="1:7" x14ac:dyDescent="0.25">
      <c r="A200" s="4">
        <v>9939</v>
      </c>
      <c r="B200" s="5">
        <v>6.9944580637667002</v>
      </c>
      <c r="C200" s="5">
        <v>5.3244580637667029</v>
      </c>
      <c r="D200" s="5">
        <v>8.6644580637667019</v>
      </c>
      <c r="E200">
        <v>0.26524851702048202</v>
      </c>
      <c r="F200">
        <v>0.29268454242071901</v>
      </c>
      <c r="G200" t="s">
        <v>5</v>
      </c>
    </row>
    <row r="201" spans="1:7" x14ac:dyDescent="0.25">
      <c r="A201" s="4">
        <v>10001</v>
      </c>
      <c r="B201" s="5">
        <v>6.87446924335823</v>
      </c>
      <c r="C201" s="5">
        <v>5.2044692433582265</v>
      </c>
      <c r="D201" s="5">
        <v>8.5444692433582254</v>
      </c>
      <c r="E201">
        <v>0.25742788094831598</v>
      </c>
      <c r="F201">
        <v>0.282484744306225</v>
      </c>
      <c r="G201" t="s">
        <v>5</v>
      </c>
    </row>
    <row r="202" spans="1:7" x14ac:dyDescent="0.25">
      <c r="A202" s="4">
        <v>10062</v>
      </c>
      <c r="B202" s="5">
        <v>7.0895455133451497</v>
      </c>
      <c r="C202" s="5">
        <v>5.4195455133451524</v>
      </c>
      <c r="D202" s="5">
        <v>8.7595455133451523</v>
      </c>
      <c r="E202">
        <v>0.25516355528039703</v>
      </c>
      <c r="F202">
        <v>0.28388370172764199</v>
      </c>
      <c r="G202" t="s">
        <v>5</v>
      </c>
    </row>
    <row r="203" spans="1:7" x14ac:dyDescent="0.25">
      <c r="A203" s="4">
        <v>10093</v>
      </c>
      <c r="B203" s="5">
        <v>6.9803303115648703</v>
      </c>
      <c r="C203" s="5">
        <v>5.3103303115648659</v>
      </c>
      <c r="D203" s="5">
        <v>8.6503303115648649</v>
      </c>
      <c r="E203">
        <v>0.24017628935509999</v>
      </c>
      <c r="F203">
        <v>0.27559110601861397</v>
      </c>
      <c r="G203" t="s">
        <v>5</v>
      </c>
    </row>
    <row r="204" spans="1:7" x14ac:dyDescent="0.25">
      <c r="A204" s="4">
        <v>10155</v>
      </c>
      <c r="B204" s="5">
        <v>7.0834756552928404</v>
      </c>
      <c r="C204" s="5">
        <v>5.4134756552928378</v>
      </c>
      <c r="D204" s="5">
        <v>8.7534756552928386</v>
      </c>
      <c r="E204">
        <v>0.24981477577913599</v>
      </c>
      <c r="F204">
        <v>0.27576533913085399</v>
      </c>
      <c r="G204" t="s">
        <v>5</v>
      </c>
    </row>
    <row r="205" spans="1:7" x14ac:dyDescent="0.25">
      <c r="A205" s="4">
        <v>10217</v>
      </c>
      <c r="B205" s="5">
        <v>6.9900466104916701</v>
      </c>
      <c r="C205" s="5">
        <v>5.3200466104916702</v>
      </c>
      <c r="D205" s="5">
        <v>8.6600466104916691</v>
      </c>
      <c r="E205">
        <v>0.249341366537706</v>
      </c>
      <c r="F205">
        <v>0.27177619427712801</v>
      </c>
      <c r="G205" t="s">
        <v>5</v>
      </c>
    </row>
    <row r="206" spans="1:7" x14ac:dyDescent="0.25">
      <c r="A206" s="4">
        <v>10279</v>
      </c>
      <c r="B206" s="5">
        <v>6.9530520916331504</v>
      </c>
      <c r="C206" s="5">
        <v>5.2830520916331523</v>
      </c>
      <c r="D206" s="5">
        <v>8.6230520916331521</v>
      </c>
      <c r="E206">
        <v>0.248811102739247</v>
      </c>
      <c r="F206">
        <v>0.26036737014693601</v>
      </c>
      <c r="G206" t="s">
        <v>5</v>
      </c>
    </row>
    <row r="207" spans="1:7" x14ac:dyDescent="0.25">
      <c r="A207" s="4">
        <v>10310</v>
      </c>
      <c r="B207" s="5">
        <v>6.9697520408285003</v>
      </c>
      <c r="C207" s="5">
        <v>5.2997520408284977</v>
      </c>
      <c r="D207" s="5">
        <v>8.6397520408284976</v>
      </c>
      <c r="E207">
        <v>0.25390574347594003</v>
      </c>
      <c r="F207">
        <v>0.27162932840711201</v>
      </c>
      <c r="G207" t="s">
        <v>5</v>
      </c>
    </row>
    <row r="208" spans="1:7" x14ac:dyDescent="0.25">
      <c r="A208" s="4">
        <v>10372</v>
      </c>
      <c r="B208" s="5">
        <v>7.0225364232735501</v>
      </c>
      <c r="C208" s="5">
        <v>5.3525364232735537</v>
      </c>
      <c r="D208" s="5">
        <v>8.6925364232735536</v>
      </c>
      <c r="E208">
        <v>0.25499179762519703</v>
      </c>
      <c r="F208">
        <v>0.261470976511891</v>
      </c>
      <c r="G208" t="s">
        <v>5</v>
      </c>
    </row>
    <row r="209" spans="1:7" x14ac:dyDescent="0.25">
      <c r="A209" s="4">
        <v>10434</v>
      </c>
      <c r="B209" s="5">
        <v>7.1236389142378602</v>
      </c>
      <c r="C209" s="5">
        <v>5.4536389142378585</v>
      </c>
      <c r="D209" s="5">
        <v>8.7936389142378584</v>
      </c>
      <c r="E209">
        <v>0.26386607539401502</v>
      </c>
      <c r="F209">
        <v>0.27300798001877802</v>
      </c>
      <c r="G209" t="s">
        <v>5</v>
      </c>
    </row>
    <row r="210" spans="1:7" x14ac:dyDescent="0.25">
      <c r="A210" s="4">
        <v>10496</v>
      </c>
      <c r="B210" s="5">
        <v>7.11336410283403</v>
      </c>
      <c r="C210" s="5">
        <v>5.4433641028340327</v>
      </c>
      <c r="D210" s="5">
        <v>8.7833641028340317</v>
      </c>
      <c r="E210">
        <v>0.26036973934945901</v>
      </c>
      <c r="F210">
        <v>0.27470323202973401</v>
      </c>
      <c r="G210" t="s">
        <v>5</v>
      </c>
    </row>
    <row r="211" spans="1:7" x14ac:dyDescent="0.25">
      <c r="A211" s="4">
        <v>10558</v>
      </c>
      <c r="B211" s="5">
        <v>7.1774419231796101</v>
      </c>
      <c r="C211" s="5">
        <v>5.5074419231796101</v>
      </c>
      <c r="D211" s="5">
        <v>8.8474419231796091</v>
      </c>
      <c r="E211">
        <v>0.26513092058335003</v>
      </c>
      <c r="F211">
        <v>0.26646844517009499</v>
      </c>
      <c r="G211" t="s">
        <v>5</v>
      </c>
    </row>
    <row r="212" spans="1:7" x14ac:dyDescent="0.25">
      <c r="A212" s="4">
        <v>10621</v>
      </c>
      <c r="B212" s="5">
        <v>6.9615675677776201</v>
      </c>
      <c r="C212" s="5">
        <v>5.2915675677776175</v>
      </c>
      <c r="D212" s="5">
        <v>8.6315675677776174</v>
      </c>
      <c r="E212">
        <v>0.25947423985041701</v>
      </c>
      <c r="F212">
        <v>0.26388293253147899</v>
      </c>
      <c r="G212" t="s">
        <v>5</v>
      </c>
    </row>
    <row r="213" spans="1:7" x14ac:dyDescent="0.25">
      <c r="A213" s="4">
        <v>10652</v>
      </c>
      <c r="B213" s="5">
        <v>7.1168872279192597</v>
      </c>
      <c r="C213" s="5">
        <v>5.4468872279192633</v>
      </c>
      <c r="D213" s="5">
        <v>8.7868872279192622</v>
      </c>
      <c r="E213">
        <v>0.25545359807796197</v>
      </c>
      <c r="F213">
        <v>0.25342551619098802</v>
      </c>
      <c r="G213" t="s">
        <v>5</v>
      </c>
    </row>
    <row r="214" spans="1:7" x14ac:dyDescent="0.25">
      <c r="A214" s="4">
        <v>10715</v>
      </c>
      <c r="B214" s="5">
        <v>7.13339291189188</v>
      </c>
      <c r="C214" s="5">
        <v>5.4633929118918774</v>
      </c>
      <c r="D214" s="5">
        <v>8.8033929118918763</v>
      </c>
      <c r="E214">
        <v>0.27067913568910401</v>
      </c>
      <c r="F214">
        <v>0.28906758611246203</v>
      </c>
      <c r="G214" t="s">
        <v>5</v>
      </c>
    </row>
    <row r="215" spans="1:7" x14ac:dyDescent="0.25">
      <c r="A215" s="4">
        <v>10778</v>
      </c>
      <c r="B215" s="5">
        <v>6.9943643705259904</v>
      </c>
      <c r="C215" s="5">
        <v>5.3243643705259904</v>
      </c>
      <c r="D215" s="5">
        <v>8.6643643705259912</v>
      </c>
      <c r="E215">
        <v>0.26134126612116998</v>
      </c>
      <c r="F215">
        <v>0.281101889081186</v>
      </c>
      <c r="G215" t="s">
        <v>5</v>
      </c>
    </row>
    <row r="216" spans="1:7" x14ac:dyDescent="0.25">
      <c r="A216" s="4">
        <v>10840</v>
      </c>
      <c r="B216" s="5">
        <v>7.0869493867984898</v>
      </c>
      <c r="C216" s="5">
        <v>5.4169493867984864</v>
      </c>
      <c r="D216" s="5">
        <v>8.7569493867984853</v>
      </c>
      <c r="E216">
        <v>0.27109937220615798</v>
      </c>
      <c r="F216">
        <v>0.29164683010678399</v>
      </c>
      <c r="G216" t="s">
        <v>5</v>
      </c>
    </row>
    <row r="217" spans="1:7" x14ac:dyDescent="0.25">
      <c r="A217" s="4">
        <v>10903</v>
      </c>
      <c r="B217" s="5">
        <v>7.0455040087595</v>
      </c>
      <c r="C217" s="5">
        <v>5.3755040087594983</v>
      </c>
      <c r="D217" s="5">
        <v>8.715504008759499</v>
      </c>
      <c r="E217">
        <v>0.25664516356847</v>
      </c>
      <c r="F217">
        <v>0.27839336724277902</v>
      </c>
      <c r="G217" t="s">
        <v>5</v>
      </c>
    </row>
    <row r="218" spans="1:7" x14ac:dyDescent="0.25">
      <c r="A218" s="4">
        <v>10935</v>
      </c>
      <c r="B218" s="5">
        <v>7.1179704729322797</v>
      </c>
      <c r="C218" s="5">
        <v>5.4479704729322798</v>
      </c>
      <c r="D218" s="5">
        <v>8.7879704729322796</v>
      </c>
      <c r="E218">
        <v>0.26152778725492598</v>
      </c>
      <c r="F218">
        <v>0.275932745337297</v>
      </c>
      <c r="G218" t="s">
        <v>5</v>
      </c>
    </row>
    <row r="219" spans="1:7" x14ac:dyDescent="0.25">
      <c r="A219" s="4">
        <v>10998</v>
      </c>
      <c r="B219" s="5">
        <v>7.0369785450107303</v>
      </c>
      <c r="C219" s="5">
        <v>5.3669785450107304</v>
      </c>
      <c r="D219" s="5">
        <v>8.7069785450107311</v>
      </c>
      <c r="E219">
        <v>0.262503219672723</v>
      </c>
      <c r="F219">
        <v>0.29466817096308401</v>
      </c>
      <c r="G219" t="s">
        <v>5</v>
      </c>
    </row>
    <row r="220" spans="1:7" x14ac:dyDescent="0.25">
      <c r="A220" s="4">
        <v>11061</v>
      </c>
      <c r="B220" s="5">
        <v>7.04911780804954</v>
      </c>
      <c r="C220" s="5">
        <v>5.379117808049541</v>
      </c>
      <c r="D220" s="5">
        <v>8.7191178080495408</v>
      </c>
      <c r="E220">
        <v>0.25923303448796797</v>
      </c>
      <c r="F220">
        <v>0.30233677829029298</v>
      </c>
      <c r="G220" t="s">
        <v>5</v>
      </c>
    </row>
    <row r="221" spans="1:7" x14ac:dyDescent="0.25">
      <c r="A221" s="4">
        <v>11124</v>
      </c>
      <c r="B221" s="5">
        <v>7.0373799076447101</v>
      </c>
      <c r="C221" s="5">
        <v>5.3673799076447066</v>
      </c>
      <c r="D221" s="5">
        <v>8.7073799076447074</v>
      </c>
      <c r="E221">
        <v>0.26354642748762303</v>
      </c>
      <c r="F221">
        <v>0.30615625335390501</v>
      </c>
      <c r="G221" t="s">
        <v>5</v>
      </c>
    </row>
    <row r="222" spans="1:7" x14ac:dyDescent="0.25">
      <c r="A222" s="4">
        <v>11188</v>
      </c>
      <c r="B222" s="5">
        <v>7.0578954424649698</v>
      </c>
      <c r="C222" s="5">
        <v>5.3878954424649681</v>
      </c>
      <c r="D222" s="5">
        <v>8.727895442464968</v>
      </c>
      <c r="E222">
        <v>0.26171634743063299</v>
      </c>
      <c r="F222">
        <v>0.30151720886729</v>
      </c>
      <c r="G222" t="s">
        <v>5</v>
      </c>
    </row>
    <row r="223" spans="1:7" x14ac:dyDescent="0.25">
      <c r="A223" s="4">
        <v>11220</v>
      </c>
      <c r="B223" s="5">
        <v>7.0457711795071498</v>
      </c>
      <c r="C223" s="5">
        <v>5.3757711795071534</v>
      </c>
      <c r="D223" s="5">
        <v>8.7157711795071542</v>
      </c>
      <c r="E223">
        <v>0.258028837689454</v>
      </c>
      <c r="F223">
        <v>0.30001957092897402</v>
      </c>
      <c r="G223" t="s">
        <v>5</v>
      </c>
    </row>
    <row r="224" spans="1:7" x14ac:dyDescent="0.25">
      <c r="A224" s="4">
        <v>11283</v>
      </c>
      <c r="B224" s="5">
        <v>7.0588455504345404</v>
      </c>
      <c r="C224" s="5">
        <v>5.3888455504345361</v>
      </c>
      <c r="D224" s="5">
        <v>8.728845550434535</v>
      </c>
      <c r="E224">
        <v>0.24808947186150501</v>
      </c>
      <c r="F224">
        <v>0.28684349154836097</v>
      </c>
      <c r="G224" t="s">
        <v>5</v>
      </c>
    </row>
    <row r="225" spans="1:7" x14ac:dyDescent="0.25">
      <c r="A225" s="4">
        <v>11347</v>
      </c>
      <c r="B225" s="5">
        <v>6.58294967634406</v>
      </c>
      <c r="C225" s="5">
        <v>4.9129496763440637</v>
      </c>
      <c r="D225" s="5">
        <v>8.2529496763440626</v>
      </c>
      <c r="E225">
        <v>0.23716592695297101</v>
      </c>
      <c r="F225">
        <v>0.28761741811493302</v>
      </c>
      <c r="G225" t="s">
        <v>5</v>
      </c>
    </row>
    <row r="226" spans="1:7" x14ac:dyDescent="0.25">
      <c r="A226" s="4">
        <v>11410</v>
      </c>
      <c r="B226" s="5">
        <v>6.5377649752881597</v>
      </c>
      <c r="C226" s="5">
        <v>4.8677649752881553</v>
      </c>
      <c r="D226" s="5">
        <v>8.2077649752881552</v>
      </c>
      <c r="E226">
        <v>0.23134192272084</v>
      </c>
      <c r="F226">
        <v>0.28474608916711502</v>
      </c>
      <c r="G226" t="s">
        <v>5</v>
      </c>
    </row>
    <row r="227" spans="1:7" x14ac:dyDescent="0.25">
      <c r="A227" s="4">
        <v>11474</v>
      </c>
      <c r="B227" s="5">
        <v>6.4878900289036903</v>
      </c>
      <c r="C227" s="5">
        <v>4.8178900289036948</v>
      </c>
      <c r="D227" s="5">
        <v>8.1578900289036937</v>
      </c>
      <c r="E227">
        <v>0.222828995654241</v>
      </c>
      <c r="F227">
        <v>0.29293383560420999</v>
      </c>
      <c r="G227" t="s">
        <v>5</v>
      </c>
    </row>
    <row r="228" spans="1:7" x14ac:dyDescent="0.25">
      <c r="A228" s="4">
        <v>11506</v>
      </c>
      <c r="B228" s="5">
        <v>6.6179211942868097</v>
      </c>
      <c r="C228" s="5">
        <v>4.9479211942868142</v>
      </c>
      <c r="D228" s="5">
        <v>8.2879211942868132</v>
      </c>
      <c r="E228">
        <v>0.23499852784679401</v>
      </c>
      <c r="F228">
        <v>0.30245267393546699</v>
      </c>
      <c r="G228" t="s">
        <v>5</v>
      </c>
    </row>
    <row r="229" spans="1:7" x14ac:dyDescent="0.25">
      <c r="A229" s="4">
        <v>11570</v>
      </c>
      <c r="B229" s="5">
        <v>6.5994788716948598</v>
      </c>
      <c r="C229" s="5">
        <v>4.9294788716948581</v>
      </c>
      <c r="D229" s="5">
        <v>8.269478871694858</v>
      </c>
      <c r="E229">
        <v>0.238014987700226</v>
      </c>
      <c r="F229">
        <v>0.31425542069342299</v>
      </c>
      <c r="G229" t="s">
        <v>5</v>
      </c>
    </row>
    <row r="230" spans="1:7" x14ac:dyDescent="0.25">
      <c r="A230" s="4">
        <v>11634</v>
      </c>
      <c r="B230" s="5">
        <v>6.5586539780738802</v>
      </c>
      <c r="C230" s="5">
        <v>4.8886539780738847</v>
      </c>
      <c r="D230" s="5">
        <v>8.2286539780738845</v>
      </c>
      <c r="E230">
        <v>0.23316879838690899</v>
      </c>
      <c r="F230">
        <v>0.31087684503610102</v>
      </c>
      <c r="G230" t="s">
        <v>5</v>
      </c>
    </row>
    <row r="231" spans="1:7" x14ac:dyDescent="0.25">
      <c r="A231" s="4">
        <v>11698</v>
      </c>
      <c r="B231" s="5">
        <v>6.5824278678291401</v>
      </c>
      <c r="C231" s="5">
        <v>4.9124278678291384</v>
      </c>
      <c r="D231" s="5">
        <v>8.2524278678291374</v>
      </c>
      <c r="E231">
        <v>0.20555324163970501</v>
      </c>
      <c r="F231">
        <v>0.29494825727621898</v>
      </c>
      <c r="G231" t="s">
        <v>5</v>
      </c>
    </row>
    <row r="232" spans="1:7" x14ac:dyDescent="0.25">
      <c r="A232" s="4">
        <v>11763</v>
      </c>
      <c r="B232" s="5">
        <v>6.5604405118168101</v>
      </c>
      <c r="C232" s="5">
        <v>4.8904405118168111</v>
      </c>
      <c r="D232" s="5">
        <v>8.2304405118168109</v>
      </c>
      <c r="E232">
        <v>0.213992414394334</v>
      </c>
      <c r="F232">
        <v>0.288339416961712</v>
      </c>
      <c r="G232" t="s">
        <v>5</v>
      </c>
    </row>
    <row r="233" spans="1:7" x14ac:dyDescent="0.25">
      <c r="A233" s="4">
        <v>11795</v>
      </c>
      <c r="B233" s="5">
        <v>6.57111103402318</v>
      </c>
      <c r="C233" s="5">
        <v>4.9011110340231792</v>
      </c>
      <c r="D233" s="5">
        <v>8.241111034023179</v>
      </c>
      <c r="E233">
        <v>0.23235106320648199</v>
      </c>
      <c r="F233">
        <v>0.30707865212269497</v>
      </c>
      <c r="G233" t="s">
        <v>5</v>
      </c>
    </row>
    <row r="234" spans="1:7" x14ac:dyDescent="0.25">
      <c r="A234" s="4">
        <v>11859</v>
      </c>
      <c r="B234" s="5">
        <v>6.5697713405632197</v>
      </c>
      <c r="C234" s="5">
        <v>4.8997713405632224</v>
      </c>
      <c r="D234" s="5">
        <v>8.2397713405632231</v>
      </c>
      <c r="E234">
        <v>0.22112191826626701</v>
      </c>
      <c r="F234">
        <v>0.28811070051370902</v>
      </c>
      <c r="G234" t="s">
        <v>5</v>
      </c>
    </row>
    <row r="235" spans="1:7" x14ac:dyDescent="0.25">
      <c r="A235" s="4">
        <v>11924</v>
      </c>
      <c r="B235" s="5">
        <v>6.4210644219311703</v>
      </c>
      <c r="C235" s="5">
        <v>4.7510644219311748</v>
      </c>
      <c r="D235" s="5">
        <v>8.0910644219311756</v>
      </c>
      <c r="E235">
        <v>0.21412937139452501</v>
      </c>
      <c r="F235">
        <v>0.27697084491606799</v>
      </c>
      <c r="G235" t="s">
        <v>5</v>
      </c>
    </row>
    <row r="236" spans="1:7" x14ac:dyDescent="0.25">
      <c r="A236" s="4">
        <v>11988</v>
      </c>
      <c r="B236" s="5">
        <v>6.6019415407487498</v>
      </c>
      <c r="C236" s="5">
        <v>4.9319415407487455</v>
      </c>
      <c r="D236" s="5">
        <v>8.2719415407487453</v>
      </c>
      <c r="E236">
        <v>0.19734218425773001</v>
      </c>
      <c r="F236">
        <v>0.267809960706337</v>
      </c>
      <c r="G236" t="s">
        <v>5</v>
      </c>
    </row>
    <row r="237" spans="1:7" x14ac:dyDescent="0.25">
      <c r="A237" s="4">
        <v>12053</v>
      </c>
      <c r="B237" s="5">
        <v>6.57239277166605</v>
      </c>
      <c r="C237" s="5">
        <v>4.9023927716660474</v>
      </c>
      <c r="D237" s="5">
        <v>8.2423927716660472</v>
      </c>
      <c r="E237">
        <v>0.20672313574479001</v>
      </c>
      <c r="F237">
        <v>0.284908183794503</v>
      </c>
      <c r="G237" t="s">
        <v>5</v>
      </c>
    </row>
    <row r="238" spans="1:7" x14ac:dyDescent="0.25">
      <c r="A238" s="4">
        <v>12086</v>
      </c>
      <c r="B238" s="5">
        <v>6.5458634055906302</v>
      </c>
      <c r="C238" s="5">
        <v>4.8758634055906285</v>
      </c>
      <c r="D238" s="5">
        <v>8.2158634055906283</v>
      </c>
      <c r="E238">
        <v>0.21188900286233001</v>
      </c>
      <c r="F238">
        <v>0.280305371749549</v>
      </c>
      <c r="G238" t="s">
        <v>5</v>
      </c>
    </row>
  </sheetData>
  <mergeCells count="1">
    <mergeCell ref="A1:G1"/>
  </mergeCells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1"/>
  <sheetViews>
    <sheetView workbookViewId="0">
      <selection activeCell="G5" sqref="G5"/>
    </sheetView>
  </sheetViews>
  <sheetFormatPr defaultColWidth="8.88671875" defaultRowHeight="13.8" x14ac:dyDescent="0.25"/>
  <cols>
    <col min="1" max="7" width="12.6640625" customWidth="1"/>
  </cols>
  <sheetData>
    <row r="1" spans="1:7" x14ac:dyDescent="0.25">
      <c r="A1" s="30" t="s">
        <v>24</v>
      </c>
      <c r="B1" s="30"/>
      <c r="C1" s="30"/>
      <c r="D1" s="30"/>
      <c r="E1" s="30"/>
      <c r="F1" s="30"/>
      <c r="G1" s="30"/>
    </row>
    <row r="2" spans="1:7" x14ac:dyDescent="0.25">
      <c r="A2" s="2" t="s">
        <v>861</v>
      </c>
      <c r="B2" s="1" t="s">
        <v>0</v>
      </c>
      <c r="C2" s="1" t="s">
        <v>1</v>
      </c>
      <c r="D2" s="1" t="s">
        <v>2</v>
      </c>
      <c r="E2" s="1" t="s">
        <v>860</v>
      </c>
      <c r="F2" s="1" t="s">
        <v>3</v>
      </c>
      <c r="G2" s="1" t="s">
        <v>4</v>
      </c>
    </row>
    <row r="3" spans="1:7" x14ac:dyDescent="0.25">
      <c r="A3">
        <v>-65</v>
      </c>
      <c r="B3">
        <v>5.2797065184954404</v>
      </c>
      <c r="C3">
        <v>3.6097065184954378</v>
      </c>
      <c r="D3">
        <v>6.9497065184954376</v>
      </c>
      <c r="E3">
        <v>0.23516237402015699</v>
      </c>
      <c r="F3">
        <v>0.13474240422721301</v>
      </c>
      <c r="G3" t="s">
        <v>5</v>
      </c>
    </row>
    <row r="4" spans="1:7" x14ac:dyDescent="0.25">
      <c r="A4">
        <v>-15</v>
      </c>
      <c r="B4">
        <v>5.32906610333887</v>
      </c>
      <c r="C4">
        <v>3.6590661033388701</v>
      </c>
      <c r="D4">
        <v>6.9990661033388699</v>
      </c>
      <c r="E4">
        <v>0.24195338512763601</v>
      </c>
      <c r="F4">
        <v>0.125500667556742</v>
      </c>
      <c r="G4" t="s">
        <v>5</v>
      </c>
    </row>
    <row r="5" spans="1:7" x14ac:dyDescent="0.25">
      <c r="A5">
        <v>34</v>
      </c>
      <c r="B5">
        <v>5.3878408719680397</v>
      </c>
      <c r="C5">
        <v>3.7178408719680434</v>
      </c>
      <c r="D5">
        <v>7.0578408719680432</v>
      </c>
      <c r="E5">
        <v>0.24061810154525401</v>
      </c>
      <c r="F5">
        <v>0.117333333333333</v>
      </c>
      <c r="G5" t="s">
        <v>5</v>
      </c>
    </row>
    <row r="6" spans="1:7" x14ac:dyDescent="0.25">
      <c r="A6">
        <v>84</v>
      </c>
      <c r="B6">
        <v>5.3322257544560197</v>
      </c>
      <c r="C6">
        <v>3.6622257544560197</v>
      </c>
      <c r="D6">
        <v>7.0022257544560196</v>
      </c>
      <c r="E6">
        <v>0.25167785234899298</v>
      </c>
      <c r="F6">
        <v>0.13360323886639699</v>
      </c>
      <c r="G6" t="s">
        <v>5</v>
      </c>
    </row>
    <row r="7" spans="1:7" x14ac:dyDescent="0.25">
      <c r="A7">
        <v>133</v>
      </c>
      <c r="B7">
        <v>5.3520177968841098</v>
      </c>
      <c r="C7">
        <v>3.6820177968841099</v>
      </c>
      <c r="D7">
        <v>7.0220177968841098</v>
      </c>
      <c r="E7">
        <v>0.25083240843507199</v>
      </c>
      <c r="F7">
        <v>0.124324324324324</v>
      </c>
      <c r="G7" t="s">
        <v>5</v>
      </c>
    </row>
    <row r="8" spans="1:7" x14ac:dyDescent="0.25">
      <c r="A8">
        <v>183</v>
      </c>
      <c r="B8">
        <v>5.3834954734601697</v>
      </c>
      <c r="C8">
        <v>3.7134954734601715</v>
      </c>
      <c r="D8">
        <v>7.0534954734601714</v>
      </c>
      <c r="E8">
        <v>0.24141749723145101</v>
      </c>
      <c r="F8">
        <v>0.12283044058745</v>
      </c>
      <c r="G8" t="s">
        <v>5</v>
      </c>
    </row>
    <row r="9" spans="1:7" x14ac:dyDescent="0.25">
      <c r="A9">
        <v>241</v>
      </c>
      <c r="B9">
        <v>5.3947581858193097</v>
      </c>
      <c r="C9">
        <v>3.7247581858193124</v>
      </c>
      <c r="D9">
        <v>7.0647581858193123</v>
      </c>
      <c r="E9">
        <v>0.24198895027624301</v>
      </c>
      <c r="F9">
        <v>0.118825100133511</v>
      </c>
      <c r="G9" t="s">
        <v>5</v>
      </c>
    </row>
    <row r="10" spans="1:7" x14ac:dyDescent="0.25">
      <c r="A10">
        <v>300</v>
      </c>
      <c r="B10">
        <v>5.3388841566184801</v>
      </c>
      <c r="C10">
        <v>3.6688841566184847</v>
      </c>
      <c r="D10">
        <v>7.0088841566184845</v>
      </c>
      <c r="E10">
        <v>0.24582869855394901</v>
      </c>
      <c r="F10">
        <v>0.12600536193029499</v>
      </c>
      <c r="G10" t="s">
        <v>5</v>
      </c>
    </row>
    <row r="11" spans="1:7" x14ac:dyDescent="0.25">
      <c r="A11">
        <v>359</v>
      </c>
      <c r="B11">
        <v>5.3780353099695404</v>
      </c>
      <c r="C11">
        <v>3.7080353099695431</v>
      </c>
      <c r="D11">
        <v>7.048035309969543</v>
      </c>
      <c r="E11">
        <v>0.245847176079734</v>
      </c>
      <c r="F11">
        <v>0.122147651006711</v>
      </c>
      <c r="G11" t="s">
        <v>5</v>
      </c>
    </row>
    <row r="12" spans="1:7" x14ac:dyDescent="0.25">
      <c r="A12">
        <v>418</v>
      </c>
      <c r="B12">
        <v>5.33529428003256</v>
      </c>
      <c r="C12">
        <v>3.6652942800325636</v>
      </c>
      <c r="D12">
        <v>7.0052942800325635</v>
      </c>
      <c r="E12">
        <v>0.24441964285714299</v>
      </c>
      <c r="F12">
        <v>0.12967914438502701</v>
      </c>
      <c r="G12" t="s">
        <v>5</v>
      </c>
    </row>
    <row r="13" spans="1:7" x14ac:dyDescent="0.25">
      <c r="A13">
        <v>476</v>
      </c>
      <c r="B13">
        <v>5.3178281895240396</v>
      </c>
      <c r="C13">
        <v>3.647828189524037</v>
      </c>
      <c r="D13">
        <v>6.9878281895240368</v>
      </c>
      <c r="E13">
        <v>0.23995535714285701</v>
      </c>
      <c r="F13">
        <v>0.12898936170212799</v>
      </c>
      <c r="G13" t="s">
        <v>5</v>
      </c>
    </row>
    <row r="14" spans="1:7" x14ac:dyDescent="0.25">
      <c r="A14">
        <v>559</v>
      </c>
      <c r="B14">
        <v>5.4288736214939401</v>
      </c>
      <c r="C14">
        <v>3.7588736214939367</v>
      </c>
      <c r="D14">
        <v>7.0988736214939365</v>
      </c>
      <c r="E14">
        <v>0.238938053097345</v>
      </c>
      <c r="F14">
        <v>0.118508655126498</v>
      </c>
      <c r="G14" t="s">
        <v>5</v>
      </c>
    </row>
    <row r="15" spans="1:7" x14ac:dyDescent="0.25">
      <c r="A15">
        <v>642</v>
      </c>
      <c r="B15">
        <v>5.4212668022942898</v>
      </c>
      <c r="C15">
        <v>3.7512668022942943</v>
      </c>
      <c r="D15">
        <v>7.0912668022942942</v>
      </c>
      <c r="E15">
        <v>0.23509933774834399</v>
      </c>
      <c r="F15">
        <v>0.11788079470198699</v>
      </c>
      <c r="G15" t="s">
        <v>5</v>
      </c>
    </row>
    <row r="16" spans="1:7" x14ac:dyDescent="0.25">
      <c r="A16">
        <v>725</v>
      </c>
      <c r="B16">
        <v>5.4030053040419803</v>
      </c>
      <c r="C16">
        <v>3.7330053040419777</v>
      </c>
      <c r="D16">
        <v>7.0730053040419776</v>
      </c>
      <c r="E16">
        <v>0.23929747530186599</v>
      </c>
      <c r="F16">
        <v>0.10918774966711101</v>
      </c>
      <c r="G16" t="s">
        <v>5</v>
      </c>
    </row>
    <row r="17" spans="1:7" x14ac:dyDescent="0.25">
      <c r="A17">
        <v>808</v>
      </c>
      <c r="B17">
        <v>5.3842729661549704</v>
      </c>
      <c r="C17">
        <v>3.7142729661549732</v>
      </c>
      <c r="D17">
        <v>7.054272966154973</v>
      </c>
      <c r="E17">
        <v>0.24538545059717701</v>
      </c>
      <c r="F17">
        <v>9.8118279569892497E-2</v>
      </c>
      <c r="G17" t="s">
        <v>5</v>
      </c>
    </row>
    <row r="18" spans="1:7" x14ac:dyDescent="0.25">
      <c r="A18">
        <v>891</v>
      </c>
      <c r="B18">
        <v>5.3700871036188298</v>
      </c>
      <c r="C18">
        <v>3.7000871036188316</v>
      </c>
      <c r="D18">
        <v>7.0400871036188315</v>
      </c>
      <c r="E18">
        <v>0.23943661971831001</v>
      </c>
      <c r="F18">
        <v>9.6514745308311001E-2</v>
      </c>
      <c r="G18" t="s">
        <v>5</v>
      </c>
    </row>
    <row r="19" spans="1:7" x14ac:dyDescent="0.25">
      <c r="A19">
        <v>1009</v>
      </c>
      <c r="B19">
        <v>5.3655027201983199</v>
      </c>
      <c r="C19">
        <v>3.6955027201983164</v>
      </c>
      <c r="D19">
        <v>7.0355027201983162</v>
      </c>
      <c r="E19">
        <v>0.241341991341991</v>
      </c>
      <c r="F19">
        <v>9.6644295302013405E-2</v>
      </c>
      <c r="G19" t="s">
        <v>5</v>
      </c>
    </row>
    <row r="20" spans="1:7" x14ac:dyDescent="0.25">
      <c r="A20">
        <v>1128</v>
      </c>
      <c r="B20">
        <v>5.3926210657204097</v>
      </c>
      <c r="C20">
        <v>3.7226210657204071</v>
      </c>
      <c r="D20">
        <v>7.0626210657204069</v>
      </c>
      <c r="E20">
        <v>0.23736263736263699</v>
      </c>
      <c r="F20">
        <v>0.108144192256342</v>
      </c>
      <c r="G20" t="s">
        <v>5</v>
      </c>
    </row>
    <row r="21" spans="1:7" x14ac:dyDescent="0.25">
      <c r="A21">
        <v>1247</v>
      </c>
      <c r="B21">
        <v>5.3833718303463298</v>
      </c>
      <c r="C21">
        <v>3.7133718303463263</v>
      </c>
      <c r="D21">
        <v>7.0533718303463262</v>
      </c>
      <c r="E21">
        <v>0.23684210526315799</v>
      </c>
      <c r="F21">
        <v>0.107569721115538</v>
      </c>
      <c r="G21" t="s">
        <v>5</v>
      </c>
    </row>
    <row r="22" spans="1:7" x14ac:dyDescent="0.25">
      <c r="A22">
        <v>1366</v>
      </c>
      <c r="B22">
        <v>5.3698182391990397</v>
      </c>
      <c r="C22">
        <v>3.6998182391990424</v>
      </c>
      <c r="D22">
        <v>7.0398182391990423</v>
      </c>
      <c r="E22">
        <v>0.242655059847661</v>
      </c>
      <c r="F22">
        <v>0.100536193029491</v>
      </c>
      <c r="G22" t="s">
        <v>5</v>
      </c>
    </row>
    <row r="23" spans="1:7" x14ac:dyDescent="0.25">
      <c r="A23">
        <v>1484</v>
      </c>
      <c r="B23">
        <v>5.3680687091059696</v>
      </c>
      <c r="C23">
        <v>3.6980687091059696</v>
      </c>
      <c r="D23">
        <v>7.0380687091059695</v>
      </c>
      <c r="E23">
        <v>0.24047878128400399</v>
      </c>
      <c r="F23">
        <v>0.101740294511379</v>
      </c>
      <c r="G23" t="s">
        <v>5</v>
      </c>
    </row>
    <row r="24" spans="1:7" x14ac:dyDescent="0.25">
      <c r="A24">
        <v>1570</v>
      </c>
      <c r="B24">
        <v>5.3899850393689297</v>
      </c>
      <c r="C24">
        <v>3.7199850393689307</v>
      </c>
      <c r="D24">
        <v>7.0599850393689305</v>
      </c>
      <c r="E24">
        <v>0.23929747530186599</v>
      </c>
      <c r="F24">
        <v>0.11214953271028</v>
      </c>
      <c r="G24" t="s">
        <v>5</v>
      </c>
    </row>
    <row r="25" spans="1:7" x14ac:dyDescent="0.25">
      <c r="A25">
        <v>1656</v>
      </c>
      <c r="B25">
        <v>5.4091297513019798</v>
      </c>
      <c r="C25">
        <v>3.7391297513019834</v>
      </c>
      <c r="D25">
        <v>7.0791297513019833</v>
      </c>
      <c r="E25">
        <v>0.241492864983535</v>
      </c>
      <c r="F25">
        <v>0.11096256684491999</v>
      </c>
      <c r="G25" t="s">
        <v>5</v>
      </c>
    </row>
    <row r="26" spans="1:7" x14ac:dyDescent="0.25">
      <c r="A26">
        <v>1743</v>
      </c>
      <c r="B26">
        <v>5.3706105123717496</v>
      </c>
      <c r="C26">
        <v>3.700610512371747</v>
      </c>
      <c r="D26">
        <v>7.0406105123717468</v>
      </c>
      <c r="E26">
        <v>0.24141749723145101</v>
      </c>
      <c r="F26">
        <v>0.121333333333333</v>
      </c>
      <c r="G26" t="s">
        <v>5</v>
      </c>
    </row>
    <row r="27" spans="1:7" x14ac:dyDescent="0.25">
      <c r="A27">
        <v>1829</v>
      </c>
      <c r="B27">
        <v>5.3971506192801799</v>
      </c>
      <c r="C27">
        <v>3.7271506192801791</v>
      </c>
      <c r="D27">
        <v>7.067150619280179</v>
      </c>
      <c r="E27">
        <v>0.24092409240924101</v>
      </c>
      <c r="F27">
        <v>0.113941018766756</v>
      </c>
      <c r="G27" t="s">
        <v>5</v>
      </c>
    </row>
    <row r="28" spans="1:7" x14ac:dyDescent="0.25">
      <c r="A28">
        <v>1913</v>
      </c>
      <c r="B28">
        <v>5.4014710555844196</v>
      </c>
      <c r="C28">
        <v>3.7314710555844188</v>
      </c>
      <c r="D28">
        <v>7.0714710555844187</v>
      </c>
      <c r="E28">
        <v>0.24004424778761099</v>
      </c>
      <c r="F28">
        <v>0.12032085561497299</v>
      </c>
      <c r="G28" t="s">
        <v>5</v>
      </c>
    </row>
    <row r="29" spans="1:7" x14ac:dyDescent="0.25">
      <c r="A29">
        <v>2046</v>
      </c>
      <c r="B29">
        <v>5.3823997428874701</v>
      </c>
      <c r="C29">
        <v>3.7123997428874702</v>
      </c>
      <c r="D29">
        <v>7.0523997428874701</v>
      </c>
      <c r="E29">
        <v>0.239651416122004</v>
      </c>
      <c r="F29">
        <v>0.10335570469798699</v>
      </c>
      <c r="G29" t="s">
        <v>5</v>
      </c>
    </row>
    <row r="30" spans="1:7" x14ac:dyDescent="0.25">
      <c r="A30">
        <v>2180</v>
      </c>
      <c r="B30">
        <v>5.4007250617688003</v>
      </c>
      <c r="C30">
        <v>3.7307250617688021</v>
      </c>
      <c r="D30">
        <v>7.070725061768802</v>
      </c>
      <c r="E30">
        <v>0.238147739801544</v>
      </c>
      <c r="F30">
        <v>0.117333333333333</v>
      </c>
      <c r="G30" t="s">
        <v>5</v>
      </c>
    </row>
    <row r="31" spans="1:7" x14ac:dyDescent="0.25">
      <c r="A31">
        <v>2313</v>
      </c>
      <c r="B31">
        <v>5.3859798645096699</v>
      </c>
      <c r="C31">
        <v>3.7159798645096727</v>
      </c>
      <c r="D31">
        <v>7.0559798645096725</v>
      </c>
      <c r="E31">
        <v>0.242324561403509</v>
      </c>
      <c r="F31">
        <v>0.109017496635262</v>
      </c>
      <c r="G31" t="s">
        <v>5</v>
      </c>
    </row>
    <row r="32" spans="1:7" x14ac:dyDescent="0.25">
      <c r="A32">
        <v>2446</v>
      </c>
      <c r="B32">
        <v>5.4045610712477101</v>
      </c>
      <c r="C32">
        <v>3.7345610712477111</v>
      </c>
      <c r="D32">
        <v>7.0745610712477109</v>
      </c>
      <c r="E32">
        <v>0.240352811466373</v>
      </c>
      <c r="F32">
        <v>0.11764705882352899</v>
      </c>
      <c r="G32" t="s">
        <v>5</v>
      </c>
    </row>
    <row r="33" spans="1:7" x14ac:dyDescent="0.25">
      <c r="A33">
        <v>2579</v>
      </c>
      <c r="B33">
        <v>5.40332807793708</v>
      </c>
      <c r="C33">
        <v>3.7333280779370783</v>
      </c>
      <c r="D33">
        <v>7.0733280779370782</v>
      </c>
      <c r="E33">
        <v>0.24532453245324501</v>
      </c>
      <c r="F33">
        <v>0.113207547169811</v>
      </c>
      <c r="G33" t="s">
        <v>5</v>
      </c>
    </row>
    <row r="34" spans="1:7" x14ac:dyDescent="0.25">
      <c r="A34">
        <v>2796</v>
      </c>
      <c r="B34">
        <v>5.3921322877844</v>
      </c>
      <c r="C34">
        <v>3.7221322877843974</v>
      </c>
      <c r="D34">
        <v>7.0621322877843973</v>
      </c>
      <c r="E34">
        <v>0.24644030668127101</v>
      </c>
      <c r="F34">
        <v>0.107671601615074</v>
      </c>
      <c r="G34" t="s">
        <v>5</v>
      </c>
    </row>
    <row r="35" spans="1:7" x14ac:dyDescent="0.25">
      <c r="A35">
        <v>3013</v>
      </c>
      <c r="B35">
        <v>5.4010614109664097</v>
      </c>
      <c r="C35">
        <v>3.7310614109664106</v>
      </c>
      <c r="D35">
        <v>7.0710614109664105</v>
      </c>
      <c r="E35">
        <v>0.241492864983535</v>
      </c>
      <c r="F35">
        <v>0.112600536193029</v>
      </c>
      <c r="G35" t="s">
        <v>5</v>
      </c>
    </row>
    <row r="36" spans="1:7" x14ac:dyDescent="0.25">
      <c r="A36">
        <v>3233</v>
      </c>
      <c r="B36">
        <v>5.3645854849485497</v>
      </c>
      <c r="C36">
        <v>3.6945854849485533</v>
      </c>
      <c r="D36">
        <v>7.0345854849485532</v>
      </c>
      <c r="E36">
        <v>0.235033259423503</v>
      </c>
      <c r="F36">
        <v>0.124503311258278</v>
      </c>
      <c r="G36" t="s">
        <v>5</v>
      </c>
    </row>
    <row r="37" spans="1:7" x14ac:dyDescent="0.25">
      <c r="A37">
        <v>3450</v>
      </c>
      <c r="B37">
        <v>5.3977357076147197</v>
      </c>
      <c r="C37">
        <v>3.7277357076147153</v>
      </c>
      <c r="D37">
        <v>7.0677357076147151</v>
      </c>
      <c r="E37">
        <v>0.236203090507726</v>
      </c>
      <c r="F37">
        <v>0.118351063829787</v>
      </c>
      <c r="G37" t="s">
        <v>5</v>
      </c>
    </row>
    <row r="38" spans="1:7" x14ac:dyDescent="0.25">
      <c r="A38">
        <v>3667</v>
      </c>
      <c r="B38">
        <v>5.50040728270121</v>
      </c>
      <c r="C38">
        <v>3.8304072827012057</v>
      </c>
      <c r="D38">
        <v>7.1704072827012055</v>
      </c>
      <c r="E38">
        <v>0.234513274336283</v>
      </c>
      <c r="F38">
        <v>0.120529801324503</v>
      </c>
      <c r="G38" t="s">
        <v>5</v>
      </c>
    </row>
    <row r="39" spans="1:7" x14ac:dyDescent="0.25">
      <c r="A39">
        <v>3742</v>
      </c>
      <c r="B39">
        <v>5.4060381819527397</v>
      </c>
      <c r="C39">
        <v>3.7360381819527362</v>
      </c>
      <c r="D39">
        <v>7.076038181952736</v>
      </c>
      <c r="E39">
        <v>0.23736263736263699</v>
      </c>
      <c r="F39">
        <v>0.110666666666667</v>
      </c>
      <c r="G39" t="s">
        <v>5</v>
      </c>
    </row>
    <row r="40" spans="1:7" x14ac:dyDescent="0.25">
      <c r="A40">
        <v>3816</v>
      </c>
      <c r="B40">
        <v>5.3793118800070197</v>
      </c>
      <c r="C40">
        <v>3.7093118800070197</v>
      </c>
      <c r="D40">
        <v>7.0493118800070196</v>
      </c>
      <c r="E40">
        <v>0.237777777777778</v>
      </c>
      <c r="F40">
        <v>0.126162018592297</v>
      </c>
      <c r="G40" t="s">
        <v>5</v>
      </c>
    </row>
    <row r="41" spans="1:7" x14ac:dyDescent="0.25">
      <c r="A41">
        <v>3891</v>
      </c>
      <c r="B41">
        <v>5.4716737202396901</v>
      </c>
      <c r="C41">
        <v>3.8016737202396857</v>
      </c>
      <c r="D41">
        <v>7.1416737202396856</v>
      </c>
      <c r="E41">
        <v>0.242557883131202</v>
      </c>
      <c r="F41">
        <v>0.11764705882352899</v>
      </c>
      <c r="G41" t="s">
        <v>5</v>
      </c>
    </row>
    <row r="42" spans="1:7" x14ac:dyDescent="0.25">
      <c r="A42">
        <v>3966</v>
      </c>
      <c r="B42">
        <v>5.2954828299643504</v>
      </c>
      <c r="C42">
        <v>3.6254828299643522</v>
      </c>
      <c r="D42">
        <v>6.9654828299643521</v>
      </c>
      <c r="E42">
        <v>0.24137931034482801</v>
      </c>
      <c r="F42">
        <v>0.128</v>
      </c>
      <c r="G42" t="s">
        <v>5</v>
      </c>
    </row>
    <row r="43" spans="1:7" x14ac:dyDescent="0.25">
      <c r="A43">
        <v>4040</v>
      </c>
      <c r="B43">
        <v>5.4055461924091999</v>
      </c>
      <c r="C43">
        <v>3.7355461924091955</v>
      </c>
      <c r="D43">
        <v>7.0755461924091954</v>
      </c>
      <c r="E43">
        <v>0.24092409240924101</v>
      </c>
      <c r="F43">
        <v>0.115127175368139</v>
      </c>
      <c r="G43" t="s">
        <v>5</v>
      </c>
    </row>
    <row r="44" spans="1:7" x14ac:dyDescent="0.25">
      <c r="A44">
        <v>4102</v>
      </c>
      <c r="B44">
        <v>5.4326088092198797</v>
      </c>
      <c r="C44">
        <v>3.7626088092198779</v>
      </c>
      <c r="D44">
        <v>7.1026088092198778</v>
      </c>
      <c r="E44">
        <v>0.24039517014270001</v>
      </c>
      <c r="F44">
        <v>0.112600536193029</v>
      </c>
      <c r="G44" t="s">
        <v>5</v>
      </c>
    </row>
    <row r="45" spans="1:7" x14ac:dyDescent="0.25">
      <c r="A45">
        <v>4164</v>
      </c>
      <c r="B45">
        <v>5.3880187924907901</v>
      </c>
      <c r="C45">
        <v>3.7180187924907937</v>
      </c>
      <c r="D45">
        <v>7.0580187924907936</v>
      </c>
      <c r="E45">
        <v>0.24696802646086</v>
      </c>
      <c r="F45">
        <v>0.11875843454790801</v>
      </c>
      <c r="G45" t="s">
        <v>5</v>
      </c>
    </row>
    <row r="46" spans="1:7" x14ac:dyDescent="0.25">
      <c r="A46">
        <v>4289</v>
      </c>
      <c r="B46">
        <v>5.3141126181800402</v>
      </c>
      <c r="C46">
        <v>3.644112618180043</v>
      </c>
      <c r="D46">
        <v>6.9841126181800428</v>
      </c>
      <c r="E46">
        <v>0.23973362930077699</v>
      </c>
      <c r="F46">
        <v>0.125500667556742</v>
      </c>
      <c r="G46" t="s">
        <v>5</v>
      </c>
    </row>
    <row r="47" spans="1:7" x14ac:dyDescent="0.25">
      <c r="A47">
        <v>4352</v>
      </c>
      <c r="B47">
        <v>5.3727776813794597</v>
      </c>
      <c r="C47">
        <v>3.7027776813794597</v>
      </c>
      <c r="D47">
        <v>7.0427776813794596</v>
      </c>
      <c r="E47">
        <v>0.24640883977900599</v>
      </c>
      <c r="F47">
        <v>0.119946091644205</v>
      </c>
      <c r="G47" t="s">
        <v>5</v>
      </c>
    </row>
    <row r="48" spans="1:7" x14ac:dyDescent="0.25">
      <c r="A48">
        <v>4448</v>
      </c>
      <c r="B48">
        <v>5.4565916209905296</v>
      </c>
      <c r="C48">
        <v>3.786591620990535</v>
      </c>
      <c r="D48">
        <v>7.1265916209905349</v>
      </c>
      <c r="E48">
        <v>0.24833702882483399</v>
      </c>
      <c r="F48">
        <v>0.12398921832884099</v>
      </c>
      <c r="G48" t="s">
        <v>5</v>
      </c>
    </row>
    <row r="49" spans="1:7" x14ac:dyDescent="0.25">
      <c r="A49">
        <v>4496</v>
      </c>
      <c r="B49">
        <v>5.3887826643861496</v>
      </c>
      <c r="C49">
        <v>3.7187826643861461</v>
      </c>
      <c r="D49">
        <v>7.058782664386146</v>
      </c>
      <c r="E49">
        <v>0.24449339207048501</v>
      </c>
      <c r="F49">
        <v>0.118120805369127</v>
      </c>
      <c r="G49" t="s">
        <v>5</v>
      </c>
    </row>
    <row r="50" spans="1:7" x14ac:dyDescent="0.25">
      <c r="A50">
        <v>4590</v>
      </c>
      <c r="B50">
        <v>5.4098514755812301</v>
      </c>
      <c r="C50">
        <v>3.7398514755812347</v>
      </c>
      <c r="D50">
        <v>7.0798514755812345</v>
      </c>
      <c r="E50">
        <v>0.246136865342163</v>
      </c>
      <c r="F50">
        <v>0.116935483870968</v>
      </c>
      <c r="G50" t="s">
        <v>5</v>
      </c>
    </row>
    <row r="51" spans="1:7" x14ac:dyDescent="0.25">
      <c r="A51">
        <v>4640</v>
      </c>
      <c r="B51">
        <v>5.3685309550056299</v>
      </c>
      <c r="C51">
        <v>3.6985309550056327</v>
      </c>
      <c r="D51">
        <v>7.0385309550056325</v>
      </c>
      <c r="E51">
        <v>0.24944812362030899</v>
      </c>
      <c r="F51">
        <v>0.11891891891891899</v>
      </c>
      <c r="G51" t="s">
        <v>5</v>
      </c>
    </row>
    <row r="52" spans="1:7" x14ac:dyDescent="0.25">
      <c r="A52">
        <v>4741</v>
      </c>
      <c r="B52">
        <v>5.3678776213937303</v>
      </c>
      <c r="C52">
        <v>3.6978776213937321</v>
      </c>
      <c r="D52">
        <v>7.037877621393732</v>
      </c>
      <c r="E52">
        <v>0.25082872928176803</v>
      </c>
      <c r="F52">
        <v>0.121786197564276</v>
      </c>
      <c r="G52" t="s">
        <v>5</v>
      </c>
    </row>
    <row r="53" spans="1:7" x14ac:dyDescent="0.25">
      <c r="A53">
        <v>4790</v>
      </c>
      <c r="B53">
        <v>5.4203723524276599</v>
      </c>
      <c r="C53">
        <v>3.7503723524276582</v>
      </c>
      <c r="D53">
        <v>7.0903723524276581</v>
      </c>
      <c r="E53">
        <v>0.253863134657837</v>
      </c>
      <c r="F53">
        <v>0.119727891156463</v>
      </c>
      <c r="G53" t="s">
        <v>5</v>
      </c>
    </row>
    <row r="54" spans="1:7" x14ac:dyDescent="0.25">
      <c r="A54">
        <v>4892</v>
      </c>
      <c r="B54">
        <v>5.46507546798414</v>
      </c>
      <c r="C54">
        <v>3.7950754679841427</v>
      </c>
      <c r="D54">
        <v>7.1350754679841426</v>
      </c>
      <c r="E54">
        <v>0.246651785714286</v>
      </c>
      <c r="F54">
        <v>0.13136729222520099</v>
      </c>
      <c r="G54" t="s">
        <v>5</v>
      </c>
    </row>
    <row r="55" spans="1:7" x14ac:dyDescent="0.25">
      <c r="A55">
        <v>4944</v>
      </c>
      <c r="B55">
        <v>5.4673175004382797</v>
      </c>
      <c r="C55">
        <v>3.7973175004382842</v>
      </c>
      <c r="D55">
        <v>7.1373175004382841</v>
      </c>
      <c r="E55">
        <v>0.24198895027624301</v>
      </c>
      <c r="F55">
        <v>0.117962466487936</v>
      </c>
      <c r="G55" t="s">
        <v>5</v>
      </c>
    </row>
    <row r="56" spans="1:7" x14ac:dyDescent="0.25">
      <c r="A56">
        <v>5048</v>
      </c>
      <c r="B56">
        <v>5.3547788475737699</v>
      </c>
      <c r="C56">
        <v>3.6847788475737744</v>
      </c>
      <c r="D56">
        <v>7.0247788475737742</v>
      </c>
      <c r="E56">
        <v>0.25553097345132703</v>
      </c>
      <c r="F56">
        <v>0.123473541383989</v>
      </c>
      <c r="G56" t="s">
        <v>5</v>
      </c>
    </row>
    <row r="57" spans="1:7" x14ac:dyDescent="0.25">
      <c r="A57">
        <v>5100</v>
      </c>
      <c r="B57">
        <v>5.4694696635672901</v>
      </c>
      <c r="C57">
        <v>3.799469663567292</v>
      </c>
      <c r="D57">
        <v>7.1394696635672918</v>
      </c>
      <c r="E57">
        <v>0.25222222222222201</v>
      </c>
      <c r="F57">
        <v>0.12972972972972999</v>
      </c>
      <c r="G57" t="s">
        <v>5</v>
      </c>
    </row>
    <row r="58" spans="1:7" x14ac:dyDescent="0.25">
      <c r="A58">
        <v>5248</v>
      </c>
      <c r="B58">
        <v>5.3345294962367102</v>
      </c>
      <c r="C58">
        <v>3.6645294962367077</v>
      </c>
      <c r="D58">
        <v>7.0045294962367075</v>
      </c>
      <c r="E58">
        <v>0.24582869855394901</v>
      </c>
      <c r="F58">
        <v>0.127688172043011</v>
      </c>
      <c r="G58" t="s">
        <v>5</v>
      </c>
    </row>
    <row r="59" spans="1:7" x14ac:dyDescent="0.25">
      <c r="A59">
        <v>5322</v>
      </c>
      <c r="B59">
        <v>5.3677109547270696</v>
      </c>
      <c r="C59">
        <v>3.6977109547270661</v>
      </c>
      <c r="D59">
        <v>7.037710954727066</v>
      </c>
      <c r="E59">
        <v>0.24889380530973401</v>
      </c>
      <c r="F59">
        <v>0.121621621621622</v>
      </c>
      <c r="G59" t="s">
        <v>5</v>
      </c>
    </row>
    <row r="60" spans="1:7" x14ac:dyDescent="0.25">
      <c r="A60">
        <v>5397</v>
      </c>
      <c r="B60">
        <v>5.2939027658411497</v>
      </c>
      <c r="C60">
        <v>3.6239027658411498</v>
      </c>
      <c r="D60">
        <v>6.9639027658411496</v>
      </c>
      <c r="E60">
        <v>0.24831460674157299</v>
      </c>
      <c r="F60">
        <v>0.139973082099596</v>
      </c>
      <c r="G60" t="s">
        <v>5</v>
      </c>
    </row>
    <row r="61" spans="1:7" x14ac:dyDescent="0.25">
      <c r="A61">
        <v>5471</v>
      </c>
      <c r="B61">
        <v>5.3671929261005298</v>
      </c>
      <c r="C61">
        <v>3.6971929261005334</v>
      </c>
      <c r="D61">
        <v>7.0371929261005333</v>
      </c>
      <c r="E61">
        <v>0.24080267558528401</v>
      </c>
      <c r="F61">
        <v>0.13066666666666699</v>
      </c>
      <c r="G61" t="s">
        <v>5</v>
      </c>
    </row>
    <row r="62" spans="1:7" x14ac:dyDescent="0.25">
      <c r="A62">
        <v>5597</v>
      </c>
      <c r="B62">
        <v>5.41888439549653</v>
      </c>
      <c r="C62">
        <v>3.7488843954965336</v>
      </c>
      <c r="D62">
        <v>7.0888843954965335</v>
      </c>
      <c r="E62">
        <v>0.24692737430167599</v>
      </c>
      <c r="F62">
        <v>0.13136729222520099</v>
      </c>
      <c r="G62" t="s">
        <v>5</v>
      </c>
    </row>
    <row r="63" spans="1:7" x14ac:dyDescent="0.25">
      <c r="A63">
        <v>5659</v>
      </c>
      <c r="B63">
        <v>5.3368454776830001</v>
      </c>
      <c r="C63">
        <v>3.6668454776830037</v>
      </c>
      <c r="D63">
        <v>7.0068454776830036</v>
      </c>
      <c r="E63">
        <v>0.251384274640089</v>
      </c>
      <c r="F63">
        <v>0.12313937753721201</v>
      </c>
      <c r="G63" t="s">
        <v>5</v>
      </c>
    </row>
    <row r="64" spans="1:7" x14ac:dyDescent="0.25">
      <c r="A64">
        <v>5722</v>
      </c>
      <c r="B64">
        <v>5.3125337570650704</v>
      </c>
      <c r="C64">
        <v>3.6425337570650687</v>
      </c>
      <c r="D64">
        <v>6.9825337570650685</v>
      </c>
      <c r="E64">
        <v>0.24637681159420299</v>
      </c>
      <c r="F64">
        <v>0.12903225806451599</v>
      </c>
      <c r="G64" t="s">
        <v>5</v>
      </c>
    </row>
    <row r="65" spans="1:7" x14ac:dyDescent="0.25">
      <c r="A65">
        <v>5784</v>
      </c>
      <c r="B65">
        <v>5.3132981784941498</v>
      </c>
      <c r="C65">
        <v>3.6432981784941525</v>
      </c>
      <c r="D65">
        <v>6.9832981784941524</v>
      </c>
      <c r="E65">
        <v>0.246102449888641</v>
      </c>
      <c r="F65">
        <v>0.129205921938089</v>
      </c>
      <c r="G65" t="s">
        <v>5</v>
      </c>
    </row>
    <row r="66" spans="1:7" x14ac:dyDescent="0.25">
      <c r="A66">
        <v>5852</v>
      </c>
      <c r="B66">
        <v>5.3948637664413104</v>
      </c>
      <c r="C66">
        <v>3.7248637664413069</v>
      </c>
      <c r="D66">
        <v>7.0648637664413068</v>
      </c>
      <c r="E66">
        <v>0.24688561721404301</v>
      </c>
      <c r="F66">
        <v>0.14745308310992</v>
      </c>
      <c r="G66" t="s">
        <v>5</v>
      </c>
    </row>
    <row r="67" spans="1:7" x14ac:dyDescent="0.25">
      <c r="A67">
        <v>5919</v>
      </c>
      <c r="B67">
        <v>5.40427950830514</v>
      </c>
      <c r="C67">
        <v>3.734279508305141</v>
      </c>
      <c r="D67">
        <v>7.0742795083051409</v>
      </c>
      <c r="E67">
        <v>0.233409610983982</v>
      </c>
      <c r="F67">
        <v>0.154050464807437</v>
      </c>
      <c r="G67" t="s">
        <v>5</v>
      </c>
    </row>
    <row r="68" spans="1:7" x14ac:dyDescent="0.25">
      <c r="A68">
        <v>5987</v>
      </c>
      <c r="B68">
        <v>5.4259513428602597</v>
      </c>
      <c r="C68">
        <v>3.7559513428602642</v>
      </c>
      <c r="D68">
        <v>7.0959513428602641</v>
      </c>
      <c r="E68">
        <v>0.23059617547806499</v>
      </c>
      <c r="F68">
        <v>0.13715046604527301</v>
      </c>
      <c r="G68" t="s">
        <v>5</v>
      </c>
    </row>
    <row r="69" spans="1:7" x14ac:dyDescent="0.25">
      <c r="A69">
        <v>6054</v>
      </c>
      <c r="B69">
        <v>5.3808970935568103</v>
      </c>
      <c r="C69">
        <v>3.7108970935568086</v>
      </c>
      <c r="D69">
        <v>7.0508970935568085</v>
      </c>
      <c r="E69">
        <v>0.22883295194507999</v>
      </c>
      <c r="F69">
        <v>0.15455746367239101</v>
      </c>
      <c r="G69" t="s">
        <v>5</v>
      </c>
    </row>
    <row r="70" spans="1:7" x14ac:dyDescent="0.25">
      <c r="A70">
        <v>6122</v>
      </c>
      <c r="B70">
        <v>5.4256463778961201</v>
      </c>
      <c r="C70">
        <v>3.755646377896122</v>
      </c>
      <c r="D70">
        <v>7.0956463778961218</v>
      </c>
      <c r="E70">
        <v>0.23206278026905799</v>
      </c>
      <c r="F70">
        <v>0.13466666666666699</v>
      </c>
      <c r="G70" t="s">
        <v>5</v>
      </c>
    </row>
    <row r="71" spans="1:7" x14ac:dyDescent="0.25">
      <c r="A71">
        <v>6178</v>
      </c>
      <c r="B71">
        <v>5.4670778467730798</v>
      </c>
      <c r="C71">
        <v>3.7970778467730835</v>
      </c>
      <c r="D71">
        <v>7.1370778467730833</v>
      </c>
      <c r="E71">
        <v>0.22336769759450201</v>
      </c>
      <c r="F71">
        <v>0.15263157894736801</v>
      </c>
      <c r="G71" t="s">
        <v>5</v>
      </c>
    </row>
    <row r="72" spans="1:7" x14ac:dyDescent="0.25">
      <c r="A72">
        <v>6235</v>
      </c>
      <c r="B72">
        <v>5.3947857413735099</v>
      </c>
      <c r="C72">
        <v>3.7247857413735082</v>
      </c>
      <c r="D72">
        <v>7.064785741373508</v>
      </c>
      <c r="E72">
        <v>0.22558922558922601</v>
      </c>
      <c r="F72">
        <v>0.132802124833997</v>
      </c>
      <c r="G72" t="s">
        <v>5</v>
      </c>
    </row>
    <row r="73" spans="1:7" x14ac:dyDescent="0.25">
      <c r="A73">
        <v>6291</v>
      </c>
      <c r="B73">
        <v>5.4266170983121</v>
      </c>
      <c r="C73">
        <v>3.756617098312101</v>
      </c>
      <c r="D73">
        <v>7.0966170983121009</v>
      </c>
      <c r="E73">
        <v>0.22853957636566299</v>
      </c>
      <c r="F73">
        <v>0.12700534759358301</v>
      </c>
      <c r="G73" t="s">
        <v>5</v>
      </c>
    </row>
    <row r="74" spans="1:7" x14ac:dyDescent="0.25">
      <c r="A74">
        <v>6403</v>
      </c>
      <c r="B74">
        <v>5.3032924592871398</v>
      </c>
      <c r="C74">
        <v>3.6332924592871381</v>
      </c>
      <c r="D74">
        <v>6.9732924592871379</v>
      </c>
      <c r="E74">
        <v>0.20885357548240599</v>
      </c>
      <c r="F74">
        <v>0.14211886304909599</v>
      </c>
      <c r="G74" t="s">
        <v>5</v>
      </c>
    </row>
    <row r="75" spans="1:7" x14ac:dyDescent="0.25">
      <c r="A75">
        <v>6451</v>
      </c>
      <c r="B75">
        <v>5.40595659864087</v>
      </c>
      <c r="C75">
        <v>3.7359565986408665</v>
      </c>
      <c r="D75">
        <v>7.0759565986408663</v>
      </c>
      <c r="E75">
        <v>0.21962095875139401</v>
      </c>
      <c r="F75">
        <v>0.12317880794702001</v>
      </c>
      <c r="G75" t="s">
        <v>5</v>
      </c>
    </row>
    <row r="76" spans="1:7" x14ac:dyDescent="0.25">
      <c r="A76">
        <v>6500</v>
      </c>
      <c r="B76">
        <v>5.5545090755353996</v>
      </c>
      <c r="C76">
        <v>3.8845090755353961</v>
      </c>
      <c r="D76">
        <v>7.224509075535396</v>
      </c>
      <c r="E76">
        <v>0.21379310344827601</v>
      </c>
      <c r="F76">
        <v>0.155642023346304</v>
      </c>
      <c r="G76" t="s">
        <v>5</v>
      </c>
    </row>
    <row r="77" spans="1:7" x14ac:dyDescent="0.25">
      <c r="A77">
        <v>6549</v>
      </c>
      <c r="B77">
        <v>5.3847328980156002</v>
      </c>
      <c r="C77">
        <v>3.7147328980155994</v>
      </c>
      <c r="D77">
        <v>7.0547328980155992</v>
      </c>
      <c r="E77">
        <v>0.21973094170403601</v>
      </c>
      <c r="F77">
        <v>0.13175230566534901</v>
      </c>
      <c r="G77" t="s">
        <v>5</v>
      </c>
    </row>
    <row r="78" spans="1:7" x14ac:dyDescent="0.25">
      <c r="A78">
        <v>6597</v>
      </c>
      <c r="B78">
        <v>5.2877415178864</v>
      </c>
      <c r="C78">
        <v>3.6177415178863956</v>
      </c>
      <c r="D78">
        <v>6.9577415178863955</v>
      </c>
      <c r="E78">
        <v>0.206150341685649</v>
      </c>
      <c r="F78">
        <v>0.14395886889460199</v>
      </c>
      <c r="G78" t="s">
        <v>5</v>
      </c>
    </row>
    <row r="79" spans="1:7" x14ac:dyDescent="0.25">
      <c r="A79">
        <v>6645</v>
      </c>
      <c r="B79">
        <v>5.3636548398534503</v>
      </c>
      <c r="C79">
        <v>3.6936548398534548</v>
      </c>
      <c r="D79">
        <v>7.0336548398534546</v>
      </c>
      <c r="E79">
        <v>0.212931995540691</v>
      </c>
      <c r="F79">
        <v>0.12434554973822</v>
      </c>
      <c r="G79" t="s">
        <v>5</v>
      </c>
    </row>
    <row r="80" spans="1:7" x14ac:dyDescent="0.25">
      <c r="A80">
        <v>6710</v>
      </c>
      <c r="B80">
        <v>5.5577817802881002</v>
      </c>
      <c r="C80">
        <v>3.8877817802881047</v>
      </c>
      <c r="D80">
        <v>7.2277817802881046</v>
      </c>
      <c r="E80">
        <v>0.21590909090909099</v>
      </c>
      <c r="F80">
        <v>0.143415906127771</v>
      </c>
      <c r="G80" t="s">
        <v>5</v>
      </c>
    </row>
    <row r="81" spans="1:7" x14ac:dyDescent="0.25">
      <c r="A81">
        <v>6774</v>
      </c>
      <c r="B81">
        <v>5.3506611555558896</v>
      </c>
      <c r="C81">
        <v>3.6806611555558923</v>
      </c>
      <c r="D81">
        <v>7.0206611555558922</v>
      </c>
      <c r="E81">
        <v>0.213885778275476</v>
      </c>
      <c r="F81">
        <v>0.129411764705882</v>
      </c>
      <c r="G81" t="s">
        <v>5</v>
      </c>
    </row>
    <row r="82" spans="1:7" x14ac:dyDescent="0.25">
      <c r="A82">
        <v>6839</v>
      </c>
      <c r="B82">
        <v>5.2331237814279801</v>
      </c>
      <c r="C82">
        <v>3.5631237814279801</v>
      </c>
      <c r="D82">
        <v>6.90312378142798</v>
      </c>
      <c r="E82">
        <v>0.211363636363636</v>
      </c>
      <c r="F82">
        <v>0.142487046632124</v>
      </c>
      <c r="G82" t="s">
        <v>5</v>
      </c>
    </row>
    <row r="83" spans="1:7" x14ac:dyDescent="0.25">
      <c r="A83">
        <v>6904</v>
      </c>
      <c r="B83">
        <v>5.2331237814279801</v>
      </c>
      <c r="C83">
        <v>3.5631237814279801</v>
      </c>
      <c r="D83">
        <v>6.90312378142798</v>
      </c>
      <c r="E83">
        <v>0.211363636363636</v>
      </c>
      <c r="F83">
        <v>0.142487046632124</v>
      </c>
      <c r="G83" t="s">
        <v>5</v>
      </c>
    </row>
    <row r="84" spans="1:7" x14ac:dyDescent="0.25">
      <c r="A84">
        <v>6968</v>
      </c>
      <c r="B84">
        <v>5.52227643832705</v>
      </c>
      <c r="C84">
        <v>3.85227643832705</v>
      </c>
      <c r="D84">
        <v>7.1922764383270499</v>
      </c>
      <c r="E84">
        <v>0.20521541950113401</v>
      </c>
      <c r="F84">
        <v>0.13788659793814401</v>
      </c>
      <c r="G84" t="s">
        <v>5</v>
      </c>
    </row>
    <row r="85" spans="1:7" x14ac:dyDescent="0.25">
      <c r="A85">
        <v>7032</v>
      </c>
      <c r="B85">
        <v>5.2806079573455103</v>
      </c>
      <c r="C85">
        <v>3.6106079573455094</v>
      </c>
      <c r="D85">
        <v>6.9506079573455093</v>
      </c>
      <c r="E85">
        <v>0.224719101123595</v>
      </c>
      <c r="F85">
        <v>0.13527851458885901</v>
      </c>
      <c r="G85" t="s">
        <v>5</v>
      </c>
    </row>
    <row r="86" spans="1:7" x14ac:dyDescent="0.25">
      <c r="A86">
        <v>7097</v>
      </c>
      <c r="B86">
        <v>5.1061625133020598</v>
      </c>
      <c r="C86">
        <v>3.4361625133020555</v>
      </c>
      <c r="D86">
        <v>6.7761625133020553</v>
      </c>
      <c r="E86">
        <v>0.21621621621621601</v>
      </c>
      <c r="F86">
        <v>0.13583441138421701</v>
      </c>
      <c r="G86" t="s">
        <v>5</v>
      </c>
    </row>
    <row r="87" spans="1:7" x14ac:dyDescent="0.25">
      <c r="A87">
        <v>7161</v>
      </c>
      <c r="B87">
        <v>5.2806079573455103</v>
      </c>
      <c r="C87">
        <v>3.6106079573455094</v>
      </c>
      <c r="D87">
        <v>6.9506079573455093</v>
      </c>
      <c r="E87">
        <v>0.224719101123595</v>
      </c>
      <c r="F87">
        <v>0.13527851458885901</v>
      </c>
      <c r="G87" t="s">
        <v>5</v>
      </c>
    </row>
    <row r="88" spans="1:7" x14ac:dyDescent="0.25">
      <c r="A88">
        <v>7344</v>
      </c>
      <c r="B88">
        <v>5.6229380586422897</v>
      </c>
      <c r="C88">
        <v>3.9529380586422898</v>
      </c>
      <c r="D88">
        <v>7.2929380586422896</v>
      </c>
      <c r="E88">
        <v>0.21264367816092</v>
      </c>
      <c r="F88">
        <v>0.15523932729624801</v>
      </c>
      <c r="G88" t="s">
        <v>5</v>
      </c>
    </row>
    <row r="89" spans="1:7" x14ac:dyDescent="0.25">
      <c r="A89">
        <v>7398</v>
      </c>
      <c r="B89">
        <v>5.3506611555558896</v>
      </c>
      <c r="C89">
        <v>3.6806611555558923</v>
      </c>
      <c r="D89">
        <v>7.0206611555558922</v>
      </c>
      <c r="E89">
        <v>0.213885778275476</v>
      </c>
      <c r="F89">
        <v>0.129411764705882</v>
      </c>
      <c r="G89" t="s">
        <v>5</v>
      </c>
    </row>
    <row r="90" spans="1:7" x14ac:dyDescent="0.25">
      <c r="A90">
        <v>7453</v>
      </c>
      <c r="B90">
        <v>5.3397246878839297</v>
      </c>
      <c r="C90">
        <v>3.6697246878839334</v>
      </c>
      <c r="D90">
        <v>7.0097246878839332</v>
      </c>
      <c r="E90">
        <v>0.21070615034168599</v>
      </c>
      <c r="F90">
        <v>0.14618369987063401</v>
      </c>
      <c r="G90" t="s">
        <v>5</v>
      </c>
    </row>
    <row r="91" spans="1:7" x14ac:dyDescent="0.25">
      <c r="A91">
        <v>7507</v>
      </c>
      <c r="B91">
        <v>5.3699152623477397</v>
      </c>
      <c r="C91">
        <v>3.6999152623477389</v>
      </c>
      <c r="D91">
        <v>7.0399152623477388</v>
      </c>
      <c r="E91">
        <v>0.21500559910414299</v>
      </c>
      <c r="F91">
        <v>0.128608923884514</v>
      </c>
      <c r="G91" t="s">
        <v>5</v>
      </c>
    </row>
    <row r="92" spans="1:7" x14ac:dyDescent="0.25">
      <c r="A92">
        <v>7561</v>
      </c>
      <c r="B92">
        <v>5.37140643566251</v>
      </c>
      <c r="C92">
        <v>3.7014064356625127</v>
      </c>
      <c r="D92">
        <v>7.0414064356625126</v>
      </c>
      <c r="E92">
        <v>0.216743119266055</v>
      </c>
      <c r="F92">
        <v>0.15584415584415601</v>
      </c>
      <c r="G92" t="s">
        <v>5</v>
      </c>
    </row>
    <row r="93" spans="1:7" x14ac:dyDescent="0.25">
      <c r="A93">
        <v>7614</v>
      </c>
      <c r="B93">
        <v>5.3286911378460298</v>
      </c>
      <c r="C93">
        <v>3.6586911378460272</v>
      </c>
      <c r="D93">
        <v>6.998691137846027</v>
      </c>
      <c r="E93">
        <v>0.224513172966781</v>
      </c>
      <c r="F93">
        <v>0.15485564304461899</v>
      </c>
      <c r="G93" t="s">
        <v>5</v>
      </c>
    </row>
    <row r="94" spans="1:7" x14ac:dyDescent="0.25">
      <c r="A94">
        <v>7669</v>
      </c>
      <c r="B94">
        <v>5.5513099602524703</v>
      </c>
      <c r="C94">
        <v>3.8813099602524659</v>
      </c>
      <c r="D94">
        <v>7.2213099602524657</v>
      </c>
      <c r="E94">
        <v>0.216494845360825</v>
      </c>
      <c r="F94">
        <v>0.151436031331593</v>
      </c>
      <c r="G94" t="s">
        <v>5</v>
      </c>
    </row>
    <row r="95" spans="1:7" x14ac:dyDescent="0.25">
      <c r="A95">
        <v>7723</v>
      </c>
      <c r="B95">
        <v>5.3650434914237604</v>
      </c>
      <c r="C95">
        <v>3.6950434914237587</v>
      </c>
      <c r="D95">
        <v>7.0350434914237585</v>
      </c>
      <c r="E95">
        <v>0.215189873417722</v>
      </c>
      <c r="F95">
        <v>0.15645371577575001</v>
      </c>
      <c r="G95" t="s">
        <v>5</v>
      </c>
    </row>
    <row r="96" spans="1:7" x14ac:dyDescent="0.25">
      <c r="A96">
        <v>7832</v>
      </c>
      <c r="B96">
        <v>5.74386605387331</v>
      </c>
      <c r="C96">
        <v>4.0738660538733127</v>
      </c>
      <c r="D96">
        <v>7.4138660538733125</v>
      </c>
      <c r="E96">
        <v>0.22360953461975</v>
      </c>
      <c r="F96">
        <v>0.14531043593130799</v>
      </c>
      <c r="G96" t="s">
        <v>5</v>
      </c>
    </row>
    <row r="97" spans="1:7" x14ac:dyDescent="0.25">
      <c r="A97">
        <v>7931</v>
      </c>
      <c r="B97">
        <v>5.1671861356075901</v>
      </c>
      <c r="C97">
        <v>3.4971861356075902</v>
      </c>
      <c r="D97">
        <v>6.83718613560759</v>
      </c>
      <c r="E97">
        <v>0.21920903954802301</v>
      </c>
      <c r="F97">
        <v>0.138339920948617</v>
      </c>
      <c r="G97" t="s">
        <v>5</v>
      </c>
    </row>
    <row r="98" spans="1:7" x14ac:dyDescent="0.25">
      <c r="A98">
        <v>8030</v>
      </c>
      <c r="B98">
        <v>5.4410077846586899</v>
      </c>
      <c r="C98">
        <v>3.7710077846586927</v>
      </c>
      <c r="D98">
        <v>7.1110077846586925</v>
      </c>
      <c r="E98">
        <v>0.231884057971014</v>
      </c>
      <c r="F98">
        <v>0.12786002691789999</v>
      </c>
      <c r="G98" t="s">
        <v>5</v>
      </c>
    </row>
    <row r="99" spans="1:7" x14ac:dyDescent="0.25">
      <c r="A99">
        <v>8227</v>
      </c>
      <c r="B99">
        <v>5.3656488134942704</v>
      </c>
      <c r="C99">
        <v>3.6956488134942687</v>
      </c>
      <c r="D99">
        <v>7.0356488134942685</v>
      </c>
      <c r="E99">
        <v>0.23496027241770701</v>
      </c>
      <c r="F99">
        <v>0.14765100671140899</v>
      </c>
      <c r="G99" t="s">
        <v>5</v>
      </c>
    </row>
    <row r="100" spans="1:7" x14ac:dyDescent="0.25">
      <c r="A100">
        <v>8299</v>
      </c>
      <c r="B100">
        <v>5.4409923526936197</v>
      </c>
      <c r="C100">
        <v>3.7709923526936198</v>
      </c>
      <c r="D100">
        <v>7.1109923526936196</v>
      </c>
      <c r="E100">
        <v>0.237402015677492</v>
      </c>
      <c r="F100">
        <v>0.134146341463415</v>
      </c>
      <c r="G100" t="s">
        <v>5</v>
      </c>
    </row>
    <row r="101" spans="1:7" x14ac:dyDescent="0.25">
      <c r="A101">
        <v>8371</v>
      </c>
      <c r="B101">
        <v>5.46109669845979</v>
      </c>
      <c r="C101">
        <v>3.7910966984597918</v>
      </c>
      <c r="D101">
        <v>7.1310966984597917</v>
      </c>
      <c r="E101">
        <v>0.24549549549549601</v>
      </c>
      <c r="F101">
        <v>0.141304347826087</v>
      </c>
      <c r="G101" t="s">
        <v>5</v>
      </c>
    </row>
    <row r="102" spans="1:7" x14ac:dyDescent="0.25">
      <c r="A102">
        <v>8442</v>
      </c>
      <c r="B102">
        <v>5.45910391961913</v>
      </c>
      <c r="C102">
        <v>3.7891039196191265</v>
      </c>
      <c r="D102">
        <v>7.1291039196191264</v>
      </c>
      <c r="E102">
        <v>0.25</v>
      </c>
      <c r="F102">
        <v>0.128943758573388</v>
      </c>
      <c r="G102" t="s">
        <v>5</v>
      </c>
    </row>
    <row r="103" spans="1:7" x14ac:dyDescent="0.25">
      <c r="A103">
        <v>8516</v>
      </c>
      <c r="B103">
        <v>5.3782332312183199</v>
      </c>
      <c r="C103">
        <v>3.708233231218319</v>
      </c>
      <c r="D103">
        <v>7.0482332312183189</v>
      </c>
      <c r="E103">
        <v>0.24687144482366299</v>
      </c>
      <c r="F103">
        <v>0.15176151761517601</v>
      </c>
      <c r="G103" t="s">
        <v>5</v>
      </c>
    </row>
    <row r="104" spans="1:7" x14ac:dyDescent="0.25">
      <c r="A104">
        <v>8590</v>
      </c>
      <c r="B104">
        <v>5.4314788944917298</v>
      </c>
      <c r="C104">
        <v>3.7614788944917299</v>
      </c>
      <c r="D104">
        <v>7.1014788944917298</v>
      </c>
      <c r="E104">
        <v>0.248878923766816</v>
      </c>
      <c r="F104">
        <v>0.13915416098226499</v>
      </c>
      <c r="G104" t="s">
        <v>5</v>
      </c>
    </row>
    <row r="105" spans="1:7" x14ac:dyDescent="0.25">
      <c r="A105">
        <v>8665</v>
      </c>
      <c r="B105">
        <v>5.4934281256400199</v>
      </c>
      <c r="C105">
        <v>3.82342812564002</v>
      </c>
      <c r="D105">
        <v>7.1634281256400199</v>
      </c>
      <c r="E105">
        <v>0.23663253697383399</v>
      </c>
      <c r="F105">
        <v>0.150134048257373</v>
      </c>
      <c r="G105" t="s">
        <v>5</v>
      </c>
    </row>
    <row r="106" spans="1:7" x14ac:dyDescent="0.25">
      <c r="A106">
        <v>8738</v>
      </c>
      <c r="B106">
        <v>5.4242726792924199</v>
      </c>
      <c r="C106">
        <v>3.7542726792924217</v>
      </c>
      <c r="D106">
        <v>7.0942726792924216</v>
      </c>
      <c r="E106">
        <v>0.248873873873874</v>
      </c>
      <c r="F106">
        <v>0.14344262295082</v>
      </c>
      <c r="G106" t="s">
        <v>5</v>
      </c>
    </row>
    <row r="107" spans="1:7" x14ac:dyDescent="0.25">
      <c r="A107">
        <v>8811</v>
      </c>
      <c r="B107">
        <v>5.4896266587796498</v>
      </c>
      <c r="C107">
        <v>3.8196266587796508</v>
      </c>
      <c r="D107">
        <v>7.1596266587796507</v>
      </c>
      <c r="E107">
        <v>0.24063564131668599</v>
      </c>
      <c r="F107">
        <v>0.14824797843665799</v>
      </c>
      <c r="G107" t="s">
        <v>5</v>
      </c>
    </row>
    <row r="108" spans="1:7" x14ac:dyDescent="0.25">
      <c r="A108">
        <v>8876</v>
      </c>
      <c r="B108">
        <v>5.4740003415855396</v>
      </c>
      <c r="C108">
        <v>3.8040003415855397</v>
      </c>
      <c r="D108">
        <v>7.1440003415855395</v>
      </c>
      <c r="E108">
        <v>0.25055679287305099</v>
      </c>
      <c r="F108">
        <v>0.13103448275862101</v>
      </c>
      <c r="G108" t="s">
        <v>5</v>
      </c>
    </row>
    <row r="109" spans="1:7" x14ac:dyDescent="0.25">
      <c r="A109">
        <v>8942</v>
      </c>
      <c r="B109">
        <v>5.4876329586311803</v>
      </c>
      <c r="C109">
        <v>3.8176329586311795</v>
      </c>
      <c r="D109">
        <v>7.1576329586311793</v>
      </c>
      <c r="E109">
        <v>0.24027459954233399</v>
      </c>
      <c r="F109">
        <v>0.15633423180593001</v>
      </c>
      <c r="G109" t="s">
        <v>5</v>
      </c>
    </row>
    <row r="110" spans="1:7" x14ac:dyDescent="0.25">
      <c r="A110">
        <v>9007</v>
      </c>
      <c r="B110">
        <v>5.3414458350163496</v>
      </c>
      <c r="C110">
        <v>3.6714458350163541</v>
      </c>
      <c r="D110">
        <v>7.011445835016354</v>
      </c>
      <c r="E110">
        <v>0.24517593643586799</v>
      </c>
      <c r="F110">
        <v>0.15081521739130399</v>
      </c>
      <c r="G110" t="s">
        <v>5</v>
      </c>
    </row>
    <row r="111" spans="1:7" x14ac:dyDescent="0.25">
      <c r="A111">
        <v>9073</v>
      </c>
      <c r="B111">
        <v>5.4743959905877704</v>
      </c>
      <c r="C111">
        <v>3.8043959905877669</v>
      </c>
      <c r="D111">
        <v>7.1443959905877668</v>
      </c>
      <c r="E111">
        <v>0.24886363636363601</v>
      </c>
      <c r="F111">
        <v>0.152909336941813</v>
      </c>
      <c r="G111" t="s">
        <v>5</v>
      </c>
    </row>
    <row r="112" spans="1:7" x14ac:dyDescent="0.25">
      <c r="A112">
        <v>9139</v>
      </c>
      <c r="B112">
        <v>5.4159257554273399</v>
      </c>
      <c r="C112">
        <v>3.7459257554273417</v>
      </c>
      <c r="D112">
        <v>7.0859257554273416</v>
      </c>
      <c r="E112">
        <v>0.23761261261261299</v>
      </c>
      <c r="F112">
        <v>0.14093959731543601</v>
      </c>
      <c r="G112" t="s">
        <v>5</v>
      </c>
    </row>
    <row r="113" spans="1:7" x14ac:dyDescent="0.25">
      <c r="A113">
        <v>9200</v>
      </c>
      <c r="B113">
        <v>5.4598398261572001</v>
      </c>
      <c r="C113">
        <v>3.7898398261572011</v>
      </c>
      <c r="D113">
        <v>7.1298398261572009</v>
      </c>
      <c r="E113">
        <v>0.25168539325842698</v>
      </c>
      <c r="F113">
        <v>0.14090287277701799</v>
      </c>
      <c r="G113" t="s">
        <v>5</v>
      </c>
    </row>
    <row r="114" spans="1:7" x14ac:dyDescent="0.25">
      <c r="A114">
        <v>9324</v>
      </c>
      <c r="B114">
        <v>5.4864265125468901</v>
      </c>
      <c r="C114">
        <v>3.8164265125468884</v>
      </c>
      <c r="D114">
        <v>7.1564265125468882</v>
      </c>
      <c r="E114">
        <v>0.247706422018349</v>
      </c>
      <c r="F114">
        <v>0.16172506738544501</v>
      </c>
      <c r="G114" t="s">
        <v>5</v>
      </c>
    </row>
    <row r="115" spans="1:7" x14ac:dyDescent="0.25">
      <c r="A115">
        <v>9387</v>
      </c>
      <c r="B115">
        <v>5.3807335982123297</v>
      </c>
      <c r="C115">
        <v>3.7107335982123333</v>
      </c>
      <c r="D115">
        <v>7.0507335982123331</v>
      </c>
      <c r="E115">
        <v>0.25594563986410002</v>
      </c>
      <c r="F115">
        <v>0.149725274725275</v>
      </c>
      <c r="G115" t="s">
        <v>5</v>
      </c>
    </row>
    <row r="116" spans="1:7" x14ac:dyDescent="0.25">
      <c r="A116">
        <v>9449</v>
      </c>
      <c r="B116">
        <v>5.3828611887977003</v>
      </c>
      <c r="C116">
        <v>3.712861188797703</v>
      </c>
      <c r="D116">
        <v>7.0528611887977029</v>
      </c>
      <c r="E116">
        <v>0.24829931972789099</v>
      </c>
      <c r="F116">
        <v>0.150684931506849</v>
      </c>
      <c r="G116" t="s">
        <v>5</v>
      </c>
    </row>
    <row r="117" spans="1:7" x14ac:dyDescent="0.25">
      <c r="A117">
        <v>9604</v>
      </c>
      <c r="B117">
        <v>5.4539906540006102</v>
      </c>
      <c r="C117">
        <v>3.7839906540006147</v>
      </c>
      <c r="D117">
        <v>7.1239906540006146</v>
      </c>
      <c r="E117">
        <v>0.24401368301026199</v>
      </c>
      <c r="F117">
        <v>0.154582763337893</v>
      </c>
      <c r="G117" t="s">
        <v>5</v>
      </c>
    </row>
    <row r="118" spans="1:7" x14ac:dyDescent="0.25">
      <c r="A118">
        <v>9762</v>
      </c>
      <c r="B118">
        <v>5.5630097796262898</v>
      </c>
      <c r="C118">
        <v>3.8930097796262935</v>
      </c>
      <c r="D118">
        <v>7.2330097796262933</v>
      </c>
      <c r="E118">
        <v>0.242214532871972</v>
      </c>
      <c r="F118">
        <v>0.16779431664411401</v>
      </c>
      <c r="G118" t="s">
        <v>5</v>
      </c>
    </row>
    <row r="119" spans="1:7" x14ac:dyDescent="0.25">
      <c r="A119">
        <v>9840</v>
      </c>
      <c r="B119">
        <v>5.4241973734235298</v>
      </c>
      <c r="C119">
        <v>3.7541973734235254</v>
      </c>
      <c r="D119">
        <v>7.0941973734235253</v>
      </c>
      <c r="E119">
        <v>0.245412844036697</v>
      </c>
      <c r="F119">
        <v>0.16253443526170799</v>
      </c>
      <c r="G119" t="s">
        <v>5</v>
      </c>
    </row>
    <row r="120" spans="1:7" x14ac:dyDescent="0.25">
      <c r="A120">
        <v>9917</v>
      </c>
      <c r="B120">
        <v>5.4966088093151901</v>
      </c>
      <c r="C120">
        <v>3.8266088093151938</v>
      </c>
      <c r="D120">
        <v>7.1666088093151936</v>
      </c>
      <c r="E120">
        <v>0.23059096176129801</v>
      </c>
      <c r="F120">
        <v>0.16935483870967699</v>
      </c>
      <c r="G120" t="s">
        <v>5</v>
      </c>
    </row>
    <row r="121" spans="1:7" x14ac:dyDescent="0.25">
      <c r="A121">
        <v>9995</v>
      </c>
      <c r="B121">
        <v>5.8275733688073998</v>
      </c>
      <c r="C121">
        <v>4.1575733688074008</v>
      </c>
      <c r="D121">
        <v>7.4975733688074007</v>
      </c>
      <c r="E121">
        <v>0.22494172494172501</v>
      </c>
      <c r="F121">
        <v>0.174966352624495</v>
      </c>
      <c r="G121" t="s">
        <v>5</v>
      </c>
    </row>
    <row r="122" spans="1:7" x14ac:dyDescent="0.25">
      <c r="A122">
        <v>10148</v>
      </c>
      <c r="B122">
        <v>5.5438601706025601</v>
      </c>
      <c r="C122">
        <v>3.873860170602561</v>
      </c>
      <c r="D122">
        <v>7.2138601706025609</v>
      </c>
      <c r="E122">
        <v>0.22427745664739901</v>
      </c>
      <c r="F122">
        <v>0.165535956580733</v>
      </c>
      <c r="G122" t="s">
        <v>5</v>
      </c>
    </row>
    <row r="123" spans="1:7" x14ac:dyDescent="0.25">
      <c r="A123">
        <v>10224</v>
      </c>
      <c r="B123">
        <v>5.7512759103577</v>
      </c>
      <c r="C123">
        <v>4.0812759103576957</v>
      </c>
      <c r="D123">
        <v>7.4212759103576955</v>
      </c>
      <c r="E123">
        <v>0.220916568742656</v>
      </c>
      <c r="F123">
        <v>0.18230563002680999</v>
      </c>
      <c r="G123" t="s">
        <v>5</v>
      </c>
    </row>
    <row r="124" spans="1:7" x14ac:dyDescent="0.25">
      <c r="A124">
        <v>10301</v>
      </c>
      <c r="B124">
        <v>5.9596356852868597</v>
      </c>
      <c r="C124">
        <v>4.2896356852868642</v>
      </c>
      <c r="D124">
        <v>7.6296356852868641</v>
      </c>
      <c r="E124">
        <v>0.235023041474654</v>
      </c>
      <c r="F124">
        <v>0.161559888579387</v>
      </c>
      <c r="G124" t="s">
        <v>5</v>
      </c>
    </row>
    <row r="125" spans="1:7" x14ac:dyDescent="0.25">
      <c r="A125">
        <v>10378</v>
      </c>
      <c r="B125">
        <v>5.6013591843508896</v>
      </c>
      <c r="C125">
        <v>3.9313591843508924</v>
      </c>
      <c r="D125">
        <v>7.2713591843508922</v>
      </c>
      <c r="E125">
        <v>0.22090261282660301</v>
      </c>
      <c r="F125">
        <v>0.19489247311828001</v>
      </c>
      <c r="G125" t="s">
        <v>5</v>
      </c>
    </row>
    <row r="126" spans="1:7" x14ac:dyDescent="0.25">
      <c r="A126">
        <v>10455</v>
      </c>
      <c r="B126">
        <v>6.2499726596609797</v>
      </c>
      <c r="C126">
        <v>4.5799726596609807</v>
      </c>
      <c r="D126">
        <v>7.9199726596609805</v>
      </c>
      <c r="E126">
        <v>0.23543400713436399</v>
      </c>
      <c r="F126">
        <v>0.19498607242339799</v>
      </c>
      <c r="G126" t="s">
        <v>5</v>
      </c>
    </row>
    <row r="127" spans="1:7" x14ac:dyDescent="0.25">
      <c r="A127">
        <v>10532</v>
      </c>
      <c r="B127">
        <v>5.6476621001500398</v>
      </c>
      <c r="C127">
        <v>3.9776621001500372</v>
      </c>
      <c r="D127">
        <v>7.317662100150037</v>
      </c>
      <c r="E127">
        <v>0.207021791767554</v>
      </c>
      <c r="F127">
        <v>0.20844327176781</v>
      </c>
      <c r="G127" t="s">
        <v>5</v>
      </c>
    </row>
    <row r="128" spans="1:7" x14ac:dyDescent="0.25">
      <c r="A128">
        <v>10609</v>
      </c>
      <c r="B128">
        <v>5.6476621001500398</v>
      </c>
      <c r="C128">
        <v>3.9776621001500372</v>
      </c>
      <c r="D128">
        <v>7.317662100150037</v>
      </c>
      <c r="E128">
        <v>0.207021791767554</v>
      </c>
      <c r="F128">
        <v>0.20844327176781</v>
      </c>
      <c r="G128" t="s">
        <v>5</v>
      </c>
    </row>
    <row r="129" spans="1:7" x14ac:dyDescent="0.25">
      <c r="A129">
        <v>10684</v>
      </c>
      <c r="B129">
        <v>5.8466030712238801</v>
      </c>
      <c r="C129">
        <v>4.1766030712238766</v>
      </c>
      <c r="D129">
        <v>7.5166030712238765</v>
      </c>
      <c r="E129">
        <v>0.19240196078431401</v>
      </c>
      <c r="F129">
        <v>0.21722365038560401</v>
      </c>
      <c r="G129" t="s">
        <v>5</v>
      </c>
    </row>
    <row r="130" spans="1:7" x14ac:dyDescent="0.25">
      <c r="A130">
        <v>10758</v>
      </c>
      <c r="B130">
        <v>5.8639569447577804</v>
      </c>
      <c r="C130">
        <v>4.1939569447577849</v>
      </c>
      <c r="D130">
        <v>7.5339569447577848</v>
      </c>
      <c r="E130">
        <v>0.18012422360248401</v>
      </c>
      <c r="F130">
        <v>0.22919334186939799</v>
      </c>
      <c r="G130" t="s">
        <v>5</v>
      </c>
    </row>
    <row r="131" spans="1:7" x14ac:dyDescent="0.25">
      <c r="A131">
        <v>10832</v>
      </c>
      <c r="B131">
        <v>5.6774170186564996</v>
      </c>
      <c r="C131">
        <v>4.0074170186565015</v>
      </c>
      <c r="D131">
        <v>7.3474170186565013</v>
      </c>
      <c r="E131">
        <v>0.17888198757764001</v>
      </c>
      <c r="F131">
        <v>0.228387096774194</v>
      </c>
      <c r="G131" t="s">
        <v>5</v>
      </c>
    </row>
    <row r="132" spans="1:7" x14ac:dyDescent="0.25">
      <c r="A132">
        <v>10904</v>
      </c>
      <c r="B132">
        <v>5.6476621001500398</v>
      </c>
      <c r="C132">
        <v>3.9776621001500372</v>
      </c>
      <c r="D132">
        <v>7.317662100150037</v>
      </c>
      <c r="E132">
        <v>0.207021791767554</v>
      </c>
      <c r="F132">
        <v>0.20844327176781</v>
      </c>
      <c r="G132" t="s">
        <v>5</v>
      </c>
    </row>
    <row r="133" spans="1:7" x14ac:dyDescent="0.25">
      <c r="A133">
        <v>11047</v>
      </c>
      <c r="B133">
        <v>5.8073130173374503</v>
      </c>
      <c r="C133">
        <v>4.1373130173374468</v>
      </c>
      <c r="D133">
        <v>7.4773130173374467</v>
      </c>
      <c r="E133">
        <v>0.199266503667482</v>
      </c>
      <c r="F133">
        <v>0.21576227390180899</v>
      </c>
      <c r="G133" t="s">
        <v>5</v>
      </c>
    </row>
    <row r="134" spans="1:7" x14ac:dyDescent="0.25">
      <c r="A134">
        <v>11190</v>
      </c>
      <c r="B134">
        <v>5.64577097545485</v>
      </c>
      <c r="C134">
        <v>3.9757709754548518</v>
      </c>
      <c r="D134">
        <v>7.3157709754548517</v>
      </c>
      <c r="E134">
        <v>0.20271940667490701</v>
      </c>
      <c r="F134">
        <v>0.22739018087855301</v>
      </c>
      <c r="G134" t="s">
        <v>5</v>
      </c>
    </row>
    <row r="135" spans="1:7" x14ac:dyDescent="0.25">
      <c r="A135">
        <v>11333</v>
      </c>
      <c r="B135">
        <v>6.0239341969574998</v>
      </c>
      <c r="C135">
        <v>4.3539341969574989</v>
      </c>
      <c r="D135">
        <v>7.6939341969574988</v>
      </c>
      <c r="E135">
        <v>0.22564734895191099</v>
      </c>
      <c r="F135">
        <v>0.232267037552156</v>
      </c>
      <c r="G135" t="s">
        <v>5</v>
      </c>
    </row>
    <row r="136" spans="1:7" x14ac:dyDescent="0.25">
      <c r="A136">
        <v>11466</v>
      </c>
      <c r="B136">
        <v>5.8867749560981304</v>
      </c>
      <c r="C136">
        <v>4.2167749560981251</v>
      </c>
      <c r="D136">
        <v>7.556774956098125</v>
      </c>
      <c r="E136">
        <v>0.21960784313725501</v>
      </c>
      <c r="F136">
        <v>0.29049531459170003</v>
      </c>
      <c r="G136" t="s">
        <v>5</v>
      </c>
    </row>
    <row r="137" spans="1:7" x14ac:dyDescent="0.25">
      <c r="A137">
        <v>11601</v>
      </c>
      <c r="B137">
        <v>5.5539902703370201</v>
      </c>
      <c r="C137">
        <v>3.8839902703370175</v>
      </c>
      <c r="D137">
        <v>7.2239902703370173</v>
      </c>
      <c r="E137">
        <v>0.25658648339060702</v>
      </c>
      <c r="F137">
        <v>0.16346153846153799</v>
      </c>
      <c r="G137" t="s">
        <v>5</v>
      </c>
    </row>
    <row r="138" spans="1:7" x14ac:dyDescent="0.25">
      <c r="A138">
        <v>11739</v>
      </c>
      <c r="B138">
        <v>5.2749569864874699</v>
      </c>
      <c r="C138">
        <v>3.6049569864874682</v>
      </c>
      <c r="D138">
        <v>6.9449569864874681</v>
      </c>
      <c r="E138">
        <v>0.253488372093023</v>
      </c>
      <c r="F138">
        <v>0.17606602475928501</v>
      </c>
      <c r="G138" t="s">
        <v>5</v>
      </c>
    </row>
    <row r="139" spans="1:7" x14ac:dyDescent="0.25">
      <c r="A139">
        <v>11884</v>
      </c>
      <c r="B139">
        <v>5.7777247498178097</v>
      </c>
      <c r="C139">
        <v>4.1077247498178124</v>
      </c>
      <c r="D139">
        <v>7.4477247498178123</v>
      </c>
      <c r="E139">
        <v>0.190758293838863</v>
      </c>
      <c r="F139">
        <v>0.18552631578947401</v>
      </c>
      <c r="G139" t="s">
        <v>5</v>
      </c>
    </row>
    <row r="140" spans="1:7" x14ac:dyDescent="0.25">
      <c r="A140">
        <v>11957</v>
      </c>
      <c r="B140">
        <v>5.73082899037672</v>
      </c>
      <c r="C140">
        <v>4.060828990376721</v>
      </c>
      <c r="D140">
        <v>7.4008289903767208</v>
      </c>
      <c r="E140">
        <v>0.18947368421052599</v>
      </c>
      <c r="F140">
        <v>0.16906946264744399</v>
      </c>
      <c r="G140" t="s">
        <v>5</v>
      </c>
    </row>
    <row r="141" spans="1:7" x14ac:dyDescent="0.25">
      <c r="A141">
        <v>12028</v>
      </c>
      <c r="B141">
        <v>5.6403692033946298</v>
      </c>
      <c r="C141">
        <v>3.9703692033946325</v>
      </c>
      <c r="D141">
        <v>7.3103692033946324</v>
      </c>
      <c r="E141">
        <v>0.19789227166276299</v>
      </c>
      <c r="F141">
        <v>0.17305151915455699</v>
      </c>
      <c r="G141" t="s">
        <v>5</v>
      </c>
    </row>
  </sheetData>
  <mergeCells count="1">
    <mergeCell ref="A1:G1"/>
  </mergeCells>
  <phoneticPr fontId="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7"/>
  <sheetViews>
    <sheetView workbookViewId="0">
      <selection activeCell="F2" sqref="A1:F1048576"/>
    </sheetView>
  </sheetViews>
  <sheetFormatPr defaultColWidth="8.88671875" defaultRowHeight="13.8" x14ac:dyDescent="0.25"/>
  <cols>
    <col min="1" max="7" width="12.6640625" customWidth="1"/>
  </cols>
  <sheetData>
    <row r="1" spans="1:7" x14ac:dyDescent="0.25">
      <c r="A1" s="30" t="s">
        <v>25</v>
      </c>
      <c r="B1" s="30"/>
      <c r="C1" s="30"/>
      <c r="D1" s="30"/>
      <c r="E1" s="30"/>
      <c r="F1" s="30"/>
      <c r="G1" s="30"/>
    </row>
    <row r="2" spans="1:7" x14ac:dyDescent="0.25">
      <c r="A2" s="2" t="s">
        <v>861</v>
      </c>
      <c r="B2" s="1" t="s">
        <v>0</v>
      </c>
      <c r="C2" s="1" t="s">
        <v>1</v>
      </c>
      <c r="D2" s="1" t="s">
        <v>2</v>
      </c>
      <c r="E2" s="1" t="s">
        <v>860</v>
      </c>
      <c r="F2" s="1" t="s">
        <v>3</v>
      </c>
      <c r="G2" s="1" t="s">
        <v>4</v>
      </c>
    </row>
    <row r="3" spans="1:7" x14ac:dyDescent="0.25">
      <c r="A3" s="3">
        <v>100</v>
      </c>
      <c r="B3">
        <v>12.37173634424</v>
      </c>
      <c r="C3">
        <v>9.5217363442400096</v>
      </c>
      <c r="D3">
        <v>15.221736344240009</v>
      </c>
      <c r="E3">
        <v>0.53731404340817601</v>
      </c>
      <c r="F3">
        <v>0.60074935529635898</v>
      </c>
      <c r="G3" t="s">
        <v>6</v>
      </c>
    </row>
    <row r="4" spans="1:7" x14ac:dyDescent="0.25">
      <c r="A4" s="3">
        <v>920</v>
      </c>
      <c r="B4">
        <v>12.974013188468501</v>
      </c>
      <c r="C4">
        <v>10.124013188468471</v>
      </c>
      <c r="D4">
        <v>15.82401318846847</v>
      </c>
      <c r="E4">
        <v>0.495132615830784</v>
      </c>
      <c r="F4">
        <v>0.54541246683</v>
      </c>
      <c r="G4" t="s">
        <v>6</v>
      </c>
    </row>
    <row r="5" spans="1:7" x14ac:dyDescent="0.25">
      <c r="A5" s="3">
        <v>1370</v>
      </c>
      <c r="B5">
        <v>13.239138008454001</v>
      </c>
      <c r="C5">
        <v>10.38913800845404</v>
      </c>
      <c r="D5">
        <v>16.089138008454039</v>
      </c>
      <c r="E5">
        <v>0.50237505880615696</v>
      </c>
      <c r="F5">
        <v>0.58752778631496005</v>
      </c>
      <c r="G5" t="s">
        <v>6</v>
      </c>
    </row>
    <row r="6" spans="1:7" x14ac:dyDescent="0.25">
      <c r="A6" s="3">
        <v>1820</v>
      </c>
      <c r="B6">
        <v>13.412700161916399</v>
      </c>
      <c r="C6">
        <v>10.56270016191645</v>
      </c>
      <c r="D6">
        <v>16.262700161916449</v>
      </c>
      <c r="E6">
        <v>0.56372705216663099</v>
      </c>
      <c r="F6">
        <v>0.61206604622792704</v>
      </c>
      <c r="G6" t="s">
        <v>6</v>
      </c>
    </row>
    <row r="7" spans="1:7" x14ac:dyDescent="0.25">
      <c r="A7" s="3">
        <v>2360</v>
      </c>
      <c r="B7">
        <v>13.7649352254431</v>
      </c>
      <c r="C7">
        <v>10.91493522544312</v>
      </c>
      <c r="D7">
        <v>16.614935225443119</v>
      </c>
      <c r="E7">
        <v>0.59595894698986696</v>
      </c>
      <c r="F7">
        <v>0.66362325554272406</v>
      </c>
      <c r="G7" t="s">
        <v>6</v>
      </c>
    </row>
    <row r="8" spans="1:7" x14ac:dyDescent="0.25">
      <c r="A8" s="3">
        <v>3160</v>
      </c>
      <c r="B8">
        <v>14.0150751106996</v>
      </c>
      <c r="C8">
        <v>11.165075110699611</v>
      </c>
      <c r="D8">
        <v>16.86507511069961</v>
      </c>
      <c r="E8">
        <v>0.61141728590726196</v>
      </c>
      <c r="F8">
        <v>0.66458909871106697</v>
      </c>
      <c r="G8" t="s">
        <v>6</v>
      </c>
    </row>
    <row r="9" spans="1:7" x14ac:dyDescent="0.25">
      <c r="A9" s="3">
        <v>3660</v>
      </c>
      <c r="B9">
        <v>14.0054905053967</v>
      </c>
      <c r="C9">
        <v>11.15549050539668</v>
      </c>
      <c r="D9">
        <v>16.855490505396681</v>
      </c>
      <c r="E9">
        <v>0.606878299916493</v>
      </c>
      <c r="F9">
        <v>0.67310489238027404</v>
      </c>
      <c r="G9" t="s">
        <v>6</v>
      </c>
    </row>
    <row r="10" spans="1:7" x14ac:dyDescent="0.25">
      <c r="A10" s="3">
        <v>3750</v>
      </c>
      <c r="B10">
        <v>14.3554588349058</v>
      </c>
      <c r="C10">
        <v>11.50545883490579</v>
      </c>
      <c r="D10">
        <v>17.205458834905791</v>
      </c>
      <c r="E10">
        <v>0.60171523656471804</v>
      </c>
      <c r="F10">
        <v>0.65196457310728095</v>
      </c>
      <c r="G10" t="s">
        <v>6</v>
      </c>
    </row>
    <row r="11" spans="1:7" x14ac:dyDescent="0.25">
      <c r="A11" s="3">
        <v>3840</v>
      </c>
      <c r="B11">
        <v>11.373534964081699</v>
      </c>
      <c r="C11">
        <v>8.5235349640816906</v>
      </c>
      <c r="D11">
        <v>14.22353496408169</v>
      </c>
      <c r="E11">
        <v>0.62564763588228101</v>
      </c>
      <c r="F11">
        <v>0.69841292124158405</v>
      </c>
      <c r="G11" t="s">
        <v>6</v>
      </c>
    </row>
    <row r="12" spans="1:7" x14ac:dyDescent="0.25">
      <c r="A12" s="3">
        <v>4060</v>
      </c>
      <c r="B12">
        <v>12.398031485643401</v>
      </c>
      <c r="C12">
        <v>9.548031485643401</v>
      </c>
      <c r="D12">
        <v>15.2480314856434</v>
      </c>
      <c r="E12">
        <v>0.58791770414510902</v>
      </c>
      <c r="F12">
        <v>0.75699486010639605</v>
      </c>
      <c r="G12" t="s">
        <v>6</v>
      </c>
    </row>
    <row r="13" spans="1:7" x14ac:dyDescent="0.25">
      <c r="A13" s="3">
        <v>4330</v>
      </c>
      <c r="B13">
        <v>13.182913461054101</v>
      </c>
      <c r="C13">
        <v>10.332913461054101</v>
      </c>
      <c r="D13">
        <v>16.0329134610541</v>
      </c>
      <c r="E13">
        <v>0.64496745864302896</v>
      </c>
      <c r="F13">
        <v>0.66571451562994999</v>
      </c>
      <c r="G13" t="s">
        <v>6</v>
      </c>
    </row>
    <row r="14" spans="1:7" x14ac:dyDescent="0.25">
      <c r="A14" s="3">
        <v>4420</v>
      </c>
      <c r="B14">
        <v>12.5690746139277</v>
      </c>
      <c r="C14">
        <v>9.7190746139276509</v>
      </c>
      <c r="D14">
        <v>15.41907461392765</v>
      </c>
      <c r="E14">
        <v>0.52680917594068499</v>
      </c>
      <c r="F14">
        <v>0.63069970913350204</v>
      </c>
      <c r="G14" t="s">
        <v>6</v>
      </c>
    </row>
    <row r="15" spans="1:7" x14ac:dyDescent="0.25">
      <c r="A15" s="3">
        <v>4550</v>
      </c>
      <c r="B15">
        <v>13.3578886876198</v>
      </c>
      <c r="C15">
        <v>10.507888687619781</v>
      </c>
      <c r="D15">
        <v>16.207888687619782</v>
      </c>
      <c r="E15">
        <v>0.49386034858399702</v>
      </c>
      <c r="F15">
        <v>0.61592274318835905</v>
      </c>
      <c r="G15" t="s">
        <v>6</v>
      </c>
    </row>
    <row r="16" spans="1:7" x14ac:dyDescent="0.25">
      <c r="A16" s="3">
        <v>5050</v>
      </c>
      <c r="B16">
        <v>13.7942345448318</v>
      </c>
      <c r="C16">
        <v>10.944234544831779</v>
      </c>
      <c r="D16">
        <v>16.644234544831779</v>
      </c>
      <c r="E16">
        <v>0.64087203331527498</v>
      </c>
      <c r="F16">
        <v>0.70215926969845999</v>
      </c>
      <c r="G16" t="s">
        <v>6</v>
      </c>
    </row>
    <row r="17" spans="1:7" x14ac:dyDescent="0.25">
      <c r="A17" s="3">
        <v>5720</v>
      </c>
      <c r="B17">
        <v>11.5217226043194</v>
      </c>
      <c r="C17">
        <v>8.6717226043194096</v>
      </c>
      <c r="D17">
        <v>14.371722604319409</v>
      </c>
      <c r="E17">
        <v>0.72413428731893703</v>
      </c>
      <c r="F17">
        <v>0.72923066518219104</v>
      </c>
      <c r="G17" t="s">
        <v>6</v>
      </c>
    </row>
    <row r="18" spans="1:7" x14ac:dyDescent="0.25">
      <c r="A18" s="3">
        <v>6440</v>
      </c>
      <c r="B18">
        <v>15.014728430725899</v>
      </c>
      <c r="C18">
        <v>12.16472843072588</v>
      </c>
      <c r="D18">
        <v>17.864728430725879</v>
      </c>
      <c r="E18">
        <v>0.64333850492156897</v>
      </c>
      <c r="F18">
        <v>0.66278134662671795</v>
      </c>
      <c r="G18" t="s">
        <v>6</v>
      </c>
    </row>
    <row r="19" spans="1:7" x14ac:dyDescent="0.25">
      <c r="A19" s="3">
        <v>7070</v>
      </c>
      <c r="B19">
        <v>13.840579511964799</v>
      </c>
      <c r="C19">
        <v>10.99057951196478</v>
      </c>
      <c r="D19">
        <v>16.690579511964781</v>
      </c>
      <c r="E19">
        <v>0.84284800949162098</v>
      </c>
      <c r="F19">
        <v>0.78882905188457098</v>
      </c>
      <c r="G19" t="s">
        <v>6</v>
      </c>
    </row>
    <row r="20" spans="1:7" x14ac:dyDescent="0.25">
      <c r="A20" s="3">
        <v>7780</v>
      </c>
      <c r="B20">
        <v>12.965854358623099</v>
      </c>
      <c r="C20">
        <v>10.115854358623121</v>
      </c>
      <c r="D20">
        <v>15.81585435862312</v>
      </c>
      <c r="E20">
        <v>0.78701891404689395</v>
      </c>
      <c r="F20">
        <v>0.773816286154418</v>
      </c>
      <c r="G20" t="s">
        <v>6</v>
      </c>
    </row>
    <row r="21" spans="1:7" x14ac:dyDescent="0.25">
      <c r="A21" s="3">
        <v>8350</v>
      </c>
      <c r="B21">
        <v>13.650613790266</v>
      </c>
      <c r="C21">
        <v>10.80061379026596</v>
      </c>
      <c r="D21">
        <v>16.500613790265959</v>
      </c>
      <c r="E21">
        <v>0.70409908020527501</v>
      </c>
      <c r="F21">
        <v>0.727635525973921</v>
      </c>
      <c r="G21" t="s">
        <v>6</v>
      </c>
    </row>
    <row r="22" spans="1:7" x14ac:dyDescent="0.25">
      <c r="A22" s="3">
        <v>9000</v>
      </c>
      <c r="B22">
        <v>13.3740232526327</v>
      </c>
      <c r="C22">
        <v>10.52402325263275</v>
      </c>
      <c r="D22">
        <v>16.224023252632751</v>
      </c>
      <c r="E22">
        <v>0.81259813376268297</v>
      </c>
      <c r="F22">
        <v>0.78184450218189006</v>
      </c>
      <c r="G22" t="s">
        <v>6</v>
      </c>
    </row>
    <row r="23" spans="1:7" x14ac:dyDescent="0.25">
      <c r="A23" s="3">
        <v>9170</v>
      </c>
      <c r="B23">
        <v>14.055267810176399</v>
      </c>
      <c r="C23">
        <v>11.205267810176361</v>
      </c>
      <c r="D23">
        <v>16.905267810176362</v>
      </c>
      <c r="E23">
        <v>0.82996212114443102</v>
      </c>
      <c r="F23">
        <v>0.792884702709023</v>
      </c>
      <c r="G23" t="s">
        <v>6</v>
      </c>
    </row>
    <row r="24" spans="1:7" x14ac:dyDescent="0.25">
      <c r="A24" s="3">
        <v>9820</v>
      </c>
      <c r="B24">
        <v>13.638239200305501</v>
      </c>
      <c r="C24">
        <v>10.788239200305471</v>
      </c>
      <c r="D24">
        <v>16.488239200305472</v>
      </c>
      <c r="E24">
        <v>0.79380611830877701</v>
      </c>
      <c r="F24">
        <v>0.76076877747984895</v>
      </c>
      <c r="G24" t="s">
        <v>6</v>
      </c>
    </row>
    <row r="25" spans="1:7" x14ac:dyDescent="0.25">
      <c r="A25" s="3">
        <v>10470</v>
      </c>
      <c r="B25">
        <v>14.0792897071324</v>
      </c>
      <c r="C25">
        <v>11.229289707132361</v>
      </c>
      <c r="D25">
        <v>16.929289707132362</v>
      </c>
      <c r="E25">
        <v>0.843921601705936</v>
      </c>
      <c r="F25">
        <v>0.75756332980367602</v>
      </c>
      <c r="G25" t="s">
        <v>6</v>
      </c>
    </row>
    <row r="26" spans="1:7" x14ac:dyDescent="0.25">
      <c r="A26" s="3">
        <v>11610</v>
      </c>
      <c r="B26">
        <v>15.804617643497499</v>
      </c>
      <c r="C26">
        <v>13.200762342460971</v>
      </c>
      <c r="D26">
        <v>18.900762342460972</v>
      </c>
      <c r="E26">
        <v>0.65342129985560504</v>
      </c>
      <c r="F26">
        <v>0.53206170445087897</v>
      </c>
      <c r="G26" t="s">
        <v>6</v>
      </c>
    </row>
    <row r="27" spans="1:7" x14ac:dyDescent="0.25">
      <c r="A27" s="3">
        <v>12060</v>
      </c>
      <c r="B27">
        <v>13.9806630882959</v>
      </c>
      <c r="C27">
        <v>11.130663088295901</v>
      </c>
      <c r="D27">
        <v>16.8306630882959</v>
      </c>
      <c r="E27">
        <v>0.57523057039597902</v>
      </c>
      <c r="F27">
        <v>0.61856226906786804</v>
      </c>
      <c r="G27" t="s">
        <v>6</v>
      </c>
    </row>
  </sheetData>
  <mergeCells count="1">
    <mergeCell ref="A1:G1"/>
  </mergeCells>
  <phoneticPr fontId="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4"/>
  <sheetViews>
    <sheetView zoomScale="115" zoomScaleNormal="115" workbookViewId="0">
      <selection activeCell="F2" sqref="A1:F1048576"/>
    </sheetView>
  </sheetViews>
  <sheetFormatPr defaultColWidth="8.88671875" defaultRowHeight="13.8" x14ac:dyDescent="0.25"/>
  <cols>
    <col min="1" max="7" width="14.6640625" customWidth="1"/>
  </cols>
  <sheetData>
    <row r="1" spans="1:7" x14ac:dyDescent="0.25">
      <c r="A1" s="30" t="s">
        <v>26</v>
      </c>
      <c r="B1" s="30"/>
      <c r="C1" s="30"/>
      <c r="D1" s="30"/>
      <c r="E1" s="30"/>
      <c r="F1" s="30"/>
      <c r="G1" s="30"/>
    </row>
    <row r="2" spans="1:7" x14ac:dyDescent="0.25">
      <c r="A2" s="2" t="s">
        <v>861</v>
      </c>
      <c r="B2" s="1" t="s">
        <v>0</v>
      </c>
      <c r="C2" s="1" t="s">
        <v>1</v>
      </c>
      <c r="D2" s="1" t="s">
        <v>2</v>
      </c>
      <c r="E2" s="1" t="s">
        <v>860</v>
      </c>
      <c r="F2" s="1" t="s">
        <v>3</v>
      </c>
      <c r="G2" s="1" t="s">
        <v>4</v>
      </c>
    </row>
    <row r="3" spans="1:7" x14ac:dyDescent="0.25">
      <c r="A3">
        <v>-66</v>
      </c>
      <c r="B3">
        <v>16.5823769211528</v>
      </c>
      <c r="C3">
        <v>13.732376921152811</v>
      </c>
      <c r="D3">
        <v>19.432376921152812</v>
      </c>
      <c r="E3">
        <v>0.64647577092510999</v>
      </c>
      <c r="F3">
        <v>0.22520107238605899</v>
      </c>
      <c r="G3" t="s">
        <v>5</v>
      </c>
    </row>
    <row r="4" spans="1:7" x14ac:dyDescent="0.25">
      <c r="A4">
        <v>51</v>
      </c>
      <c r="B4">
        <v>16.045717639349299</v>
      </c>
      <c r="C4">
        <v>13.19571763934931</v>
      </c>
      <c r="D4">
        <v>18.895717639349311</v>
      </c>
      <c r="E4">
        <v>0.64038876889848795</v>
      </c>
      <c r="F4">
        <v>0.18082191780821899</v>
      </c>
      <c r="G4" t="s">
        <v>5</v>
      </c>
    </row>
    <row r="5" spans="1:7" x14ac:dyDescent="0.25">
      <c r="A5">
        <v>119</v>
      </c>
      <c r="B5">
        <v>16.9443455555353</v>
      </c>
      <c r="C5">
        <v>14.094345555535289</v>
      </c>
      <c r="D5">
        <v>19.794345555535291</v>
      </c>
      <c r="E5">
        <v>0.63888888888888895</v>
      </c>
      <c r="F5">
        <v>0.23759791122715401</v>
      </c>
      <c r="G5" t="s">
        <v>5</v>
      </c>
    </row>
    <row r="6" spans="1:7" x14ac:dyDescent="0.25">
      <c r="A6">
        <v>187</v>
      </c>
      <c r="B6">
        <v>17.259772439313402</v>
      </c>
      <c r="C6">
        <v>14.409772439313441</v>
      </c>
      <c r="D6">
        <v>20.109772439313442</v>
      </c>
      <c r="E6">
        <v>0.64949608062709996</v>
      </c>
      <c r="F6">
        <v>0.25866666666666699</v>
      </c>
      <c r="G6" t="s">
        <v>5</v>
      </c>
    </row>
    <row r="7" spans="1:7" x14ac:dyDescent="0.25">
      <c r="A7">
        <v>255</v>
      </c>
      <c r="B7">
        <v>15.8926462996158</v>
      </c>
      <c r="C7">
        <v>13.042646299615761</v>
      </c>
      <c r="D7">
        <v>18.74264629961576</v>
      </c>
      <c r="E7">
        <v>0.64888888888888896</v>
      </c>
      <c r="F7">
        <v>0.238095238095238</v>
      </c>
      <c r="G7" t="s">
        <v>5</v>
      </c>
    </row>
    <row r="8" spans="1:7" x14ac:dyDescent="0.25">
      <c r="A8">
        <v>322</v>
      </c>
      <c r="B8">
        <v>16.0365395611149</v>
      </c>
      <c r="C8">
        <v>13.186539561114861</v>
      </c>
      <c r="D8">
        <v>18.886539561114862</v>
      </c>
      <c r="E8">
        <v>0.65452538631346602</v>
      </c>
      <c r="F8">
        <v>0.233062330623306</v>
      </c>
      <c r="G8" t="s">
        <v>5</v>
      </c>
    </row>
    <row r="9" spans="1:7" x14ac:dyDescent="0.25">
      <c r="A9">
        <v>390</v>
      </c>
      <c r="B9">
        <v>15.7056705257092</v>
      </c>
      <c r="C9">
        <v>12.855670525709201</v>
      </c>
      <c r="D9">
        <v>18.5556705257092</v>
      </c>
      <c r="E9">
        <v>0.64175824175824203</v>
      </c>
      <c r="F9">
        <v>0.22554347826087001</v>
      </c>
      <c r="G9" t="s">
        <v>5</v>
      </c>
    </row>
    <row r="10" spans="1:7" x14ac:dyDescent="0.25">
      <c r="A10">
        <v>526</v>
      </c>
      <c r="B10">
        <v>16.306873666855601</v>
      </c>
      <c r="C10">
        <v>13.456873666855641</v>
      </c>
      <c r="D10">
        <v>19.156873666855642</v>
      </c>
      <c r="E10">
        <v>0.689277899343545</v>
      </c>
      <c r="F10">
        <v>0.22941176470588201</v>
      </c>
      <c r="G10" t="s">
        <v>5</v>
      </c>
    </row>
    <row r="11" spans="1:7" x14ac:dyDescent="0.25">
      <c r="A11">
        <v>594</v>
      </c>
      <c r="B11">
        <v>16.5482430552197</v>
      </c>
      <c r="C11">
        <v>13.69824305521974</v>
      </c>
      <c r="D11">
        <v>19.398243055219741</v>
      </c>
      <c r="E11">
        <v>0.62317210348706398</v>
      </c>
      <c r="F11">
        <v>0.24935732647814901</v>
      </c>
      <c r="G11" t="s">
        <v>5</v>
      </c>
    </row>
    <row r="12" spans="1:7" x14ac:dyDescent="0.25">
      <c r="A12">
        <v>661</v>
      </c>
      <c r="B12">
        <v>15.448137671361801</v>
      </c>
      <c r="C12">
        <v>12.598137671361821</v>
      </c>
      <c r="D12">
        <v>18.298137671361822</v>
      </c>
      <c r="E12">
        <v>0.59222222222222198</v>
      </c>
      <c r="F12">
        <v>0.215827338129496</v>
      </c>
      <c r="G12" t="s">
        <v>5</v>
      </c>
    </row>
    <row r="13" spans="1:7" x14ac:dyDescent="0.25">
      <c r="A13">
        <v>729</v>
      </c>
      <c r="B13">
        <v>14.6121261586442</v>
      </c>
      <c r="C13">
        <v>11.762126158644231</v>
      </c>
      <c r="D13">
        <v>17.462126158644232</v>
      </c>
      <c r="E13">
        <v>0.6</v>
      </c>
      <c r="F13">
        <v>0.233796296296296</v>
      </c>
      <c r="G13" t="s">
        <v>5</v>
      </c>
    </row>
    <row r="14" spans="1:7" x14ac:dyDescent="0.25">
      <c r="A14">
        <v>945</v>
      </c>
      <c r="B14">
        <v>15.0653956346433</v>
      </c>
      <c r="C14">
        <v>12.215395634643301</v>
      </c>
      <c r="D14">
        <v>17.9153956346433</v>
      </c>
      <c r="E14">
        <v>0.61642294713160894</v>
      </c>
      <c r="F14">
        <v>0.247030878859857</v>
      </c>
      <c r="G14" t="s">
        <v>5</v>
      </c>
    </row>
    <row r="15" spans="1:7" x14ac:dyDescent="0.25">
      <c r="A15">
        <v>1162</v>
      </c>
      <c r="B15">
        <v>15.2375775854787</v>
      </c>
      <c r="C15">
        <v>12.38757758547867</v>
      </c>
      <c r="D15">
        <v>18.08757758547867</v>
      </c>
      <c r="E15">
        <v>0.59977324263038601</v>
      </c>
      <c r="F15">
        <v>0.25231481481481499</v>
      </c>
      <c r="G15" t="s">
        <v>5</v>
      </c>
    </row>
    <row r="16" spans="1:7" x14ac:dyDescent="0.25">
      <c r="A16">
        <v>1378</v>
      </c>
      <c r="B16">
        <v>14.6663384106736</v>
      </c>
      <c r="C16">
        <v>11.81633841067363</v>
      </c>
      <c r="D16">
        <v>17.51633841067363</v>
      </c>
      <c r="E16">
        <v>0.591470258136925</v>
      </c>
      <c r="F16">
        <v>0.229545454545455</v>
      </c>
      <c r="G16" t="s">
        <v>5</v>
      </c>
    </row>
    <row r="17" spans="1:7" x14ac:dyDescent="0.25">
      <c r="A17">
        <v>1595</v>
      </c>
      <c r="B17">
        <v>15.4660458510424</v>
      </c>
      <c r="C17">
        <v>12.616045851042371</v>
      </c>
      <c r="D17">
        <v>18.316045851042372</v>
      </c>
      <c r="E17">
        <v>0.62486126526082097</v>
      </c>
      <c r="F17">
        <v>0.22772277227722801</v>
      </c>
      <c r="G17" t="s">
        <v>5</v>
      </c>
    </row>
    <row r="18" spans="1:7" x14ac:dyDescent="0.25">
      <c r="A18">
        <v>1811</v>
      </c>
      <c r="B18">
        <v>16.236329874265699</v>
      </c>
      <c r="C18">
        <v>13.386329874265671</v>
      </c>
      <c r="D18">
        <v>19.086329874265672</v>
      </c>
      <c r="E18">
        <v>0.626651982378855</v>
      </c>
      <c r="F18">
        <v>0.21265822784810101</v>
      </c>
      <c r="G18" t="s">
        <v>5</v>
      </c>
    </row>
    <row r="19" spans="1:7" x14ac:dyDescent="0.25">
      <c r="A19">
        <v>2028</v>
      </c>
      <c r="B19">
        <v>16.4250185737707</v>
      </c>
      <c r="C19">
        <v>13.575018573770739</v>
      </c>
      <c r="D19">
        <v>19.27501857377074</v>
      </c>
      <c r="E19">
        <v>0.61973392461197296</v>
      </c>
      <c r="F19">
        <v>0.21914357682619701</v>
      </c>
      <c r="G19" t="s">
        <v>5</v>
      </c>
    </row>
    <row r="20" spans="1:7" x14ac:dyDescent="0.25">
      <c r="A20">
        <v>2332</v>
      </c>
      <c r="B20">
        <v>16.255307768887501</v>
      </c>
      <c r="C20">
        <v>13.405307768887541</v>
      </c>
      <c r="D20">
        <v>19.105307768887542</v>
      </c>
      <c r="E20">
        <v>0.64551422319474805</v>
      </c>
      <c r="F20">
        <v>0.20867208672086701</v>
      </c>
      <c r="G20" t="s">
        <v>5</v>
      </c>
    </row>
    <row r="21" spans="1:7" x14ac:dyDescent="0.25">
      <c r="A21">
        <v>2582</v>
      </c>
      <c r="B21">
        <v>16.1754686057991</v>
      </c>
      <c r="C21">
        <v>13.325468605799101</v>
      </c>
      <c r="D21">
        <v>19.025468605799102</v>
      </c>
      <c r="E21">
        <v>0.61836283185840701</v>
      </c>
      <c r="F21">
        <v>0.21265822784810101</v>
      </c>
      <c r="G21" t="s">
        <v>5</v>
      </c>
    </row>
    <row r="22" spans="1:7" x14ac:dyDescent="0.25">
      <c r="A22">
        <v>2916</v>
      </c>
      <c r="B22">
        <v>17.014201128501199</v>
      </c>
      <c r="C22">
        <v>14.164201128501242</v>
      </c>
      <c r="D22">
        <v>19.864201128501243</v>
      </c>
      <c r="E22">
        <v>0.62542182227221599</v>
      </c>
      <c r="F22">
        <v>0.25313283208019999</v>
      </c>
      <c r="G22" t="s">
        <v>5</v>
      </c>
    </row>
    <row r="23" spans="1:7" x14ac:dyDescent="0.25">
      <c r="A23">
        <v>3250</v>
      </c>
      <c r="B23">
        <v>17.230187791219901</v>
      </c>
      <c r="C23">
        <v>14.380187791219901</v>
      </c>
      <c r="D23">
        <v>20.080187791219902</v>
      </c>
      <c r="E23">
        <v>0.62556053811659196</v>
      </c>
      <c r="F23">
        <v>0.243654822335025</v>
      </c>
      <c r="G23" t="s">
        <v>5</v>
      </c>
    </row>
    <row r="24" spans="1:7" x14ac:dyDescent="0.25">
      <c r="A24">
        <v>3917</v>
      </c>
      <c r="B24">
        <v>17.802501169860601</v>
      </c>
      <c r="C24">
        <v>14.952501169860641</v>
      </c>
      <c r="D24">
        <v>20.652501169860642</v>
      </c>
      <c r="E24">
        <v>0.66780432309442594</v>
      </c>
      <c r="F24">
        <v>0.29490616621983901</v>
      </c>
      <c r="G24" t="s">
        <v>5</v>
      </c>
    </row>
    <row r="25" spans="1:7" x14ac:dyDescent="0.25">
      <c r="A25">
        <v>4251</v>
      </c>
      <c r="B25">
        <v>18.164712550099999</v>
      </c>
      <c r="C25">
        <v>15.314712550100021</v>
      </c>
      <c r="D25">
        <v>21.014712550100022</v>
      </c>
      <c r="E25">
        <v>0.67287543655413296</v>
      </c>
      <c r="F25">
        <v>0.343007915567282</v>
      </c>
      <c r="G25" t="s">
        <v>5</v>
      </c>
    </row>
    <row r="26" spans="1:7" x14ac:dyDescent="0.25">
      <c r="A26">
        <v>4529</v>
      </c>
      <c r="B26">
        <v>17.5700769232777</v>
      </c>
      <c r="C26">
        <v>14.72007692327769</v>
      </c>
      <c r="D26">
        <v>20.420076923277691</v>
      </c>
      <c r="E26">
        <v>0.65807962529274</v>
      </c>
      <c r="F26">
        <v>0.34090909090909099</v>
      </c>
      <c r="G26" t="s">
        <v>5</v>
      </c>
    </row>
    <row r="27" spans="1:7" x14ac:dyDescent="0.25">
      <c r="A27">
        <v>4788</v>
      </c>
      <c r="B27">
        <v>16.8722760541194</v>
      </c>
      <c r="C27">
        <v>14.022276054119422</v>
      </c>
      <c r="D27">
        <v>19.722276054119423</v>
      </c>
      <c r="E27">
        <v>0.63474387527839604</v>
      </c>
      <c r="F27">
        <v>0.24146981627296599</v>
      </c>
      <c r="G27" t="s">
        <v>5</v>
      </c>
    </row>
    <row r="28" spans="1:7" x14ac:dyDescent="0.25">
      <c r="A28">
        <v>5048</v>
      </c>
      <c r="B28">
        <v>17.284261290648399</v>
      </c>
      <c r="C28">
        <v>14.43426129064836</v>
      </c>
      <c r="D28">
        <v>20.134261290648361</v>
      </c>
      <c r="E28">
        <v>0.63506063947078295</v>
      </c>
      <c r="F28">
        <v>0.22131147540983601</v>
      </c>
      <c r="G28" t="s">
        <v>5</v>
      </c>
    </row>
    <row r="29" spans="1:7" x14ac:dyDescent="0.25">
      <c r="A29">
        <v>5308</v>
      </c>
      <c r="B29">
        <v>16.4640233275973</v>
      </c>
      <c r="C29">
        <v>13.614023327597279</v>
      </c>
      <c r="D29">
        <v>19.31402332759728</v>
      </c>
      <c r="E29">
        <v>0.61868131868131904</v>
      </c>
      <c r="F29">
        <v>0.21081081081081099</v>
      </c>
      <c r="G29" t="s">
        <v>5</v>
      </c>
    </row>
    <row r="30" spans="1:7" x14ac:dyDescent="0.25">
      <c r="A30">
        <v>5567</v>
      </c>
      <c r="B30">
        <v>16.877172804389399</v>
      </c>
      <c r="C30">
        <v>14.027172804389449</v>
      </c>
      <c r="D30">
        <v>19.727172804389451</v>
      </c>
      <c r="E30">
        <v>0.65005417118093201</v>
      </c>
      <c r="F30">
        <v>0.18678160919540199</v>
      </c>
      <c r="G30" t="s">
        <v>5</v>
      </c>
    </row>
    <row r="31" spans="1:7" x14ac:dyDescent="0.25">
      <c r="A31">
        <v>6087</v>
      </c>
      <c r="B31">
        <v>17.021499512749202</v>
      </c>
      <c r="C31">
        <v>14.171499512749191</v>
      </c>
      <c r="D31">
        <v>19.871499512749192</v>
      </c>
      <c r="E31">
        <v>0.62596259625962603</v>
      </c>
      <c r="F31">
        <v>0.207650273224044</v>
      </c>
      <c r="G31" t="s">
        <v>5</v>
      </c>
    </row>
    <row r="32" spans="1:7" x14ac:dyDescent="0.25">
      <c r="A32">
        <v>6346</v>
      </c>
      <c r="B32">
        <v>17.227385442994802</v>
      </c>
      <c r="C32">
        <v>14.377385442994791</v>
      </c>
      <c r="D32">
        <v>20.077385442994792</v>
      </c>
      <c r="E32">
        <v>0.61572052401746702</v>
      </c>
      <c r="F32">
        <v>0.18699186991869901</v>
      </c>
      <c r="G32" t="s">
        <v>5</v>
      </c>
    </row>
    <row r="33" spans="1:7" x14ac:dyDescent="0.25">
      <c r="A33">
        <v>6606</v>
      </c>
      <c r="B33">
        <v>17.394915867242201</v>
      </c>
      <c r="C33">
        <v>14.544915867242191</v>
      </c>
      <c r="D33">
        <v>20.244915867242192</v>
      </c>
      <c r="E33">
        <v>0.63576158940397298</v>
      </c>
      <c r="F33">
        <v>0.217270194986072</v>
      </c>
      <c r="G33" t="s">
        <v>5</v>
      </c>
    </row>
    <row r="34" spans="1:7" x14ac:dyDescent="0.25">
      <c r="A34">
        <v>6866</v>
      </c>
      <c r="B34">
        <v>16.841455317187201</v>
      </c>
      <c r="C34">
        <v>13.99145531718719</v>
      </c>
      <c r="D34">
        <v>19.691455317187192</v>
      </c>
      <c r="E34">
        <v>0.61706783369803098</v>
      </c>
      <c r="F34">
        <v>0.19512195121951201</v>
      </c>
      <c r="G34" t="s">
        <v>5</v>
      </c>
    </row>
    <row r="35" spans="1:7" x14ac:dyDescent="0.25">
      <c r="A35">
        <v>7125</v>
      </c>
      <c r="B35">
        <v>16.7301383095663</v>
      </c>
      <c r="C35">
        <v>13.88013830956635</v>
      </c>
      <c r="D35">
        <v>19.580138309566351</v>
      </c>
      <c r="E35">
        <v>0.62458836443468702</v>
      </c>
      <c r="F35">
        <v>0.21293800539083599</v>
      </c>
      <c r="G35" t="s">
        <v>5</v>
      </c>
    </row>
    <row r="36" spans="1:7" x14ac:dyDescent="0.25">
      <c r="A36">
        <v>7385</v>
      </c>
      <c r="B36">
        <v>17.054058984922801</v>
      </c>
      <c r="C36">
        <v>14.204058984922762</v>
      </c>
      <c r="D36">
        <v>19.904058984922763</v>
      </c>
      <c r="E36">
        <v>0.63282937365010805</v>
      </c>
      <c r="F36">
        <v>0.18207282913165301</v>
      </c>
      <c r="G36" t="s">
        <v>5</v>
      </c>
    </row>
    <row r="37" spans="1:7" x14ac:dyDescent="0.25">
      <c r="A37">
        <v>7645</v>
      </c>
      <c r="B37">
        <v>16.7193087223045</v>
      </c>
      <c r="C37">
        <v>13.869308722304451</v>
      </c>
      <c r="D37">
        <v>19.569308722304452</v>
      </c>
      <c r="E37">
        <v>0.61889250814332297</v>
      </c>
      <c r="F37">
        <v>0.18133333333333301</v>
      </c>
      <c r="G37" t="s">
        <v>5</v>
      </c>
    </row>
    <row r="38" spans="1:7" x14ac:dyDescent="0.25">
      <c r="A38">
        <v>7840</v>
      </c>
      <c r="B38">
        <v>16.735614700243001</v>
      </c>
      <c r="C38">
        <v>13.885614700242959</v>
      </c>
      <c r="D38">
        <v>19.58561470024296</v>
      </c>
      <c r="E38">
        <v>0.619354838709677</v>
      </c>
      <c r="F38">
        <v>0.16304347826087001</v>
      </c>
      <c r="G38" t="s">
        <v>5</v>
      </c>
    </row>
    <row r="39" spans="1:7" x14ac:dyDescent="0.25">
      <c r="A39">
        <v>8092</v>
      </c>
      <c r="B39">
        <v>17.189629897652601</v>
      </c>
      <c r="C39">
        <v>14.339629897652602</v>
      </c>
      <c r="D39">
        <v>20.039629897652603</v>
      </c>
      <c r="E39">
        <v>0.61616161616161602</v>
      </c>
      <c r="F39">
        <v>0.24619289340101499</v>
      </c>
      <c r="G39" t="s">
        <v>5</v>
      </c>
    </row>
    <row r="40" spans="1:7" x14ac:dyDescent="0.25">
      <c r="A40">
        <v>8342</v>
      </c>
      <c r="B40">
        <v>17.143646710241601</v>
      </c>
      <c r="C40">
        <v>14.293646710241619</v>
      </c>
      <c r="D40">
        <v>19.99364671024162</v>
      </c>
      <c r="E40">
        <v>0.61401557285873198</v>
      </c>
      <c r="F40">
        <v>0.21969696969697</v>
      </c>
      <c r="G40" t="s">
        <v>5</v>
      </c>
    </row>
    <row r="41" spans="1:7" x14ac:dyDescent="0.25">
      <c r="A41">
        <v>8591</v>
      </c>
      <c r="B41">
        <v>16.407644331861899</v>
      </c>
      <c r="C41">
        <v>13.557644331861921</v>
      </c>
      <c r="D41">
        <v>19.257644331861922</v>
      </c>
      <c r="E41">
        <v>0.62622950819672096</v>
      </c>
      <c r="F41">
        <v>0.19843342036553499</v>
      </c>
      <c r="G41" t="s">
        <v>5</v>
      </c>
    </row>
    <row r="42" spans="1:7" x14ac:dyDescent="0.25">
      <c r="A42">
        <v>8841</v>
      </c>
      <c r="B42">
        <v>15.2721083506006</v>
      </c>
      <c r="C42">
        <v>12.422108350600631</v>
      </c>
      <c r="D42">
        <v>18.12210835060063</v>
      </c>
      <c r="E42">
        <v>0.60641711229946504</v>
      </c>
      <c r="F42">
        <v>0.145363408521303</v>
      </c>
      <c r="G42" t="s">
        <v>5</v>
      </c>
    </row>
    <row r="43" spans="1:7" x14ac:dyDescent="0.25">
      <c r="A43">
        <v>9091</v>
      </c>
      <c r="B43">
        <v>16.8161853884639</v>
      </c>
      <c r="C43">
        <v>13.966185388463911</v>
      </c>
      <c r="D43">
        <v>19.666185388463912</v>
      </c>
      <c r="E43">
        <v>0.63834422657952095</v>
      </c>
      <c r="F43">
        <v>0.19676549865229101</v>
      </c>
      <c r="G43" t="s">
        <v>5</v>
      </c>
    </row>
    <row r="44" spans="1:7" x14ac:dyDescent="0.25">
      <c r="A44">
        <v>9341</v>
      </c>
      <c r="B44">
        <v>15.074418442707699</v>
      </c>
      <c r="C44">
        <v>12.22441844270775</v>
      </c>
      <c r="D44">
        <v>17.924418442707751</v>
      </c>
      <c r="E44">
        <v>0.58226495726495697</v>
      </c>
      <c r="F44">
        <v>0.132850241545894</v>
      </c>
      <c r="G44" t="s">
        <v>5</v>
      </c>
    </row>
    <row r="45" spans="1:7" x14ac:dyDescent="0.25">
      <c r="A45">
        <v>9590</v>
      </c>
      <c r="B45">
        <v>17.0043748431343</v>
      </c>
      <c r="C45">
        <v>14.15437484313429</v>
      </c>
      <c r="D45">
        <v>19.854374843134291</v>
      </c>
      <c r="E45">
        <v>0.61777777777777798</v>
      </c>
      <c r="F45">
        <v>0.22335025380710699</v>
      </c>
      <c r="G45" t="s">
        <v>5</v>
      </c>
    </row>
    <row r="46" spans="1:7" x14ac:dyDescent="0.25">
      <c r="A46">
        <v>10056</v>
      </c>
      <c r="B46">
        <v>16.7273312382958</v>
      </c>
      <c r="C46">
        <v>13.877331238295751</v>
      </c>
      <c r="D46">
        <v>19.577331238295752</v>
      </c>
      <c r="E46">
        <v>0.60596026490066202</v>
      </c>
      <c r="F46">
        <v>0.20099255583126499</v>
      </c>
      <c r="G46" t="s">
        <v>5</v>
      </c>
    </row>
    <row r="47" spans="1:7" x14ac:dyDescent="0.25">
      <c r="A47">
        <v>10305</v>
      </c>
      <c r="B47">
        <v>15.6955287159533</v>
      </c>
      <c r="C47">
        <v>12.845528715953341</v>
      </c>
      <c r="D47">
        <v>18.545528715953342</v>
      </c>
      <c r="E47">
        <v>0.58778625954198505</v>
      </c>
      <c r="F47">
        <v>0.17191283292978199</v>
      </c>
      <c r="G47" t="s">
        <v>5</v>
      </c>
    </row>
    <row r="48" spans="1:7" x14ac:dyDescent="0.25">
      <c r="A48">
        <v>10554</v>
      </c>
      <c r="B48">
        <v>16.945153063199299</v>
      </c>
      <c r="C48">
        <v>14.0951530631993</v>
      </c>
      <c r="D48">
        <v>19.795153063199301</v>
      </c>
      <c r="E48">
        <v>0.62203023758099296</v>
      </c>
      <c r="F48">
        <v>0.16710875331565</v>
      </c>
      <c r="G48" t="s">
        <v>5</v>
      </c>
    </row>
    <row r="49" spans="1:7" x14ac:dyDescent="0.25">
      <c r="A49">
        <v>10802</v>
      </c>
      <c r="B49">
        <v>16.630759600617001</v>
      </c>
      <c r="C49">
        <v>13.78075960061704</v>
      </c>
      <c r="D49">
        <v>19.480759600617041</v>
      </c>
      <c r="E49">
        <v>0.60869565217391297</v>
      </c>
      <c r="F49">
        <v>0.17766497461928901</v>
      </c>
      <c r="G49" t="s">
        <v>5</v>
      </c>
    </row>
    <row r="50" spans="1:7" x14ac:dyDescent="0.25">
      <c r="A50">
        <v>11051</v>
      </c>
      <c r="B50">
        <v>16.472564545152199</v>
      </c>
      <c r="C50">
        <v>13.622564545152221</v>
      </c>
      <c r="D50">
        <v>19.322564545152222</v>
      </c>
      <c r="E50">
        <v>0.61269841269841296</v>
      </c>
      <c r="F50">
        <v>0.119241192411924</v>
      </c>
      <c r="G50" t="s">
        <v>5</v>
      </c>
    </row>
    <row r="51" spans="1:7" x14ac:dyDescent="0.25">
      <c r="A51">
        <v>11300</v>
      </c>
      <c r="B51">
        <v>15.8250760353234</v>
      </c>
      <c r="C51">
        <v>12.975076035323431</v>
      </c>
      <c r="D51">
        <v>18.675076035323432</v>
      </c>
      <c r="E51">
        <v>0.57532751091703105</v>
      </c>
      <c r="F51">
        <v>0.17209302325581399</v>
      </c>
      <c r="G51" t="s">
        <v>5</v>
      </c>
    </row>
    <row r="52" spans="1:7" x14ac:dyDescent="0.25">
      <c r="A52">
        <v>11549</v>
      </c>
      <c r="B52">
        <v>16.8375048050451</v>
      </c>
      <c r="C52">
        <v>13.987504805045051</v>
      </c>
      <c r="D52">
        <v>19.687504805045052</v>
      </c>
      <c r="E52">
        <v>0.59456398640996599</v>
      </c>
      <c r="F52">
        <v>0.25060827250608297</v>
      </c>
      <c r="G52" t="s">
        <v>5</v>
      </c>
    </row>
    <row r="53" spans="1:7" x14ac:dyDescent="0.25">
      <c r="A53">
        <v>11797</v>
      </c>
      <c r="B53">
        <v>16.898563402139999</v>
      </c>
      <c r="C53">
        <v>14.04856340213996</v>
      </c>
      <c r="D53">
        <v>19.748563402139961</v>
      </c>
      <c r="E53">
        <v>0.58581235697940504</v>
      </c>
      <c r="F53">
        <v>0.26699029126213603</v>
      </c>
      <c r="G53" t="s">
        <v>5</v>
      </c>
    </row>
    <row r="54" spans="1:7" x14ac:dyDescent="0.25">
      <c r="A54">
        <v>12135</v>
      </c>
      <c r="B54">
        <v>15.871263152211601</v>
      </c>
      <c r="C54">
        <v>13.021263152211631</v>
      </c>
      <c r="D54">
        <v>18.72126315221163</v>
      </c>
      <c r="E54">
        <v>0.56279620853080603</v>
      </c>
      <c r="F54">
        <v>0.31730769230769201</v>
      </c>
      <c r="G54" t="s">
        <v>5</v>
      </c>
    </row>
  </sheetData>
  <mergeCells count="1">
    <mergeCell ref="A1:G1"/>
  </mergeCells>
  <phoneticPr fontId="9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3"/>
  <sheetViews>
    <sheetView tabSelected="1" workbookViewId="0">
      <selection activeCell="E19" sqref="E19"/>
    </sheetView>
  </sheetViews>
  <sheetFormatPr defaultColWidth="8.88671875" defaultRowHeight="13.8" x14ac:dyDescent="0.25"/>
  <cols>
    <col min="1" max="7" width="14.109375" customWidth="1"/>
  </cols>
  <sheetData>
    <row r="1" spans="1:7" x14ac:dyDescent="0.25">
      <c r="A1" s="30" t="s">
        <v>27</v>
      </c>
      <c r="B1" s="30"/>
      <c r="C1" s="30"/>
      <c r="D1" s="30"/>
      <c r="E1" s="30"/>
      <c r="F1" s="30"/>
      <c r="G1" s="30"/>
    </row>
    <row r="2" spans="1:7" x14ac:dyDescent="0.25">
      <c r="A2" s="2" t="s">
        <v>861</v>
      </c>
      <c r="B2" s="1" t="s">
        <v>0</v>
      </c>
      <c r="C2" s="1" t="s">
        <v>1</v>
      </c>
      <c r="D2" s="1" t="s">
        <v>2</v>
      </c>
      <c r="E2" s="1" t="s">
        <v>860</v>
      </c>
      <c r="F2" s="1" t="s">
        <v>3</v>
      </c>
      <c r="G2" s="1" t="s">
        <v>4</v>
      </c>
    </row>
    <row r="3" spans="1:7" x14ac:dyDescent="0.25">
      <c r="A3">
        <v>-50</v>
      </c>
      <c r="B3">
        <v>9.8241930262672206</v>
      </c>
      <c r="C3">
        <v>5.3141930262672226</v>
      </c>
      <c r="D3">
        <v>14.334193026267222</v>
      </c>
      <c r="E3">
        <v>0.262191260291324</v>
      </c>
      <c r="F3">
        <v>0.675210953669798</v>
      </c>
      <c r="G3" t="s">
        <v>5</v>
      </c>
    </row>
    <row r="4" spans="1:7" x14ac:dyDescent="0.25">
      <c r="A4">
        <v>-28</v>
      </c>
      <c r="B4">
        <v>10.055224908417699</v>
      </c>
      <c r="C4">
        <v>5.5452249084177403</v>
      </c>
      <c r="D4">
        <v>14.56522490841774</v>
      </c>
      <c r="E4">
        <v>0.25663716814159299</v>
      </c>
      <c r="F4">
        <v>0.66847290640394097</v>
      </c>
      <c r="G4" t="s">
        <v>5</v>
      </c>
    </row>
    <row r="5" spans="1:7" x14ac:dyDescent="0.25">
      <c r="A5">
        <v>-7</v>
      </c>
      <c r="B5">
        <v>10.411501060570799</v>
      </c>
      <c r="C5">
        <v>5.9015010605707605</v>
      </c>
      <c r="D5">
        <v>14.92150106057076</v>
      </c>
      <c r="E5">
        <v>0.252552062066149</v>
      </c>
      <c r="F5">
        <v>0.66178165651243204</v>
      </c>
      <c r="G5" t="s">
        <v>5</v>
      </c>
    </row>
    <row r="6" spans="1:7" x14ac:dyDescent="0.25">
      <c r="A6">
        <v>15</v>
      </c>
      <c r="B6">
        <v>10.2142484949403</v>
      </c>
      <c r="C6">
        <v>5.7042484949403196</v>
      </c>
      <c r="D6">
        <v>14.724248494940319</v>
      </c>
      <c r="E6">
        <v>0.25816861637757199</v>
      </c>
      <c r="F6">
        <v>0.64688476080881196</v>
      </c>
      <c r="G6" t="s">
        <v>5</v>
      </c>
    </row>
    <row r="7" spans="1:7" x14ac:dyDescent="0.25">
      <c r="A7">
        <v>36</v>
      </c>
      <c r="B7">
        <v>10.163735729960299</v>
      </c>
      <c r="C7">
        <v>5.6537357299603297</v>
      </c>
      <c r="D7">
        <v>14.673735729960329</v>
      </c>
      <c r="E7">
        <v>0.25636435958631698</v>
      </c>
      <c r="F7">
        <v>0.63118367346938797</v>
      </c>
      <c r="G7" t="s">
        <v>5</v>
      </c>
    </row>
    <row r="8" spans="1:7" x14ac:dyDescent="0.25">
      <c r="A8">
        <v>57</v>
      </c>
      <c r="B8">
        <v>9.7272403652689601</v>
      </c>
      <c r="C8">
        <v>5.2172403652689621</v>
      </c>
      <c r="D8">
        <v>14.237240365268962</v>
      </c>
      <c r="E8">
        <v>0.257821782178218</v>
      </c>
      <c r="F8">
        <v>0.63588821702892595</v>
      </c>
      <c r="G8" t="s">
        <v>5</v>
      </c>
    </row>
    <row r="9" spans="1:7" x14ac:dyDescent="0.25">
      <c r="A9">
        <v>79</v>
      </c>
      <c r="B9">
        <v>9.9621378753684802</v>
      </c>
      <c r="C9">
        <v>5.4521378753684839</v>
      </c>
      <c r="D9">
        <v>14.472137875368484</v>
      </c>
      <c r="E9">
        <v>0.26069046684974501</v>
      </c>
      <c r="F9">
        <v>0.63128491620111704</v>
      </c>
      <c r="G9" t="s">
        <v>5</v>
      </c>
    </row>
    <row r="10" spans="1:7" x14ac:dyDescent="0.25">
      <c r="A10">
        <v>100</v>
      </c>
      <c r="B10">
        <v>9.9891633531224802</v>
      </c>
      <c r="C10">
        <v>5.4791633531224839</v>
      </c>
      <c r="D10">
        <v>14.499163353122483</v>
      </c>
      <c r="E10">
        <v>0.25849802371541503</v>
      </c>
      <c r="F10">
        <v>0.63955004890772704</v>
      </c>
      <c r="G10" t="s">
        <v>5</v>
      </c>
    </row>
    <row r="11" spans="1:7" x14ac:dyDescent="0.25">
      <c r="A11">
        <v>122</v>
      </c>
      <c r="B11">
        <v>10.3030047226438</v>
      </c>
      <c r="C11">
        <v>5.7930047226438202</v>
      </c>
      <c r="D11">
        <v>14.81300472264382</v>
      </c>
      <c r="E11">
        <v>0.23583014397667201</v>
      </c>
      <c r="F11">
        <v>0.58575020955574197</v>
      </c>
      <c r="G11" t="s">
        <v>5</v>
      </c>
    </row>
    <row r="12" spans="1:7" x14ac:dyDescent="0.25">
      <c r="A12">
        <v>143</v>
      </c>
      <c r="B12">
        <v>9.9397702641076506</v>
      </c>
      <c r="C12">
        <v>5.4297702641076526</v>
      </c>
      <c r="D12">
        <v>14.449770264107652</v>
      </c>
      <c r="E12">
        <v>0.26213778545384803</v>
      </c>
      <c r="F12">
        <v>0.62669309547406704</v>
      </c>
      <c r="G12" t="s">
        <v>5</v>
      </c>
    </row>
    <row r="13" spans="1:7" x14ac:dyDescent="0.25">
      <c r="A13">
        <v>165</v>
      </c>
      <c r="B13">
        <v>9.96796937812368</v>
      </c>
      <c r="C13">
        <v>5.4579693781236802</v>
      </c>
      <c r="D13">
        <v>14.47796937812368</v>
      </c>
      <c r="E13">
        <v>0.25453143077516399</v>
      </c>
      <c r="F13">
        <v>0.62553121935273004</v>
      </c>
      <c r="G13" t="s">
        <v>5</v>
      </c>
    </row>
    <row r="14" spans="1:7" x14ac:dyDescent="0.25">
      <c r="A14">
        <v>186</v>
      </c>
      <c r="B14">
        <v>9.65275153637306</v>
      </c>
      <c r="C14">
        <v>5.1427515363730603</v>
      </c>
      <c r="D14">
        <v>14.16275153637306</v>
      </c>
      <c r="E14">
        <v>0.25853844686128602</v>
      </c>
      <c r="F14">
        <v>0.61971830985915499</v>
      </c>
      <c r="G14" t="s">
        <v>5</v>
      </c>
    </row>
    <row r="15" spans="1:7" x14ac:dyDescent="0.25">
      <c r="A15">
        <v>207</v>
      </c>
      <c r="B15">
        <v>9.7678194952546793</v>
      </c>
      <c r="C15">
        <v>5.2578194952546795</v>
      </c>
      <c r="D15">
        <v>14.277819495254679</v>
      </c>
      <c r="E15">
        <v>0.251965484180249</v>
      </c>
      <c r="F15">
        <v>0.62075134168157398</v>
      </c>
      <c r="G15" t="s">
        <v>5</v>
      </c>
    </row>
    <row r="16" spans="1:7" x14ac:dyDescent="0.25">
      <c r="A16">
        <v>229</v>
      </c>
      <c r="B16">
        <v>9.7263831601982194</v>
      </c>
      <c r="C16">
        <v>5.216383160198216</v>
      </c>
      <c r="D16">
        <v>14.236383160198216</v>
      </c>
      <c r="E16">
        <v>0.25758443045220403</v>
      </c>
      <c r="F16">
        <v>0.623433685923515</v>
      </c>
      <c r="G16" t="s">
        <v>5</v>
      </c>
    </row>
    <row r="17" spans="1:7" x14ac:dyDescent="0.25">
      <c r="A17">
        <v>250</v>
      </c>
      <c r="B17">
        <v>9.7039740476816796</v>
      </c>
      <c r="C17">
        <v>5.1939740476816851</v>
      </c>
      <c r="D17">
        <v>14.213974047681685</v>
      </c>
      <c r="E17">
        <v>0.255515058507577</v>
      </c>
      <c r="F17">
        <v>0.621138211382114</v>
      </c>
      <c r="G17" t="s">
        <v>5</v>
      </c>
    </row>
    <row r="18" spans="1:7" x14ac:dyDescent="0.25">
      <c r="A18">
        <v>272</v>
      </c>
      <c r="B18">
        <v>9.6491230049473593</v>
      </c>
      <c r="C18">
        <v>5.1391230049473595</v>
      </c>
      <c r="D18">
        <v>14.159123004947359</v>
      </c>
      <c r="E18">
        <v>0.255165876777251</v>
      </c>
      <c r="F18">
        <v>0.61751681154666205</v>
      </c>
      <c r="G18" t="s">
        <v>5</v>
      </c>
    </row>
    <row r="19" spans="1:7" x14ac:dyDescent="0.25">
      <c r="A19">
        <v>293</v>
      </c>
      <c r="B19">
        <v>9.8588009285779297</v>
      </c>
      <c r="C19">
        <v>5.3488009285779317</v>
      </c>
      <c r="D19">
        <v>14.368800928577931</v>
      </c>
      <c r="E19">
        <v>0.25601791378988598</v>
      </c>
      <c r="F19">
        <v>0.60796299355691397</v>
      </c>
      <c r="G19" t="s">
        <v>5</v>
      </c>
    </row>
    <row r="20" spans="1:7" x14ac:dyDescent="0.25">
      <c r="A20">
        <v>315</v>
      </c>
      <c r="B20">
        <v>9.8194521343753003</v>
      </c>
      <c r="C20">
        <v>5.3094521343752987</v>
      </c>
      <c r="D20">
        <v>14.329452134375298</v>
      </c>
      <c r="E20">
        <v>0.25351584474029598</v>
      </c>
      <c r="F20">
        <v>0.60266001662510404</v>
      </c>
      <c r="G20" t="s">
        <v>5</v>
      </c>
    </row>
    <row r="21" spans="1:7" x14ac:dyDescent="0.25">
      <c r="A21">
        <v>336</v>
      </c>
      <c r="B21">
        <v>9.8543308999158707</v>
      </c>
      <c r="C21">
        <v>5.3443308999158674</v>
      </c>
      <c r="D21">
        <v>14.364330899915867</v>
      </c>
      <c r="E21">
        <v>0.25839114944684</v>
      </c>
      <c r="F21">
        <v>0.60855863327251603</v>
      </c>
      <c r="G21" t="s">
        <v>5</v>
      </c>
    </row>
    <row r="22" spans="1:7" x14ac:dyDescent="0.25">
      <c r="A22">
        <v>357</v>
      </c>
      <c r="B22">
        <v>10.0323378485083</v>
      </c>
      <c r="C22">
        <v>5.5223378485083305</v>
      </c>
      <c r="D22">
        <v>14.54233784850833</v>
      </c>
      <c r="E22">
        <v>0.254659566375047</v>
      </c>
      <c r="F22">
        <v>0.61664190193164903</v>
      </c>
      <c r="G22" t="s">
        <v>5</v>
      </c>
    </row>
    <row r="23" spans="1:7" x14ac:dyDescent="0.25">
      <c r="A23">
        <v>379</v>
      </c>
      <c r="B23">
        <v>9.8327848393271804</v>
      </c>
      <c r="C23">
        <v>5.3227848393271842</v>
      </c>
      <c r="D23">
        <v>14.342784839327184</v>
      </c>
      <c r="E23">
        <v>0.250804467158811</v>
      </c>
      <c r="F23">
        <v>0.61360275998028602</v>
      </c>
      <c r="G23" t="s">
        <v>5</v>
      </c>
    </row>
    <row r="24" spans="1:7" x14ac:dyDescent="0.25">
      <c r="A24">
        <v>400</v>
      </c>
      <c r="B24">
        <v>9.6903785111139999</v>
      </c>
      <c r="C24">
        <v>5.1803785111140037</v>
      </c>
      <c r="D24">
        <v>14.200378511114003</v>
      </c>
      <c r="E24">
        <v>0.24487449703008199</v>
      </c>
      <c r="F24">
        <v>0.61549707602339199</v>
      </c>
      <c r="G24" t="s">
        <v>5</v>
      </c>
    </row>
    <row r="25" spans="1:7" x14ac:dyDescent="0.25">
      <c r="A25">
        <v>422</v>
      </c>
      <c r="B25">
        <v>9.7554827022176607</v>
      </c>
      <c r="C25">
        <v>5.2454827022176644</v>
      </c>
      <c r="D25">
        <v>14.265482702217664</v>
      </c>
      <c r="E25">
        <v>0.24268729949046999</v>
      </c>
      <c r="F25">
        <v>0.60180623973727398</v>
      </c>
      <c r="G25" t="s">
        <v>5</v>
      </c>
    </row>
    <row r="26" spans="1:7" x14ac:dyDescent="0.25">
      <c r="A26">
        <v>443</v>
      </c>
      <c r="B26">
        <v>9.6751197836788094</v>
      </c>
      <c r="C26">
        <v>5.1651197836788061</v>
      </c>
      <c r="D26">
        <v>14.185119783678806</v>
      </c>
      <c r="E26">
        <v>0.243589743589744</v>
      </c>
      <c r="F26">
        <v>0.61900129701686102</v>
      </c>
      <c r="G26" t="s">
        <v>5</v>
      </c>
    </row>
    <row r="27" spans="1:7" x14ac:dyDescent="0.25">
      <c r="A27">
        <v>465</v>
      </c>
      <c r="B27">
        <v>9.9406785364584902</v>
      </c>
      <c r="C27">
        <v>5.4306785364584886</v>
      </c>
      <c r="D27">
        <v>14.450678536458488</v>
      </c>
      <c r="E27">
        <v>0.24985607369027099</v>
      </c>
      <c r="F27">
        <v>0.61660143509458598</v>
      </c>
      <c r="G27" t="s">
        <v>5</v>
      </c>
    </row>
    <row r="28" spans="1:7" x14ac:dyDescent="0.25">
      <c r="A28">
        <v>486</v>
      </c>
      <c r="B28">
        <v>9.8118571378778903</v>
      </c>
      <c r="C28">
        <v>5.301857137877894</v>
      </c>
      <c r="D28">
        <v>14.321857137877894</v>
      </c>
      <c r="E28">
        <v>0.248228308753112</v>
      </c>
      <c r="F28">
        <v>0.61381450032658402</v>
      </c>
      <c r="G28" t="s">
        <v>5</v>
      </c>
    </row>
    <row r="29" spans="1:7" x14ac:dyDescent="0.25">
      <c r="A29">
        <v>507</v>
      </c>
      <c r="B29">
        <v>9.7775678532744692</v>
      </c>
      <c r="C29">
        <v>5.2675678532744676</v>
      </c>
      <c r="D29">
        <v>14.287567853274467</v>
      </c>
      <c r="E29">
        <v>0.24883990719257501</v>
      </c>
      <c r="F29">
        <v>0.61607142857142905</v>
      </c>
      <c r="G29" t="s">
        <v>5</v>
      </c>
    </row>
    <row r="30" spans="1:7" x14ac:dyDescent="0.25">
      <c r="A30">
        <v>529</v>
      </c>
      <c r="B30">
        <v>9.6563848389107605</v>
      </c>
      <c r="C30">
        <v>5.1463848389107554</v>
      </c>
      <c r="D30">
        <v>14.166384838910755</v>
      </c>
      <c r="E30">
        <v>0.24207269914926499</v>
      </c>
      <c r="F30">
        <v>0.61461202008747795</v>
      </c>
      <c r="G30" t="s">
        <v>5</v>
      </c>
    </row>
    <row r="31" spans="1:7" x14ac:dyDescent="0.25">
      <c r="A31">
        <v>550</v>
      </c>
      <c r="B31">
        <v>10.1589894867298</v>
      </c>
      <c r="C31">
        <v>5.6489894867298496</v>
      </c>
      <c r="D31">
        <v>14.668989486729849</v>
      </c>
      <c r="E31">
        <v>0.24882903981264601</v>
      </c>
      <c r="F31">
        <v>0.61949942744969699</v>
      </c>
      <c r="G31" t="s">
        <v>5</v>
      </c>
    </row>
    <row r="32" spans="1:7" x14ac:dyDescent="0.25">
      <c r="A32">
        <v>572</v>
      </c>
      <c r="B32">
        <v>9.8909125893754801</v>
      </c>
      <c r="C32">
        <v>5.3809125893754839</v>
      </c>
      <c r="D32">
        <v>14.400912589375483</v>
      </c>
      <c r="E32">
        <v>0.250440571764245</v>
      </c>
      <c r="F32">
        <v>0.62725483765168899</v>
      </c>
      <c r="G32" t="s">
        <v>5</v>
      </c>
    </row>
    <row r="33" spans="1:7" x14ac:dyDescent="0.25">
      <c r="A33">
        <v>593</v>
      </c>
      <c r="B33">
        <v>10.0278754041047</v>
      </c>
      <c r="C33">
        <v>5.5178754041047302</v>
      </c>
      <c r="D33">
        <v>14.53787540410473</v>
      </c>
      <c r="E33">
        <v>0.248320821809561</v>
      </c>
      <c r="F33">
        <v>0.62790317304546905</v>
      </c>
      <c r="G33" t="s">
        <v>5</v>
      </c>
    </row>
    <row r="34" spans="1:7" x14ac:dyDescent="0.25">
      <c r="A34">
        <v>614</v>
      </c>
      <c r="B34">
        <v>9.9750307072091502</v>
      </c>
      <c r="C34">
        <v>5.4650307072091469</v>
      </c>
      <c r="D34">
        <v>14.485030707209146</v>
      </c>
      <c r="E34">
        <v>0.25647969052224401</v>
      </c>
      <c r="F34">
        <v>0.61956701371674106</v>
      </c>
      <c r="G34" t="s">
        <v>5</v>
      </c>
    </row>
    <row r="35" spans="1:7" x14ac:dyDescent="0.25">
      <c r="A35">
        <v>636</v>
      </c>
      <c r="B35">
        <v>10.3368034410531</v>
      </c>
      <c r="C35">
        <v>5.8268034410530909</v>
      </c>
      <c r="D35">
        <v>14.84680344105309</v>
      </c>
      <c r="E35">
        <v>0.25896946564885498</v>
      </c>
      <c r="F35">
        <v>0.61117578579743903</v>
      </c>
      <c r="G35" t="s">
        <v>5</v>
      </c>
    </row>
    <row r="36" spans="1:7" x14ac:dyDescent="0.25">
      <c r="A36">
        <v>657</v>
      </c>
      <c r="B36">
        <v>10.4346217554509</v>
      </c>
      <c r="C36">
        <v>5.9246217554509304</v>
      </c>
      <c r="D36">
        <v>14.94462175545093</v>
      </c>
      <c r="E36">
        <v>0.26730038022813701</v>
      </c>
      <c r="F36">
        <v>0.61559368099201595</v>
      </c>
      <c r="G36" t="s">
        <v>5</v>
      </c>
    </row>
    <row r="37" spans="1:7" x14ac:dyDescent="0.25">
      <c r="A37">
        <v>679</v>
      </c>
      <c r="B37">
        <v>10.350968456790101</v>
      </c>
      <c r="C37">
        <v>5.8409684567900708</v>
      </c>
      <c r="D37">
        <v>14.86096845679007</v>
      </c>
      <c r="E37">
        <v>0.26778484673221498</v>
      </c>
      <c r="F37">
        <v>0.62010796221322495</v>
      </c>
      <c r="G37" t="s">
        <v>5</v>
      </c>
    </row>
    <row r="38" spans="1:7" x14ac:dyDescent="0.25">
      <c r="A38">
        <v>700</v>
      </c>
      <c r="B38">
        <v>10.444145803748301</v>
      </c>
      <c r="C38">
        <v>5.9341458037483399</v>
      </c>
      <c r="D38">
        <v>14.954145803748339</v>
      </c>
      <c r="E38">
        <v>0.27575871112776301</v>
      </c>
      <c r="F38">
        <v>0.60792349726775996</v>
      </c>
      <c r="G38" t="s">
        <v>5</v>
      </c>
    </row>
    <row r="39" spans="1:7" x14ac:dyDescent="0.25">
      <c r="A39">
        <v>722</v>
      </c>
      <c r="B39">
        <v>10.459400477202999</v>
      </c>
      <c r="C39">
        <v>5.9494004772029694</v>
      </c>
      <c r="D39">
        <v>14.969400477202969</v>
      </c>
      <c r="E39">
        <v>0.27838198817019699</v>
      </c>
      <c r="F39">
        <v>0.61906382978723395</v>
      </c>
      <c r="G39" t="s">
        <v>5</v>
      </c>
    </row>
    <row r="40" spans="1:7" x14ac:dyDescent="0.25">
      <c r="A40">
        <v>743</v>
      </c>
      <c r="B40">
        <v>10.490782314001301</v>
      </c>
      <c r="C40">
        <v>5.9807823140012903</v>
      </c>
      <c r="D40">
        <v>15.00078231400129</v>
      </c>
      <c r="E40">
        <v>0.27890011223344602</v>
      </c>
      <c r="F40">
        <v>0.60876262194078401</v>
      </c>
      <c r="G40" t="s">
        <v>5</v>
      </c>
    </row>
    <row r="41" spans="1:7" x14ac:dyDescent="0.25">
      <c r="A41">
        <v>764</v>
      </c>
      <c r="B41">
        <v>9.9839985059942293</v>
      </c>
      <c r="C41">
        <v>5.4739985059942349</v>
      </c>
      <c r="D41">
        <v>14.493998505994234</v>
      </c>
      <c r="E41">
        <v>0.281631166939741</v>
      </c>
      <c r="F41">
        <v>0.59226139294926905</v>
      </c>
      <c r="G41" t="s">
        <v>5</v>
      </c>
    </row>
    <row r="42" spans="1:7" x14ac:dyDescent="0.25">
      <c r="A42">
        <v>786</v>
      </c>
      <c r="B42">
        <v>10.453395926794</v>
      </c>
      <c r="C42">
        <v>8.78339592679405</v>
      </c>
      <c r="D42">
        <v>12.12339592679405</v>
      </c>
      <c r="E42">
        <v>0.29346289752650201</v>
      </c>
      <c r="F42">
        <v>0.580808080808081</v>
      </c>
      <c r="G42" t="s">
        <v>5</v>
      </c>
    </row>
    <row r="43" spans="1:7" x14ac:dyDescent="0.25">
      <c r="A43">
        <v>807</v>
      </c>
      <c r="B43">
        <v>10.3565991075642</v>
      </c>
      <c r="C43">
        <v>8.6865991075642395</v>
      </c>
      <c r="D43">
        <v>12.026599107564239</v>
      </c>
      <c r="E43">
        <v>0.28661749209694398</v>
      </c>
      <c r="F43">
        <v>0.57197563098346405</v>
      </c>
      <c r="G43" t="s">
        <v>5</v>
      </c>
    </row>
    <row r="44" spans="1:7" x14ac:dyDescent="0.25">
      <c r="A44">
        <v>829</v>
      </c>
      <c r="B44">
        <v>10.3895128627164</v>
      </c>
      <c r="C44">
        <v>8.71951286271638</v>
      </c>
      <c r="D44">
        <v>12.05951286271638</v>
      </c>
      <c r="E44">
        <v>0.27971403038427201</v>
      </c>
      <c r="F44">
        <v>0.57861201997589096</v>
      </c>
      <c r="G44" t="s">
        <v>5</v>
      </c>
    </row>
    <row r="45" spans="1:7" x14ac:dyDescent="0.25">
      <c r="A45">
        <v>850</v>
      </c>
      <c r="B45">
        <v>10.480659174178999</v>
      </c>
      <c r="C45">
        <v>8.8106591741790101</v>
      </c>
      <c r="D45">
        <v>12.15065917417901</v>
      </c>
      <c r="E45">
        <v>0.28558734672116598</v>
      </c>
      <c r="F45">
        <v>0.57666898470097305</v>
      </c>
      <c r="G45" t="s">
        <v>5</v>
      </c>
    </row>
    <row r="46" spans="1:7" x14ac:dyDescent="0.25">
      <c r="A46">
        <v>872</v>
      </c>
      <c r="B46">
        <v>10.358211368093199</v>
      </c>
      <c r="C46">
        <v>8.6882113680932402</v>
      </c>
      <c r="D46">
        <v>12.02821136809324</v>
      </c>
      <c r="E46">
        <v>0.28467815049863998</v>
      </c>
      <c r="F46">
        <v>0.58439986163957103</v>
      </c>
      <c r="G46" t="s">
        <v>5</v>
      </c>
    </row>
    <row r="47" spans="1:7" x14ac:dyDescent="0.25">
      <c r="A47">
        <v>893</v>
      </c>
      <c r="B47">
        <v>10.222227247094001</v>
      </c>
      <c r="C47">
        <v>5.7122272470940096</v>
      </c>
      <c r="D47">
        <v>14.732227247094009</v>
      </c>
      <c r="E47">
        <v>0.28529519618628502</v>
      </c>
      <c r="F47">
        <v>0.58303341902313599</v>
      </c>
      <c r="G47" t="s">
        <v>5</v>
      </c>
    </row>
    <row r="48" spans="1:7" x14ac:dyDescent="0.25">
      <c r="A48">
        <v>936</v>
      </c>
      <c r="B48">
        <v>10.59448018794</v>
      </c>
      <c r="C48">
        <v>6.0844801879400006</v>
      </c>
      <c r="D48">
        <v>15.10448018794</v>
      </c>
      <c r="E48">
        <v>0.28361669242658399</v>
      </c>
      <c r="F48">
        <v>0.58132530120481896</v>
      </c>
      <c r="G48" t="s">
        <v>5</v>
      </c>
    </row>
    <row r="49" spans="1:7" x14ac:dyDescent="0.25">
      <c r="A49">
        <v>979</v>
      </c>
      <c r="B49">
        <v>10.2088756922063</v>
      </c>
      <c r="C49">
        <v>8.5388756922063305</v>
      </c>
      <c r="D49">
        <v>11.87887569220633</v>
      </c>
      <c r="E49">
        <v>0.29021244309559902</v>
      </c>
      <c r="F49">
        <v>0.574031136137794</v>
      </c>
      <c r="G49" t="s">
        <v>5</v>
      </c>
    </row>
    <row r="50" spans="1:7" x14ac:dyDescent="0.25">
      <c r="A50">
        <v>1022</v>
      </c>
      <c r="B50">
        <v>10.0313823115746</v>
      </c>
      <c r="C50">
        <v>5.5213823115745999</v>
      </c>
      <c r="D50">
        <v>14.541382311574599</v>
      </c>
      <c r="E50">
        <v>0.290881688018086</v>
      </c>
      <c r="F50">
        <v>0.58395989974937301</v>
      </c>
      <c r="G50" t="s">
        <v>5</v>
      </c>
    </row>
    <row r="51" spans="1:7" x14ac:dyDescent="0.25">
      <c r="A51">
        <v>1043</v>
      </c>
      <c r="B51">
        <v>10.0411429391865</v>
      </c>
      <c r="C51">
        <v>5.5311429391864699</v>
      </c>
      <c r="D51">
        <v>14.55114293918647</v>
      </c>
      <c r="E51">
        <v>0.29822656532754299</v>
      </c>
      <c r="F51">
        <v>0.58267716535433101</v>
      </c>
      <c r="G51" t="s">
        <v>5</v>
      </c>
    </row>
    <row r="52" spans="1:7" x14ac:dyDescent="0.25">
      <c r="A52">
        <v>1064</v>
      </c>
      <c r="B52">
        <v>10.2027835959345</v>
      </c>
      <c r="C52">
        <v>8.5327835959344807</v>
      </c>
      <c r="D52">
        <v>11.872783595934481</v>
      </c>
      <c r="E52">
        <v>0.28695190947666199</v>
      </c>
      <c r="F52">
        <v>0.57055214723926395</v>
      </c>
      <c r="G52" t="s">
        <v>5</v>
      </c>
    </row>
    <row r="53" spans="1:7" x14ac:dyDescent="0.25">
      <c r="A53">
        <v>1086</v>
      </c>
      <c r="B53">
        <v>10.2257314909632</v>
      </c>
      <c r="C53">
        <v>8.5557314909631792</v>
      </c>
      <c r="D53">
        <v>11.895731490963179</v>
      </c>
      <c r="E53">
        <v>0.298822714681441</v>
      </c>
      <c r="F53">
        <v>0.56531454107940904</v>
      </c>
      <c r="G53" t="s">
        <v>5</v>
      </c>
    </row>
    <row r="54" spans="1:7" x14ac:dyDescent="0.25">
      <c r="A54">
        <v>1107</v>
      </c>
      <c r="B54">
        <v>10.2312635140458</v>
      </c>
      <c r="C54">
        <v>8.5612635140457503</v>
      </c>
      <c r="D54">
        <v>11.90126351404575</v>
      </c>
      <c r="E54">
        <v>0.28645028335909301</v>
      </c>
      <c r="F54">
        <v>0.55353153462794302</v>
      </c>
      <c r="G54" t="s">
        <v>5</v>
      </c>
    </row>
    <row r="55" spans="1:7" x14ac:dyDescent="0.25">
      <c r="A55">
        <v>1149</v>
      </c>
      <c r="B55">
        <v>10.2559432360448</v>
      </c>
      <c r="C55">
        <v>8.5859432360447503</v>
      </c>
      <c r="D55">
        <v>11.92594323604475</v>
      </c>
      <c r="E55">
        <v>0.28806021211084498</v>
      </c>
      <c r="F55">
        <v>0.55324273180801598</v>
      </c>
      <c r="G55" t="s">
        <v>5</v>
      </c>
    </row>
    <row r="56" spans="1:7" x14ac:dyDescent="0.25">
      <c r="A56">
        <v>1190</v>
      </c>
      <c r="B56">
        <v>10.2653900321771</v>
      </c>
      <c r="C56">
        <v>8.5953900321770504</v>
      </c>
      <c r="D56">
        <v>11.93539003217705</v>
      </c>
      <c r="E56">
        <v>0.28627384196185302</v>
      </c>
      <c r="F56">
        <v>0.54268605645851198</v>
      </c>
      <c r="G56" t="s">
        <v>5</v>
      </c>
    </row>
    <row r="57" spans="1:7" x14ac:dyDescent="0.25">
      <c r="A57">
        <v>1232</v>
      </c>
      <c r="B57">
        <v>10.300071402586299</v>
      </c>
      <c r="C57">
        <v>8.6300714025862799</v>
      </c>
      <c r="D57">
        <v>11.97007140258628</v>
      </c>
      <c r="E57">
        <v>0.29181315921647399</v>
      </c>
      <c r="F57">
        <v>0.53019662921348298</v>
      </c>
      <c r="G57" t="s">
        <v>5</v>
      </c>
    </row>
    <row r="58" spans="1:7" x14ac:dyDescent="0.25">
      <c r="A58">
        <v>1274</v>
      </c>
      <c r="B58">
        <v>10.4817822018061</v>
      </c>
      <c r="C58">
        <v>8.8117822018061496</v>
      </c>
      <c r="D58">
        <v>12.151782201806149</v>
      </c>
      <c r="E58">
        <v>0.28571428571428598</v>
      </c>
      <c r="F58">
        <v>0.54144033642894696</v>
      </c>
      <c r="G58" t="s">
        <v>5</v>
      </c>
    </row>
    <row r="59" spans="1:7" x14ac:dyDescent="0.25">
      <c r="A59">
        <v>1315</v>
      </c>
      <c r="B59">
        <v>10.545573369524</v>
      </c>
      <c r="C59">
        <v>8.8755733695240409</v>
      </c>
      <c r="D59">
        <v>12.215573369524041</v>
      </c>
      <c r="E59">
        <v>0.28834042553191502</v>
      </c>
      <c r="F59">
        <v>0.53824659448131296</v>
      </c>
      <c r="G59" t="s">
        <v>5</v>
      </c>
    </row>
    <row r="60" spans="1:7" x14ac:dyDescent="0.25">
      <c r="A60">
        <v>1357</v>
      </c>
      <c r="B60">
        <v>10.545877228914501</v>
      </c>
      <c r="C60">
        <v>8.8758772289144794</v>
      </c>
      <c r="D60">
        <v>12.215877228914479</v>
      </c>
      <c r="E60">
        <v>0.30315361139369301</v>
      </c>
      <c r="F60">
        <v>0.54102112676056302</v>
      </c>
      <c r="G60" t="s">
        <v>5</v>
      </c>
    </row>
    <row r="61" spans="1:7" x14ac:dyDescent="0.25">
      <c r="A61">
        <v>1398</v>
      </c>
      <c r="B61">
        <v>10.5430066482117</v>
      </c>
      <c r="C61">
        <v>8.8730066482116801</v>
      </c>
      <c r="D61">
        <v>12.21300664821168</v>
      </c>
      <c r="E61">
        <v>0.30685859441151597</v>
      </c>
      <c r="F61">
        <v>0.54196854567944897</v>
      </c>
      <c r="G61" t="s">
        <v>5</v>
      </c>
    </row>
    <row r="62" spans="1:7" x14ac:dyDescent="0.25">
      <c r="A62">
        <v>1440</v>
      </c>
      <c r="B62">
        <v>10.545586735439301</v>
      </c>
      <c r="C62">
        <v>8.8755867354392795</v>
      </c>
      <c r="D62">
        <v>12.215586735439279</v>
      </c>
      <c r="E62">
        <v>0.30039390306559299</v>
      </c>
      <c r="F62">
        <v>0.54744397759103602</v>
      </c>
      <c r="G62" t="s">
        <v>5</v>
      </c>
    </row>
    <row r="63" spans="1:7" x14ac:dyDescent="0.25">
      <c r="A63">
        <v>1482</v>
      </c>
      <c r="B63">
        <v>10.486028450174199</v>
      </c>
      <c r="C63">
        <v>8.8160284501742101</v>
      </c>
      <c r="D63">
        <v>12.15602845017421</v>
      </c>
      <c r="E63">
        <v>0.29486070254369301</v>
      </c>
      <c r="F63">
        <v>0.54877837463178003</v>
      </c>
      <c r="G63" t="s">
        <v>5</v>
      </c>
    </row>
    <row r="64" spans="1:7" x14ac:dyDescent="0.25">
      <c r="A64">
        <v>1523</v>
      </c>
      <c r="B64">
        <v>9.9562209455890898</v>
      </c>
      <c r="C64">
        <v>5.4462209455890864</v>
      </c>
      <c r="D64">
        <v>14.466220945589086</v>
      </c>
      <c r="E64">
        <v>0.29049111807732497</v>
      </c>
      <c r="F64">
        <v>0.55298983284507996</v>
      </c>
      <c r="G64" t="s">
        <v>5</v>
      </c>
    </row>
    <row r="65" spans="1:7" x14ac:dyDescent="0.25">
      <c r="A65">
        <v>1565</v>
      </c>
      <c r="B65">
        <v>9.8513735479430995</v>
      </c>
      <c r="C65">
        <v>5.3413735479431015</v>
      </c>
      <c r="D65">
        <v>14.361373547943101</v>
      </c>
      <c r="E65">
        <v>0.29231568016614701</v>
      </c>
      <c r="F65">
        <v>0.55528680027643396</v>
      </c>
      <c r="G65" t="s">
        <v>5</v>
      </c>
    </row>
    <row r="66" spans="1:7" x14ac:dyDescent="0.25">
      <c r="A66">
        <v>1606</v>
      </c>
      <c r="B66">
        <v>10.2701896240699</v>
      </c>
      <c r="C66">
        <v>8.6001896240699498</v>
      </c>
      <c r="D66">
        <v>11.94018962406995</v>
      </c>
      <c r="E66">
        <v>0.27330284910306002</v>
      </c>
      <c r="F66">
        <v>0.56449165402124402</v>
      </c>
      <c r="G66" t="s">
        <v>5</v>
      </c>
    </row>
    <row r="67" spans="1:7" x14ac:dyDescent="0.25">
      <c r="A67">
        <v>1648</v>
      </c>
      <c r="B67">
        <v>10.2701896240699</v>
      </c>
      <c r="C67">
        <v>8.6001896240699498</v>
      </c>
      <c r="D67">
        <v>11.94018962406995</v>
      </c>
      <c r="E67">
        <v>0.27327115959880299</v>
      </c>
      <c r="F67">
        <v>0.56492411467116399</v>
      </c>
      <c r="G67" t="s">
        <v>5</v>
      </c>
    </row>
    <row r="68" spans="1:7" x14ac:dyDescent="0.25">
      <c r="A68">
        <v>1689</v>
      </c>
      <c r="B68">
        <v>10.4373817202951</v>
      </c>
      <c r="C68">
        <v>8.7673817202950808</v>
      </c>
      <c r="D68">
        <v>12.107381720295081</v>
      </c>
      <c r="E68">
        <v>0.27738886944347202</v>
      </c>
      <c r="F68">
        <v>0.56929417825863005</v>
      </c>
      <c r="G68" t="s">
        <v>5</v>
      </c>
    </row>
    <row r="69" spans="1:7" x14ac:dyDescent="0.25">
      <c r="A69">
        <v>1731</v>
      </c>
      <c r="B69">
        <v>10.5067370046105</v>
      </c>
      <c r="C69">
        <v>8.8367370046104803</v>
      </c>
      <c r="D69">
        <v>12.17673700461048</v>
      </c>
      <c r="E69">
        <v>0.28690662493479402</v>
      </c>
      <c r="F69">
        <v>0.57078417765440703</v>
      </c>
      <c r="G69" t="s">
        <v>5</v>
      </c>
    </row>
    <row r="70" spans="1:7" x14ac:dyDescent="0.25">
      <c r="A70">
        <v>1773</v>
      </c>
      <c r="B70">
        <v>10.1383100107562</v>
      </c>
      <c r="C70">
        <v>5.6283100107561701</v>
      </c>
      <c r="D70">
        <v>14.64831001075617</v>
      </c>
      <c r="E70">
        <v>0.286406926406926</v>
      </c>
      <c r="F70">
        <v>0.569620253164557</v>
      </c>
      <c r="G70" t="s">
        <v>5</v>
      </c>
    </row>
    <row r="71" spans="1:7" x14ac:dyDescent="0.25">
      <c r="A71">
        <v>1814</v>
      </c>
      <c r="B71">
        <v>10.247716851092401</v>
      </c>
      <c r="C71">
        <v>5.7377168510923706</v>
      </c>
      <c r="D71">
        <v>14.75771685109237</v>
      </c>
      <c r="E71">
        <v>0.29242503033454698</v>
      </c>
      <c r="F71">
        <v>0.57215589887640395</v>
      </c>
      <c r="G71" t="s">
        <v>5</v>
      </c>
    </row>
    <row r="72" spans="1:7" x14ac:dyDescent="0.25">
      <c r="A72">
        <v>1856</v>
      </c>
      <c r="B72">
        <v>10.6560918766068</v>
      </c>
      <c r="C72">
        <v>6.1460918766068104</v>
      </c>
      <c r="D72">
        <v>15.16609187660681</v>
      </c>
      <c r="E72">
        <v>0.29114565731666098</v>
      </c>
      <c r="F72">
        <v>0.55788352272727304</v>
      </c>
      <c r="G72" t="s">
        <v>5</v>
      </c>
    </row>
    <row r="73" spans="1:7" x14ac:dyDescent="0.25">
      <c r="A73">
        <v>1897</v>
      </c>
      <c r="B73">
        <v>10.0822235911167</v>
      </c>
      <c r="C73">
        <v>5.5722235911167104</v>
      </c>
      <c r="D73">
        <v>14.59222359111671</v>
      </c>
      <c r="E73">
        <v>0.28979106505860402</v>
      </c>
      <c r="F73">
        <v>0.55749559082892397</v>
      </c>
      <c r="G73" t="s">
        <v>5</v>
      </c>
    </row>
    <row r="74" spans="1:7" x14ac:dyDescent="0.25">
      <c r="A74">
        <v>1939</v>
      </c>
      <c r="B74">
        <v>10.117399811193099</v>
      </c>
      <c r="C74">
        <v>5.6073998111931402</v>
      </c>
      <c r="D74">
        <v>14.62739981119314</v>
      </c>
      <c r="E74">
        <v>0.28951860703311699</v>
      </c>
      <c r="F74">
        <v>0.56248901388644801</v>
      </c>
      <c r="G74" t="s">
        <v>5</v>
      </c>
    </row>
    <row r="75" spans="1:7" x14ac:dyDescent="0.25">
      <c r="A75">
        <v>1981</v>
      </c>
      <c r="B75">
        <v>10.083716026612899</v>
      </c>
      <c r="C75">
        <v>5.5737160266128694</v>
      </c>
      <c r="D75">
        <v>14.593716026612869</v>
      </c>
      <c r="E75">
        <v>0.29103967168262701</v>
      </c>
      <c r="F75">
        <v>0.55983736963054598</v>
      </c>
      <c r="G75" t="s">
        <v>5</v>
      </c>
    </row>
    <row r="76" spans="1:7" x14ac:dyDescent="0.25">
      <c r="A76">
        <v>2022</v>
      </c>
      <c r="B76">
        <v>10.198172474473999</v>
      </c>
      <c r="C76">
        <v>5.688172474473971</v>
      </c>
      <c r="D76">
        <v>14.708172474473971</v>
      </c>
      <c r="E76">
        <v>0.29893360853113199</v>
      </c>
      <c r="F76">
        <v>0.57439690086282802</v>
      </c>
      <c r="G76" t="s">
        <v>5</v>
      </c>
    </row>
    <row r="77" spans="1:7" x14ac:dyDescent="0.25">
      <c r="A77">
        <v>2064</v>
      </c>
      <c r="B77">
        <v>10.0453797032159</v>
      </c>
      <c r="C77">
        <v>5.5353797032159093</v>
      </c>
      <c r="D77">
        <v>14.555379703215909</v>
      </c>
      <c r="E77">
        <v>0.29563868298569201</v>
      </c>
      <c r="F77">
        <v>0.56336304841810902</v>
      </c>
      <c r="G77" t="s">
        <v>5</v>
      </c>
    </row>
    <row r="78" spans="1:7" x14ac:dyDescent="0.25">
      <c r="A78">
        <v>2105</v>
      </c>
      <c r="B78">
        <v>10.583603781304101</v>
      </c>
      <c r="C78">
        <v>8.9136037813040705</v>
      </c>
      <c r="D78">
        <v>12.25360378130407</v>
      </c>
      <c r="E78">
        <v>0.28556806550665298</v>
      </c>
      <c r="F78">
        <v>0.55188101487314101</v>
      </c>
      <c r="G78" t="s">
        <v>5</v>
      </c>
    </row>
    <row r="79" spans="1:7" x14ac:dyDescent="0.25">
      <c r="A79">
        <v>2147</v>
      </c>
      <c r="B79">
        <v>10.0900351843888</v>
      </c>
      <c r="C79">
        <v>5.5800351843887608</v>
      </c>
      <c r="D79">
        <v>14.60003518438876</v>
      </c>
      <c r="E79">
        <v>0.29231030385333601</v>
      </c>
      <c r="F79">
        <v>0.55645730416372596</v>
      </c>
      <c r="G79" t="s">
        <v>5</v>
      </c>
    </row>
    <row r="80" spans="1:7" x14ac:dyDescent="0.25">
      <c r="A80">
        <v>2189</v>
      </c>
      <c r="B80">
        <v>10.0530888605869</v>
      </c>
      <c r="C80">
        <v>5.5430888605868809</v>
      </c>
      <c r="D80">
        <v>14.56308886058688</v>
      </c>
      <c r="E80">
        <v>0.293274155001707</v>
      </c>
      <c r="F80">
        <v>0.55707282913165301</v>
      </c>
      <c r="G80" t="s">
        <v>5</v>
      </c>
    </row>
    <row r="81" spans="1:7" x14ac:dyDescent="0.25">
      <c r="A81">
        <v>2230</v>
      </c>
      <c r="B81">
        <v>10.096738839988101</v>
      </c>
      <c r="C81">
        <v>5.586738839988131</v>
      </c>
      <c r="D81">
        <v>14.606738839988131</v>
      </c>
      <c r="E81">
        <v>0.29838709677419401</v>
      </c>
      <c r="F81">
        <v>0.55638034641216005</v>
      </c>
      <c r="G81" t="s">
        <v>5</v>
      </c>
    </row>
    <row r="82" spans="1:7" x14ac:dyDescent="0.25">
      <c r="A82">
        <v>2272</v>
      </c>
      <c r="B82">
        <v>9.9113056060688596</v>
      </c>
      <c r="C82">
        <v>5.4013056060688562</v>
      </c>
      <c r="D82">
        <v>14.421305606068856</v>
      </c>
      <c r="E82">
        <v>0.29139526911210201</v>
      </c>
      <c r="F82">
        <v>0.55049261083743795</v>
      </c>
      <c r="G82" t="s">
        <v>5</v>
      </c>
    </row>
    <row r="83" spans="1:7" x14ac:dyDescent="0.25">
      <c r="A83">
        <v>2313</v>
      </c>
      <c r="B83">
        <v>10.477402526800899</v>
      </c>
      <c r="C83">
        <v>8.80740252680088</v>
      </c>
      <c r="D83">
        <v>12.14740252680088</v>
      </c>
      <c r="E83">
        <v>0.29361556845339698</v>
      </c>
      <c r="F83">
        <v>0.54399293286219097</v>
      </c>
      <c r="G83" t="s">
        <v>5</v>
      </c>
    </row>
    <row r="84" spans="1:7" x14ac:dyDescent="0.25">
      <c r="A84">
        <v>2397</v>
      </c>
      <c r="B84">
        <v>10.8932696511649</v>
      </c>
      <c r="C84">
        <v>6.3832696511648894</v>
      </c>
      <c r="D84">
        <v>15.403269651164889</v>
      </c>
      <c r="E84">
        <v>0.29545045855062002</v>
      </c>
      <c r="F84">
        <v>0.55533596837944699</v>
      </c>
      <c r="G84" t="s">
        <v>5</v>
      </c>
    </row>
    <row r="85" spans="1:7" x14ac:dyDescent="0.25">
      <c r="A85">
        <v>2480</v>
      </c>
      <c r="B85">
        <v>10.671545887599599</v>
      </c>
      <c r="C85">
        <v>6.1615458875996101</v>
      </c>
      <c r="D85">
        <v>15.18154588759961</v>
      </c>
      <c r="E85">
        <v>0.287931635856296</v>
      </c>
      <c r="F85">
        <v>0.54473872584108796</v>
      </c>
      <c r="G85" t="s">
        <v>5</v>
      </c>
    </row>
    <row r="86" spans="1:7" x14ac:dyDescent="0.25">
      <c r="A86">
        <v>2604</v>
      </c>
      <c r="B86">
        <v>10.3444230677816</v>
      </c>
      <c r="C86">
        <v>8.6744230677815697</v>
      </c>
      <c r="D86">
        <v>12.01442306778157</v>
      </c>
      <c r="E86">
        <v>0.28532046864231603</v>
      </c>
      <c r="F86">
        <v>0.55522648083623705</v>
      </c>
      <c r="G86" t="s">
        <v>5</v>
      </c>
    </row>
    <row r="87" spans="1:7" x14ac:dyDescent="0.25">
      <c r="A87">
        <v>2688</v>
      </c>
      <c r="B87">
        <v>10.3067669048121</v>
      </c>
      <c r="C87">
        <v>8.6367669048121396</v>
      </c>
      <c r="D87">
        <v>11.976766904812139</v>
      </c>
      <c r="E87">
        <v>0.28295042321644498</v>
      </c>
      <c r="F87">
        <v>0.55494221148870104</v>
      </c>
      <c r="G87" t="s">
        <v>5</v>
      </c>
    </row>
    <row r="88" spans="1:7" x14ac:dyDescent="0.25">
      <c r="A88">
        <v>2771</v>
      </c>
      <c r="B88">
        <v>9.8215963492370495</v>
      </c>
      <c r="C88">
        <v>5.3115963492370479</v>
      </c>
      <c r="D88">
        <v>14.331596349237048</v>
      </c>
      <c r="E88">
        <v>0.285739010038075</v>
      </c>
      <c r="F88">
        <v>0.55930735930735898</v>
      </c>
      <c r="G88" t="s">
        <v>5</v>
      </c>
    </row>
    <row r="89" spans="1:7" x14ac:dyDescent="0.25">
      <c r="A89">
        <v>2854</v>
      </c>
      <c r="B89">
        <v>10.405568522988901</v>
      </c>
      <c r="C89">
        <v>8.7355685229888707</v>
      </c>
      <c r="D89">
        <v>12.075568522988871</v>
      </c>
      <c r="E89">
        <v>0.28430182133564602</v>
      </c>
      <c r="F89">
        <v>0.55845046280425104</v>
      </c>
      <c r="G89" t="s">
        <v>5</v>
      </c>
    </row>
    <row r="90" spans="1:7" x14ac:dyDescent="0.25">
      <c r="A90">
        <v>2937</v>
      </c>
      <c r="B90">
        <v>10.347998894555801</v>
      </c>
      <c r="C90">
        <v>8.6779988945557793</v>
      </c>
      <c r="D90">
        <v>12.017998894555779</v>
      </c>
      <c r="E90">
        <v>0.28705636743215002</v>
      </c>
      <c r="F90">
        <v>0.55764870050584303</v>
      </c>
      <c r="G90" t="s">
        <v>5</v>
      </c>
    </row>
    <row r="91" spans="1:7" x14ac:dyDescent="0.25">
      <c r="A91">
        <v>3020</v>
      </c>
      <c r="B91">
        <v>10.326757435188</v>
      </c>
      <c r="C91">
        <v>8.6567574351880108</v>
      </c>
      <c r="D91">
        <v>11.996757435188011</v>
      </c>
      <c r="E91">
        <v>0.29316420014094402</v>
      </c>
      <c r="F91">
        <v>0.56444209039547999</v>
      </c>
      <c r="G91" t="s">
        <v>5</v>
      </c>
    </row>
    <row r="92" spans="1:7" x14ac:dyDescent="0.25">
      <c r="A92">
        <v>3145</v>
      </c>
      <c r="B92">
        <v>10.4324965431545</v>
      </c>
      <c r="C92">
        <v>5.9224965431544909</v>
      </c>
      <c r="D92">
        <v>14.94249654315449</v>
      </c>
      <c r="E92">
        <v>0.27625113739763402</v>
      </c>
      <c r="F92">
        <v>0.56671275492568296</v>
      </c>
      <c r="G92" t="s">
        <v>5</v>
      </c>
    </row>
    <row r="93" spans="1:7" x14ac:dyDescent="0.25">
      <c r="A93">
        <v>3228</v>
      </c>
      <c r="B93">
        <v>10.738676495191999</v>
      </c>
      <c r="C93">
        <v>6.2286764951920102</v>
      </c>
      <c r="D93">
        <v>15.24867649519201</v>
      </c>
      <c r="E93">
        <v>0.29118416137467301</v>
      </c>
      <c r="F93">
        <v>0.58304378040305804</v>
      </c>
      <c r="G93" t="s">
        <v>5</v>
      </c>
    </row>
    <row r="94" spans="1:7" x14ac:dyDescent="0.25">
      <c r="A94">
        <v>3353</v>
      </c>
      <c r="B94">
        <v>10.8313923700857</v>
      </c>
      <c r="C94">
        <v>6.3213923700857304</v>
      </c>
      <c r="D94">
        <v>15.34139237008573</v>
      </c>
      <c r="E94">
        <v>0.29199163020734298</v>
      </c>
      <c r="F94">
        <v>0.58665984305697705</v>
      </c>
      <c r="G94" t="s">
        <v>5</v>
      </c>
    </row>
    <row r="95" spans="1:7" x14ac:dyDescent="0.25">
      <c r="A95">
        <v>3395</v>
      </c>
      <c r="B95">
        <v>10.457033520988199</v>
      </c>
      <c r="C95">
        <v>5.9470335209881711</v>
      </c>
      <c r="D95">
        <v>14.967033520988171</v>
      </c>
      <c r="E95">
        <v>0.29056530966621702</v>
      </c>
      <c r="F95">
        <v>0.591819416157502</v>
      </c>
      <c r="G95" t="s">
        <v>5</v>
      </c>
    </row>
    <row r="96" spans="1:7" x14ac:dyDescent="0.25">
      <c r="A96">
        <v>3561</v>
      </c>
      <c r="B96">
        <v>10.212804786254299</v>
      </c>
      <c r="C96">
        <v>5.702804786254271</v>
      </c>
      <c r="D96">
        <v>14.722804786254271</v>
      </c>
      <c r="E96">
        <v>0.28064992614475598</v>
      </c>
      <c r="F96">
        <v>0.59310462536269004</v>
      </c>
      <c r="G96" t="s">
        <v>5</v>
      </c>
    </row>
    <row r="97" spans="1:7" x14ac:dyDescent="0.25">
      <c r="A97">
        <v>3603</v>
      </c>
      <c r="B97">
        <v>10.067051620822999</v>
      </c>
      <c r="C97">
        <v>5.5570516208229801</v>
      </c>
      <c r="D97">
        <v>14.57705162082298</v>
      </c>
      <c r="E97">
        <v>0.28462791960890799</v>
      </c>
      <c r="F97">
        <v>0.58537849982716905</v>
      </c>
      <c r="G97" t="s">
        <v>5</v>
      </c>
    </row>
    <row r="98" spans="1:7" x14ac:dyDescent="0.25">
      <c r="A98">
        <v>3644</v>
      </c>
      <c r="B98">
        <v>10.470230358202301</v>
      </c>
      <c r="C98">
        <v>8.8002303582022794</v>
      </c>
      <c r="D98">
        <v>12.140230358202279</v>
      </c>
      <c r="E98">
        <v>0.29265232974910399</v>
      </c>
      <c r="F98">
        <v>0.58982758620689701</v>
      </c>
      <c r="G98" t="s">
        <v>5</v>
      </c>
    </row>
    <row r="99" spans="1:7" x14ac:dyDescent="0.25">
      <c r="A99">
        <v>3727</v>
      </c>
      <c r="B99">
        <v>10.233644068127701</v>
      </c>
      <c r="C99">
        <v>5.7236440681277099</v>
      </c>
      <c r="D99">
        <v>14.743644068127709</v>
      </c>
      <c r="E99">
        <v>0.29722124516356002</v>
      </c>
      <c r="F99">
        <v>0.58575197889182096</v>
      </c>
      <c r="G99" t="s">
        <v>5</v>
      </c>
    </row>
    <row r="100" spans="1:7" x14ac:dyDescent="0.25">
      <c r="A100">
        <v>3769</v>
      </c>
      <c r="B100">
        <v>10.2118381268075</v>
      </c>
      <c r="C100">
        <v>5.7018381268075196</v>
      </c>
      <c r="D100">
        <v>14.721838126807519</v>
      </c>
      <c r="E100">
        <v>0.299420137058513</v>
      </c>
      <c r="F100">
        <v>0.58320126782884296</v>
      </c>
      <c r="G100" t="s">
        <v>5</v>
      </c>
    </row>
    <row r="101" spans="1:7" x14ac:dyDescent="0.25">
      <c r="A101">
        <v>3852</v>
      </c>
      <c r="B101">
        <v>10.146237539371</v>
      </c>
      <c r="C101">
        <v>5.6362375393710202</v>
      </c>
      <c r="D101">
        <v>14.65623753937102</v>
      </c>
      <c r="E101">
        <v>0.294786216850081</v>
      </c>
      <c r="F101">
        <v>0.58943514644351502</v>
      </c>
      <c r="G101" t="s">
        <v>5</v>
      </c>
    </row>
    <row r="102" spans="1:7" x14ac:dyDescent="0.25">
      <c r="A102">
        <v>3935</v>
      </c>
      <c r="B102">
        <v>10.5229147032939</v>
      </c>
      <c r="C102">
        <v>6.012914703293891</v>
      </c>
      <c r="D102">
        <v>15.032914703293891</v>
      </c>
      <c r="E102">
        <v>0.281005586592179</v>
      </c>
      <c r="F102">
        <v>0.60170212765957498</v>
      </c>
      <c r="G102" t="s">
        <v>5</v>
      </c>
    </row>
    <row r="103" spans="1:7" x14ac:dyDescent="0.25">
      <c r="A103">
        <v>4019</v>
      </c>
      <c r="B103">
        <v>10.1922725160314</v>
      </c>
      <c r="C103">
        <v>5.6822725160314</v>
      </c>
      <c r="D103">
        <v>14.7022725160314</v>
      </c>
      <c r="E103">
        <v>0.27748493975903599</v>
      </c>
      <c r="F103">
        <v>0.60427537451607505</v>
      </c>
      <c r="G103" t="s">
        <v>5</v>
      </c>
    </row>
    <row r="104" spans="1:7" x14ac:dyDescent="0.25">
      <c r="A104">
        <v>4060</v>
      </c>
      <c r="B104">
        <v>10.195176292132301</v>
      </c>
      <c r="C104">
        <v>5.685176292132331</v>
      </c>
      <c r="D104">
        <v>14.705176292132331</v>
      </c>
      <c r="E104">
        <v>0.27841442795416099</v>
      </c>
      <c r="F104">
        <v>0.60221923335575001</v>
      </c>
      <c r="G104" t="s">
        <v>5</v>
      </c>
    </row>
    <row r="105" spans="1:7" x14ac:dyDescent="0.25">
      <c r="A105">
        <v>4143</v>
      </c>
      <c r="B105">
        <v>10.0638270877153</v>
      </c>
      <c r="C105">
        <v>5.5538270877153302</v>
      </c>
      <c r="D105">
        <v>14.57382708771533</v>
      </c>
      <c r="E105">
        <v>0.28240134654946702</v>
      </c>
      <c r="F105">
        <v>0.60246039770812299</v>
      </c>
      <c r="G105" t="s">
        <v>5</v>
      </c>
    </row>
    <row r="106" spans="1:7" x14ac:dyDescent="0.25">
      <c r="A106">
        <v>4185</v>
      </c>
      <c r="B106">
        <v>10.0082328829667</v>
      </c>
      <c r="C106">
        <v>5.4982328829667502</v>
      </c>
      <c r="D106">
        <v>14.51823288296675</v>
      </c>
      <c r="E106">
        <v>0.28890128276631299</v>
      </c>
      <c r="F106">
        <v>0.60016849199663003</v>
      </c>
      <c r="G106" t="s">
        <v>5</v>
      </c>
    </row>
    <row r="107" spans="1:7" x14ac:dyDescent="0.25">
      <c r="A107">
        <v>4362</v>
      </c>
      <c r="B107">
        <v>10.0245368085492</v>
      </c>
      <c r="C107">
        <v>5.5145368085492397</v>
      </c>
      <c r="D107">
        <v>14.534536808549239</v>
      </c>
      <c r="E107">
        <v>0.29814235791797</v>
      </c>
      <c r="F107">
        <v>0.59756932557343401</v>
      </c>
      <c r="G107" t="s">
        <v>5</v>
      </c>
    </row>
    <row r="108" spans="1:7" x14ac:dyDescent="0.25">
      <c r="A108">
        <v>4538</v>
      </c>
      <c r="B108">
        <v>9.9660308693938404</v>
      </c>
      <c r="C108">
        <v>5.4560308693938389</v>
      </c>
      <c r="D108">
        <v>14.476030869393838</v>
      </c>
      <c r="E108">
        <v>0.31345200954303498</v>
      </c>
      <c r="F108">
        <v>0.59320587231136901</v>
      </c>
      <c r="G108" t="s">
        <v>5</v>
      </c>
    </row>
    <row r="109" spans="1:7" x14ac:dyDescent="0.25">
      <c r="A109">
        <v>4886</v>
      </c>
      <c r="B109">
        <v>10.2481256413084</v>
      </c>
      <c r="C109">
        <v>5.7381256413083594</v>
      </c>
      <c r="D109">
        <v>14.758125641308359</v>
      </c>
      <c r="E109">
        <v>0.29721955896452501</v>
      </c>
      <c r="F109">
        <v>0.60843473912318702</v>
      </c>
      <c r="G109" t="s">
        <v>5</v>
      </c>
    </row>
    <row r="110" spans="1:7" x14ac:dyDescent="0.25">
      <c r="A110">
        <v>4963</v>
      </c>
      <c r="B110">
        <v>10.2264400917527</v>
      </c>
      <c r="C110">
        <v>5.7164400917527196</v>
      </c>
      <c r="D110">
        <v>14.736440091752719</v>
      </c>
      <c r="E110">
        <v>0.29826546003016602</v>
      </c>
      <c r="F110">
        <v>0.60185185185185197</v>
      </c>
      <c r="G110" t="s">
        <v>5</v>
      </c>
    </row>
    <row r="111" spans="1:7" x14ac:dyDescent="0.25">
      <c r="A111">
        <v>5041</v>
      </c>
      <c r="B111">
        <v>10.825229950458899</v>
      </c>
      <c r="C111">
        <v>6.3152299504589404</v>
      </c>
      <c r="D111">
        <v>15.33522995045894</v>
      </c>
      <c r="E111">
        <v>0.29805657109871098</v>
      </c>
      <c r="F111">
        <v>0.60066833751044302</v>
      </c>
      <c r="G111" t="s">
        <v>5</v>
      </c>
    </row>
    <row r="112" spans="1:7" x14ac:dyDescent="0.25">
      <c r="A112">
        <v>5118</v>
      </c>
      <c r="B112">
        <v>10.2719920177605</v>
      </c>
      <c r="C112">
        <v>5.7619920177605</v>
      </c>
      <c r="D112">
        <v>14.7819920177605</v>
      </c>
      <c r="E112">
        <v>0.29436646798692601</v>
      </c>
      <c r="F112">
        <v>0.60146862483311103</v>
      </c>
      <c r="G112" t="s">
        <v>5</v>
      </c>
    </row>
    <row r="113" spans="1:7" x14ac:dyDescent="0.25">
      <c r="A113">
        <v>5196</v>
      </c>
      <c r="B113">
        <v>10.5664281201822</v>
      </c>
      <c r="C113">
        <v>6.0564281201822201</v>
      </c>
      <c r="D113">
        <v>15.07642812018222</v>
      </c>
      <c r="E113">
        <v>0.295881571455684</v>
      </c>
      <c r="F113">
        <v>0.59046330740615505</v>
      </c>
      <c r="G113" t="s">
        <v>5</v>
      </c>
    </row>
    <row r="114" spans="1:7" x14ac:dyDescent="0.25">
      <c r="A114">
        <v>5351</v>
      </c>
      <c r="B114">
        <v>10.573794985872199</v>
      </c>
      <c r="C114">
        <v>6.0637949858721907</v>
      </c>
      <c r="D114">
        <v>15.08379498587219</v>
      </c>
      <c r="E114">
        <v>0.289730573994533</v>
      </c>
      <c r="F114">
        <v>0.606581776087316</v>
      </c>
      <c r="G114" t="s">
        <v>5</v>
      </c>
    </row>
    <row r="115" spans="1:7" x14ac:dyDescent="0.25">
      <c r="A115">
        <v>5506</v>
      </c>
      <c r="B115">
        <v>10.7698966591896</v>
      </c>
      <c r="C115">
        <v>6.2598966591896197</v>
      </c>
      <c r="D115">
        <v>15.279896659189619</v>
      </c>
      <c r="E115">
        <v>0.29477540003855801</v>
      </c>
      <c r="F115">
        <v>0.60003334444814904</v>
      </c>
      <c r="G115" t="s">
        <v>5</v>
      </c>
    </row>
    <row r="116" spans="1:7" x14ac:dyDescent="0.25">
      <c r="A116">
        <v>5583</v>
      </c>
      <c r="B116">
        <v>10.784061834886</v>
      </c>
      <c r="C116">
        <v>6.2740618348859805</v>
      </c>
      <c r="D116">
        <v>15.29406183488598</v>
      </c>
      <c r="E116">
        <v>0.30017284424812801</v>
      </c>
      <c r="F116">
        <v>0.59556600604635501</v>
      </c>
      <c r="G116" t="s">
        <v>5</v>
      </c>
    </row>
    <row r="117" spans="1:7" x14ac:dyDescent="0.25">
      <c r="A117">
        <v>5661</v>
      </c>
      <c r="B117">
        <v>10.7409869164995</v>
      </c>
      <c r="C117">
        <v>6.2309869164995408</v>
      </c>
      <c r="D117">
        <v>15.25098691649954</v>
      </c>
      <c r="E117">
        <v>0.29521988527724702</v>
      </c>
      <c r="F117">
        <v>0.59298008774890298</v>
      </c>
      <c r="G117" t="s">
        <v>5</v>
      </c>
    </row>
    <row r="118" spans="1:7" x14ac:dyDescent="0.25">
      <c r="A118">
        <v>5738</v>
      </c>
      <c r="B118">
        <v>10.790848830588599</v>
      </c>
      <c r="C118">
        <v>6.2808488305886296</v>
      </c>
      <c r="D118">
        <v>15.300848830588629</v>
      </c>
      <c r="E118">
        <v>0.30602782071097401</v>
      </c>
      <c r="F118">
        <v>0.60267932847210404</v>
      </c>
      <c r="G118" t="s">
        <v>5</v>
      </c>
    </row>
    <row r="119" spans="1:7" x14ac:dyDescent="0.25">
      <c r="A119">
        <v>5893</v>
      </c>
      <c r="B119">
        <v>10.800325683614499</v>
      </c>
      <c r="C119">
        <v>6.2903256836144905</v>
      </c>
      <c r="D119">
        <v>15.31032568361449</v>
      </c>
      <c r="E119">
        <v>0.30411970462495103</v>
      </c>
      <c r="F119">
        <v>0.60558848433530899</v>
      </c>
      <c r="G119" t="s">
        <v>5</v>
      </c>
    </row>
    <row r="120" spans="1:7" x14ac:dyDescent="0.25">
      <c r="A120">
        <v>5970</v>
      </c>
      <c r="B120">
        <v>10.2729028936901</v>
      </c>
      <c r="C120">
        <v>5.7629028936901001</v>
      </c>
      <c r="D120">
        <v>14.7829028936901</v>
      </c>
      <c r="E120">
        <v>0.29864253393665202</v>
      </c>
      <c r="F120">
        <v>0.59778534923339</v>
      </c>
      <c r="G120" t="s">
        <v>5</v>
      </c>
    </row>
    <row r="121" spans="1:7" x14ac:dyDescent="0.25">
      <c r="A121">
        <v>6125</v>
      </c>
      <c r="B121">
        <v>10.9354683759121</v>
      </c>
      <c r="C121">
        <v>6.4254683759120894</v>
      </c>
      <c r="D121">
        <v>15.445468375912089</v>
      </c>
      <c r="E121">
        <v>0.31211613623673901</v>
      </c>
      <c r="F121">
        <v>0.57876353475375497</v>
      </c>
      <c r="G121" t="s">
        <v>5</v>
      </c>
    </row>
    <row r="122" spans="1:7" x14ac:dyDescent="0.25">
      <c r="A122">
        <v>6280</v>
      </c>
      <c r="B122">
        <v>10.9765119227346</v>
      </c>
      <c r="C122">
        <v>6.4665119227346199</v>
      </c>
      <c r="D122">
        <v>15.48651192273462</v>
      </c>
      <c r="E122">
        <v>0.31873804971319297</v>
      </c>
      <c r="F122">
        <v>0.58777016341592003</v>
      </c>
      <c r="G122" t="s">
        <v>5</v>
      </c>
    </row>
    <row r="123" spans="1:7" x14ac:dyDescent="0.25">
      <c r="A123">
        <v>6435</v>
      </c>
      <c r="B123">
        <v>10.9312020723932</v>
      </c>
      <c r="C123">
        <v>6.4212020723931609</v>
      </c>
      <c r="D123">
        <v>15.44120207239316</v>
      </c>
      <c r="E123">
        <v>0.321545262348645</v>
      </c>
      <c r="F123">
        <v>0.58708065667380405</v>
      </c>
      <c r="G123" t="s">
        <v>5</v>
      </c>
    </row>
    <row r="124" spans="1:7" x14ac:dyDescent="0.25">
      <c r="A124">
        <v>6590</v>
      </c>
      <c r="B124">
        <v>10.8932204240194</v>
      </c>
      <c r="C124">
        <v>6.3832204240194308</v>
      </c>
      <c r="D124">
        <v>15.40322042401943</v>
      </c>
      <c r="E124">
        <v>0.30609828300769698</v>
      </c>
      <c r="F124">
        <v>0.58931082981715899</v>
      </c>
      <c r="G124" t="s">
        <v>5</v>
      </c>
    </row>
    <row r="125" spans="1:7" x14ac:dyDescent="0.25">
      <c r="A125">
        <v>6745</v>
      </c>
      <c r="B125">
        <v>10.847905202321</v>
      </c>
      <c r="C125">
        <v>6.3379052023210001</v>
      </c>
      <c r="D125">
        <v>15.357905202321</v>
      </c>
      <c r="E125">
        <v>0.30326746233613799</v>
      </c>
      <c r="F125">
        <v>0.58879310344827596</v>
      </c>
      <c r="G125" t="s">
        <v>5</v>
      </c>
    </row>
    <row r="126" spans="1:7" x14ac:dyDescent="0.25">
      <c r="A126">
        <v>6977</v>
      </c>
      <c r="B126">
        <v>10.7813775054952</v>
      </c>
      <c r="C126">
        <v>6.2713775054951508</v>
      </c>
      <c r="D126">
        <v>15.29137750549515</v>
      </c>
      <c r="E126">
        <v>0.30885195206803301</v>
      </c>
      <c r="F126">
        <v>0.58794142980189501</v>
      </c>
      <c r="G126" t="s">
        <v>5</v>
      </c>
    </row>
    <row r="127" spans="1:7" x14ac:dyDescent="0.25">
      <c r="A127">
        <v>7287</v>
      </c>
      <c r="B127">
        <v>10.873557202459001</v>
      </c>
      <c r="C127">
        <v>6.3635572024589795</v>
      </c>
      <c r="D127">
        <v>15.383557202458979</v>
      </c>
      <c r="E127">
        <v>0.303284807764091</v>
      </c>
      <c r="F127">
        <v>0.57103400655964098</v>
      </c>
      <c r="G127" t="s">
        <v>5</v>
      </c>
    </row>
    <row r="128" spans="1:7" x14ac:dyDescent="0.25">
      <c r="A128">
        <v>7365</v>
      </c>
      <c r="B128">
        <v>10.6045579562931</v>
      </c>
      <c r="C128">
        <v>6.0945579562931407</v>
      </c>
      <c r="D128">
        <v>15.11455795629314</v>
      </c>
      <c r="E128">
        <v>0.30237825594564</v>
      </c>
      <c r="F128">
        <v>0.57304526748971196</v>
      </c>
      <c r="G128" t="s">
        <v>5</v>
      </c>
    </row>
    <row r="129" spans="1:7" x14ac:dyDescent="0.25">
      <c r="A129">
        <v>7675</v>
      </c>
      <c r="B129">
        <v>10.7954595656548</v>
      </c>
      <c r="C129">
        <v>6.2854595656547794</v>
      </c>
      <c r="D129">
        <v>15.305459565654779</v>
      </c>
      <c r="E129">
        <v>0.29523102616440899</v>
      </c>
      <c r="F129">
        <v>0.57745999319033003</v>
      </c>
      <c r="G129" t="s">
        <v>5</v>
      </c>
    </row>
    <row r="130" spans="1:7" x14ac:dyDescent="0.25">
      <c r="A130">
        <v>7830</v>
      </c>
      <c r="B130">
        <v>10.1113251996833</v>
      </c>
      <c r="C130">
        <v>5.6013251996832807</v>
      </c>
      <c r="D130">
        <v>14.62132519968328</v>
      </c>
      <c r="E130">
        <v>0.28277588982293</v>
      </c>
      <c r="F130">
        <v>0.56222222222222196</v>
      </c>
      <c r="G130" t="s">
        <v>5</v>
      </c>
    </row>
    <row r="131" spans="1:7" x14ac:dyDescent="0.25">
      <c r="A131">
        <v>7907</v>
      </c>
      <c r="B131">
        <v>10.302473347454701</v>
      </c>
      <c r="C131">
        <v>8.6324733474546509</v>
      </c>
      <c r="D131">
        <v>11.972473347454651</v>
      </c>
      <c r="E131">
        <v>0.275604551920341</v>
      </c>
      <c r="F131">
        <v>0.55597141884994905</v>
      </c>
      <c r="G131" t="s">
        <v>5</v>
      </c>
    </row>
    <row r="132" spans="1:7" x14ac:dyDescent="0.25">
      <c r="A132">
        <v>8062</v>
      </c>
      <c r="B132">
        <v>10.455367001378599</v>
      </c>
      <c r="C132">
        <v>5.9453670013785906</v>
      </c>
      <c r="D132">
        <v>14.96536700137859</v>
      </c>
      <c r="E132">
        <v>0.27846512461897099</v>
      </c>
      <c r="F132">
        <v>0.55924089587963799</v>
      </c>
      <c r="G132" t="s">
        <v>5</v>
      </c>
    </row>
    <row r="133" spans="1:7" x14ac:dyDescent="0.25">
      <c r="A133">
        <v>8294</v>
      </c>
      <c r="B133">
        <v>10.3026236685785</v>
      </c>
      <c r="C133">
        <v>8.6326236685784803</v>
      </c>
      <c r="D133">
        <v>11.97262366857848</v>
      </c>
      <c r="E133">
        <v>0.28705636743215002</v>
      </c>
      <c r="F133">
        <v>0.54805013927576596</v>
      </c>
      <c r="G133" t="s">
        <v>5</v>
      </c>
    </row>
    <row r="134" spans="1:7" x14ac:dyDescent="0.25">
      <c r="A134">
        <v>8423</v>
      </c>
      <c r="B134">
        <v>10.292674686828899</v>
      </c>
      <c r="C134">
        <v>8.6226746868288799</v>
      </c>
      <c r="D134">
        <v>11.96267468682888</v>
      </c>
      <c r="E134">
        <v>0.28977372390808598</v>
      </c>
      <c r="F134">
        <v>0.55134199134199102</v>
      </c>
      <c r="G134" t="s">
        <v>5</v>
      </c>
    </row>
    <row r="135" spans="1:7" x14ac:dyDescent="0.25">
      <c r="A135">
        <v>8487</v>
      </c>
      <c r="B135">
        <v>10.2901123294925</v>
      </c>
      <c r="C135">
        <v>8.6201123294924802</v>
      </c>
      <c r="D135">
        <v>11.96011232949248</v>
      </c>
      <c r="E135">
        <v>0.30187014820042302</v>
      </c>
      <c r="F135">
        <v>0.56223922114047298</v>
      </c>
      <c r="G135" t="s">
        <v>5</v>
      </c>
    </row>
    <row r="136" spans="1:7" x14ac:dyDescent="0.25">
      <c r="A136">
        <v>8551</v>
      </c>
      <c r="B136">
        <v>10.1638654346522</v>
      </c>
      <c r="C136">
        <v>5.6538654346522197</v>
      </c>
      <c r="D136">
        <v>14.673865434652219</v>
      </c>
      <c r="E136">
        <v>0.27486767658331801</v>
      </c>
      <c r="F136">
        <v>0.56973795435333896</v>
      </c>
      <c r="G136" t="s">
        <v>5</v>
      </c>
    </row>
    <row r="137" spans="1:7" x14ac:dyDescent="0.25">
      <c r="A137">
        <v>8615</v>
      </c>
      <c r="B137">
        <v>10.300697388088199</v>
      </c>
      <c r="C137">
        <v>8.6306973880881799</v>
      </c>
      <c r="D137">
        <v>11.97069738808818</v>
      </c>
      <c r="E137">
        <v>0.27471346704871102</v>
      </c>
      <c r="F137">
        <v>0.56076975016880504</v>
      </c>
      <c r="G137" t="s">
        <v>5</v>
      </c>
    </row>
    <row r="138" spans="1:7" x14ac:dyDescent="0.25">
      <c r="A138">
        <v>8807</v>
      </c>
      <c r="B138">
        <v>10.220653360379799</v>
      </c>
      <c r="C138">
        <v>8.5506533603798101</v>
      </c>
      <c r="D138">
        <v>11.89065336037981</v>
      </c>
      <c r="E138">
        <v>0.29926382468755303</v>
      </c>
      <c r="F138">
        <v>0.54932735426009005</v>
      </c>
      <c r="G138" t="s">
        <v>5</v>
      </c>
    </row>
    <row r="139" spans="1:7" x14ac:dyDescent="0.25">
      <c r="A139">
        <v>8872</v>
      </c>
      <c r="B139">
        <v>9.8673164272493405</v>
      </c>
      <c r="C139">
        <v>5.357316427249339</v>
      </c>
      <c r="D139">
        <v>14.377316427249339</v>
      </c>
      <c r="E139">
        <v>0.30025929127052697</v>
      </c>
      <c r="F139">
        <v>0.55721393034825895</v>
      </c>
      <c r="G139" t="s">
        <v>5</v>
      </c>
    </row>
    <row r="140" spans="1:7" x14ac:dyDescent="0.25">
      <c r="A140">
        <v>9000</v>
      </c>
      <c r="B140">
        <v>9.7919891927552598</v>
      </c>
      <c r="C140">
        <v>5.2819891927552565</v>
      </c>
      <c r="D140">
        <v>14.301989192755256</v>
      </c>
      <c r="E140">
        <v>0.29936195895844098</v>
      </c>
      <c r="F140">
        <v>0.55262704565030096</v>
      </c>
      <c r="G140" t="s">
        <v>5</v>
      </c>
    </row>
    <row r="141" spans="1:7" x14ac:dyDescent="0.25">
      <c r="A141">
        <v>9064</v>
      </c>
      <c r="B141">
        <v>10.1973105760917</v>
      </c>
      <c r="C141">
        <v>8.5273105760917094</v>
      </c>
      <c r="D141">
        <v>11.867310576091709</v>
      </c>
      <c r="E141">
        <v>0.292105717740542</v>
      </c>
      <c r="F141">
        <v>0.54680814650008602</v>
      </c>
      <c r="G141" t="s">
        <v>5</v>
      </c>
    </row>
    <row r="142" spans="1:7" x14ac:dyDescent="0.25">
      <c r="A142">
        <v>9192</v>
      </c>
      <c r="B142">
        <v>10.018972610093799</v>
      </c>
      <c r="C142">
        <v>8.3489726100937798</v>
      </c>
      <c r="D142">
        <v>11.68897261009378</v>
      </c>
      <c r="E142">
        <v>0.27765881513204899</v>
      </c>
      <c r="F142">
        <v>0.54170220023878601</v>
      </c>
      <c r="G142" t="s">
        <v>5</v>
      </c>
    </row>
    <row r="143" spans="1:7" x14ac:dyDescent="0.25">
      <c r="A143">
        <v>9256</v>
      </c>
      <c r="B143">
        <v>10.1985205147946</v>
      </c>
      <c r="C143">
        <v>8.5285205147946108</v>
      </c>
      <c r="D143">
        <v>11.868520514794611</v>
      </c>
      <c r="E143">
        <v>0.289391432248575</v>
      </c>
      <c r="F143">
        <v>0.56366433088361001</v>
      </c>
      <c r="G143" t="s">
        <v>5</v>
      </c>
    </row>
    <row r="144" spans="1:7" x14ac:dyDescent="0.25">
      <c r="A144">
        <v>9321</v>
      </c>
      <c r="B144">
        <v>10.8980541782096</v>
      </c>
      <c r="C144">
        <v>6.3880541782095595</v>
      </c>
      <c r="D144">
        <v>15.408054178209559</v>
      </c>
      <c r="E144">
        <v>0.27806691449814103</v>
      </c>
      <c r="F144">
        <v>0.56022456617897198</v>
      </c>
      <c r="G144" t="s">
        <v>5</v>
      </c>
    </row>
    <row r="145" spans="1:7" x14ac:dyDescent="0.25">
      <c r="A145">
        <v>9385</v>
      </c>
      <c r="B145">
        <v>10.8623814845035</v>
      </c>
      <c r="C145">
        <v>6.3523814845035105</v>
      </c>
      <c r="D145">
        <v>15.37238148450351</v>
      </c>
      <c r="E145">
        <v>0.27977315689981103</v>
      </c>
      <c r="F145">
        <v>0.565319865319865</v>
      </c>
      <c r="G145" t="s">
        <v>5</v>
      </c>
    </row>
    <row r="146" spans="1:7" x14ac:dyDescent="0.25">
      <c r="A146">
        <v>9449</v>
      </c>
      <c r="B146">
        <v>10.8479550860425</v>
      </c>
      <c r="C146">
        <v>6.3379550860425411</v>
      </c>
      <c r="D146">
        <v>15.357955086042541</v>
      </c>
      <c r="E146">
        <v>0.281365313653136</v>
      </c>
      <c r="F146">
        <v>0.55034810663949696</v>
      </c>
      <c r="G146" t="s">
        <v>5</v>
      </c>
    </row>
    <row r="147" spans="1:7" x14ac:dyDescent="0.25">
      <c r="A147">
        <v>9513</v>
      </c>
      <c r="B147">
        <v>10.5816557810824</v>
      </c>
      <c r="C147">
        <v>6.0716557810823595</v>
      </c>
      <c r="D147">
        <v>15.091655781082359</v>
      </c>
      <c r="E147">
        <v>0.27366836062488198</v>
      </c>
      <c r="F147">
        <v>0.55711152353635895</v>
      </c>
      <c r="G147" t="s">
        <v>5</v>
      </c>
    </row>
    <row r="148" spans="1:7" x14ac:dyDescent="0.25">
      <c r="A148">
        <v>9577</v>
      </c>
      <c r="B148">
        <v>10.7885780670405</v>
      </c>
      <c r="C148">
        <v>6.2785780670405096</v>
      </c>
      <c r="D148">
        <v>15.298578067040509</v>
      </c>
      <c r="E148">
        <v>0.28657164291072801</v>
      </c>
      <c r="F148">
        <v>0.55970658478335</v>
      </c>
      <c r="G148" t="s">
        <v>5</v>
      </c>
    </row>
    <row r="149" spans="1:7" x14ac:dyDescent="0.25">
      <c r="A149">
        <v>9705</v>
      </c>
      <c r="B149">
        <v>10.8057488566995</v>
      </c>
      <c r="C149">
        <v>6.2957488566994808</v>
      </c>
      <c r="D149">
        <v>15.31574885669948</v>
      </c>
      <c r="E149">
        <v>0.28404071442289203</v>
      </c>
      <c r="F149">
        <v>0.57316239316239304</v>
      </c>
      <c r="G149" t="s">
        <v>5</v>
      </c>
    </row>
    <row r="150" spans="1:7" x14ac:dyDescent="0.25">
      <c r="A150">
        <v>9769</v>
      </c>
      <c r="B150">
        <v>10.7671295198971</v>
      </c>
      <c r="C150">
        <v>6.2571295198971111</v>
      </c>
      <c r="D150">
        <v>15.277129519897111</v>
      </c>
      <c r="E150">
        <v>0.28975265017667801</v>
      </c>
      <c r="F150">
        <v>0.55801393728223003</v>
      </c>
      <c r="G150" t="s">
        <v>5</v>
      </c>
    </row>
    <row r="151" spans="1:7" x14ac:dyDescent="0.25">
      <c r="A151">
        <v>9834</v>
      </c>
      <c r="B151">
        <v>10.914548846164401</v>
      </c>
      <c r="C151">
        <v>6.4045488461644311</v>
      </c>
      <c r="D151">
        <v>15.424548846164431</v>
      </c>
      <c r="E151">
        <v>0.28478468899521497</v>
      </c>
      <c r="F151">
        <v>0.56892402887590199</v>
      </c>
      <c r="G151" t="s">
        <v>5</v>
      </c>
    </row>
    <row r="152" spans="1:7" x14ac:dyDescent="0.25">
      <c r="A152">
        <v>9898</v>
      </c>
      <c r="B152">
        <v>10.7748913079992</v>
      </c>
      <c r="C152">
        <v>6.2648913079992194</v>
      </c>
      <c r="D152">
        <v>15.284891307999219</v>
      </c>
      <c r="E152">
        <v>0.286736272235112</v>
      </c>
      <c r="F152">
        <v>0.57528285465622298</v>
      </c>
      <c r="G152" t="s">
        <v>5</v>
      </c>
    </row>
    <row r="153" spans="1:7" x14ac:dyDescent="0.25">
      <c r="A153">
        <v>10026</v>
      </c>
      <c r="B153">
        <v>10.869666680399099</v>
      </c>
      <c r="C153">
        <v>6.3596666803990907</v>
      </c>
      <c r="D153">
        <v>15.37966668039909</v>
      </c>
      <c r="E153">
        <v>0.28585178055822902</v>
      </c>
      <c r="F153">
        <v>0.57380457380457395</v>
      </c>
      <c r="G153" t="s">
        <v>5</v>
      </c>
    </row>
    <row r="154" spans="1:7" x14ac:dyDescent="0.25">
      <c r="A154">
        <v>10090</v>
      </c>
      <c r="B154">
        <v>10.655544553067401</v>
      </c>
      <c r="C154">
        <v>6.1455445530674098</v>
      </c>
      <c r="D154">
        <v>15.165544553067409</v>
      </c>
      <c r="E154">
        <v>0.280793710220891</v>
      </c>
      <c r="F154">
        <v>0.55818403200556599</v>
      </c>
      <c r="G154" t="s">
        <v>5</v>
      </c>
    </row>
    <row r="155" spans="1:7" x14ac:dyDescent="0.25">
      <c r="A155">
        <v>10154</v>
      </c>
      <c r="B155">
        <v>10.781731596053501</v>
      </c>
      <c r="C155">
        <v>6.2717315960535007</v>
      </c>
      <c r="D155">
        <v>15.2917315960535</v>
      </c>
      <c r="E155">
        <v>0.273722627737226</v>
      </c>
      <c r="F155">
        <v>0.57320394960844401</v>
      </c>
      <c r="G155" t="s">
        <v>5</v>
      </c>
    </row>
    <row r="156" spans="1:7" x14ac:dyDescent="0.25">
      <c r="A156">
        <v>10218</v>
      </c>
      <c r="B156">
        <v>10.486933542966</v>
      </c>
      <c r="C156">
        <v>5.9769335429660408</v>
      </c>
      <c r="D156">
        <v>14.99693354296604</v>
      </c>
      <c r="E156">
        <v>0.278073848496384</v>
      </c>
      <c r="F156">
        <v>0.57280550774526695</v>
      </c>
      <c r="G156" t="s">
        <v>5</v>
      </c>
    </row>
    <row r="157" spans="1:7" x14ac:dyDescent="0.25">
      <c r="A157">
        <v>10283</v>
      </c>
      <c r="B157">
        <v>10.757100912717799</v>
      </c>
      <c r="C157">
        <v>6.2471009127178494</v>
      </c>
      <c r="D157">
        <v>15.267100912717849</v>
      </c>
      <c r="E157">
        <v>0.28269230769230802</v>
      </c>
      <c r="F157">
        <v>0.58599275487321001</v>
      </c>
      <c r="G157" t="s">
        <v>5</v>
      </c>
    </row>
    <row r="158" spans="1:7" x14ac:dyDescent="0.25">
      <c r="A158">
        <v>10347</v>
      </c>
      <c r="B158">
        <v>10.4332350730065</v>
      </c>
      <c r="C158">
        <v>5.9232350730064898</v>
      </c>
      <c r="D158">
        <v>14.943235073006489</v>
      </c>
      <c r="E158">
        <v>0.26748419237401799</v>
      </c>
      <c r="F158">
        <v>0.57498295841854097</v>
      </c>
      <c r="G158" t="s">
        <v>5</v>
      </c>
    </row>
    <row r="159" spans="1:7" x14ac:dyDescent="0.25">
      <c r="A159">
        <v>10411</v>
      </c>
      <c r="B159">
        <v>10.411209665649499</v>
      </c>
      <c r="C159">
        <v>5.901209665649521</v>
      </c>
      <c r="D159">
        <v>14.921209665649521</v>
      </c>
      <c r="E159">
        <v>0.26369207200306399</v>
      </c>
      <c r="F159">
        <v>0.56231105139402104</v>
      </c>
      <c r="G159" t="s">
        <v>5</v>
      </c>
    </row>
    <row r="160" spans="1:7" x14ac:dyDescent="0.25">
      <c r="A160">
        <v>10475</v>
      </c>
      <c r="B160">
        <v>10.414608454622901</v>
      </c>
      <c r="C160">
        <v>5.9046084546228705</v>
      </c>
      <c r="D160">
        <v>14.92460845462287</v>
      </c>
      <c r="E160">
        <v>0.27037811134334</v>
      </c>
      <c r="F160">
        <v>0.56373126789021699</v>
      </c>
      <c r="G160" t="s">
        <v>5</v>
      </c>
    </row>
    <row r="161" spans="1:7" x14ac:dyDescent="0.25">
      <c r="A161">
        <v>10539</v>
      </c>
      <c r="B161">
        <v>10.3759610025476</v>
      </c>
      <c r="C161">
        <v>5.8659610025476496</v>
      </c>
      <c r="D161">
        <v>14.885961002547649</v>
      </c>
      <c r="E161">
        <v>0.27305366591080898</v>
      </c>
      <c r="F161">
        <v>0.56690915242767703</v>
      </c>
      <c r="G161" t="s">
        <v>5</v>
      </c>
    </row>
    <row r="162" spans="1:7" x14ac:dyDescent="0.25">
      <c r="A162">
        <v>10603</v>
      </c>
      <c r="B162">
        <v>10.406576766050801</v>
      </c>
      <c r="C162">
        <v>5.8965767660507904</v>
      </c>
      <c r="D162">
        <v>14.91657676605079</v>
      </c>
      <c r="E162">
        <v>0.27383863080684601</v>
      </c>
      <c r="F162">
        <v>0.56520999829960905</v>
      </c>
      <c r="G162" t="s">
        <v>5</v>
      </c>
    </row>
    <row r="163" spans="1:7" x14ac:dyDescent="0.25">
      <c r="A163">
        <v>10667</v>
      </c>
      <c r="B163">
        <v>10.4916863082716</v>
      </c>
      <c r="C163">
        <v>5.9816863082716409</v>
      </c>
      <c r="D163">
        <v>15.001686308271641</v>
      </c>
      <c r="E163">
        <v>0.27791610802528299</v>
      </c>
      <c r="F163">
        <v>0.57527063599458705</v>
      </c>
      <c r="G163" t="s">
        <v>5</v>
      </c>
    </row>
    <row r="164" spans="1:7" x14ac:dyDescent="0.25">
      <c r="A164">
        <v>10731</v>
      </c>
      <c r="B164">
        <v>10.354674587851299</v>
      </c>
      <c r="C164">
        <v>5.8446745878513298</v>
      </c>
      <c r="D164">
        <v>14.864674587851329</v>
      </c>
      <c r="E164">
        <v>0.27432790609617602</v>
      </c>
      <c r="F164">
        <v>0.55734100135317999</v>
      </c>
      <c r="G164" t="s">
        <v>5</v>
      </c>
    </row>
    <row r="165" spans="1:7" x14ac:dyDescent="0.25">
      <c r="A165">
        <v>10796</v>
      </c>
      <c r="B165">
        <v>10.234753021586</v>
      </c>
      <c r="C165">
        <v>8.5647530215860197</v>
      </c>
      <c r="D165">
        <v>11.90475302158602</v>
      </c>
      <c r="E165">
        <v>0.269850083287063</v>
      </c>
      <c r="F165">
        <v>0.54086333390206498</v>
      </c>
      <c r="G165" t="s">
        <v>5</v>
      </c>
    </row>
    <row r="166" spans="1:7" x14ac:dyDescent="0.25">
      <c r="A166">
        <v>10860</v>
      </c>
      <c r="B166">
        <v>10.3498965792785</v>
      </c>
      <c r="C166">
        <v>5.8398965792785393</v>
      </c>
      <c r="D166">
        <v>14.859896579278539</v>
      </c>
      <c r="E166">
        <v>0.27117049303725999</v>
      </c>
      <c r="F166">
        <v>0.54768346296922499</v>
      </c>
      <c r="G166" t="s">
        <v>5</v>
      </c>
    </row>
    <row r="167" spans="1:7" x14ac:dyDescent="0.25">
      <c r="A167">
        <v>10924</v>
      </c>
      <c r="B167">
        <v>10.365920721084301</v>
      </c>
      <c r="C167">
        <v>5.855920721084301</v>
      </c>
      <c r="D167">
        <v>14.875920721084301</v>
      </c>
      <c r="E167">
        <v>0.28439328175127399</v>
      </c>
      <c r="F167">
        <v>0.559215017064846</v>
      </c>
      <c r="G167" t="s">
        <v>5</v>
      </c>
    </row>
    <row r="168" spans="1:7" x14ac:dyDescent="0.25">
      <c r="A168">
        <v>10988</v>
      </c>
      <c r="B168">
        <v>10.3544340522309</v>
      </c>
      <c r="C168">
        <v>5.8444340522308504</v>
      </c>
      <c r="D168">
        <v>14.86443405223085</v>
      </c>
      <c r="E168">
        <v>0.270837306885371</v>
      </c>
      <c r="F168">
        <v>0.55868072995144802</v>
      </c>
      <c r="G168" t="s">
        <v>5</v>
      </c>
    </row>
    <row r="169" spans="1:7" x14ac:dyDescent="0.25">
      <c r="A169">
        <v>11052</v>
      </c>
      <c r="B169">
        <v>10.232459215127101</v>
      </c>
      <c r="C169">
        <v>5.7224592151271398</v>
      </c>
      <c r="D169">
        <v>14.742459215127139</v>
      </c>
      <c r="E169">
        <v>0.26111218010390602</v>
      </c>
      <c r="F169">
        <v>0.55680688969857595</v>
      </c>
      <c r="G169" t="s">
        <v>5</v>
      </c>
    </row>
    <row r="170" spans="1:7" x14ac:dyDescent="0.25">
      <c r="A170">
        <v>11116</v>
      </c>
      <c r="B170">
        <v>10.2868194438933</v>
      </c>
      <c r="C170">
        <v>5.7768194438933005</v>
      </c>
      <c r="D170">
        <v>14.7968194438933</v>
      </c>
      <c r="E170">
        <v>0.27010506208213902</v>
      </c>
      <c r="F170">
        <v>0.55534962089300799</v>
      </c>
      <c r="G170" t="s">
        <v>5</v>
      </c>
    </row>
    <row r="171" spans="1:7" x14ac:dyDescent="0.25">
      <c r="A171">
        <v>11180</v>
      </c>
      <c r="B171">
        <v>10.299354093061201</v>
      </c>
      <c r="C171">
        <v>5.78935409306116</v>
      </c>
      <c r="D171">
        <v>14.80935409306116</v>
      </c>
      <c r="E171">
        <v>0.25636083269082499</v>
      </c>
      <c r="F171">
        <v>0.56127532381268697</v>
      </c>
      <c r="G171" t="s">
        <v>5</v>
      </c>
    </row>
    <row r="172" spans="1:7" x14ac:dyDescent="0.25">
      <c r="A172">
        <v>11245</v>
      </c>
      <c r="B172">
        <v>10.423435187051499</v>
      </c>
      <c r="C172">
        <v>5.9134351870515403</v>
      </c>
      <c r="D172">
        <v>14.93343518705154</v>
      </c>
      <c r="E172">
        <v>0.26410450586898898</v>
      </c>
      <c r="F172">
        <v>0.54073199527744997</v>
      </c>
      <c r="G172" t="s">
        <v>5</v>
      </c>
    </row>
    <row r="173" spans="1:7" x14ac:dyDescent="0.25">
      <c r="A173">
        <v>11309</v>
      </c>
      <c r="B173">
        <v>10.431072530844</v>
      </c>
      <c r="C173">
        <v>5.9210725308440111</v>
      </c>
      <c r="D173">
        <v>14.941072530844011</v>
      </c>
      <c r="E173">
        <v>0.26991745056632699</v>
      </c>
      <c r="F173">
        <v>0.559258629484781</v>
      </c>
      <c r="G173" t="s">
        <v>5</v>
      </c>
    </row>
    <row r="174" spans="1:7" x14ac:dyDescent="0.25">
      <c r="A174">
        <v>11373</v>
      </c>
      <c r="B174">
        <v>10.270601650081099</v>
      </c>
      <c r="C174">
        <v>5.7606016500811297</v>
      </c>
      <c r="D174">
        <v>14.780601650081129</v>
      </c>
      <c r="E174">
        <v>0.25876524390243899</v>
      </c>
      <c r="F174">
        <v>0.55173564753004001</v>
      </c>
      <c r="G174" t="s">
        <v>5</v>
      </c>
    </row>
    <row r="175" spans="1:7" x14ac:dyDescent="0.25">
      <c r="A175">
        <v>11437</v>
      </c>
      <c r="B175">
        <v>10.422758169675699</v>
      </c>
      <c r="C175">
        <v>5.9127581696757101</v>
      </c>
      <c r="D175">
        <v>14.93275816967571</v>
      </c>
      <c r="E175">
        <v>0.27508152695185101</v>
      </c>
      <c r="F175">
        <v>0.55585784730487997</v>
      </c>
      <c r="G175" t="s">
        <v>5</v>
      </c>
    </row>
    <row r="176" spans="1:7" x14ac:dyDescent="0.25">
      <c r="A176">
        <v>11501</v>
      </c>
      <c r="B176">
        <v>10.1234191149415</v>
      </c>
      <c r="C176">
        <v>5.6134191149415109</v>
      </c>
      <c r="D176">
        <v>14.63341911494151</v>
      </c>
      <c r="E176">
        <v>0.25303326810176102</v>
      </c>
      <c r="F176">
        <v>0.56061347691303598</v>
      </c>
      <c r="G176" t="s">
        <v>5</v>
      </c>
    </row>
    <row r="177" spans="1:7" x14ac:dyDescent="0.25">
      <c r="A177">
        <v>11565</v>
      </c>
      <c r="B177">
        <v>10.216012126856199</v>
      </c>
      <c r="C177">
        <v>5.7060121268562298</v>
      </c>
      <c r="D177">
        <v>14.726012126856229</v>
      </c>
      <c r="E177">
        <v>0.267182962245886</v>
      </c>
      <c r="F177">
        <v>0.56845782731658601</v>
      </c>
      <c r="G177" t="s">
        <v>5</v>
      </c>
    </row>
    <row r="178" spans="1:7" x14ac:dyDescent="0.25">
      <c r="A178">
        <v>11629</v>
      </c>
      <c r="B178">
        <v>10.424446813561399</v>
      </c>
      <c r="C178">
        <v>5.9144468135613906</v>
      </c>
      <c r="D178">
        <v>14.93444681356139</v>
      </c>
      <c r="E178">
        <v>0.26365384615384602</v>
      </c>
      <c r="F178">
        <v>0.567344240621385</v>
      </c>
      <c r="G178" t="s">
        <v>5</v>
      </c>
    </row>
    <row r="179" spans="1:7" x14ac:dyDescent="0.25">
      <c r="A179">
        <v>11693</v>
      </c>
      <c r="B179">
        <v>10.2096226078801</v>
      </c>
      <c r="C179">
        <v>5.6996226078800607</v>
      </c>
      <c r="D179">
        <v>14.71962260788006</v>
      </c>
      <c r="E179">
        <v>0.24419285574858501</v>
      </c>
      <c r="F179">
        <v>0.58208715227528496</v>
      </c>
      <c r="G179" t="s">
        <v>5</v>
      </c>
    </row>
    <row r="180" spans="1:7" x14ac:dyDescent="0.25">
      <c r="A180">
        <v>11758</v>
      </c>
      <c r="B180">
        <v>10.2315045283215</v>
      </c>
      <c r="C180">
        <v>5.7215045283214998</v>
      </c>
      <c r="D180">
        <v>14.741504528321499</v>
      </c>
      <c r="E180">
        <v>0.256597085466719</v>
      </c>
      <c r="F180">
        <v>0.57286595261278805</v>
      </c>
      <c r="G180" t="s">
        <v>5</v>
      </c>
    </row>
    <row r="181" spans="1:7" x14ac:dyDescent="0.25">
      <c r="A181">
        <v>11822</v>
      </c>
      <c r="B181">
        <v>10.3221808200885</v>
      </c>
      <c r="C181">
        <v>5.8121808200884697</v>
      </c>
      <c r="D181">
        <v>14.832180820088469</v>
      </c>
      <c r="E181">
        <v>0.26041866717879802</v>
      </c>
      <c r="F181">
        <v>0.55711920529801295</v>
      </c>
      <c r="G181" t="s">
        <v>5</v>
      </c>
    </row>
    <row r="182" spans="1:7" x14ac:dyDescent="0.25">
      <c r="A182">
        <v>11886</v>
      </c>
      <c r="B182">
        <v>10.099586812280201</v>
      </c>
      <c r="C182">
        <v>5.5895868122801602</v>
      </c>
      <c r="D182">
        <v>14.60958681228016</v>
      </c>
      <c r="E182">
        <v>0.239615987460815</v>
      </c>
      <c r="F182">
        <v>0.55205655526992303</v>
      </c>
      <c r="G182" t="s">
        <v>5</v>
      </c>
    </row>
    <row r="183" spans="1:7" x14ac:dyDescent="0.25">
      <c r="A183">
        <v>12078</v>
      </c>
      <c r="B183">
        <v>10.0817698571266</v>
      </c>
      <c r="C183">
        <v>5.5717698571266396</v>
      </c>
      <c r="D183">
        <v>14.591769857126639</v>
      </c>
      <c r="E183">
        <v>0.237180796731359</v>
      </c>
      <c r="F183">
        <v>0.55295465706334901</v>
      </c>
      <c r="G183" t="s">
        <v>5</v>
      </c>
    </row>
  </sheetData>
  <mergeCells count="1">
    <mergeCell ref="A1:G1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Table S1. ss_brGDGTs</vt:lpstr>
      <vt:lpstr>BGC</vt:lpstr>
      <vt:lpstr>NG</vt:lpstr>
      <vt:lpstr>GH</vt:lpstr>
      <vt:lpstr>TC</vt:lpstr>
      <vt:lpstr>CQ</vt:lpstr>
      <vt:lpstr>QH</vt:lpstr>
      <vt:lpstr>TCQH</vt:lpstr>
      <vt:lpstr>LG</vt:lpstr>
      <vt:lpstr>Global lacustrine 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Jie Liang</cp:lastModifiedBy>
  <dcterms:created xsi:type="dcterms:W3CDTF">2024-07-14T13:48:00Z</dcterms:created>
  <dcterms:modified xsi:type="dcterms:W3CDTF">2024-08-08T17:39:33Z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B292797510DB4204B425A5DB2C4BB655</vt:lpwstr>
  </property>
  <property fmtid="{D5CDD505-2E9C-101B-9397-08002B2CF9AE}" pid="3" name="KSOProductBuildVer">
    <vt:lpwstr>2052-11.1.0.12165</vt:lpwstr>
  </property>
</Properties>
</file>