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"/>
    </mc:Choice>
  </mc:AlternateContent>
  <xr:revisionPtr revIDLastSave="0" documentId="13_ncr:1_{BAED44BA-C4CC-2247-8724-42E50EE1F1B1}" xr6:coauthVersionLast="46" xr6:coauthVersionMax="46" xr10:uidLastSave="{00000000-0000-0000-0000-000000000000}"/>
  <bookViews>
    <workbookView xWindow="240" yWindow="-17880" windowWidth="28800" windowHeight="17500" activeTab="1" xr2:uid="{7BB6BA90-A0AC-C24D-9F0F-1B3FABF28DC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<sst xmlns="http://schemas.openxmlformats.org/spreadsheetml/2006/main" count="172" uniqueCount="45">
  <si>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</si>
  <si>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</si>
  <si>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</si>
  <si>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</si>
  <si>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</si>
  <si>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</si>
  <si>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</si>
  <si>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</si>
  <si>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</si>
  <si>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</si>
  <si>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</si>
  <si>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</si>
  <si>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</si>
  <si>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</si>
  <si>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</si>
  <si>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</si>
  <si>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</si>
  <si>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</si>
  <si>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</si>
  <si>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</si>
  <si>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</si>
  <si>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</si>
  <si>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</si>
  <si>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</si>
  <si>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</si>
  <si>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</si>
  <si>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</si>
  <si>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</si>
  <si>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PG29</t>
  </si>
  <si>
    <t>PG30</t>
  </si>
  <si>
    <t>TIGR4</t>
  </si>
  <si>
    <t>BHN97</t>
  </si>
  <si>
    <t>CT22F</t>
  </si>
  <si>
    <t>GA22F</t>
  </si>
  <si>
    <t>D39</t>
  </si>
  <si>
    <t>Expression Methylation Density Correlation</t>
  </si>
  <si>
    <t>p Essentiality vs Methylation (all)</t>
  </si>
  <si>
    <t>p Essentiality vs Methylation (methylated only)</t>
  </si>
  <si>
    <t>p</t>
  </si>
  <si>
    <t>essential methylation rate</t>
  </si>
  <si>
    <t>non-essential methylation rate</t>
  </si>
  <si>
    <t>essential non-methylation rate</t>
  </si>
  <si>
    <t>non-essential non-methylation rate</t>
  </si>
  <si>
    <t>Taiwan19F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</si>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</sst>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FDE9-7002-D243-AE05-3FD74C9CE296}">
  <dimension ref="A1:I37"/>
  <sheetViews>
    <sheetView zoomScaleNormal="67" workbookViewId="0">
      <selection activeCell="B37" sqref="B37"/>
    </sheetView>
  </sheetViews>
  <sheetFormatPr baseColWidth="10" defaultRowHeight="16" x14ac:dyDescent="0.2"/>
  <cols>
    <col min="2" max="2" width="36.6640625" customWidth="1"/>
    <col min="3" max="3" width="18.33203125" customWidth="1"/>
    <col min="4" max="4" width="32" customWidth="1"/>
    <col min="5" max="5" width="39.5" customWidth="1"/>
    <col min="6" max="6" width="28.33203125" style="2" customWidth="1"/>
    <col min="7" max="7" width="31.83203125" style="2" customWidth="1"/>
    <col min="8" max="8" width="23.6640625" customWidth="1"/>
    <col min="9" max="9" width="32.5" customWidth="1"/>
  </cols>
  <sheetData>
    <row r="1" spans="1:9" x14ac:dyDescent="0.2">
      <c r="B1" t="s">
        <v>35</v>
      </c>
      <c r="C1" t="s">
        <v>38</v>
      </c>
      <c r="D1" t="s">
        <v>36</v>
      </c>
      <c r="E1" t="s">
        <v>37</v>
      </c>
      <c r="F1" s="2" t="s">
        <v>41</v>
      </c>
      <c r="G1" s="2" t="s">
        <v>42</v>
      </c>
      <c r="H1" s="2" t="s">
        <v>39</v>
      </c>
      <c r="I1" s="2" t="s">
        <v>40</v>
      </c>
    </row>
    <row r="2" spans="1:9" x14ac:dyDescent="0.2">
      <c r="A2" t="s">
        <v>0</v>
      </c>
      <c r="B2">
        <v>5.8659999999999997E-2</v>
      </c>
      <c r="C2">
        <v>8.5430447667894684E-3</v>
      </c>
      <c r="D2">
        <v>1.1070796841574046E-2</v>
      </c>
      <c r="E2">
        <v>0.92792620326364961</v>
      </c>
      <c r="F2" s="2">
        <v>0.11263736263736264</v>
      </c>
      <c r="G2" s="2">
        <v>0.20107962213225372</v>
      </c>
      <c r="H2" s="2">
        <f>IF(F2&gt;0,1-F2,"")</f>
        <v>0.88736263736263732</v>
      </c>
      <c r="I2" s="2">
        <f>IF(G2&gt;0,1-G2,"")</f>
        <v>0.79892037786774628</v>
      </c>
    </row>
    <row r="3" spans="1:9" x14ac:dyDescent="0.2">
      <c r="A3" t="s">
        <v>1</v>
      </c>
      <c r="B3">
        <v>6.8849999999999995E-2</v>
      </c>
      <c r="C3" s="1">
        <v>1.7679128433092952E-3</v>
      </c>
      <c r="D3">
        <v>1.3007076362716426E-2</v>
      </c>
      <c r="E3">
        <v>0.35029179676705646</v>
      </c>
      <c r="F3" s="2">
        <v>0.22615803814713897</v>
      </c>
      <c r="G3" s="2">
        <v>0.34823215476984659</v>
      </c>
      <c r="H3" s="2">
        <f t="shared" ref="H3:I37" si="0">IF(F3&gt;0,1-F3,"")</f>
        <v>0.77384196185286103</v>
      </c>
      <c r="I3" s="2">
        <f t="shared" si="0"/>
        <v>0.65176784523015341</v>
      </c>
    </row>
    <row r="4" spans="1:9" x14ac:dyDescent="0.2">
      <c r="A4" t="s">
        <v>2</v>
      </c>
      <c r="B4">
        <v>3.2320000000000002E-2</v>
      </c>
      <c r="C4">
        <v>0.14438016841074278</v>
      </c>
      <c r="H4" s="2" t="str">
        <f t="shared" si="0"/>
        <v/>
      </c>
      <c r="I4" s="2" t="str">
        <f t="shared" si="0"/>
        <v/>
      </c>
    </row>
    <row r="5" spans="1:9" x14ac:dyDescent="0.2">
      <c r="A5" t="s">
        <v>3</v>
      </c>
      <c r="B5">
        <v>-2.3999999999999998E-3</v>
      </c>
      <c r="C5">
        <v>0.91463186948753328</v>
      </c>
      <c r="D5">
        <v>0.54214288775732922</v>
      </c>
      <c r="E5">
        <v>2.3815232102759798E-3</v>
      </c>
      <c r="F5" s="2">
        <v>0.4297752808988764</v>
      </c>
      <c r="G5" s="2">
        <v>0.48525641025641025</v>
      </c>
      <c r="H5" s="2">
        <f t="shared" si="0"/>
        <v>0.5702247191011236</v>
      </c>
      <c r="I5" s="2">
        <f t="shared" si="0"/>
        <v>0.51474358974358969</v>
      </c>
    </row>
    <row r="6" spans="1:9" x14ac:dyDescent="0.2">
      <c r="A6" t="s">
        <v>4</v>
      </c>
      <c r="B6">
        <v>8.1563122470231272E-2</v>
      </c>
      <c r="C6">
        <v>2.5078362875938264E-4</v>
      </c>
      <c r="H6" s="2" t="str">
        <f t="shared" si="0"/>
        <v/>
      </c>
      <c r="I6" s="2" t="str">
        <f t="shared" si="0"/>
        <v/>
      </c>
    </row>
    <row r="7" spans="1:9" x14ac:dyDescent="0.2">
      <c r="A7" t="s">
        <v>5</v>
      </c>
      <c r="B7">
        <v>6.6134673507432101E-2</v>
      </c>
      <c r="C7">
        <v>3.8236989178840413E-3</v>
      </c>
      <c r="D7">
        <v>8.4025757994853033E-3</v>
      </c>
      <c r="E7">
        <v>0.28046133924509009</v>
      </c>
      <c r="F7" s="2">
        <v>0.14333333333333334</v>
      </c>
      <c r="G7" s="2">
        <v>0.21423682409308692</v>
      </c>
      <c r="H7" s="2">
        <f t="shared" si="0"/>
        <v>0.85666666666666669</v>
      </c>
      <c r="I7" s="2">
        <f t="shared" si="0"/>
        <v>0.78576317590691303</v>
      </c>
    </row>
    <row r="8" spans="1:9" x14ac:dyDescent="0.2">
      <c r="A8" t="s">
        <v>6</v>
      </c>
      <c r="B8">
        <v>4.672107497681352E-2</v>
      </c>
      <c r="C8">
        <v>3.8866553467911139E-2</v>
      </c>
      <c r="H8" s="2" t="str">
        <f t="shared" si="0"/>
        <v/>
      </c>
      <c r="I8" s="2" t="str">
        <f t="shared" si="0"/>
        <v/>
      </c>
    </row>
    <row r="9" spans="1:9" x14ac:dyDescent="0.2">
      <c r="A9" t="s">
        <v>7</v>
      </c>
      <c r="B9">
        <v>2.3884222275556997E-2</v>
      </c>
      <c r="C9">
        <v>0.28496981180205039</v>
      </c>
      <c r="H9" s="2" t="str">
        <f t="shared" si="0"/>
        <v/>
      </c>
      <c r="I9" s="2" t="str">
        <f t="shared" si="0"/>
        <v/>
      </c>
    </row>
    <row r="10" spans="1:9" x14ac:dyDescent="0.2">
      <c r="A10" t="s">
        <v>8</v>
      </c>
      <c r="B10">
        <v>-6.6801667701282763E-2</v>
      </c>
      <c r="C10">
        <v>2.3590857719919972E-3</v>
      </c>
      <c r="D10">
        <v>1.0662878112744109E-3</v>
      </c>
      <c r="E10">
        <v>4.5166275402752661E-7</v>
      </c>
      <c r="F10" s="2">
        <v>0.87700534759358284</v>
      </c>
      <c r="G10" s="2">
        <v>0.87092198581560287</v>
      </c>
      <c r="H10" s="2">
        <f t="shared" si="0"/>
        <v>0.12299465240641716</v>
      </c>
      <c r="I10" s="2">
        <f t="shared" si="0"/>
        <v>0.12907801418439713</v>
      </c>
    </row>
    <row r="11" spans="1:9" x14ac:dyDescent="0.2">
      <c r="A11" t="s">
        <v>9</v>
      </c>
      <c r="B11">
        <v>-1.9134644889258937E-2</v>
      </c>
      <c r="C11">
        <v>0.38377114050394834</v>
      </c>
      <c r="H11" s="2" t="str">
        <f t="shared" si="0"/>
        <v/>
      </c>
      <c r="I11" s="2" t="str">
        <f t="shared" si="0"/>
        <v/>
      </c>
    </row>
    <row r="12" spans="1:9" x14ac:dyDescent="0.2">
      <c r="A12" t="s">
        <v>10</v>
      </c>
      <c r="B12">
        <v>8.8262182485759164E-2</v>
      </c>
      <c r="C12">
        <v>4.0126945442132828E-5</v>
      </c>
      <c r="H12" s="2" t="str">
        <f t="shared" si="0"/>
        <v/>
      </c>
      <c r="I12" s="2" t="str">
        <f t="shared" si="0"/>
        <v/>
      </c>
    </row>
    <row r="13" spans="1:9" x14ac:dyDescent="0.2">
      <c r="A13" t="s">
        <v>11</v>
      </c>
      <c r="B13">
        <v>8.187421136976468E-2</v>
      </c>
      <c r="C13">
        <v>1.9991004432297959E-4</v>
      </c>
      <c r="D13">
        <v>5.059339403720664E-2</v>
      </c>
      <c r="E13">
        <v>0.73448910297520231</v>
      </c>
      <c r="F13" s="2">
        <v>0.22149837133550487</v>
      </c>
      <c r="G13" s="2">
        <v>0.31421287444231993</v>
      </c>
      <c r="H13" s="2">
        <f t="shared" si="0"/>
        <v>0.77850162866449513</v>
      </c>
      <c r="I13" s="2">
        <f t="shared" si="0"/>
        <v>0.68578712555768007</v>
      </c>
    </row>
    <row r="14" spans="1:9" x14ac:dyDescent="0.2">
      <c r="A14" t="s">
        <v>12</v>
      </c>
      <c r="B14">
        <v>2.0422257569171431E-2</v>
      </c>
      <c r="C14">
        <v>0.35786662796712054</v>
      </c>
      <c r="D14">
        <v>0.27616800586189333</v>
      </c>
      <c r="E14">
        <v>1.3089950677287516E-2</v>
      </c>
      <c r="F14" s="2">
        <v>0.38205980066445183</v>
      </c>
      <c r="G14" s="2">
        <v>0.49538866930171277</v>
      </c>
      <c r="H14" s="2">
        <f t="shared" si="0"/>
        <v>0.61794019933554822</v>
      </c>
      <c r="I14" s="2">
        <f t="shared" si="0"/>
        <v>0.50461133069828723</v>
      </c>
    </row>
    <row r="15" spans="1:9" x14ac:dyDescent="0.2">
      <c r="A15" t="s">
        <v>13</v>
      </c>
      <c r="B15">
        <v>-5.579844947619772E-2</v>
      </c>
      <c r="C15">
        <v>1.1290125062325433E-2</v>
      </c>
      <c r="H15" s="2" t="str">
        <f t="shared" si="0"/>
        <v/>
      </c>
      <c r="I15" s="2" t="str">
        <f t="shared" si="0"/>
        <v/>
      </c>
    </row>
    <row r="16" spans="1:9" x14ac:dyDescent="0.2">
      <c r="A16" t="s">
        <v>14</v>
      </c>
      <c r="B16">
        <v>3.3089723716998565E-3</v>
      </c>
      <c r="C16">
        <v>0.87980153068519584</v>
      </c>
      <c r="D16">
        <v>0.31303769615336119</v>
      </c>
      <c r="E16">
        <v>1.5714327255820236E-6</v>
      </c>
      <c r="F16" s="2">
        <v>0.51651651651651653</v>
      </c>
      <c r="G16" s="2">
        <v>0.58970886932972244</v>
      </c>
      <c r="H16" s="2">
        <f t="shared" si="0"/>
        <v>0.48348348348348347</v>
      </c>
      <c r="I16" s="2">
        <f t="shared" si="0"/>
        <v>0.41029113067027756</v>
      </c>
    </row>
    <row r="17" spans="1:9" x14ac:dyDescent="0.2">
      <c r="A17" t="s">
        <v>15</v>
      </c>
      <c r="B17">
        <v>-2.5208647787866845E-2</v>
      </c>
      <c r="C17">
        <v>0.26100662292940618</v>
      </c>
      <c r="D17">
        <v>1.4972639203167141E-3</v>
      </c>
      <c r="E17">
        <v>2.6813396339452135E-5</v>
      </c>
      <c r="F17" s="2">
        <v>0.44875346260387811</v>
      </c>
      <c r="G17" s="2">
        <v>0.44436813186813184</v>
      </c>
      <c r="H17" s="2">
        <f t="shared" si="0"/>
        <v>0.55124653739612195</v>
      </c>
      <c r="I17" s="2">
        <f t="shared" si="0"/>
        <v>0.55563186813186816</v>
      </c>
    </row>
    <row r="18" spans="1:9" x14ac:dyDescent="0.2">
      <c r="A18" t="s">
        <v>16</v>
      </c>
      <c r="B18">
        <v>1.2211201095614554E-2</v>
      </c>
      <c r="C18">
        <v>0.58381148299487196</v>
      </c>
      <c r="H18" s="2" t="str">
        <f t="shared" si="0"/>
        <v/>
      </c>
      <c r="I18" s="2" t="str">
        <f t="shared" si="0"/>
        <v/>
      </c>
    </row>
    <row r="19" spans="1:9" x14ac:dyDescent="0.2">
      <c r="A19" t="s">
        <v>17</v>
      </c>
      <c r="B19">
        <v>-4.6428418306974847E-2</v>
      </c>
      <c r="C19">
        <v>3.7071159999065503E-2</v>
      </c>
      <c r="D19">
        <v>0.1955579480825882</v>
      </c>
      <c r="E19">
        <v>4.3365276241928789E-5</v>
      </c>
      <c r="F19" s="2">
        <v>0.34389140271493213</v>
      </c>
      <c r="G19" s="2">
        <v>0.43229543808834175</v>
      </c>
      <c r="H19" s="2">
        <f t="shared" si="0"/>
        <v>0.65610859728506787</v>
      </c>
      <c r="I19" s="2">
        <f t="shared" si="0"/>
        <v>0.5677045619116583</v>
      </c>
    </row>
    <row r="20" spans="1:9" x14ac:dyDescent="0.2">
      <c r="A20" t="s">
        <v>18</v>
      </c>
      <c r="B20">
        <v>7.8328989595892101E-2</v>
      </c>
      <c r="C20">
        <v>4.1863374754912922E-4</v>
      </c>
      <c r="H20" s="2" t="str">
        <f t="shared" si="0"/>
        <v/>
      </c>
      <c r="I20" s="2" t="str">
        <f t="shared" si="0"/>
        <v/>
      </c>
    </row>
    <row r="21" spans="1:9" x14ac:dyDescent="0.2">
      <c r="A21" t="s">
        <v>19</v>
      </c>
      <c r="B21">
        <v>8.0317476538128554E-2</v>
      </c>
      <c r="C21">
        <v>3.4460237661647841E-4</v>
      </c>
      <c r="H21" s="2" t="str">
        <f t="shared" si="0"/>
        <v/>
      </c>
      <c r="I21" s="2" t="str">
        <f t="shared" si="0"/>
        <v/>
      </c>
    </row>
    <row r="22" spans="1:9" x14ac:dyDescent="0.2">
      <c r="A22" t="s">
        <v>20</v>
      </c>
      <c r="B22">
        <v>-4.6761644383930448E-2</v>
      </c>
      <c r="C22">
        <v>4.0327261795032175E-2</v>
      </c>
      <c r="D22">
        <v>0.47776471204167048</v>
      </c>
      <c r="E22">
        <v>1.0468392380805549E-7</v>
      </c>
      <c r="F22" s="2">
        <v>0.57004830917874394</v>
      </c>
      <c r="G22" s="2">
        <v>0.67290419161676651</v>
      </c>
      <c r="H22" s="2">
        <f t="shared" si="0"/>
        <v>0.42995169082125606</v>
      </c>
      <c r="I22" s="2">
        <f t="shared" si="0"/>
        <v>0.32709580838323349</v>
      </c>
    </row>
    <row r="23" spans="1:9" x14ac:dyDescent="0.2">
      <c r="A23" t="s">
        <v>21</v>
      </c>
      <c r="B23">
        <v>-2.5124452780215189E-3</v>
      </c>
      <c r="C23">
        <v>0.91230389126709888</v>
      </c>
      <c r="D23">
        <v>0.18979219212806756</v>
      </c>
      <c r="E23">
        <v>3.2665178796490244E-11</v>
      </c>
      <c r="F23" s="2">
        <v>0.30635838150289019</v>
      </c>
      <c r="G23" s="2">
        <v>0.46581875993640698</v>
      </c>
      <c r="H23" s="2">
        <f t="shared" si="0"/>
        <v>0.69364161849710981</v>
      </c>
      <c r="I23" s="2">
        <f t="shared" si="0"/>
        <v>0.53418124006359302</v>
      </c>
    </row>
    <row r="24" spans="1:9" x14ac:dyDescent="0.2">
      <c r="A24" t="s">
        <v>22</v>
      </c>
      <c r="H24" s="2" t="str">
        <f t="shared" si="0"/>
        <v/>
      </c>
      <c r="I24" s="2" t="str">
        <f t="shared" si="0"/>
        <v/>
      </c>
    </row>
    <row r="25" spans="1:9" x14ac:dyDescent="0.2">
      <c r="A25" t="s">
        <v>23</v>
      </c>
      <c r="B25">
        <v>-6.8013351895743215E-2</v>
      </c>
      <c r="C25">
        <v>2.4931788195702467E-3</v>
      </c>
      <c r="D25">
        <v>2.1370588356616888E-2</v>
      </c>
      <c r="E25">
        <v>2.0780640614089958E-4</v>
      </c>
      <c r="F25" s="2">
        <v>0.87577639751552794</v>
      </c>
      <c r="G25" s="2">
        <v>0.87284659557013944</v>
      </c>
      <c r="H25" s="2">
        <f t="shared" si="0"/>
        <v>0.12422360248447206</v>
      </c>
      <c r="I25" s="2">
        <f t="shared" si="0"/>
        <v>0.12715340442986056</v>
      </c>
    </row>
    <row r="26" spans="1:9" x14ac:dyDescent="0.2">
      <c r="A26" t="s">
        <v>24</v>
      </c>
      <c r="B26">
        <v>3.1173491389307924E-2</v>
      </c>
      <c r="C26">
        <v>0.16535188368148446</v>
      </c>
      <c r="D26">
        <v>4.3329172625642801E-2</v>
      </c>
      <c r="E26">
        <v>0.17657693848275122</v>
      </c>
      <c r="F26" s="2">
        <v>0.42679127725856697</v>
      </c>
      <c r="G26" s="2">
        <v>0.54636424282855234</v>
      </c>
      <c r="H26" s="2">
        <f t="shared" si="0"/>
        <v>0.57320872274143309</v>
      </c>
      <c r="I26" s="2">
        <f t="shared" si="0"/>
        <v>0.45363575717144766</v>
      </c>
    </row>
    <row r="27" spans="1:9" x14ac:dyDescent="0.2">
      <c r="A27" t="s">
        <v>25</v>
      </c>
      <c r="B27">
        <v>-3.7549538631781169E-2</v>
      </c>
      <c r="C27">
        <v>9.1807868950221694E-2</v>
      </c>
      <c r="H27" s="2" t="str">
        <f t="shared" si="0"/>
        <v/>
      </c>
      <c r="I27" s="2" t="str">
        <f t="shared" si="0"/>
        <v/>
      </c>
    </row>
    <row r="28" spans="1:9" x14ac:dyDescent="0.2">
      <c r="A28" t="s">
        <v>26</v>
      </c>
      <c r="H28" s="2" t="str">
        <f t="shared" si="0"/>
        <v/>
      </c>
      <c r="I28" s="2" t="str">
        <f t="shared" si="0"/>
        <v/>
      </c>
    </row>
    <row r="29" spans="1:9" x14ac:dyDescent="0.2">
      <c r="A29" t="s">
        <v>27</v>
      </c>
      <c r="B29">
        <v>4.8462317061807897E-2</v>
      </c>
      <c r="C29">
        <v>2.9564116986324378E-2</v>
      </c>
      <c r="D29">
        <v>0.24868444453524644</v>
      </c>
      <c r="E29">
        <v>0.37464674965106937</v>
      </c>
      <c r="F29" s="2">
        <v>0.21130952380952381</v>
      </c>
      <c r="G29" s="2">
        <v>0.28375733855185908</v>
      </c>
      <c r="H29" s="2">
        <f t="shared" si="0"/>
        <v>0.78869047619047616</v>
      </c>
      <c r="I29" s="2">
        <f t="shared" si="0"/>
        <v>0.71624266144814097</v>
      </c>
    </row>
    <row r="30" spans="1:9" x14ac:dyDescent="0.2">
      <c r="A30" t="s">
        <v>28</v>
      </c>
      <c r="B30">
        <v>6.4681031376306319E-2</v>
      </c>
      <c r="C30">
        <v>4.6637771720685088E-3</v>
      </c>
      <c r="D30">
        <v>7.6227880303489051E-2</v>
      </c>
      <c r="E30">
        <v>0.2122226239858597</v>
      </c>
      <c r="F30" s="2">
        <v>0.19354838709677419</v>
      </c>
      <c r="G30" s="2">
        <v>0.30398162327718226</v>
      </c>
      <c r="H30" s="2">
        <f t="shared" si="0"/>
        <v>0.80645161290322576</v>
      </c>
      <c r="I30" s="2">
        <f t="shared" si="0"/>
        <v>0.69601837672281774</v>
      </c>
    </row>
    <row r="31" spans="1:9" x14ac:dyDescent="0.2">
      <c r="A31" t="s">
        <v>29</v>
      </c>
      <c r="H31" s="2" t="str">
        <f t="shared" si="0"/>
        <v/>
      </c>
      <c r="I31" s="2" t="str">
        <f t="shared" si="0"/>
        <v/>
      </c>
    </row>
    <row r="32" spans="1:9" x14ac:dyDescent="0.2">
      <c r="A32" t="s">
        <v>30</v>
      </c>
      <c r="B32">
        <v>8.5511416242214019E-3</v>
      </c>
      <c r="C32">
        <v>0.69943077263738762</v>
      </c>
      <c r="D32">
        <v>0.39865398468662527</v>
      </c>
      <c r="E32">
        <v>2.5510683501308194E-3</v>
      </c>
      <c r="F32" s="2">
        <v>0.22570532915360503</v>
      </c>
      <c r="G32" s="2">
        <v>0.28431372549019607</v>
      </c>
      <c r="H32" s="2">
        <f t="shared" si="0"/>
        <v>0.77429467084639492</v>
      </c>
      <c r="I32" s="2">
        <f t="shared" si="0"/>
        <v>0.71568627450980393</v>
      </c>
    </row>
    <row r="33" spans="1:9" x14ac:dyDescent="0.2">
      <c r="A33" t="s">
        <v>31</v>
      </c>
      <c r="H33" s="2" t="str">
        <f t="shared" si="0"/>
        <v/>
      </c>
      <c r="I33" s="2" t="str">
        <f t="shared" si="0"/>
        <v/>
      </c>
    </row>
    <row r="34" spans="1:9" x14ac:dyDescent="0.2">
      <c r="A34" t="s">
        <v>43</v>
      </c>
      <c r="B34">
        <v>-1.8117841330207603E-2</v>
      </c>
      <c r="C34">
        <v>0.41607294630907354</v>
      </c>
      <c r="D34">
        <v>1.152645004090295E-2</v>
      </c>
      <c r="E34">
        <v>8.2975095903339572E-7</v>
      </c>
      <c r="F34" s="2">
        <v>0.565359477124183</v>
      </c>
      <c r="G34" s="2">
        <v>0.58520900321543412</v>
      </c>
      <c r="H34" s="2">
        <f t="shared" si="0"/>
        <v>0.434640522875817</v>
      </c>
      <c r="I34" s="2">
        <f t="shared" si="0"/>
        <v>0.41479099678456588</v>
      </c>
    </row>
    <row r="35" spans="1:9" x14ac:dyDescent="0.2">
      <c r="A35" t="s">
        <v>32</v>
      </c>
      <c r="B35">
        <v>7.2674653659918374E-3</v>
      </c>
      <c r="C35">
        <v>0.74135876372771981</v>
      </c>
      <c r="D35">
        <v>0.80832532219623943</v>
      </c>
      <c r="E35">
        <v>1.4626050121592815E-3</v>
      </c>
      <c r="F35" s="2">
        <v>0.61949685534591192</v>
      </c>
      <c r="G35" s="2">
        <v>0.67567567567567566</v>
      </c>
      <c r="H35" s="2">
        <f t="shared" si="0"/>
        <v>0.38050314465408808</v>
      </c>
      <c r="I35" s="2">
        <f t="shared" si="0"/>
        <v>0.32432432432432434</v>
      </c>
    </row>
    <row r="36" spans="1:9" x14ac:dyDescent="0.2">
      <c r="A36" t="s">
        <v>33</v>
      </c>
      <c r="B36">
        <v>2.9573841300142886E-2</v>
      </c>
      <c r="C36">
        <v>0.18396455563092481</v>
      </c>
      <c r="H36" s="2" t="str">
        <f t="shared" si="0"/>
        <v/>
      </c>
      <c r="I36" s="2" t="str">
        <f t="shared" si="0"/>
        <v/>
      </c>
    </row>
    <row r="37" spans="1:9" x14ac:dyDescent="0.2">
      <c r="A37" t="s">
        <v>34</v>
      </c>
      <c r="B37">
        <v>6.9023200436579271E-3</v>
      </c>
      <c r="C37">
        <v>0.76120275808110605</v>
      </c>
      <c r="D37">
        <v>0.15293928490784423</v>
      </c>
      <c r="E37">
        <v>2.6497082292484733E-3</v>
      </c>
      <c r="F37" s="2">
        <v>0.36477987421383645</v>
      </c>
      <c r="G37" s="2">
        <v>0.3991989319092123</v>
      </c>
      <c r="H37" s="2">
        <f t="shared" si="0"/>
        <v>0.6352201257861636</v>
      </c>
      <c r="I37" s="2">
        <f t="shared" si="0"/>
        <v>0.6008010680907877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6BD-9C2A-7349-A9F2-4F4D2347C6B4}">
  <dimension ref="A1:AK103"/>
  <sheetViews>
    <sheetView tabSelected="1" zoomScale="109" workbookViewId="0">
      <selection activeCell="K16" sqref="K16"/>
    </sheetView>
  </sheetViews>
  <sheetFormatPr baseColWidth="10" defaultRowHeight="16" x14ac:dyDescent="0.2"/>
  <cols>
    <col min="1" max="1" width="39.6640625" customWidth="1"/>
  </cols>
  <sheetData>
    <row r="1" spans="1:9" x14ac:dyDescent="0.2">
      <c r="B1" t="s">
        <v>35</v>
      </c>
      <c r="C1" t="s">
        <v>38</v>
      </c>
      <c r="D1" t="s">
        <v>36</v>
      </c>
      <c r="E1" t="s">
        <v>37</v>
      </c>
      <c r="F1" s="2" t="s">
        <v>41</v>
      </c>
      <c r="G1" s="2" t="s">
        <v>42</v>
      </c>
      <c r="H1" s="2" t="s">
        <v>39</v>
      </c>
      <c r="I1" s="2" t="s">
        <v>40</v>
      </c>
    </row>
    <row r="2" spans="1:9" x14ac:dyDescent="0.2">
      <c r="A2" t="s">
        <v>0</v>
      </c>
      <c r="B2">
        <v>5.8659999999999997E-2</v>
      </c>
      <c r="C2">
        <v>8.5430447667894684E-3</v>
      </c>
      <c r="D2">
        <v>1.1070796841574046E-2</v>
      </c>
      <c r="E2">
        <v>0.92792620326364961</v>
      </c>
      <c r="F2" s="2">
        <v>0.11263736263736264</v>
      </c>
      <c r="G2" s="2">
        <v>0.20107962213225372</v>
      </c>
      <c r="H2" s="2">
        <f>IF(F2&gt;0,1-F2,"")</f>
        <v>0.88736263736263732</v>
      </c>
      <c r="I2" s="2">
        <f>IF(G2&gt;0,1-G2,"")</f>
        <v>0.79892037786774628</v>
      </c>
    </row>
    <row r="3" spans="1:9" x14ac:dyDescent="0.2">
      <c r="A3" t="s">
        <v>1</v>
      </c>
      <c r="B3">
        <v>6.8849999999999995E-2</v>
      </c>
      <c r="C3" s="1">
        <v>1.7679128433092952E-3</v>
      </c>
      <c r="D3">
        <v>1.3007076362716426E-2</v>
      </c>
      <c r="E3">
        <v>0.35029179676705646</v>
      </c>
      <c r="F3" s="2">
        <v>0.22615803814713897</v>
      </c>
      <c r="G3" s="2">
        <v>0.34823215476984659</v>
      </c>
      <c r="H3" s="2">
        <f t="shared" ref="H3:I37" si="0">IF(F3&gt;0,1-F3,"")</f>
        <v>0.77384196185286103</v>
      </c>
      <c r="I3" s="2">
        <f t="shared" si="0"/>
        <v>0.65176784523015341</v>
      </c>
    </row>
    <row r="4" spans="1:9" x14ac:dyDescent="0.2">
      <c r="A4" t="s">
        <v>2</v>
      </c>
      <c r="B4">
        <v>3.2320000000000002E-2</v>
      </c>
      <c r="C4">
        <v>0.14438016841074278</v>
      </c>
      <c r="F4" s="2"/>
      <c r="G4" s="2"/>
      <c r="H4" s="2" t="str">
        <f t="shared" si="0"/>
        <v/>
      </c>
      <c r="I4" s="2" t="str">
        <f t="shared" si="0"/>
        <v/>
      </c>
    </row>
    <row r="5" spans="1:9" x14ac:dyDescent="0.2">
      <c r="A5" t="s">
        <v>3</v>
      </c>
      <c r="B5">
        <v>-2.3999999999999998E-3</v>
      </c>
      <c r="C5">
        <v>0.91463186948753328</v>
      </c>
      <c r="D5">
        <v>0.54214288775732922</v>
      </c>
      <c r="E5">
        <v>2.3815232102759798E-3</v>
      </c>
      <c r="F5" s="2">
        <v>0.4297752808988764</v>
      </c>
      <c r="G5" s="2">
        <v>0.48525641025641025</v>
      </c>
      <c r="H5" s="2">
        <f t="shared" si="0"/>
        <v>0.5702247191011236</v>
      </c>
      <c r="I5" s="2">
        <f t="shared" si="0"/>
        <v>0.51474358974358969</v>
      </c>
    </row>
    <row r="6" spans="1:9" x14ac:dyDescent="0.2">
      <c r="A6" t="s">
        <v>4</v>
      </c>
      <c r="B6">
        <v>8.1563122470231272E-2</v>
      </c>
      <c r="C6">
        <v>2.5078362875938264E-4</v>
      </c>
      <c r="F6" s="2"/>
      <c r="G6" s="2"/>
      <c r="H6" s="2" t="str">
        <f t="shared" si="0"/>
        <v/>
      </c>
      <c r="I6" s="2" t="str">
        <f t="shared" si="0"/>
        <v/>
      </c>
    </row>
    <row r="7" spans="1:9" x14ac:dyDescent="0.2">
      <c r="A7" t="s">
        <v>5</v>
      </c>
      <c r="B7">
        <v>6.6134673507432101E-2</v>
      </c>
      <c r="C7">
        <v>3.8236989178840413E-3</v>
      </c>
      <c r="D7">
        <v>8.4025757994853033E-3</v>
      </c>
      <c r="E7">
        <v>0.28046133924509009</v>
      </c>
      <c r="F7" s="2">
        <v>0.14333333333333334</v>
      </c>
      <c r="G7" s="2">
        <v>0.21423682409308692</v>
      </c>
      <c r="H7" s="2">
        <f t="shared" si="0"/>
        <v>0.85666666666666669</v>
      </c>
      <c r="I7" s="2">
        <f t="shared" si="0"/>
        <v>0.78576317590691303</v>
      </c>
    </row>
    <row r="8" spans="1:9" x14ac:dyDescent="0.2">
      <c r="A8" t="s">
        <v>6</v>
      </c>
      <c r="B8">
        <v>4.672107497681352E-2</v>
      </c>
      <c r="C8">
        <v>3.8866553467911139E-2</v>
      </c>
      <c r="F8" s="2"/>
      <c r="G8" s="2"/>
      <c r="H8" s="2" t="str">
        <f t="shared" si="0"/>
        <v/>
      </c>
      <c r="I8" s="2" t="str">
        <f t="shared" si="0"/>
        <v/>
      </c>
    </row>
    <row r="9" spans="1:9" x14ac:dyDescent="0.2">
      <c r="A9" t="s">
        <v>7</v>
      </c>
      <c r="B9">
        <v>2.3884222275556997E-2</v>
      </c>
      <c r="C9">
        <v>0.28496981180205039</v>
      </c>
      <c r="F9" s="2"/>
      <c r="G9" s="2"/>
      <c r="H9" s="2" t="str">
        <f t="shared" si="0"/>
        <v/>
      </c>
      <c r="I9" s="2" t="str">
        <f t="shared" si="0"/>
        <v/>
      </c>
    </row>
    <row r="10" spans="1:9" x14ac:dyDescent="0.2">
      <c r="A10" t="s">
        <v>8</v>
      </c>
      <c r="B10">
        <v>-6.6801667701282763E-2</v>
      </c>
      <c r="C10">
        <v>2.3590857719919972E-3</v>
      </c>
      <c r="D10">
        <v>1.0662878112744109E-3</v>
      </c>
      <c r="E10">
        <v>4.5166275402752661E-7</v>
      </c>
      <c r="F10" s="2">
        <v>0.87700534759358284</v>
      </c>
      <c r="G10" s="2">
        <v>0.87092198581560287</v>
      </c>
      <c r="H10" s="2">
        <f t="shared" si="0"/>
        <v>0.12299465240641716</v>
      </c>
      <c r="I10" s="2">
        <f t="shared" si="0"/>
        <v>0.12907801418439713</v>
      </c>
    </row>
    <row r="11" spans="1:9" x14ac:dyDescent="0.2">
      <c r="A11" t="s">
        <v>9</v>
      </c>
      <c r="B11">
        <v>-1.9134644889258937E-2</v>
      </c>
      <c r="C11">
        <v>0.38377114050394834</v>
      </c>
      <c r="F11" s="2"/>
      <c r="G11" s="2"/>
      <c r="H11" s="2" t="str">
        <f t="shared" si="0"/>
        <v/>
      </c>
      <c r="I11" s="2" t="str">
        <f t="shared" si="0"/>
        <v/>
      </c>
    </row>
    <row r="12" spans="1:9" x14ac:dyDescent="0.2">
      <c r="A12" t="s">
        <v>10</v>
      </c>
      <c r="B12">
        <v>8.8262182485759164E-2</v>
      </c>
      <c r="C12">
        <v>4.0126945442132828E-5</v>
      </c>
      <c r="F12" s="2"/>
      <c r="G12" s="2"/>
      <c r="H12" s="2" t="str">
        <f t="shared" si="0"/>
        <v/>
      </c>
      <c r="I12" s="2" t="str">
        <f t="shared" si="0"/>
        <v/>
      </c>
    </row>
    <row r="13" spans="1:9" x14ac:dyDescent="0.2">
      <c r="A13" t="s">
        <v>11</v>
      </c>
      <c r="B13">
        <v>8.187421136976468E-2</v>
      </c>
      <c r="C13">
        <v>1.9991004432297959E-4</v>
      </c>
      <c r="D13">
        <v>5.059339403720664E-2</v>
      </c>
      <c r="E13">
        <v>0.73448910297520231</v>
      </c>
      <c r="F13" s="2">
        <v>0.22149837133550487</v>
      </c>
      <c r="G13" s="2">
        <v>0.31421287444231993</v>
      </c>
      <c r="H13" s="2">
        <f t="shared" si="0"/>
        <v>0.77850162866449513</v>
      </c>
      <c r="I13" s="2">
        <f t="shared" si="0"/>
        <v>0.68578712555768007</v>
      </c>
    </row>
    <row r="14" spans="1:9" x14ac:dyDescent="0.2">
      <c r="A14" t="s">
        <v>12</v>
      </c>
      <c r="B14">
        <v>2.0422257569171431E-2</v>
      </c>
      <c r="C14">
        <v>0.35786662796712054</v>
      </c>
      <c r="D14">
        <v>0.27616800586189333</v>
      </c>
      <c r="E14">
        <v>1.3089950677287516E-2</v>
      </c>
      <c r="F14" s="2">
        <v>0.38205980066445183</v>
      </c>
      <c r="G14" s="2">
        <v>0.49538866930171277</v>
      </c>
      <c r="H14" s="2">
        <f t="shared" si="0"/>
        <v>0.61794019933554822</v>
      </c>
      <c r="I14" s="2">
        <f t="shared" si="0"/>
        <v>0.50461133069828723</v>
      </c>
    </row>
    <row r="15" spans="1:9" x14ac:dyDescent="0.2">
      <c r="A15" t="s">
        <v>13</v>
      </c>
      <c r="B15">
        <v>-5.579844947619772E-2</v>
      </c>
      <c r="C15">
        <v>1.1290125062325433E-2</v>
      </c>
      <c r="F15" s="2"/>
      <c r="G15" s="2"/>
      <c r="H15" s="2" t="str">
        <f t="shared" si="0"/>
        <v/>
      </c>
      <c r="I15" s="2" t="str">
        <f t="shared" si="0"/>
        <v/>
      </c>
    </row>
    <row r="16" spans="1:9" x14ac:dyDescent="0.2">
      <c r="A16" t="s">
        <v>14</v>
      </c>
      <c r="B16">
        <v>3.3089723716998565E-3</v>
      </c>
      <c r="C16">
        <v>0.87980153068519584</v>
      </c>
      <c r="D16">
        <v>0.31303769615336119</v>
      </c>
      <c r="E16">
        <v>1.5714327255820236E-6</v>
      </c>
      <c r="F16" s="2">
        <v>0.51651651651651653</v>
      </c>
      <c r="G16" s="2">
        <v>0.58970886932972244</v>
      </c>
      <c r="H16" s="2">
        <f t="shared" si="0"/>
        <v>0.48348348348348347</v>
      </c>
      <c r="I16" s="2">
        <f t="shared" si="0"/>
        <v>0.41029113067027756</v>
      </c>
    </row>
    <row r="17" spans="1:9" x14ac:dyDescent="0.2">
      <c r="A17" t="s">
        <v>15</v>
      </c>
      <c r="B17">
        <v>-2.5208647787866845E-2</v>
      </c>
      <c r="C17">
        <v>0.26100662292940618</v>
      </c>
      <c r="D17">
        <v>1.4972639203167141E-3</v>
      </c>
      <c r="E17">
        <v>2.6813396339452135E-5</v>
      </c>
      <c r="F17" s="2">
        <v>0.44875346260387811</v>
      </c>
      <c r="G17" s="2">
        <v>0.44436813186813184</v>
      </c>
      <c r="H17" s="2">
        <f t="shared" si="0"/>
        <v>0.55124653739612195</v>
      </c>
      <c r="I17" s="2">
        <f t="shared" si="0"/>
        <v>0.55563186813186816</v>
      </c>
    </row>
    <row r="18" spans="1:9" x14ac:dyDescent="0.2">
      <c r="A18" t="s">
        <v>16</v>
      </c>
      <c r="B18">
        <v>1.2211201095614554E-2</v>
      </c>
      <c r="C18">
        <v>0.58381148299487196</v>
      </c>
      <c r="F18" s="2"/>
      <c r="G18" s="2"/>
      <c r="H18" s="2" t="str">
        <f t="shared" si="0"/>
        <v/>
      </c>
      <c r="I18" s="2" t="str">
        <f t="shared" si="0"/>
        <v/>
      </c>
    </row>
    <row r="19" spans="1:9" x14ac:dyDescent="0.2">
      <c r="A19" t="s">
        <v>17</v>
      </c>
      <c r="B19">
        <v>-4.6428418306974847E-2</v>
      </c>
      <c r="C19">
        <v>3.7071159999065503E-2</v>
      </c>
      <c r="D19">
        <v>0.1955579480825882</v>
      </c>
      <c r="E19">
        <v>4.3365276241928789E-5</v>
      </c>
      <c r="F19" s="2">
        <v>0.34389140271493213</v>
      </c>
      <c r="G19" s="2">
        <v>0.43229543808834175</v>
      </c>
      <c r="H19" s="2">
        <f t="shared" si="0"/>
        <v>0.65610859728506787</v>
      </c>
      <c r="I19" s="2">
        <f t="shared" si="0"/>
        <v>0.5677045619116583</v>
      </c>
    </row>
    <row r="20" spans="1:9" x14ac:dyDescent="0.2">
      <c r="A20" t="s">
        <v>18</v>
      </c>
      <c r="B20">
        <v>7.8328989595892101E-2</v>
      </c>
      <c r="C20">
        <v>4.1863374754912922E-4</v>
      </c>
      <c r="F20" s="2"/>
      <c r="G20" s="2"/>
      <c r="H20" s="2" t="str">
        <f t="shared" si="0"/>
        <v/>
      </c>
      <c r="I20" s="2" t="str">
        <f t="shared" si="0"/>
        <v/>
      </c>
    </row>
    <row r="21" spans="1:9" x14ac:dyDescent="0.2">
      <c r="A21" t="s">
        <v>19</v>
      </c>
      <c r="B21">
        <v>8.0317476538128554E-2</v>
      </c>
      <c r="C21">
        <v>3.4460237661647841E-4</v>
      </c>
      <c r="F21" s="2"/>
      <c r="G21" s="2"/>
      <c r="H21" s="2" t="str">
        <f t="shared" si="0"/>
        <v/>
      </c>
      <c r="I21" s="2" t="str">
        <f t="shared" si="0"/>
        <v/>
      </c>
    </row>
    <row r="22" spans="1:9" x14ac:dyDescent="0.2">
      <c r="A22" t="s">
        <v>20</v>
      </c>
      <c r="B22">
        <v>-4.6761644383930448E-2</v>
      </c>
      <c r="C22">
        <v>4.0327261795032175E-2</v>
      </c>
      <c r="D22">
        <v>0.47776471204167048</v>
      </c>
      <c r="E22">
        <v>1.0468392380805549E-7</v>
      </c>
      <c r="F22" s="2">
        <v>0.57004830917874394</v>
      </c>
      <c r="G22" s="2">
        <v>0.67290419161676651</v>
      </c>
      <c r="H22" s="2">
        <f t="shared" si="0"/>
        <v>0.42995169082125606</v>
      </c>
      <c r="I22" s="2">
        <f t="shared" si="0"/>
        <v>0.32709580838323349</v>
      </c>
    </row>
    <row r="23" spans="1:9" x14ac:dyDescent="0.2">
      <c r="A23" t="s">
        <v>21</v>
      </c>
      <c r="B23">
        <v>-2.5124452780215189E-3</v>
      </c>
      <c r="C23">
        <v>0.91230389126709888</v>
      </c>
      <c r="D23">
        <v>0.18979219212806756</v>
      </c>
      <c r="E23">
        <v>3.2665178796490244E-11</v>
      </c>
      <c r="F23" s="2">
        <v>0.30635838150289019</v>
      </c>
      <c r="G23" s="2">
        <v>0.46581875993640698</v>
      </c>
      <c r="H23" s="2">
        <f t="shared" si="0"/>
        <v>0.69364161849710981</v>
      </c>
      <c r="I23" s="2">
        <f t="shared" si="0"/>
        <v>0.53418124006359302</v>
      </c>
    </row>
    <row r="24" spans="1:9" x14ac:dyDescent="0.2">
      <c r="A24" t="s">
        <v>22</v>
      </c>
      <c r="F24" s="2"/>
      <c r="G24" s="2"/>
      <c r="H24" s="2" t="str">
        <f t="shared" si="0"/>
        <v/>
      </c>
      <c r="I24" s="2" t="str">
        <f t="shared" si="0"/>
        <v/>
      </c>
    </row>
    <row r="25" spans="1:9" x14ac:dyDescent="0.2">
      <c r="A25" t="s">
        <v>23</v>
      </c>
      <c r="B25">
        <v>-6.8013351895743215E-2</v>
      </c>
      <c r="C25">
        <v>2.4931788195702467E-3</v>
      </c>
      <c r="D25">
        <v>2.1370588356616888E-2</v>
      </c>
      <c r="E25">
        <v>2.0780640614089958E-4</v>
      </c>
      <c r="F25" s="2">
        <v>0.87577639751552794</v>
      </c>
      <c r="G25" s="2">
        <v>0.87284659557013944</v>
      </c>
      <c r="H25" s="2">
        <f t="shared" si="0"/>
        <v>0.12422360248447206</v>
      </c>
      <c r="I25" s="2">
        <f t="shared" si="0"/>
        <v>0.12715340442986056</v>
      </c>
    </row>
    <row r="26" spans="1:9" x14ac:dyDescent="0.2">
      <c r="A26" t="s">
        <v>24</v>
      </c>
      <c r="B26">
        <v>3.1173491389307924E-2</v>
      </c>
      <c r="C26">
        <v>0.16535188368148446</v>
      </c>
      <c r="D26">
        <v>4.3329172625642801E-2</v>
      </c>
      <c r="E26">
        <v>0.17657693848275122</v>
      </c>
      <c r="F26" s="2">
        <v>0.42679127725856697</v>
      </c>
      <c r="G26" s="2">
        <v>0.54636424282855234</v>
      </c>
      <c r="H26" s="2">
        <f t="shared" si="0"/>
        <v>0.57320872274143309</v>
      </c>
      <c r="I26" s="2">
        <f t="shared" si="0"/>
        <v>0.45363575717144766</v>
      </c>
    </row>
    <row r="27" spans="1:9" x14ac:dyDescent="0.2">
      <c r="A27" t="s">
        <v>25</v>
      </c>
      <c r="B27">
        <v>-3.7549538631781169E-2</v>
      </c>
      <c r="C27">
        <v>9.1807868950221694E-2</v>
      </c>
      <c r="F27" s="2"/>
      <c r="G27" s="2"/>
      <c r="H27" s="2" t="str">
        <f t="shared" si="0"/>
        <v/>
      </c>
      <c r="I27" s="2" t="str">
        <f t="shared" si="0"/>
        <v/>
      </c>
    </row>
    <row r="28" spans="1:9" x14ac:dyDescent="0.2">
      <c r="A28" t="s">
        <v>26</v>
      </c>
      <c r="F28" s="2"/>
      <c r="G28" s="2"/>
      <c r="H28" s="2" t="str">
        <f t="shared" si="0"/>
        <v/>
      </c>
      <c r="I28" s="2" t="str">
        <f t="shared" si="0"/>
        <v/>
      </c>
    </row>
    <row r="29" spans="1:9" x14ac:dyDescent="0.2">
      <c r="A29" t="s">
        <v>27</v>
      </c>
      <c r="B29">
        <v>4.8462317061807897E-2</v>
      </c>
      <c r="C29">
        <v>2.9564116986324378E-2</v>
      </c>
      <c r="D29">
        <v>0.24868444453524644</v>
      </c>
      <c r="E29">
        <v>0.37464674965106937</v>
      </c>
      <c r="F29" s="2">
        <v>0.21130952380952381</v>
      </c>
      <c r="G29" s="2">
        <v>0.28375733855185908</v>
      </c>
      <c r="H29" s="2">
        <f t="shared" si="0"/>
        <v>0.78869047619047616</v>
      </c>
      <c r="I29" s="2">
        <f t="shared" si="0"/>
        <v>0.71624266144814097</v>
      </c>
    </row>
    <row r="30" spans="1:9" x14ac:dyDescent="0.2">
      <c r="A30" t="s">
        <v>28</v>
      </c>
      <c r="B30">
        <v>6.4681031376306319E-2</v>
      </c>
      <c r="C30">
        <v>4.6637771720685088E-3</v>
      </c>
      <c r="D30">
        <v>7.6227880303489051E-2</v>
      </c>
      <c r="E30">
        <v>0.2122226239858597</v>
      </c>
      <c r="F30" s="2">
        <v>0.19354838709677419</v>
      </c>
      <c r="G30" s="2">
        <v>0.30398162327718226</v>
      </c>
      <c r="H30" s="2">
        <f t="shared" si="0"/>
        <v>0.80645161290322576</v>
      </c>
      <c r="I30" s="2">
        <f t="shared" si="0"/>
        <v>0.69601837672281774</v>
      </c>
    </row>
    <row r="31" spans="1:9" x14ac:dyDescent="0.2">
      <c r="A31" t="s">
        <v>29</v>
      </c>
      <c r="F31" s="2"/>
      <c r="G31" s="2"/>
      <c r="H31" s="2" t="str">
        <f t="shared" si="0"/>
        <v/>
      </c>
      <c r="I31" s="2" t="str">
        <f t="shared" si="0"/>
        <v/>
      </c>
    </row>
    <row r="32" spans="1:9" x14ac:dyDescent="0.2">
      <c r="A32" t="s">
        <v>30</v>
      </c>
      <c r="B32">
        <v>8.5511416242214019E-3</v>
      </c>
      <c r="C32">
        <v>0.69943077263738762</v>
      </c>
      <c r="D32">
        <v>0.39865398468662527</v>
      </c>
      <c r="E32">
        <v>2.5510683501308194E-3</v>
      </c>
      <c r="F32" s="2">
        <v>0.22570532915360503</v>
      </c>
      <c r="G32" s="2">
        <v>0.28431372549019607</v>
      </c>
      <c r="H32" s="2">
        <f t="shared" si="0"/>
        <v>0.77429467084639492</v>
      </c>
      <c r="I32" s="2">
        <f t="shared" si="0"/>
        <v>0.71568627450980393</v>
      </c>
    </row>
    <row r="33" spans="1:37" x14ac:dyDescent="0.2">
      <c r="A33" t="s">
        <v>31</v>
      </c>
      <c r="F33" s="2"/>
      <c r="G33" s="2"/>
      <c r="H33" s="2" t="str">
        <f t="shared" si="0"/>
        <v/>
      </c>
      <c r="I33" s="2" t="str">
        <f t="shared" si="0"/>
        <v/>
      </c>
    </row>
    <row r="34" spans="1:37" x14ac:dyDescent="0.2">
      <c r="A34" t="s">
        <v>43</v>
      </c>
      <c r="B34">
        <v>-1.8117841330207603E-2</v>
      </c>
      <c r="C34">
        <v>0.41607294630907354</v>
      </c>
      <c r="D34">
        <v>1.152645004090295E-2</v>
      </c>
      <c r="E34">
        <v>8.2975095903339572E-7</v>
      </c>
      <c r="F34" s="2">
        <v>0.565359477124183</v>
      </c>
      <c r="G34" s="2">
        <v>0.58520900321543412</v>
      </c>
      <c r="H34" s="2">
        <f t="shared" si="0"/>
        <v>0.434640522875817</v>
      </c>
      <c r="I34" s="2">
        <f t="shared" si="0"/>
        <v>0.41479099678456588</v>
      </c>
    </row>
    <row r="35" spans="1:37" x14ac:dyDescent="0.2">
      <c r="A35" t="s">
        <v>32</v>
      </c>
      <c r="B35">
        <v>7.2674653659918374E-3</v>
      </c>
      <c r="C35">
        <v>0.74135876372771981</v>
      </c>
      <c r="D35">
        <v>0.80832532219623943</v>
      </c>
      <c r="E35">
        <v>1.4626050121592815E-3</v>
      </c>
      <c r="F35" s="2">
        <v>0.61949685534591192</v>
      </c>
      <c r="G35" s="2">
        <v>0.67567567567567566</v>
      </c>
      <c r="H35" s="2">
        <f t="shared" si="0"/>
        <v>0.38050314465408808</v>
      </c>
      <c r="I35" s="2">
        <f t="shared" si="0"/>
        <v>0.32432432432432434</v>
      </c>
    </row>
    <row r="36" spans="1:37" x14ac:dyDescent="0.2">
      <c r="A36" t="s">
        <v>33</v>
      </c>
      <c r="B36">
        <v>2.9573841300142886E-2</v>
      </c>
      <c r="C36">
        <v>0.18396455563092481</v>
      </c>
      <c r="F36" s="2"/>
      <c r="G36" s="2"/>
      <c r="H36" s="2" t="str">
        <f t="shared" si="0"/>
        <v/>
      </c>
      <c r="I36" s="2" t="str">
        <f t="shared" si="0"/>
        <v/>
      </c>
    </row>
    <row r="37" spans="1:37" x14ac:dyDescent="0.2">
      <c r="A37" t="s">
        <v>34</v>
      </c>
      <c r="B37">
        <v>6.9023200436579271E-3</v>
      </c>
      <c r="C37">
        <v>0.76120275808110605</v>
      </c>
      <c r="D37">
        <v>0.15293928490784423</v>
      </c>
      <c r="E37">
        <v>2.6497082292484733E-3</v>
      </c>
      <c r="F37" s="2">
        <v>0.36477987421383645</v>
      </c>
      <c r="G37" s="2">
        <v>0.3991989319092123</v>
      </c>
      <c r="H37" s="2">
        <f t="shared" si="0"/>
        <v>0.6352201257861636</v>
      </c>
      <c r="I37" s="2">
        <f t="shared" si="0"/>
        <v>0.6008010680907877</v>
      </c>
    </row>
    <row r="43" spans="1:37" x14ac:dyDescent="0.2"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43</v>
      </c>
      <c r="AI43" t="s">
        <v>32</v>
      </c>
      <c r="AJ43" t="s">
        <v>33</v>
      </c>
      <c r="AK43" t="s">
        <v>34</v>
      </c>
    </row>
    <row r="44" spans="1:37" x14ac:dyDescent="0.2">
      <c r="B44">
        <v>5.8659999999999997E-2</v>
      </c>
      <c r="C44">
        <v>6.8849999999999995E-2</v>
      </c>
      <c r="D44">
        <v>3.2320000000000002E-2</v>
      </c>
      <c r="E44">
        <v>-2.3999999999999998E-3</v>
      </c>
      <c r="F44">
        <v>8.1563122470231272E-2</v>
      </c>
      <c r="G44">
        <v>6.6134673507432101E-2</v>
      </c>
      <c r="H44">
        <v>4.672107497681352E-2</v>
      </c>
      <c r="I44">
        <v>2.3884222275556997E-2</v>
      </c>
      <c r="J44">
        <v>-6.6801667701282763E-2</v>
      </c>
      <c r="K44">
        <v>-1.9134644889258937E-2</v>
      </c>
      <c r="L44">
        <v>8.8262182485759164E-2</v>
      </c>
      <c r="M44">
        <v>8.187421136976468E-2</v>
      </c>
      <c r="N44">
        <v>2.0422257569171431E-2</v>
      </c>
      <c r="O44">
        <v>-5.579844947619772E-2</v>
      </c>
      <c r="P44">
        <v>3.3089723716998565E-3</v>
      </c>
      <c r="Q44">
        <v>-2.5208647787866845E-2</v>
      </c>
      <c r="R44">
        <v>1.2211201095614554E-2</v>
      </c>
      <c r="S44">
        <v>-4.6428418306974847E-2</v>
      </c>
      <c r="T44">
        <v>7.8328989595892101E-2</v>
      </c>
      <c r="U44">
        <v>8.0317476538128554E-2</v>
      </c>
      <c r="V44">
        <v>-4.6761644383930448E-2</v>
      </c>
      <c r="W44">
        <v>-2.5124452780215189E-3</v>
      </c>
      <c r="Y44">
        <v>-6.8013351895743215E-2</v>
      </c>
      <c r="Z44">
        <v>3.1173491389307924E-2</v>
      </c>
      <c r="AA44">
        <v>-3.7549538631781169E-2</v>
      </c>
      <c r="AC44">
        <v>4.8462317061807897E-2</v>
      </c>
      <c r="AD44">
        <v>6.4681031376306319E-2</v>
      </c>
      <c r="AF44">
        <v>8.5511416242214019E-3</v>
      </c>
      <c r="AH44">
        <v>-1.8117841330207603E-2</v>
      </c>
      <c r="AI44">
        <v>7.2674653659918374E-3</v>
      </c>
      <c r="AJ44">
        <v>2.9573841300142886E-2</v>
      </c>
      <c r="AK44">
        <v>6.9023200436579271E-3</v>
      </c>
    </row>
    <row r="56" spans="1:21" x14ac:dyDescent="0.2">
      <c r="B56" t="s">
        <v>0</v>
      </c>
      <c r="C56" t="s">
        <v>1</v>
      </c>
      <c r="D56" t="s">
        <v>3</v>
      </c>
      <c r="E56" t="s">
        <v>5</v>
      </c>
      <c r="F56" t="s">
        <v>8</v>
      </c>
      <c r="G56" t="s">
        <v>11</v>
      </c>
      <c r="H56" t="s">
        <v>12</v>
      </c>
      <c r="I56" t="s">
        <v>14</v>
      </c>
      <c r="J56" t="s">
        <v>15</v>
      </c>
      <c r="K56" t="s">
        <v>17</v>
      </c>
      <c r="L56" t="s">
        <v>20</v>
      </c>
      <c r="M56" t="s">
        <v>21</v>
      </c>
      <c r="N56" t="s">
        <v>23</v>
      </c>
      <c r="O56" t="s">
        <v>24</v>
      </c>
      <c r="P56" t="s">
        <v>27</v>
      </c>
      <c r="Q56" t="s">
        <v>28</v>
      </c>
      <c r="R56" t="s">
        <v>30</v>
      </c>
      <c r="S56" t="s">
        <v>43</v>
      </c>
      <c r="T56" t="s">
        <v>32</v>
      </c>
      <c r="U56" t="s">
        <v>34</v>
      </c>
    </row>
    <row r="57" spans="1:21" x14ac:dyDescent="0.2">
      <c r="A57" t="s">
        <v>36</v>
      </c>
      <c r="B57">
        <v>1.1070796841574046E-2</v>
      </c>
      <c r="C57">
        <v>1.3007076362716426E-2</v>
      </c>
      <c r="D57">
        <v>0.54214288775732922</v>
      </c>
      <c r="E57">
        <v>8.4025757994853033E-3</v>
      </c>
      <c r="F57">
        <v>1.0662878112744109E-3</v>
      </c>
      <c r="G57">
        <v>5.059339403720664E-2</v>
      </c>
      <c r="H57">
        <v>0.27616800586189333</v>
      </c>
      <c r="I57">
        <v>0.31303769615336119</v>
      </c>
      <c r="J57">
        <v>1.4972639203167141E-3</v>
      </c>
      <c r="K57">
        <v>0.1955579480825882</v>
      </c>
      <c r="L57">
        <v>0.47776471204167048</v>
      </c>
      <c r="M57">
        <v>0.18979219212806756</v>
      </c>
      <c r="N57">
        <v>2.1370588356616888E-2</v>
      </c>
      <c r="O57">
        <v>4.3329172625642801E-2</v>
      </c>
      <c r="P57">
        <v>0.24868444453524644</v>
      </c>
      <c r="Q57">
        <v>7.6227880303489051E-2</v>
      </c>
      <c r="R57">
        <v>0.39865398468662527</v>
      </c>
      <c r="S57">
        <v>1.152645004090295E-2</v>
      </c>
      <c r="T57">
        <v>0.80832532219623943</v>
      </c>
      <c r="U57">
        <v>0.15293928490784423</v>
      </c>
    </row>
    <row r="58" spans="1:21" x14ac:dyDescent="0.2">
      <c r="A58" t="s">
        <v>37</v>
      </c>
      <c r="B58">
        <v>0.92792620326364961</v>
      </c>
      <c r="C58">
        <v>0.35029179676705646</v>
      </c>
      <c r="D58">
        <v>2.3815232102759798E-3</v>
      </c>
      <c r="E58">
        <v>0.28046133924509009</v>
      </c>
      <c r="F58">
        <v>4.5166275402752661E-7</v>
      </c>
      <c r="G58">
        <v>0.73448910297520231</v>
      </c>
      <c r="H58">
        <v>1.3089950677287516E-2</v>
      </c>
      <c r="I58">
        <v>1.5714327255820236E-6</v>
      </c>
      <c r="J58">
        <v>2.6813396339452135E-5</v>
      </c>
      <c r="K58">
        <v>4.3365276241928789E-5</v>
      </c>
      <c r="L58">
        <v>1.0468392380805549E-7</v>
      </c>
      <c r="M58">
        <v>3.2665178796490244E-11</v>
      </c>
      <c r="N58">
        <v>2.0780640614089958E-4</v>
      </c>
      <c r="O58">
        <v>0.17657693848275122</v>
      </c>
      <c r="P58">
        <v>0.37464674965106937</v>
      </c>
      <c r="Q58">
        <v>0.2122226239858597</v>
      </c>
      <c r="R58">
        <v>2.5510683501308194E-3</v>
      </c>
      <c r="S58">
        <v>8.2975095903339572E-7</v>
      </c>
      <c r="T58">
        <v>1.4626050121592815E-3</v>
      </c>
      <c r="U58">
        <v>2.6497082292484733E-3</v>
      </c>
    </row>
    <row r="86" spans="1:21" x14ac:dyDescent="0.2">
      <c r="B86" t="s">
        <v>0</v>
      </c>
      <c r="C86" t="s">
        <v>1</v>
      </c>
      <c r="D86" t="s">
        <v>3</v>
      </c>
      <c r="E86" t="s">
        <v>5</v>
      </c>
      <c r="F86" t="s">
        <v>8</v>
      </c>
      <c r="G86" t="s">
        <v>11</v>
      </c>
      <c r="H86" t="s">
        <v>12</v>
      </c>
      <c r="I86" t="s">
        <v>14</v>
      </c>
      <c r="J86" t="s">
        <v>15</v>
      </c>
      <c r="K86" t="s">
        <v>17</v>
      </c>
      <c r="L86" t="s">
        <v>20</v>
      </c>
      <c r="M86" t="s">
        <v>21</v>
      </c>
      <c r="N86" t="s">
        <v>23</v>
      </c>
      <c r="O86" t="s">
        <v>24</v>
      </c>
      <c r="P86" t="s">
        <v>27</v>
      </c>
      <c r="Q86" t="s">
        <v>28</v>
      </c>
      <c r="R86" t="s">
        <v>30</v>
      </c>
      <c r="S86" t="s">
        <v>43</v>
      </c>
      <c r="T86" t="s">
        <v>32</v>
      </c>
      <c r="U86" t="s">
        <v>34</v>
      </c>
    </row>
    <row r="87" spans="1:21" x14ac:dyDescent="0.2">
      <c r="A87" t="s">
        <v>39</v>
      </c>
      <c r="B87">
        <v>0.88736263736263732</v>
      </c>
      <c r="C87">
        <v>0.77384196185286103</v>
      </c>
      <c r="D87">
        <v>0.5702247191011236</v>
      </c>
      <c r="E87">
        <v>0.85666666666666669</v>
      </c>
      <c r="F87">
        <v>0.12299465240641716</v>
      </c>
      <c r="G87">
        <v>0.77850162866449513</v>
      </c>
      <c r="H87">
        <v>0.61794019933554822</v>
      </c>
      <c r="I87">
        <v>0.48348348348348347</v>
      </c>
      <c r="J87">
        <v>0.55124653739612195</v>
      </c>
      <c r="K87">
        <v>0.65610859728506787</v>
      </c>
      <c r="L87">
        <v>0.42995169082125606</v>
      </c>
      <c r="M87">
        <v>0.69364161849710981</v>
      </c>
      <c r="N87">
        <v>0.12422360248447206</v>
      </c>
      <c r="O87">
        <v>0.57320872274143309</v>
      </c>
      <c r="P87">
        <v>0.78869047619047616</v>
      </c>
      <c r="Q87">
        <v>0.80645161290322576</v>
      </c>
      <c r="R87">
        <v>0.77429467084639492</v>
      </c>
      <c r="S87">
        <v>0.434640522875817</v>
      </c>
      <c r="T87">
        <v>0.38050314465408808</v>
      </c>
      <c r="U87">
        <v>0.6352201257861636</v>
      </c>
    </row>
    <row r="88" spans="1:21" x14ac:dyDescent="0.2">
      <c r="A88" t="s">
        <v>40</v>
      </c>
      <c r="B88">
        <v>0.79892037786774628</v>
      </c>
      <c r="C88">
        <v>0.65176784523015341</v>
      </c>
      <c r="D88">
        <v>0.51474358974358969</v>
      </c>
      <c r="E88">
        <v>0.78576317590691303</v>
      </c>
      <c r="F88">
        <v>0.12907801418439713</v>
      </c>
      <c r="G88">
        <v>0.68578712555768007</v>
      </c>
      <c r="H88">
        <v>0.50461133069828723</v>
      </c>
      <c r="I88">
        <v>0.41029113067027756</v>
      </c>
      <c r="J88">
        <v>0.55563186813186816</v>
      </c>
      <c r="K88">
        <v>0.5677045619116583</v>
      </c>
      <c r="L88">
        <v>0.32709580838323349</v>
      </c>
      <c r="M88">
        <v>0.53418124006359302</v>
      </c>
      <c r="N88">
        <v>0.12715340442986056</v>
      </c>
      <c r="O88">
        <v>0.45363575717144766</v>
      </c>
      <c r="P88">
        <v>0.71624266144814097</v>
      </c>
      <c r="Q88">
        <v>0.69601837672281774</v>
      </c>
      <c r="R88">
        <v>0.71568627450980393</v>
      </c>
      <c r="S88">
        <v>0.41479099678456588</v>
      </c>
      <c r="T88">
        <v>0.32432432432432434</v>
      </c>
      <c r="U88">
        <v>0.6008010680907877</v>
      </c>
    </row>
    <row r="90" spans="1:21" x14ac:dyDescent="0.2">
      <c r="F90" t="s">
        <v>44</v>
      </c>
      <c r="G90" t="s">
        <v>44</v>
      </c>
    </row>
    <row r="91" spans="1:21" x14ac:dyDescent="0.2">
      <c r="F91" t="s">
        <v>44</v>
      </c>
      <c r="G91" t="s">
        <v>44</v>
      </c>
    </row>
    <row r="102" spans="2:2" ht="17" customHeight="1" x14ac:dyDescent="0.2"/>
    <row r="103" spans="2:2" x14ac:dyDescent="0.2">
      <c r="B103" s="3"/>
    </row>
  </sheetData>
  <conditionalFormatting sqref="C1:C55 C59:C85 C105:C1048576 C89:C101">
    <cfRule type="colorScale" priority="2">
      <colorScale>
        <cfvo type="num" val="0.05"/>
        <cfvo type="num" val="0.05"/>
        <color rgb="FFFF7128"/>
        <color rgb="FFFFEF9C"/>
      </colorScale>
    </cfRule>
  </conditionalFormatting>
  <conditionalFormatting sqref="A103:B103 D103:AK103">
    <cfRule type="colorScale" priority="1">
      <colorScale>
        <cfvo type="num" val="0.05"/>
        <cfvo type="num" val="0.05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</dc:creator>
  <cp:lastModifiedBy>Jien Li</cp:lastModifiedBy>
  <dcterms:created xsi:type="dcterms:W3CDTF">2021-05-24T05:06:39Z</dcterms:created>
  <dcterms:modified xsi:type="dcterms:W3CDTF">2021-05-25T07:33:41Z</dcterms:modified>
</cp:coreProperties>
</file>