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3x3" sheetId="1" state="visible" r:id="rId2"/>
    <sheet name="10x10" sheetId="2" state="visible" r:id="rId3"/>
    <sheet name="10x10 homogeneous" sheetId="3" state="visible" r:id="rId4"/>
  </sheets>
  <calcPr iterateCount="10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<sst xmlns="http://schemas.openxmlformats.org/spreadsheetml/2006/main" count="4" uniqueCount="3">
  <si>
    <t xml:space="preserve">3x3 (Potential phi))</t>
  </si>
  <si>
    <t xml:space="preserve">2x2 (Conductivity T)</t>
  </si>
  <si>
    <t xml:space="preserve">10x10  (Potential phi)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</si>
</sst>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2" min="2" style="0" width="31.96"/>
    <col collapsed="false" customWidth="true" hidden="false" outlineLevel="0" max="3" min="3" style="0" width="65.72"/>
    <col collapsed="false" customWidth="true" hidden="false" outlineLevel="0" max="4" min="4" style="0" width="23.68"/>
    <col collapsed="false" customWidth="true" hidden="false" outlineLevel="0" max="5" min="5" style="0" width="28.53"/>
  </cols>
  <sheetData>
    <row r="2" customFormat="false" ht="12.8" hidden="false" customHeight="false" outlineLevel="0" collapsed="false">
      <c r="B2" s="0" t="s">
        <v>0</v>
      </c>
      <c r="F2" s="0" t="s">
        <v>1</v>
      </c>
    </row>
    <row r="3" customFormat="false" ht="36.9" hidden="false" customHeight="true" outlineLevel="0" collapsed="false">
      <c r="B3" s="0" t="n">
        <v>10</v>
      </c>
      <c r="C3" s="0" t="n">
        <f aca="false">1/2*C4+(B3*F3+D3*G3)/2/(F3+G3)</f>
        <v>1.73476582887429</v>
      </c>
      <c r="D3" s="0" t="n">
        <f aca="false">(C3+D4)/2</f>
        <v>-0.765249756485108</v>
      </c>
      <c r="F3" s="0" t="n">
        <v>1</v>
      </c>
      <c r="G3" s="0" t="n">
        <v>1</v>
      </c>
    </row>
    <row r="4" customFormat="false" ht="65.05" hidden="false" customHeight="true" outlineLevel="0" collapsed="false">
      <c r="B4" s="0" t="n">
        <f aca="false">1/2*C4+(B3*F3+B5*F4)/2/(F3+F4)</f>
        <v>2.11728401684191</v>
      </c>
      <c r="C4" s="0" t="n">
        <f aca="false">((F3+G3)*C3+(F4+G4)*C5+(F3+F4)*B4+(G3+G4)*D4)/2/(F3+F4+G3+G4)</f>
        <v>-0.574008859442286</v>
      </c>
      <c r="D4" s="0" t="n">
        <f aca="false">1/2*C4+(D3*G3+D5*G4)/2/(G3+G4)</f>
        <v>-3.26523801835657</v>
      </c>
      <c r="F4" s="0" t="n">
        <v>1</v>
      </c>
      <c r="G4" s="0" t="n">
        <v>1</v>
      </c>
    </row>
    <row r="5" customFormat="false" ht="59.4" hidden="false" customHeight="true" outlineLevel="0" collapsed="false">
      <c r="B5" s="0" t="n">
        <f aca="false">(B4+C5)/2</f>
        <v>-0.382702121261684</v>
      </c>
      <c r="C5" s="0" t="n">
        <f aca="false">1/2*C4+(B5*F4+D5*G4)/2/(F4+G4)</f>
        <v>-2.88268825936528</v>
      </c>
      <c r="D5" s="0" t="n">
        <v>-10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U3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" activeCellId="0" sqref="C3"/>
    </sheetView>
  </sheetViews>
  <sheetFormatPr defaultRowHeight="12.8" zeroHeight="false" outlineLevelRow="0" outlineLevelCol="0"/>
  <sheetData>
    <row r="2" customFormat="false" ht="13.8" hidden="false" customHeight="false" outlineLevel="0" collapsed="false">
      <c r="B2" s="0" t="s">
        <v>2</v>
      </c>
      <c r="M2" s="0" t="s">
        <v>1</v>
      </c>
    </row>
    <row r="3" customFormat="false" ht="13.8" hidden="false" customHeight="false" outlineLevel="0" collapsed="false">
      <c r="B3" s="0" t="n">
        <v>10</v>
      </c>
      <c r="C3" s="0" t="n">
        <f aca="false">1/2*C4+(B3*M3+D3*N3)/2/(M3+N3)</f>
        <v>6.98683802369873</v>
      </c>
      <c r="D3" s="0" t="n">
        <f aca="false">(C3+D4)/2</f>
        <v>6.08534694127759</v>
      </c>
      <c r="E3" s="0" t="n">
        <f aca="false">1/2*E4+(D3*O3+F3*P3)/2/(O3+P3)</f>
        <v>4.78126078513758</v>
      </c>
      <c r="F3" s="0" t="n">
        <f aca="false">(E3+F4)/2</f>
        <v>4.27784088207513</v>
      </c>
      <c r="G3" s="0" t="n">
        <f aca="false">1/2*G4+(F3*Q3+H3*R3)/2/(Q3+R3)</f>
        <v>3.43150573062521</v>
      </c>
      <c r="H3" s="0" t="n">
        <f aca="false">(G3+H4)/2</f>
        <v>3.08868713462701</v>
      </c>
      <c r="I3" s="0" t="n">
        <f aca="false">1/2*I4+(H3*S3+J3*T3)/2/(S3+T3)</f>
        <v>2.53823540137013</v>
      </c>
      <c r="J3" s="0" t="n">
        <f aca="false">(I3+J4)/2</f>
        <v>2.34021755473632</v>
      </c>
      <c r="K3" s="0" t="n">
        <f aca="false">(J3+K4)/2</f>
        <v>2.19757612521532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U3" s="0" t="n">
        <v>1</v>
      </c>
    </row>
    <row r="4" customFormat="false" ht="13.8" hidden="false" customHeight="false" outlineLevel="0" collapsed="false">
      <c r="B4" s="0" t="n">
        <f aca="false">1/2*C4+(B3*M3+B5*M4)/2/(M3+M4)</f>
        <v>6.74022464848449</v>
      </c>
      <c r="C4" s="0" t="n">
        <f aca="false">((M3+N3)*C3+(M4+N4)*C5+(M3+M4)*B4+(N3+N4)*D4)/2/(M3+M4+N3+N4)</f>
        <v>5.93128921151396</v>
      </c>
      <c r="D4" s="0" t="n">
        <f aca="false">((N3+O3)*D3+(N4+O4)*D5+(N3+N4)*C4+(O3+O4)*E4)/2/(N3+N4+O3+O4)</f>
        <v>5.18402013722294</v>
      </c>
      <c r="E4" s="0" t="n">
        <f aca="false">((O3+P3)*E3+(O4+P4)*E5+(O3+O4)*D4+(P3+P4)*F4)/2/(O3+O4+P3+P4)</f>
        <v>4.38097477338875</v>
      </c>
      <c r="F4" s="0" t="n">
        <f aca="false">((P3+Q3)*F3+(P4+Q4)*F5+(P3+P4)*E4+(Q3+Q4)*G4)/2/(P3+P4+Q3+Q4)</f>
        <v>3.77450407047182</v>
      </c>
      <c r="G4" s="0" t="n">
        <f aca="false">((Q3+R3)*G3+(Q4+R4)*G5+(Q3+Q4)*F4+(R3+R4)*H4)/2/(Q3+Q4+R3+R4)</f>
        <v>3.17977764691715</v>
      </c>
      <c r="H4" s="0" t="n">
        <f aca="false">((R3+S3)*H3+(R4+S4)*H5+(R3+R4)*G4+(S3+S4)*I4)/2/(R3+R4+S3+S4)</f>
        <v>2.74602922234747</v>
      </c>
      <c r="I4" s="0" t="n">
        <f aca="false">((S3+T3)*I3+(S4+T4)*I5+(S3+S4)*H4+(T3+T4)*J4)/2/(S3+S4+T3+T4)</f>
        <v>2.36205369837216</v>
      </c>
      <c r="J4" s="0" t="n">
        <f aca="false">((T3+U3)*J3+(T4+U4)*J5+(T3+T4)*I4+(U3+U4)*K4)/2/(T3+T4+U3+U4)</f>
        <v>2.14229568473218</v>
      </c>
      <c r="K4" s="0" t="n">
        <f aca="false">1/2*J4+(K3*U3+K5*U4)/2/(U3+U4)</f>
        <v>2.05493469569433</v>
      </c>
      <c r="M4" s="0" t="n">
        <v>1</v>
      </c>
      <c r="N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S4" s="0" t="n">
        <v>1</v>
      </c>
      <c r="T4" s="0" t="n">
        <v>1</v>
      </c>
      <c r="U4" s="0" t="n">
        <v>1</v>
      </c>
    </row>
    <row r="5" customFormat="false" ht="13.8" hidden="false" customHeight="false" outlineLevel="0" collapsed="false">
      <c r="B5" s="0" t="n">
        <f aca="false">1/2*C5+(B4*M4+B6*M5)/2/(M4+M5)</f>
        <v>5.09869971664879</v>
      </c>
      <c r="C5" s="0" t="n">
        <f aca="false">((M4+N4)*C4+(M5+N5)*C6+(M4+M5)*B5+(N4+N5)*D5)/2/(M4+M5+N4+N5)</f>
        <v>4.81420572202146</v>
      </c>
      <c r="D5" s="0" t="n">
        <f aca="false">((N4+O4)*D4+(N5+O5)*D6+(N4+N5)*C5+(O4+O5)*E5)/2/(N4+N5+O4+O5)</f>
        <v>4.33853400153174</v>
      </c>
      <c r="E5" s="0" t="n">
        <f aca="false">((O4+P4)*E4+(O5+P5)*E6+(O4+O5)*D5+(P4+P5)*F5)/2/(O4+O5+P4+P5)</f>
        <v>3.78417301138848</v>
      </c>
      <c r="F5" s="0" t="n">
        <f aca="false">((P4+Q4)*F4+(P5+Q5)*F6+(P4+P5)*E5+(Q4+Q5)*G5)/2/(P4+P5+Q4+Q5)</f>
        <v>3.25974157514183</v>
      </c>
      <c r="G5" s="0" t="n">
        <f aca="false">((Q4+R4)*G4+(Q5+R5)*G6+(Q4+Q5)*F5+(R4+R5)*H5)/2/(Q4+Q5+R4+R5)</f>
        <v>2.76720241827649</v>
      </c>
      <c r="H5" s="0" t="n">
        <f aca="false">((R4+S4)*H4+(R5+S5)*H6+(R4+R5)*G5+(S4+S5)*I5)/2/(R4+R5+S4+S5)</f>
        <v>2.35396683006231</v>
      </c>
      <c r="I5" s="0" t="n">
        <f aca="false">((S4+T4)*I4+(S5+T5)*I6+(S4+S5)*H5+(T4+T5)*J5)/2/(S4+S5+T4+T5)</f>
        <v>2.02184789765572</v>
      </c>
      <c r="J5" s="0" t="n">
        <f aca="false">((T4+U4)*J4+(T5+U5)*J6+(T4+T5)*I5+(U4+U5)*K5)/2/(T4+T5+U4+U5)</f>
        <v>1.8122666580869</v>
      </c>
      <c r="K5" s="0" t="n">
        <f aca="false">1/2*J5+(K4*U4+K6*U5)/2/(U4+U5)</f>
        <v>1.73791100284035</v>
      </c>
      <c r="M5" s="0" t="n">
        <v>1</v>
      </c>
      <c r="N5" s="0" t="n">
        <v>1</v>
      </c>
      <c r="O5" s="0" t="n">
        <v>1</v>
      </c>
      <c r="P5" s="0" t="n">
        <v>1</v>
      </c>
      <c r="Q5" s="0" t="n">
        <v>1</v>
      </c>
      <c r="R5" s="0" t="n">
        <v>1</v>
      </c>
      <c r="S5" s="0" t="n">
        <v>1</v>
      </c>
      <c r="T5" s="0" t="n">
        <v>1</v>
      </c>
      <c r="U5" s="0" t="n">
        <v>1</v>
      </c>
    </row>
    <row r="6" customFormat="false" ht="13.8" hidden="false" customHeight="false" outlineLevel="0" collapsed="false">
      <c r="B6" s="0" t="n">
        <f aca="false">1/2*C6+(B5*M5+B7*M6)/2/(M5+M6)</f>
        <v>4.02646557544523</v>
      </c>
      <c r="C6" s="0" t="n">
        <f aca="false">((M5+N5)*C5+(M6+N6)*C7+(M5+M6)*B6+(N5+N6)*D6)/2/(M5+M6+N5+N6)</f>
        <v>3.88829995839134</v>
      </c>
      <c r="D6" s="0" t="n">
        <f aca="false">((N5+O5)*D5+(N6+O6)*D7+(N5+N6)*C6+(O5+O6)*E6)/2/(N5+N6+O5+O6)</f>
        <v>3.57180991020005</v>
      </c>
      <c r="E6" s="0" t="n">
        <f aca="false">((O5+P5)*E5+(O6+P6)*E7+(O5+O6)*D6+(P5+P6)*F6)/2/(O5+O6+P5+P6)</f>
        <v>3.15776632917683</v>
      </c>
      <c r="F6" s="0" t="n">
        <f aca="false">((P5+Q5)*F5+(P6+Q6)*F7+(P5+P6)*E6+(Q5+Q6)*G6)/2/(P5+P6+Q5+Q6)</f>
        <v>2.71361731035731</v>
      </c>
      <c r="G6" s="0" t="n">
        <f aca="false">((Q5+R5)*G5+(Q6+R6)*G7+(Q5+Q6)*F6+(R5+R6)*H6)/2/(Q5+Q6+R5+R6)</f>
        <v>2.27558659974299</v>
      </c>
      <c r="H6" s="0" t="n">
        <f aca="false">((R5+S5)*H5+(R6+S6)*H7+(R5+R6)*G6+(S5+S6)*I6)/2/(R5+R6+S5+S6)</f>
        <v>1.88109927399235</v>
      </c>
      <c r="I6" s="0" t="n">
        <f aca="false">((S5+T5)*I5+(S6+T6)*I7+(S5+S6)*H6+(T5+T6)*J6)/2/(S5+S6+T5+T6)</f>
        <v>1.55949766801287</v>
      </c>
      <c r="J6" s="0" t="n">
        <f aca="false">((T5+U5)*J5+(T6+U6)*J7+(T5+T6)*I6+(U5+U6)*K6)/2/(T5+T6+U5+U6)</f>
        <v>1.34748215438831</v>
      </c>
      <c r="K6" s="0" t="n">
        <f aca="false">1/2*J6+(K5*U5+K7*U6)/2/(U5+U6)</f>
        <v>1.27261647538017</v>
      </c>
      <c r="M6" s="0" t="n">
        <v>1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1</v>
      </c>
    </row>
    <row r="7" customFormat="false" ht="13.8" hidden="false" customHeight="false" outlineLevel="0" collapsed="false">
      <c r="B7" s="0" t="n">
        <f aca="false">1/2*C7+(B6*M6+B8*M7)/2/(M6+M7)</f>
        <v>3.23056266834944</v>
      </c>
      <c r="C7" s="0" t="n">
        <f aca="false">((M6+N6)*C6+(M7+N7)*C8+(M6+M7)*B7+(N6+N7)*D7)/2/(M6+M7+N6+N7)</f>
        <v>3.14084047825132</v>
      </c>
      <c r="D7" s="0" t="n">
        <f aca="false">((N6+O6)*D6+(N7+O7)*D8+(N6+N7)*C7+(O6+O7)*E7)/2/(N6+N7+O6+O7)</f>
        <v>2.90286531680952</v>
      </c>
      <c r="E7" s="0" t="n">
        <f aca="false">((O6+P6)*E6+(O7+P7)*E8+(O6+O7)*D7+(P6+P7)*F7)/2/(O6+O7+P6+P7)</f>
        <v>2.56174791019114</v>
      </c>
      <c r="F7" s="0" t="n">
        <f aca="false">((P6+Q6)*F6+(P7+Q7)*F8+(P6+P7)*E7+(Q6+Q7)*G7)/2/(P6+P7+Q6+Q7)</f>
        <v>2.16203067499086</v>
      </c>
      <c r="G7" s="0" t="n">
        <f aca="false">((Q6+R6)*G6+(Q7+R7)*G8+(Q6+Q7)*F7+(R6+R7)*H7)/2/(Q6+Q7+R6+R7)</f>
        <v>1.74094271849656</v>
      </c>
      <c r="H7" s="0" t="n">
        <f aca="false">((R6+S6)*H6+(R7+S7)*H8+(R6+R7)*G7+(S6+S7)*I7)/2/(R6+R7+S6+S7)</f>
        <v>1.33587635365876</v>
      </c>
      <c r="I7" s="0" t="n">
        <f aca="false">((S6+T6)*I6+(S7+T7)*I8+(S6+S7)*H7+(T6+T7)*J7)/2/(S6+S7+T6+T7)</f>
        <v>0.988098246103582</v>
      </c>
      <c r="J7" s="0" t="n">
        <f aca="false">((T6+U6)*J6+(T7+U7)*J8+(T6+T7)*I7+(U6+U7)*K7)/2/(T6+T7+U6+U7)</f>
        <v>0.7461623085607</v>
      </c>
      <c r="K7" s="0" t="n">
        <f aca="false">1/2*J7+(K6*U6+K8*U7)/2/(U6+U7)</f>
        <v>0.658159945678027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</row>
    <row r="8" customFormat="false" ht="13.8" hidden="false" customHeight="false" outlineLevel="0" collapsed="false">
      <c r="B8" s="0" t="n">
        <f aca="false">1/2*C8+(B7*M7+B9*M8)/2/(M7+M8)</f>
        <v>2.61415321909662</v>
      </c>
      <c r="C8" s="0" t="n">
        <f aca="false">((M7+N7)*C7+(M8+N8)*C9+(M7+M8)*B8+(N7+N8)*D8)/2/(M7+M8+N7+N8)</f>
        <v>2.5418801052657</v>
      </c>
      <c r="D8" s="0" t="n">
        <f aca="false">((N7+O7)*D7+(N8+O8)*D9+(N7+N8)*C8+(O7+O8)*E8)/2/(N7+N8+O7+O8)</f>
        <v>2.33732965474439</v>
      </c>
      <c r="E8" s="0" t="n">
        <f aca="false">((O7+P7)*E7+(O8+P8)*E9+(O7+O8)*D8+(P7+P8)*F8)/2/(O7+O8+P7+P8)</f>
        <v>2.02484148551829</v>
      </c>
      <c r="F8" s="0" t="n">
        <f aca="false">((P7+Q7)*F7+(P8+Q8)*F9+(P7+P8)*E8+(Q7+Q8)*G8)/2/(P7+P8+Q7+Q8)</f>
        <v>1.63280709844703</v>
      </c>
      <c r="G8" s="0" t="n">
        <f aca="false">((Q7+R7)*G7+(Q8+R8)*G9+(Q7+Q8)*F8+(R7+R8)*H8)/2/(Q7+Q8+R7+R8)</f>
        <v>1.19087495983864</v>
      </c>
      <c r="H8" s="0" t="n">
        <f aca="false">((R7+S7)*H7+(R8+S8)*H9+(R7+R8)*G8+(S7+S8)*I8)/2/(R7+R8+S7+S8)</f>
        <v>0.734169971851901</v>
      </c>
      <c r="I8" s="0" t="n">
        <f aca="false">((S7+T7)*I7+(S8+T8)*I9+(S7+S8)*H8+(T7+T8)*J8)/2/(S7+S8+T7+T8)</f>
        <v>0.311544708602311</v>
      </c>
      <c r="J8" s="0" t="n">
        <f aca="false">((T7+U7)*J7+(T8+U8)*J9+(T7+T8)*I8+(U7+U8)*K8)/2/(T7+T8+U7+U8)</f>
        <v>-0.00834858333865216</v>
      </c>
      <c r="K8" s="0" t="n">
        <f aca="false">1/2*J8+(K7*U7+K9*U8)/2/(U7+U8)</f>
        <v>-0.131616090926305</v>
      </c>
      <c r="M8" s="0" t="n">
        <v>1</v>
      </c>
      <c r="N8" s="0" t="n">
        <v>1</v>
      </c>
      <c r="O8" s="0" t="n">
        <v>1</v>
      </c>
      <c r="P8" s="0" t="n">
        <v>1</v>
      </c>
      <c r="Q8" s="0" t="n">
        <v>1</v>
      </c>
      <c r="R8" s="0" t="n">
        <v>1</v>
      </c>
      <c r="S8" s="0" t="n">
        <v>1</v>
      </c>
      <c r="T8" s="0" t="n">
        <v>1</v>
      </c>
      <c r="U8" s="0" t="n">
        <v>1</v>
      </c>
    </row>
    <row r="9" customFormat="false" ht="13.8" hidden="false" customHeight="false" outlineLevel="0" collapsed="false">
      <c r="B9" s="0" t="n">
        <f aca="false">1/2*C9+(B8*M8+B10*M9)/2/(M8+M9)</f>
        <v>2.14242537589692</v>
      </c>
      <c r="C9" s="0" t="n">
        <f aca="false">((M8+N8)*C8+(M9+N9)*C10+(M8+M9)*B9+(N8+N9)*D9)/2/(M8+M9+N8+N9)</f>
        <v>2.07547852292824</v>
      </c>
      <c r="D9" s="0" t="n">
        <f aca="false">((N8+O8)*D8+(N9+O9)*D10+(N8+N9)*C9+(O8+O9)*E9)/2/(N8+N9+O8+O9)</f>
        <v>1.88002323364772</v>
      </c>
      <c r="E9" s="0" t="n">
        <f aca="false">((O8+P8)*E8+(O9+P9)*E10+(O8+O9)*D9+(P8+P9)*F9)/2/(O8+O9+P8+P9)</f>
        <v>1.56793263819099</v>
      </c>
      <c r="F9" s="0" t="n">
        <f aca="false">((P8+Q8)*F8+(P9+Q9)*F10+(P8+P9)*E9+(Q8+Q9)*G9)/2/(P8+P9+Q8+Q9)</f>
        <v>1.15421362298348</v>
      </c>
      <c r="G9" s="0" t="n">
        <f aca="false">((Q8+R8)*G8+(Q9+R9)*G10+(Q8+Q9)*F9+(R8+R9)*H9)/2/(Q8+Q9+R8+R9)</f>
        <v>0.65642947482566</v>
      </c>
      <c r="H9" s="0" t="n">
        <f aca="false">((R8+S8)*H8+(R9+S9)*H10+(R8+R9)*G9+(S8+S9)*I9)/2/(R8+R9+S8+S9)</f>
        <v>0.0999405341137199</v>
      </c>
      <c r="I9" s="0" t="n">
        <f aca="false">((S8+T8)*I8+(S9+T9)*I10+(S8+S9)*H9+(T8+T9)*J9)/2/(S8+S9+T8+T9)</f>
        <v>-0.46678108253065</v>
      </c>
      <c r="J9" s="0" t="n">
        <f aca="false">((T8+U8)*J8+(T9+U9)*J10+(T8+T9)*I9+(U8+U9)*K9)/2/(T8+T9+U8+U9)</f>
        <v>-0.958516007318893</v>
      </c>
      <c r="K9" s="0" t="n">
        <f aca="false">1/2*J9+(K8*U8+K10*U9)/2/(U8+U9)</f>
        <v>-1.16670854216207</v>
      </c>
      <c r="M9" s="0" t="n">
        <v>1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</row>
    <row r="10" customFormat="false" ht="13.8" hidden="false" customHeight="false" outlineLevel="0" collapsed="false">
      <c r="B10" s="0" t="n">
        <f aca="false">1/2*C10+(B9*M9+B11*M10)/2/(M9+M10)</f>
        <v>1.80462795567269</v>
      </c>
      <c r="C10" s="0" t="n">
        <f aca="false">((M9+N9)*C9+(M10+N10)*C11+(M9+M10)*B10+(N9+N10)*D10)/2/(M9+M10+N9+N10)</f>
        <v>1.73795849176053</v>
      </c>
      <c r="D10" s="0" t="n">
        <f aca="false">((N9+O9)*D9+(N10+O10)*D11+(N9+N10)*C10+(O9+O10)*E10)/2/(N9+N10+O9+O10)</f>
        <v>1.53968163021857</v>
      </c>
      <c r="E10" s="0" t="n">
        <f aca="false">((O9+P9)*E9+(O10+P10)*E11+(O9+O10)*D10+(P9+P10)*F10)/2/(O9+O10+P9+P10)</f>
        <v>1.21311320658165</v>
      </c>
      <c r="F10" s="0" t="n">
        <f aca="false">((P9+Q9)*F9+(P10+Q10)*F11+(P9+P10)*E10+(Q9+Q10)*G10)/2/(P9+P10+Q9+Q10)</f>
        <v>0.760376901018517</v>
      </c>
      <c r="G10" s="0" t="n">
        <f aca="false">((Q9+R9)*G9+(Q10+R10)*G11+(Q9+Q10)*F10+(R9+R10)*H10)/2/(Q9+Q10+R9+R10)</f>
        <v>0.18148384278203</v>
      </c>
      <c r="H10" s="0" t="n">
        <f aca="false">((R9+S9)*H9+(R10+S10)*H11+(R9+R10)*G10+(S9+S10)*I10)/2/(R9+R10+S9+S10)</f>
        <v>-0.521324045396</v>
      </c>
      <c r="I10" s="0" t="n">
        <f aca="false">((S9+T9)*I9+(S10+T10)*I11+(S9+S10)*H10+(T9+T10)*J10)/2/(S9+S10+T9+T10)</f>
        <v>-1.31714497404125</v>
      </c>
      <c r="J10" s="0" t="n">
        <f aca="false">((T9+U9)*J9+(T10+U10)*J11+(T9+T10)*I10+(U9+U10)*K10)/2/(T9+T10+U9+U10)</f>
        <v>-2.0809788234377</v>
      </c>
      <c r="K10" s="0" t="n">
        <f aca="false">1/2*J10+(K9*U9+K11*U10)/2/(U9+U10)</f>
        <v>-2.55360957335796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</row>
    <row r="11" customFormat="false" ht="13.8" hidden="false" customHeight="false" outlineLevel="0" collapsed="false">
      <c r="B11" s="0" t="n">
        <f aca="false">1/2*C11+(B10*M10+B12*M11)/2/(M10+M11)</f>
        <v>1.60016946327277</v>
      </c>
      <c r="C11" s="0" t="n">
        <f aca="false">((M10+N10)*C10+(M11+N11)*C12+(M10+M11)*B11+(N10+N11)*D11)/2/(M10+M11+N10+N11)</f>
        <v>1.53228746964954</v>
      </c>
      <c r="D11" s="0" t="n">
        <f aca="false">((N10+O10)*D10+(N11+O11)*D12+(N10+N11)*C11+(O10+O11)*E11)/2/(N10+N11+O10+O11)</f>
        <v>1.32817304899024</v>
      </c>
      <c r="E11" s="0" t="n">
        <f aca="false">((O10+P10)*E10+(O11+P11)*E12+(O10+O11)*D11+(P10+P11)*F11)/2/(O10+O11+P10+P11)</f>
        <v>0.984940529357573</v>
      </c>
      <c r="F11" s="0" t="n">
        <f aca="false">((P10+Q10)*F10+(P11+Q11)*F12+(P10+P11)*E11+(Q10+Q11)*G11)/2/(P10+P11+Q10+Q11)</f>
        <v>0.493378031803268</v>
      </c>
      <c r="G11" s="0" t="n">
        <f aca="false">((Q10+R10)*G10+(Q11+R11)*G12+(Q10+Q11)*F11+(R10+R11)*H11)/2/(Q10+Q11+R10+R11)</f>
        <v>-0.168655895170726</v>
      </c>
      <c r="H11" s="0" t="n">
        <f aca="false">((R10+S10)*H10+(R11+S11)*H12+(R10+R11)*G11+(S10+S11)*I11)/2/(R10+R11+S10+S11)</f>
        <v>-1.04676536428553</v>
      </c>
      <c r="I11" s="0" t="n">
        <f aca="false">((S10+T10)*I10+(S11+T11)*I12+(S10+S11)*H11+(T10+T11)*J11)/2/(S10+S11+T10+T11)</f>
        <v>-2.11407205421859</v>
      </c>
      <c r="J11" s="0" t="n">
        <f aca="false">((T10+U10)*J10+(T11+U11)*J12+(T10+T11)*I11+(U10+U11)*K11)/2/(T10+T11+U10+U11)</f>
        <v>-3.49435904745967</v>
      </c>
      <c r="K11" s="0" t="n">
        <f aca="false">1/2*J11+(K10*U10+K12*U11)/2/(U10+U11)</f>
        <v>-4.88560411817603</v>
      </c>
      <c r="M11" s="0" t="n">
        <v>1</v>
      </c>
      <c r="N11" s="0" t="n">
        <v>1</v>
      </c>
      <c r="O11" s="0" t="n">
        <v>1</v>
      </c>
      <c r="P11" s="0" t="n">
        <v>1</v>
      </c>
      <c r="Q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</row>
    <row r="12" customFormat="false" ht="13.8" hidden="false" customHeight="false" outlineLevel="0" collapsed="false">
      <c r="B12" s="0" t="n">
        <f aca="false">(B11+C12)/2</f>
        <v>1.53160140374597</v>
      </c>
      <c r="C12" s="1" t="n">
        <f aca="false">1/2*C11+(B12*M11+D12*N11)/2/(M11+N11)</f>
        <v>1.46303334421917</v>
      </c>
      <c r="D12" s="1" t="n">
        <f aca="false">1/2*D11+(C12*N11+E12*O11)/2/(N11+O11)</f>
        <v>1.25620634224775</v>
      </c>
      <c r="E12" s="1" t="n">
        <f aca="false">1/2*E11+(D12*O11+F12*P11)/2/(O11+P11)</f>
        <v>0.905791571116264</v>
      </c>
      <c r="F12" s="1" t="n">
        <f aca="false">1/2*F11+(E12*P11+G12*Q11)/2/(P11+Q11)</f>
        <v>0.397550574903869</v>
      </c>
      <c r="G12" s="1" t="n">
        <f aca="false">1/2*G11+(F12*Q11+H12*R11)/2/(Q11+R11)</f>
        <v>-0.301662751908142</v>
      </c>
      <c r="H12" s="1" t="n">
        <f aca="false">1/2*H11+(G12*R11+I12*S11)/2/(R11+S11)</f>
        <v>-1.26566736833785</v>
      </c>
      <c r="I12" s="1" t="n">
        <f aca="false">1/2*I11+(H12*S11+J12*T11)/2/(S11+T11)</f>
        <v>-2.59766412897558</v>
      </c>
      <c r="J12" s="1" t="n">
        <f aca="false">1/2*J11+(I12*T11+K12*U11)/2/(T11+U11)</f>
        <v>-4.89663236106502</v>
      </c>
      <c r="K12" s="0" t="n">
        <v>-10</v>
      </c>
    </row>
    <row r="16" customFormat="false" ht="13.8" hidden="false" customHeight="false" outlineLevel="0" collapsed="false">
      <c r="M16" s="0" t="n">
        <v>1</v>
      </c>
      <c r="N16" s="0" t="n">
        <v>1</v>
      </c>
      <c r="O16" s="0" t="n">
        <v>1</v>
      </c>
      <c r="P16" s="0" t="n">
        <v>1</v>
      </c>
      <c r="Q16" s="0" t="n">
        <v>1</v>
      </c>
      <c r="R16" s="0" t="n">
        <v>1</v>
      </c>
      <c r="S16" s="0" t="n">
        <v>1</v>
      </c>
      <c r="T16" s="0" t="n">
        <v>1</v>
      </c>
      <c r="U16" s="0" t="n">
        <v>1</v>
      </c>
    </row>
    <row r="17" customFormat="false" ht="13.8" hidden="false" customHeight="false" outlineLevel="0" collapsed="false">
      <c r="M17" s="0" t="n">
        <v>1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</row>
    <row r="18" customFormat="false" ht="13.8" hidden="false" customHeight="false" outlineLevel="0" collapsed="false"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1</v>
      </c>
      <c r="T18" s="0" t="n">
        <v>1</v>
      </c>
      <c r="U18" s="0" t="n">
        <v>1</v>
      </c>
    </row>
    <row r="19" customFormat="false" ht="13.8" hidden="false" customHeight="false" outlineLevel="0" collapsed="false">
      <c r="M19" s="0" t="n">
        <v>1</v>
      </c>
      <c r="N19" s="0" t="n">
        <v>1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1</v>
      </c>
      <c r="T19" s="0" t="n">
        <v>1</v>
      </c>
      <c r="U19" s="0" t="n">
        <v>1</v>
      </c>
    </row>
    <row r="20" customFormat="false" ht="13.8" hidden="false" customHeight="false" outlineLevel="0" collapsed="false">
      <c r="M20" s="0" t="n">
        <v>2</v>
      </c>
      <c r="N20" s="0" t="n">
        <v>2</v>
      </c>
      <c r="O20" s="0" t="n">
        <v>2</v>
      </c>
      <c r="P20" s="0" t="n">
        <v>2</v>
      </c>
      <c r="Q20" s="0" t="n">
        <v>2</v>
      </c>
      <c r="R20" s="0" t="n">
        <v>2</v>
      </c>
      <c r="S20" s="0" t="n">
        <v>2</v>
      </c>
      <c r="T20" s="0" t="n">
        <v>2</v>
      </c>
      <c r="U20" s="0" t="n">
        <v>2</v>
      </c>
    </row>
    <row r="21" customFormat="false" ht="13.8" hidden="false" customHeight="false" outlineLevel="0" collapsed="false">
      <c r="M21" s="0" t="n">
        <v>2</v>
      </c>
      <c r="N21" s="0" t="n">
        <v>2</v>
      </c>
      <c r="O21" s="0" t="n">
        <v>2</v>
      </c>
      <c r="P21" s="0" t="n">
        <v>2</v>
      </c>
      <c r="Q21" s="0" t="n">
        <v>2</v>
      </c>
      <c r="R21" s="0" t="n">
        <v>2</v>
      </c>
      <c r="S21" s="0" t="n">
        <v>2</v>
      </c>
      <c r="T21" s="0" t="n">
        <v>2</v>
      </c>
      <c r="U21" s="0" t="n">
        <v>2</v>
      </c>
    </row>
    <row r="22" customFormat="false" ht="13.8" hidden="false" customHeight="false" outlineLevel="0" collapsed="false">
      <c r="M22" s="0" t="n">
        <v>2</v>
      </c>
      <c r="N22" s="0" t="n">
        <v>2</v>
      </c>
      <c r="O22" s="0" t="n">
        <v>2</v>
      </c>
      <c r="P22" s="0" t="n">
        <v>2</v>
      </c>
      <c r="Q22" s="0" t="n">
        <v>2</v>
      </c>
      <c r="R22" s="0" t="n">
        <v>2</v>
      </c>
      <c r="S22" s="0" t="n">
        <v>2</v>
      </c>
      <c r="T22" s="0" t="n">
        <v>2</v>
      </c>
      <c r="U22" s="0" t="n">
        <v>2</v>
      </c>
    </row>
    <row r="23" customFormat="false" ht="13.8" hidden="false" customHeight="false" outlineLevel="0" collapsed="false">
      <c r="M23" s="0" t="n">
        <v>2</v>
      </c>
      <c r="N23" s="0" t="n">
        <v>2</v>
      </c>
      <c r="O23" s="0" t="n">
        <v>2</v>
      </c>
      <c r="P23" s="0" t="n">
        <v>2</v>
      </c>
      <c r="Q23" s="0" t="n">
        <v>2</v>
      </c>
      <c r="R23" s="0" t="n">
        <v>2</v>
      </c>
      <c r="S23" s="0" t="n">
        <v>2</v>
      </c>
      <c r="T23" s="0" t="n">
        <v>2</v>
      </c>
      <c r="U23" s="0" t="n">
        <v>2</v>
      </c>
    </row>
    <row r="24" customFormat="false" ht="13.8" hidden="false" customHeight="false" outlineLevel="0" collapsed="false">
      <c r="M24" s="0" t="n">
        <v>2</v>
      </c>
      <c r="N24" s="0" t="n">
        <v>2</v>
      </c>
      <c r="O24" s="0" t="n">
        <v>2</v>
      </c>
      <c r="P24" s="0" t="n">
        <v>2</v>
      </c>
      <c r="Q24" s="0" t="n">
        <v>2</v>
      </c>
      <c r="R24" s="0" t="n">
        <v>2</v>
      </c>
      <c r="S24" s="0" t="n">
        <v>2</v>
      </c>
      <c r="T24" s="0" t="n">
        <v>2</v>
      </c>
      <c r="U24" s="0" t="n">
        <v>2</v>
      </c>
    </row>
    <row r="27" customFormat="false" ht="13.8" hidden="false" customHeight="false" outlineLevel="0" collapsed="false"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1</v>
      </c>
      <c r="T27" s="0" t="n">
        <v>1</v>
      </c>
      <c r="U27" s="0" t="n">
        <v>1</v>
      </c>
    </row>
    <row r="28" customFormat="false" ht="13.8" hidden="false" customHeight="false" outlineLevel="0" collapsed="false"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1</v>
      </c>
      <c r="T28" s="0" t="n">
        <v>1</v>
      </c>
      <c r="U28" s="0" t="n">
        <v>1</v>
      </c>
    </row>
    <row r="29" customFormat="false" ht="13.8" hidden="false" customHeight="false" outlineLevel="0" collapsed="false">
      <c r="M29" s="0" t="n">
        <v>1</v>
      </c>
      <c r="N29" s="0" t="n">
        <v>1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1</v>
      </c>
      <c r="U29" s="0" t="n">
        <v>1</v>
      </c>
    </row>
    <row r="30" customFormat="false" ht="13.8" hidden="false" customHeight="false" outlineLevel="0" collapsed="false">
      <c r="M30" s="0" t="n">
        <v>1</v>
      </c>
      <c r="N30" s="0" t="n">
        <v>1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1</v>
      </c>
      <c r="T30" s="0" t="n">
        <v>1</v>
      </c>
      <c r="U30" s="0" t="n">
        <v>1</v>
      </c>
    </row>
    <row r="31" customFormat="false" ht="13.8" hidden="false" customHeight="false" outlineLevel="0" collapsed="false"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1</v>
      </c>
      <c r="T31" s="0" t="n">
        <v>1</v>
      </c>
      <c r="U31" s="0" t="n">
        <v>1</v>
      </c>
    </row>
    <row r="32" customFormat="false" ht="13.8" hidden="false" customHeight="false" outlineLevel="0" collapsed="false"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1</v>
      </c>
      <c r="T32" s="0" t="n">
        <v>1</v>
      </c>
      <c r="U32" s="0" t="n">
        <v>1</v>
      </c>
    </row>
    <row r="33" customFormat="false" ht="13.8" hidden="false" customHeight="false" outlineLevel="0" collapsed="false">
      <c r="M33" s="0" t="n">
        <v>1</v>
      </c>
      <c r="N33" s="0" t="n">
        <v>1</v>
      </c>
      <c r="O33" s="0" t="n">
        <v>1</v>
      </c>
      <c r="P33" s="0" t="n">
        <v>1</v>
      </c>
      <c r="Q33" s="0" t="n">
        <v>1</v>
      </c>
      <c r="R33" s="0" t="n">
        <v>1</v>
      </c>
      <c r="S33" s="0" t="n">
        <v>1</v>
      </c>
      <c r="T33" s="0" t="n">
        <v>1</v>
      </c>
      <c r="U33" s="0" t="n">
        <v>1</v>
      </c>
    </row>
    <row r="34" customFormat="false" ht="13.8" hidden="false" customHeight="false" outlineLevel="0" collapsed="false">
      <c r="M34" s="0" t="n">
        <v>1</v>
      </c>
      <c r="N34" s="0" t="n">
        <v>1</v>
      </c>
      <c r="O34" s="0" t="n">
        <v>1</v>
      </c>
      <c r="P34" s="0" t="n">
        <v>1</v>
      </c>
      <c r="Q34" s="0" t="n">
        <v>1</v>
      </c>
      <c r="R34" s="0" t="n">
        <v>1</v>
      </c>
      <c r="S34" s="0" t="n">
        <v>1</v>
      </c>
      <c r="T34" s="0" t="n">
        <v>1</v>
      </c>
      <c r="U34" s="0" t="n">
        <v>1</v>
      </c>
    </row>
    <row r="35" customFormat="false" ht="13.8" hidden="false" customHeight="false" outlineLevel="0" collapsed="false">
      <c r="M35" s="0" t="n">
        <v>1</v>
      </c>
      <c r="N35" s="0" t="n">
        <v>1</v>
      </c>
      <c r="O35" s="0" t="n">
        <v>1</v>
      </c>
      <c r="P35" s="0" t="n">
        <v>1</v>
      </c>
      <c r="Q35" s="0" t="n">
        <v>1</v>
      </c>
      <c r="R35" s="0" t="n">
        <v>1</v>
      </c>
      <c r="S35" s="0" t="n">
        <v>1</v>
      </c>
      <c r="T35" s="0" t="n">
        <v>1</v>
      </c>
      <c r="U35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K1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4" activeCellId="0" sqref="K14"/>
    </sheetView>
  </sheetViews>
  <sheetFormatPr defaultRowHeight="12.8" zeroHeight="false" outlineLevelRow="0" outlineLevelCol="0"/>
  <sheetData>
    <row r="5" customFormat="false" ht="13.8" hidden="false" customHeight="false" outlineLevel="0" collapsed="false">
      <c r="B5" s="0" t="n">
        <v>10</v>
      </c>
      <c r="C5" s="0" t="n">
        <f aca="false">(B5+D5)/4+C6/2</f>
        <v>5.55694243535436</v>
      </c>
      <c r="D5" s="0" t="n">
        <f aca="false">(C5+E5)/4+D6/2</f>
        <v>3.54341925368415</v>
      </c>
      <c r="E5" s="0" t="n">
        <f aca="false">(D5+F5)/4+E6/2</f>
        <v>2.36196571014367</v>
      </c>
      <c r="F5" s="0" t="n">
        <f aca="false">(E5+G5)/4+F6/2</f>
        <v>1.55289264452206</v>
      </c>
      <c r="G5" s="0" t="n">
        <f aca="false">(F5+H5)/4+G6/2</f>
        <v>0.959645520593696</v>
      </c>
      <c r="H5" s="0" t="n">
        <f aca="false">(G5+I5)/4+H6/2</f>
        <v>0.521885169081579</v>
      </c>
      <c r="I5" s="0" t="n">
        <f aca="false">(H5+J5)/4+I6/2</f>
        <v>0.215676470328885</v>
      </c>
      <c r="J5" s="0" t="n">
        <f aca="false">(I5+K5)/4+J6/2</f>
        <v>0.0329889842571867</v>
      </c>
      <c r="K5" s="0" t="n">
        <f aca="false">(J5+K6)/2</f>
        <v>-0.0278709099554509</v>
      </c>
    </row>
    <row r="6" customFormat="false" ht="13.8" hidden="false" customHeight="false" outlineLevel="0" collapsed="false">
      <c r="B6" s="0" t="n">
        <f aca="false">(B5+B7)/4+C6/2</f>
        <v>5.55703338844798</v>
      </c>
      <c r="C6" s="0" t="n">
        <f aca="false">(C5+B6+C7+D6)/4</f>
        <v>4.34227407795784</v>
      </c>
      <c r="D6" s="0" t="n">
        <f aca="false">(D5+C6+D7+E6)/4</f>
        <v>3.12751486340629</v>
      </c>
      <c r="E6" s="0" t="n">
        <f aca="false">(E5+D6+E7+F6)/4</f>
        <v>2.17597141748177</v>
      </c>
      <c r="F6" s="0" t="n">
        <f aca="false">(F5+E6+F7+G6)/4</f>
        <v>1.44510088461374</v>
      </c>
      <c r="G6" s="0" t="n">
        <f aca="false">(G5+F6+G7+H6)/4</f>
        <v>0.882082522748015</v>
      </c>
      <c r="H6" s="0" t="n">
        <f aca="false">(H5+G6+H7+I6)/4</f>
        <v>0.456217508412388</v>
      </c>
      <c r="I6" s="0" t="n">
        <f aca="false">(I5+H6+I7+J6)/4</f>
        <v>0.154006286177472</v>
      </c>
      <c r="J6" s="0" t="n">
        <f aca="false">(J5+I6+J7+K6)/4</f>
        <v>-0.0278472885431045</v>
      </c>
      <c r="K6" s="0" t="n">
        <f aca="false">(K5+K7)/4+J6/2</f>
        <v>-0.088651940791289</v>
      </c>
    </row>
    <row r="7" customFormat="false" ht="13.8" hidden="false" customHeight="false" outlineLevel="0" collapsed="false">
      <c r="B7" s="0" t="n">
        <f aca="false">(B6+B8)/4+C7/2</f>
        <v>3.54377036620643</v>
      </c>
      <c r="C7" s="0" t="n">
        <f aca="false">(C6+B7+C8+D7)/4</f>
        <v>3.12776035119033</v>
      </c>
      <c r="D7" s="0" t="n">
        <f aca="false">(D6+C7+D8+E7)/4</f>
        <v>2.44858666518325</v>
      </c>
      <c r="E7" s="0" t="n">
        <f aca="false">(E6+D7+E8+F7)/4</f>
        <v>1.76952178164205</v>
      </c>
      <c r="F7" s="0" t="n">
        <f aca="false">(F6+E7+F8+G7)/4</f>
        <v>1.16999419328092</v>
      </c>
      <c r="G7" s="0" t="n">
        <f aca="false">(G6+F7+G8+H7)/4</f>
        <v>0.667831143391774</v>
      </c>
      <c r="H7" s="0" t="n">
        <f aca="false">(H6+G7+H8+I7)/4</f>
        <v>0.267170554962313</v>
      </c>
      <c r="I7" s="0" t="n">
        <f aca="false">(I6+H7+I8+J7)/4</f>
        <v>-0.027563137489945</v>
      </c>
      <c r="J7" s="0" t="n">
        <f aca="false">(J6+I7+J8+K7)/4</f>
        <v>-0.209400269268401</v>
      </c>
      <c r="K7" s="0" t="n">
        <f aca="false">(K6+K8)/4+J7/2</f>
        <v>-0.270932244708285</v>
      </c>
    </row>
    <row r="8" customFormat="false" ht="13.8" hidden="false" customHeight="false" outlineLevel="0" collapsed="false">
      <c r="B8" s="0" t="n">
        <f aca="false">(B7+B9)/4+C8/2</f>
        <v>2.36259821991745</v>
      </c>
      <c r="C8" s="0" t="n">
        <f aca="false">(C7+B8+C9+D8)/4</f>
        <v>2.17647611466331</v>
      </c>
      <c r="D8" s="0" t="n">
        <f aca="false">(D7+C8+D9+E8)/4</f>
        <v>1.76983230433504</v>
      </c>
      <c r="E8" s="0" t="n">
        <f aca="false">(E7+D8+E9+F8)/4</f>
        <v>1.28384900660748</v>
      </c>
      <c r="F8" s="0" t="n">
        <f aca="false">(F7+E8+F9+G8)/4</f>
        <v>0.797971429530722</v>
      </c>
      <c r="G8" s="0" t="n">
        <f aca="false">(G7+F8+G9+H8)/4</f>
        <v>0.352744364947268</v>
      </c>
      <c r="H8" s="0" t="n">
        <f aca="false">(H7+G8+H9+I8)/4</f>
        <v>-0.027232960216852</v>
      </c>
      <c r="I8" s="0" t="n">
        <f aca="false">(I7+H8+I9+J8)/4</f>
        <v>-0.321675414638508</v>
      </c>
      <c r="J8" s="0" t="n">
        <f aca="false">(J7+I8+J9+K8)/4</f>
        <v>-0.510681406997754</v>
      </c>
      <c r="K8" s="0" t="n">
        <f aca="false">(K7+K9)/4+J8/2</f>
        <v>-0.57614142223577</v>
      </c>
    </row>
    <row r="9" customFormat="false" ht="13.8" hidden="false" customHeight="false" outlineLevel="0" collapsed="false">
      <c r="B9" s="0" t="n">
        <f aca="false">(B8+B10)/4+C9/2</f>
        <v>1.55367028413677</v>
      </c>
      <c r="C9" s="0" t="n">
        <f aca="false">(C8+B9+C10+D9)/4</f>
        <v>1.44585417168431</v>
      </c>
      <c r="D9" s="0" t="n">
        <f aca="false">(D8+C9+D10+E9)/4</f>
        <v>1.17067473918572</v>
      </c>
      <c r="E9" s="0" t="n">
        <f aca="false">(E8+D9+E10+F9)/4</f>
        <v>0.798389079669485</v>
      </c>
      <c r="F9" s="0" t="n">
        <f aca="false">(F8+E9+F10+G9)/4</f>
        <v>0.385741981247669</v>
      </c>
      <c r="G9" s="0" t="n">
        <f aca="false">(G8+F9+G10+H9)/4</f>
        <v>-0.0266442956136656</v>
      </c>
      <c r="H9" s="0" t="n">
        <f aca="false">(H8+G9+H10+I9)/4</f>
        <v>-0.406338887150619</v>
      </c>
      <c r="I9" s="0" t="n">
        <f aca="false">(I8+H9+I10+J9)/4</f>
        <v>-0.721016509541589</v>
      </c>
      <c r="J9" s="0" t="n">
        <f aca="false">(J8+I9+J10+K9)/4</f>
        <v>-0.934828832886322</v>
      </c>
      <c r="K9" s="0" t="n">
        <f aca="false">(K8+K10)/4+J9/2</f>
        <v>-1.01208304259506</v>
      </c>
    </row>
    <row r="10" customFormat="false" ht="13.8" hidden="false" customHeight="false" outlineLevel="0" collapsed="false">
      <c r="B10" s="0" t="n">
        <f aca="false">(B9+B11)/4+C10/2</f>
        <v>0.960445419181383</v>
      </c>
      <c r="C10" s="0" t="n">
        <f aca="false">(C9+B10+C11+D10)/4</f>
        <v>0.882872829516317</v>
      </c>
      <c r="D10" s="0" t="n">
        <f aca="false">(D9+C10+D11+E10)/4</f>
        <v>0.668714131575486</v>
      </c>
      <c r="E10" s="0" t="n">
        <f aca="false">(E9+D10+E11+F10)/4</f>
        <v>0.35357917776519</v>
      </c>
      <c r="F10" s="0" t="n">
        <f aca="false">(F9+E10+F11+G10)/4</f>
        <v>-0.0262217763433233</v>
      </c>
      <c r="G10" s="0" t="n">
        <f aca="false">(G9+F10+G11+H10)/4</f>
        <v>-0.4381731134311</v>
      </c>
      <c r="H10" s="0" t="n">
        <f aca="false">(H9+G10+H11+I10)/4</f>
        <v>-0.849804324398003</v>
      </c>
      <c r="I10" s="0" t="n">
        <f aca="false">(I9+H10+I11+J10)/4</f>
        <v>-1.2208990099842</v>
      </c>
      <c r="J10" s="0" t="n">
        <f aca="false">(J9+I10+J11+K10)/4</f>
        <v>-1.49508492645435</v>
      </c>
      <c r="K10" s="0" t="n">
        <f aca="false">(K9+K11)/4+J10/2</f>
        <v>-1.60233138688565</v>
      </c>
    </row>
    <row r="11" customFormat="false" ht="13.8" hidden="false" customHeight="false" outlineLevel="0" collapsed="false">
      <c r="B11" s="0" t="n">
        <f aca="false">(B10+B12)/4+C11/2</f>
        <v>0.52246132390343</v>
      </c>
      <c r="C11" s="0" t="n">
        <f aca="false">(C10+B11+C12+D11)/4</f>
        <v>0.456781091388709</v>
      </c>
      <c r="D11" s="0" t="n">
        <f aca="false">(D10+C11+D12+E11)/4</f>
        <v>0.267892308761241</v>
      </c>
      <c r="E11" s="0" t="n">
        <f aca="false">(E10+D11+E12+F11)/4</f>
        <v>-0.0264108484205754</v>
      </c>
      <c r="F11" s="0" t="n">
        <f aca="false">(F10+E11+F12+G11)/4</f>
        <v>-0.405674667187049</v>
      </c>
      <c r="G11" s="0" t="n">
        <f aca="false">(G10+F11+G12+H11)/4</f>
        <v>-0.849514603839426</v>
      </c>
      <c r="H11" s="0" t="n">
        <f aca="false">(H10+G11+H12+I11)/4</f>
        <v>-1.33346964407268</v>
      </c>
      <c r="I11" s="0" t="n">
        <f aca="false">(I10+H11+I12+J11)/4</f>
        <v>-1.81727802072348</v>
      </c>
      <c r="J11" s="0" t="n">
        <f aca="false">(J10+I11+J12+K11)/4</f>
        <v>-2.22185811698988</v>
      </c>
      <c r="K11" s="0" t="n">
        <f aca="false">(K10+K12)/4+J11/2</f>
        <v>-2.40690150755745</v>
      </c>
    </row>
    <row r="12" customFormat="false" ht="13.8" hidden="false" customHeight="false" outlineLevel="0" collapsed="false">
      <c r="B12" s="0" t="n">
        <f aca="false">(B11+B13)/4+C12/2</f>
        <v>0.216030635712674</v>
      </c>
      <c r="C12" s="0" t="n">
        <f aca="false">(C11+B12+C13+D12)/4</f>
        <v>0.15432653581203</v>
      </c>
      <c r="D12" s="0" t="n">
        <f aca="false">(D11+C12+D13+E12)/4</f>
        <v>-0.0271366948234613</v>
      </c>
      <c r="E12" s="0" t="n">
        <f aca="false">(E11+D12+E13+F12)/4</f>
        <v>-0.321196117391755</v>
      </c>
      <c r="F12" s="0" t="n">
        <f aca="false">(F11+E12+F13+G12)/4</f>
        <v>-0.720477739657106</v>
      </c>
      <c r="G12" s="0" t="n">
        <f aca="false">(G11+F12+G13+H12)/4</f>
        <v>-1.2204869995955</v>
      </c>
      <c r="H12" s="0" t="n">
        <f aca="false">(H11+G12+H13+I12)/4</f>
        <v>-1.81706868471566</v>
      </c>
      <c r="I12" s="0" t="n">
        <f aca="false">(I11+H12+I13+J12)/4</f>
        <v>-2.49253030570429</v>
      </c>
      <c r="J12" s="0" t="n">
        <f aca="false">(J11+I12+J13+K12)/4</f>
        <v>-3.16790565690536</v>
      </c>
      <c r="K12" s="0" t="n">
        <f aca="false">(K11+K13)/4+J12/2</f>
        <v>-3.5815584093644</v>
      </c>
    </row>
    <row r="13" customFormat="false" ht="13.8" hidden="false" customHeight="false" outlineLevel="0" collapsed="false">
      <c r="B13" s="0" t="n">
        <f aca="false">(B12+B14)/4+C13/2</f>
        <v>0.0331912757178767</v>
      </c>
      <c r="C13" s="0" t="n">
        <f aca="false">(C12+B13+C14+D13)/4</f>
        <v>-0.0276712318060182</v>
      </c>
      <c r="D13" s="0" t="n">
        <f aca="false">(D12+C13+D14+E13)/4</f>
        <v>-0.209153734649303</v>
      </c>
      <c r="E13" s="0" t="n">
        <f aca="false">(E12+D13+E14+F13)/4</f>
        <v>-0.510363751344405</v>
      </c>
      <c r="F13" s="0" t="n">
        <f aca="false">(F12+E13+F14+G13)/4</f>
        <v>-0.934453517815743</v>
      </c>
      <c r="G13" s="0" t="n">
        <f aca="false">(G12+F13+G14+H13)/4</f>
        <v>-1.49471685878815</v>
      </c>
      <c r="H13" s="0" t="n">
        <f aca="false">(H12+G13+H14+I13)/4</f>
        <v>-2.22163260627458</v>
      </c>
      <c r="I13" s="0" t="n">
        <f aca="false">(I12+H13+I14+J13)/4</f>
        <v>-3.16780294405144</v>
      </c>
      <c r="J13" s="0" t="n">
        <f aca="false">(J12+I13+J14+K13)/4</f>
        <v>-4.37557006370042</v>
      </c>
      <c r="K13" s="0" t="n">
        <f aca="false">(K12+K14)/4+J13/2</f>
        <v>-5.58330033662507</v>
      </c>
    </row>
    <row r="14" customFormat="false" ht="13.8" hidden="false" customHeight="false" outlineLevel="0" collapsed="false">
      <c r="B14" s="0" t="n">
        <f aca="false">(B13+C14)/2</f>
        <v>-0.0277832625058497</v>
      </c>
      <c r="C14" s="0" t="n">
        <f aca="false">(B14+D14)/4+C13/2</f>
        <v>-0.0885742878712698</v>
      </c>
      <c r="D14" s="0" t="n">
        <f aca="false">(C14+E14)/4+D13/2</f>
        <v>-0.270908933240333</v>
      </c>
      <c r="E14" s="0" t="n">
        <f aca="false">(D14+F14)/4+E13/2</f>
        <v>-0.576001018784629</v>
      </c>
      <c r="F14" s="0" t="n">
        <f aca="false">(E14+G14)/4+F13/2</f>
        <v>-1.01184764527868</v>
      </c>
      <c r="G14" s="0" t="n">
        <f aca="false">(F14+H14)/4+G13/2</f>
        <v>-1.60208221621556</v>
      </c>
      <c r="H14" s="0" t="n">
        <f aca="false">(G14+I14)/4+H13/2</f>
        <v>-2.4066975426263</v>
      </c>
      <c r="I14" s="0" t="n">
        <f aca="false">(H14+J14)/4+I13/2</f>
        <v>-3.58144274174046</v>
      </c>
      <c r="J14" s="0" t="n">
        <f aca="false">(I14+K14)/4+J13/2</f>
        <v>-5.5832713172198</v>
      </c>
      <c r="K14" s="0" t="n">
        <v>-10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LibreOffice/6.2.3.2$Windows_X86_64 LibreOffice_project/aecc05fe267cc68dde00352a451aa867b3b546ac</Application>
  <Company>TU Delft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2021-03-21T18:53:16Z</dcterms:created>
  <dc:creator>Bram Stegeman - CITG</dc:creator>
  <dc:description/>
  <dc:language>en-GB</dc:language>
  <cp:lastModifiedBy/>
  <dcterms:modified xsi:type="dcterms:W3CDTF">2021-07-13T12:09:31Z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TU Delft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