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ondi\Desktop\2회\spreadsheet\01_페이지 레이아웃 및 시트 보호\"/>
    </mc:Choice>
  </mc:AlternateContent>
  <xr:revisionPtr revIDLastSave="0" documentId="13_ncr:1_{25794E9D-2E6D-400B-B1B3-2B638FA0F030}" xr6:coauthVersionLast="47" xr6:coauthVersionMax="47" xr10:uidLastSave="{00000000-0000-0000-0000-000000000000}"/>
  <bookViews>
    <workbookView xWindow="-98" yWindow="-98" windowWidth="21795" windowHeight="12975" firstSheet="5" activeTab="5" xr2:uid="{00000000-000D-0000-FFFF-FFFF00000000}"/>
  </bookViews>
  <sheets>
    <sheet name="페이지레이아웃시트보호1" sheetId="1" r:id="rId1"/>
    <sheet name="페이지레이아웃시트보호2" sheetId="3" r:id="rId2"/>
    <sheet name="페이지레이아웃시트보호3" sheetId="5" r:id="rId3"/>
    <sheet name="페이지레이아웃시트보호4" sheetId="7" r:id="rId4"/>
    <sheet name="페이지레이아웃시트보호5" sheetId="9" r:id="rId5"/>
    <sheet name="페이지레이아웃시트보호6" sheetId="11" r:id="rId6"/>
    <sheet name="페이지레이아웃시트보호7" sheetId="13" r:id="rId7"/>
    <sheet name="페이지레이아웃시트보호8" sheetId="15" r:id="rId8"/>
    <sheet name="페이지레이아웃시트보호9" sheetId="17" r:id="rId9"/>
    <sheet name="페이지레이아웃시트보호10" sheetId="19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페이지레이아웃시트보호1!$B$2:$T$30</definedName>
    <definedName name="_xlnm._FilterDatabase" localSheetId="9" hidden="1">페이지레이아웃시트보호10!$B$2:$I$2</definedName>
    <definedName name="_xlnm._FilterDatabase" localSheetId="1" hidden="1">페이지레이아웃시트보호2!$B$2:$H$41</definedName>
    <definedName name="_xlnm._FilterDatabase" localSheetId="2" hidden="1">페이지레이아웃시트보호3!$B$2:$G$43</definedName>
    <definedName name="_xlnm._FilterDatabase" localSheetId="3" hidden="1">페이지레이아웃시트보호4!$B$2:$J$41</definedName>
    <definedName name="_xlnm._FilterDatabase" localSheetId="4" hidden="1">페이지레이아웃시트보호5!$B$2:$K$32</definedName>
    <definedName name="_xlnm._FilterDatabase" localSheetId="5" hidden="1">페이지레이아웃시트보호6!$B$2:$J$24</definedName>
    <definedName name="_xlnm._FilterDatabase" localSheetId="6" hidden="1">페이지레이아웃시트보호7!$B$2:$I$39</definedName>
    <definedName name="_xlnm._FilterDatabase" localSheetId="7" hidden="1">페이지레이아웃시트보호8!$B$2:$K$36</definedName>
    <definedName name="_xlnm._FilterDatabase" localSheetId="8" hidden="1">페이지레이아웃시트보호9!$A$1:$H$88</definedName>
    <definedName name="AAA">'[1]6.기타함수'!#REF!</definedName>
    <definedName name="_xlnm.Criteria" localSheetId="0">페이지레이아웃시트보호1!#REF!</definedName>
    <definedName name="_xlnm.Criteria" localSheetId="9">페이지레이아웃시트보호10!#REF!</definedName>
    <definedName name="_xlnm.Criteria" localSheetId="1">페이지레이아웃시트보호2!#REF!</definedName>
    <definedName name="_xlnm.Criteria" localSheetId="2">페이지레이아웃시트보호3!#REF!</definedName>
    <definedName name="_xlnm.Criteria" localSheetId="3">페이지레이아웃시트보호4!#REF!</definedName>
    <definedName name="_xlnm.Criteria" localSheetId="4">페이지레이아웃시트보호5!#REF!</definedName>
    <definedName name="_xlnm.Criteria" localSheetId="5">페이지레이아웃시트보호6!#REF!</definedName>
    <definedName name="_xlnm.Criteria" localSheetId="6">페이지레이아웃시트보호7!#REF!</definedName>
    <definedName name="_xlnm.Criteria" localSheetId="7">페이지레이아웃시트보호8!#REF!</definedName>
    <definedName name="_xlnm.Criteria" localSheetId="8">페이지레이아웃시트보호9!#REF!</definedName>
    <definedName name="_xlnm.Extract" localSheetId="0">페이지레이아웃시트보호1!#REF!</definedName>
    <definedName name="_xlnm.Extract" localSheetId="9">페이지레이아웃시트보호10!#REF!</definedName>
    <definedName name="_xlnm.Extract" localSheetId="1">페이지레이아웃시트보호2!#REF!</definedName>
    <definedName name="_xlnm.Extract" localSheetId="2">페이지레이아웃시트보호3!#REF!</definedName>
    <definedName name="_xlnm.Extract" localSheetId="3">페이지레이아웃시트보호4!#REF!</definedName>
    <definedName name="_xlnm.Extract" localSheetId="4">페이지레이아웃시트보호5!#REF!</definedName>
    <definedName name="_xlnm.Extract" localSheetId="5">페이지레이아웃시트보호6!#REF!</definedName>
    <definedName name="_xlnm.Extract" localSheetId="6">페이지레이아웃시트보호7!#REF!</definedName>
    <definedName name="_xlnm.Extract" localSheetId="7">페이지레이아웃시트보호8!#REF!</definedName>
    <definedName name="_xlnm.Extract" localSheetId="8">페이지레이아웃시트보호9!#REF!</definedName>
    <definedName name="_xlnm.Print_Area" localSheetId="0">페이지레이아웃시트보호1!$B$2:$T$30</definedName>
    <definedName name="_xlnm.Print_Area" localSheetId="9">페이지레이아웃시트보호10!$B$2:$I$30,페이지레이아웃시트보호10!$B$32:$I$65,페이지레이아웃시트보호10!$B$67:$I$85,페이지레이아웃시트보호10!$B$87:$I$92</definedName>
    <definedName name="_xlnm.Print_Area" localSheetId="1">페이지레이아웃시트보호2!$B$2:$H$28,페이지레이아웃시트보호2!$B$32:$H$41</definedName>
    <definedName name="_xlnm.Print_Area" localSheetId="2">페이지레이아웃시트보호3!$B$2:$G$43</definedName>
    <definedName name="_xlnm.Print_Area" localSheetId="3">페이지레이아웃시트보호4!$B$1:$J$41</definedName>
    <definedName name="_xlnm.Print_Area" localSheetId="7">페이지레이아웃시트보호8!$B$2:$K$20,페이지레이아웃시트보호8!$B$23:$K$36</definedName>
    <definedName name="_xlnm.Print_Titles" localSheetId="9">페이지레이아웃시트보호10!$2:$2</definedName>
    <definedName name="_xlnm.Print_Titles" localSheetId="1">페이지레이아웃시트보호2!$2:$2</definedName>
    <definedName name="_xlnm.Print_Titles" localSheetId="3">페이지레이아웃시트보호4!$1:$2</definedName>
    <definedName name="_xlnm.Print_Titles" localSheetId="6">페이지레이아웃시트보호7!$2:$2</definedName>
    <definedName name="_xlnm.Print_Titles" localSheetId="7">페이지레이아웃시트보호8!$2:$2</definedName>
    <definedName name="_xlnm.Print_Titles" localSheetId="8">페이지레이아웃시트보호9!$1:$1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0">'[1]6.기타함수'!#REF!</definedName>
    <definedName name="제품명" localSheetId="9">'[1]6.기타함수'!#REF!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7">'[1]6.기타함수'!#REF!</definedName>
    <definedName name="제품명" localSheetId="8">'[1]6.기타함수'!#REF!</definedName>
    <definedName name="제품명">'[1]6.기타함수'!#REF!</definedName>
    <definedName name="주문처" localSheetId="0">'[1]6.기타함수'!#REF!</definedName>
    <definedName name="주문처" localSheetId="9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7">'[1]6.기타함수'!#REF!</definedName>
    <definedName name="주문처" localSheetId="8">'[1]6.기타함수'!#REF!</definedName>
    <definedName name="주문처">'[1]6.기타함수'!#REF!</definedName>
    <definedName name="판매가격" localSheetId="0">[1]문서1_기초!#REF!</definedName>
    <definedName name="판매가격" localSheetId="9">[1]문서1_기초!#REF!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7">[1]문서1_기초!#REF!</definedName>
    <definedName name="판매가격" localSheetId="8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1" l="1"/>
  <c r="C31" i="11"/>
  <c r="C29" i="11"/>
  <c r="T30" i="1" l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기풍쌤</author>
  </authors>
  <commentList>
    <comment ref="K7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기풍쌤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인기상품</t>
        </r>
      </text>
    </comment>
  </commentList>
</comments>
</file>

<file path=xl/sharedStrings.xml><?xml version="1.0" encoding="utf-8"?>
<sst xmlns="http://schemas.openxmlformats.org/spreadsheetml/2006/main" count="2669" uniqueCount="641">
  <si>
    <t>학년</t>
  </si>
  <si>
    <t>반</t>
  </si>
  <si>
    <t>이름</t>
  </si>
  <si>
    <t>출석수</t>
  </si>
  <si>
    <t>사랑반</t>
    <phoneticPr fontId="7" type="noConversion"/>
  </si>
  <si>
    <t>김영서</t>
    <phoneticPr fontId="7" type="noConversion"/>
  </si>
  <si>
    <t>O</t>
    <phoneticPr fontId="7" type="noConversion"/>
  </si>
  <si>
    <t>O</t>
    <phoneticPr fontId="7" type="noConversion"/>
  </si>
  <si>
    <t>사랑반</t>
    <phoneticPr fontId="7" type="noConversion"/>
  </si>
  <si>
    <t>이환</t>
    <phoneticPr fontId="7" type="noConversion"/>
  </si>
  <si>
    <t>O</t>
    <phoneticPr fontId="7" type="noConversion"/>
  </si>
  <si>
    <t>김유준</t>
    <phoneticPr fontId="7" type="noConversion"/>
  </si>
  <si>
    <t>O</t>
    <phoneticPr fontId="7" type="noConversion"/>
  </si>
  <si>
    <t>화평반</t>
    <phoneticPr fontId="7" type="noConversion"/>
  </si>
  <si>
    <t>김지환</t>
    <phoneticPr fontId="7" type="noConversion"/>
  </si>
  <si>
    <t>화평반</t>
    <phoneticPr fontId="7" type="noConversion"/>
  </si>
  <si>
    <t>원가은</t>
    <phoneticPr fontId="7" type="noConversion"/>
  </si>
  <si>
    <t>화평반</t>
    <phoneticPr fontId="7" type="noConversion"/>
  </si>
  <si>
    <t>김서찬</t>
    <phoneticPr fontId="7" type="noConversion"/>
  </si>
  <si>
    <t>노재현</t>
    <phoneticPr fontId="7" type="noConversion"/>
  </si>
  <si>
    <t>희락반</t>
    <phoneticPr fontId="7" type="noConversion"/>
  </si>
  <si>
    <t>최예진</t>
    <phoneticPr fontId="7" type="noConversion"/>
  </si>
  <si>
    <t>전준호</t>
    <phoneticPr fontId="7" type="noConversion"/>
  </si>
  <si>
    <t>김우인</t>
    <phoneticPr fontId="7" type="noConversion"/>
  </si>
  <si>
    <t>양선반</t>
    <phoneticPr fontId="7" type="noConversion"/>
  </si>
  <si>
    <t>신지섭</t>
  </si>
  <si>
    <t>정승우</t>
  </si>
  <si>
    <t>오래참음반</t>
    <phoneticPr fontId="7" type="noConversion"/>
  </si>
  <si>
    <t>강연지</t>
  </si>
  <si>
    <t>박소연</t>
  </si>
  <si>
    <t>윤지강</t>
  </si>
  <si>
    <t>손채영</t>
  </si>
  <si>
    <t>자비반</t>
    <phoneticPr fontId="7" type="noConversion"/>
  </si>
  <si>
    <t>박지민</t>
  </si>
  <si>
    <t>김하람</t>
  </si>
  <si>
    <t>김하영</t>
  </si>
  <si>
    <t>이지훈</t>
  </si>
  <si>
    <t>이선녕</t>
  </si>
  <si>
    <t>충성반</t>
    <phoneticPr fontId="7" type="noConversion"/>
  </si>
  <si>
    <t>곽용빈</t>
  </si>
  <si>
    <t>이승아</t>
  </si>
  <si>
    <t>한정우</t>
    <phoneticPr fontId="7" type="noConversion"/>
  </si>
  <si>
    <t>이창재</t>
  </si>
  <si>
    <t>노석진</t>
  </si>
  <si>
    <t>권한지</t>
    <phoneticPr fontId="7" type="noConversion"/>
  </si>
  <si>
    <t>최경주</t>
  </si>
  <si>
    <t>가입나이</t>
  </si>
  <si>
    <t>코드</t>
  </si>
  <si>
    <t>구분-성별</t>
  </si>
  <si>
    <t>가입금액</t>
  </si>
  <si>
    <t>가입기간</t>
  </si>
  <si>
    <t>미납기간</t>
  </si>
  <si>
    <t>가입상태</t>
  </si>
  <si>
    <t>BM</t>
  </si>
  <si>
    <t>기본형-남자</t>
  </si>
  <si>
    <t>휴면보험</t>
  </si>
  <si>
    <t>BW</t>
  </si>
  <si>
    <t>기본형-여자</t>
  </si>
  <si>
    <t>정상</t>
  </si>
  <si>
    <t>SM</t>
  </si>
  <si>
    <t>추가보장-남자</t>
  </si>
  <si>
    <t>SW</t>
  </si>
  <si>
    <t>추가보장-여자</t>
  </si>
  <si>
    <t>1개월 미납</t>
  </si>
  <si>
    <t>2개월 미납</t>
  </si>
  <si>
    <t>해지예상</t>
  </si>
  <si>
    <t>서명</t>
  </si>
  <si>
    <t>저자</t>
  </si>
  <si>
    <t>출판년</t>
  </si>
  <si>
    <t>입력일자</t>
  </si>
  <si>
    <t>신청자이름</t>
  </si>
  <si>
    <t>작업사항</t>
  </si>
  <si>
    <t>프라이다이나믹스</t>
  </si>
  <si>
    <t>고형준</t>
  </si>
  <si>
    <t>2016-02-01</t>
  </si>
  <si>
    <t>김*영</t>
    <phoneticPr fontId="13" type="noConversion"/>
  </si>
  <si>
    <t>지식재산 금융과 법제도</t>
  </si>
  <si>
    <t>김승열</t>
  </si>
  <si>
    <t>값싼 음식의 실제 가격</t>
  </si>
  <si>
    <t>마이클 캐롤런</t>
  </si>
  <si>
    <t>2016-02-03</t>
  </si>
  <si>
    <t>조*현</t>
    <phoneticPr fontId="13" type="noConversion"/>
  </si>
  <si>
    <t>입고예정</t>
    <phoneticPr fontId="13" type="noConversion"/>
  </si>
  <si>
    <t>0년</t>
  </si>
  <si>
    <t>이안 부루마</t>
  </si>
  <si>
    <t>나이트 워치 상</t>
  </si>
  <si>
    <t>세르게이 루키야넨코</t>
  </si>
  <si>
    <t>정*지</t>
    <phoneticPr fontId="13" type="noConversion"/>
  </si>
  <si>
    <t>행운 연습</t>
  </si>
  <si>
    <t>류쉬안</t>
  </si>
  <si>
    <t>2016-02-04</t>
  </si>
  <si>
    <t>박*정</t>
    <phoneticPr fontId="13" type="noConversion"/>
  </si>
  <si>
    <t>새 하늘과 새 땅</t>
  </si>
  <si>
    <t>리처드 미들턴</t>
  </si>
  <si>
    <t>2016-02-06</t>
  </si>
  <si>
    <t>정*식</t>
    <phoneticPr fontId="13" type="noConversion"/>
  </si>
  <si>
    <t>알라</t>
    <phoneticPr fontId="13" type="noConversion"/>
  </si>
  <si>
    <t>미로슬라브 볼프</t>
  </si>
  <si>
    <t>정*울</t>
    <phoneticPr fontId="13" type="noConversion"/>
  </si>
  <si>
    <t>섬을 탈출하는 방법</t>
  </si>
  <si>
    <t>조형근, 김종배</t>
  </si>
  <si>
    <t>박*철</t>
    <phoneticPr fontId="13" type="noConversion"/>
  </si>
  <si>
    <t>내 몸의 바운스를 깨워라</t>
  </si>
  <si>
    <t>옥주현</t>
    <phoneticPr fontId="13" type="noConversion"/>
  </si>
  <si>
    <t>2016-02-08</t>
  </si>
  <si>
    <t>김*화</t>
    <phoneticPr fontId="13" type="noConversion"/>
  </si>
  <si>
    <t>벤저민 그레이엄의 정량분석 Quant</t>
  </si>
  <si>
    <t>스티븐 P. 그라이너</t>
  </si>
  <si>
    <t>2016-02-09</t>
  </si>
  <si>
    <t>민*준</t>
    <phoneticPr fontId="13" type="noConversion"/>
  </si>
  <si>
    <t>라플라스의 마녀</t>
    <phoneticPr fontId="13" type="noConversion"/>
  </si>
  <si>
    <t>히가시노게이고</t>
  </si>
  <si>
    <t>2016-02-11</t>
  </si>
  <si>
    <t>김*연</t>
    <phoneticPr fontId="13" type="noConversion"/>
  </si>
  <si>
    <t>우선신청도서</t>
    <phoneticPr fontId="13" type="noConversion"/>
  </si>
  <si>
    <t>글쓰는 여자의 공간</t>
  </si>
  <si>
    <t>타니아 슐리</t>
  </si>
  <si>
    <t>조*혜</t>
    <phoneticPr fontId="13" type="noConversion"/>
  </si>
  <si>
    <t>돼지 루퍼스, 학교에 가다</t>
  </si>
  <si>
    <t>킴 그리스웰</t>
  </si>
  <si>
    <t>2016-02-12</t>
  </si>
  <si>
    <t>이*경</t>
    <phoneticPr fontId="13" type="noConversion"/>
  </si>
  <si>
    <t>빼꼼 아저씨네 동물원</t>
  </si>
  <si>
    <t>케빈 월드론</t>
  </si>
  <si>
    <t>주*민</t>
    <phoneticPr fontId="13" type="noConversion"/>
  </si>
  <si>
    <t>부동산의 보이지 않는 진실</t>
    <phoneticPr fontId="13" type="noConversion"/>
  </si>
  <si>
    <t>이재범 외1</t>
    <phoneticPr fontId="13" type="noConversion"/>
  </si>
  <si>
    <t>2016-02-13</t>
  </si>
  <si>
    <t>영재들의 비밀습관 하브루타</t>
    <phoneticPr fontId="13" type="noConversion"/>
  </si>
  <si>
    <t>장성애</t>
    <phoneticPr fontId="13" type="noConversion"/>
  </si>
  <si>
    <t>2016-02-16</t>
  </si>
  <si>
    <t>정*정</t>
    <phoneticPr fontId="13" type="noConversion"/>
  </si>
  <si>
    <t>Why? 소프트웨어와 코딩</t>
    <phoneticPr fontId="13" type="noConversion"/>
  </si>
  <si>
    <t>조영선</t>
    <phoneticPr fontId="13" type="noConversion"/>
  </si>
  <si>
    <t>2016-02-17</t>
  </si>
  <si>
    <t>변*우</t>
    <phoneticPr fontId="13" type="noConversion"/>
  </si>
  <si>
    <t>나는 단순하게 살기로 했다</t>
    <phoneticPr fontId="13" type="noConversion"/>
  </si>
  <si>
    <t>사사키 후미오</t>
    <phoneticPr fontId="13" type="noConversion"/>
  </si>
  <si>
    <t>김*선</t>
    <phoneticPr fontId="13" type="noConversion"/>
  </si>
  <si>
    <t>나는 누구인가 - 인문학 최고의 공부</t>
    <phoneticPr fontId="13" type="noConversion"/>
  </si>
  <si>
    <t>강신주, 고미숙 외5</t>
    <phoneticPr fontId="13" type="noConversion"/>
  </si>
  <si>
    <t>송*자</t>
    <phoneticPr fontId="13" type="noConversion"/>
  </si>
  <si>
    <t>음의 방정식</t>
    <phoneticPr fontId="13" type="noConversion"/>
  </si>
  <si>
    <t>미야베 미유키</t>
    <phoneticPr fontId="13" type="noConversion"/>
  </si>
  <si>
    <t>2016-02-19</t>
  </si>
  <si>
    <t>이*아</t>
    <phoneticPr fontId="13" type="noConversion"/>
  </si>
  <si>
    <t>인성이 실력이다</t>
    <phoneticPr fontId="13" type="noConversion"/>
  </si>
  <si>
    <t>조벽</t>
    <phoneticPr fontId="13" type="noConversion"/>
  </si>
  <si>
    <t>2016-02-20</t>
  </si>
  <si>
    <t>고*원</t>
    <phoneticPr fontId="13" type="noConversion"/>
  </si>
  <si>
    <t>학교를 개선하는 교사</t>
    <phoneticPr fontId="13" type="noConversion"/>
  </si>
  <si>
    <t>마이클 풀란</t>
    <phoneticPr fontId="13" type="noConversion"/>
  </si>
  <si>
    <t>2016-02-23</t>
  </si>
  <si>
    <t>한*원</t>
    <phoneticPr fontId="13" type="noConversion"/>
  </si>
  <si>
    <t>혁신교육에 대한 교육학적 성찰</t>
    <phoneticPr fontId="13" type="noConversion"/>
  </si>
  <si>
    <t>한국교육연구네트워크</t>
    <phoneticPr fontId="13" type="noConversion"/>
  </si>
  <si>
    <t>부시파일럿, 나는 길이 없는 곳으로 간다</t>
    <phoneticPr fontId="13" type="noConversion"/>
  </si>
  <si>
    <t>오현호</t>
    <phoneticPr fontId="13" type="noConversion"/>
  </si>
  <si>
    <t>최*설</t>
    <phoneticPr fontId="13" type="noConversion"/>
  </si>
  <si>
    <t>ENJOY 훗카이도(2015-2016)</t>
    <phoneticPr fontId="13" type="noConversion"/>
  </si>
  <si>
    <t>정태관,박용준,민보영</t>
    <phoneticPr fontId="13" type="noConversion"/>
  </si>
  <si>
    <t>2016-02-24</t>
  </si>
  <si>
    <t>우리 아이 유치원 에이스 만들기</t>
  </si>
  <si>
    <t>에이미</t>
  </si>
  <si>
    <t>Duck and Goose, Goose Needs a Hug</t>
  </si>
  <si>
    <t>Tad Hills</t>
  </si>
  <si>
    <t>2016-02-25</t>
  </si>
  <si>
    <t>김*레</t>
    <phoneticPr fontId="13" type="noConversion"/>
  </si>
  <si>
    <t>3월입고예정</t>
    <phoneticPr fontId="13" type="noConversion"/>
  </si>
  <si>
    <t>Duck &amp; Goose : Find a Pumpkin</t>
    <phoneticPr fontId="13" type="noConversion"/>
  </si>
  <si>
    <t>스웨덴 엄마의 말하기 수업</t>
  </si>
  <si>
    <t>페트라 크란츠 린드그렌</t>
  </si>
  <si>
    <t>2016-02-26</t>
  </si>
  <si>
    <t>김*일</t>
    <phoneticPr fontId="13" type="noConversion"/>
  </si>
  <si>
    <t>잠자고 싶은 토끼</t>
    <phoneticPr fontId="13" type="noConversion"/>
  </si>
  <si>
    <t>칼 요한 포센 엘린</t>
  </si>
  <si>
    <t>정*희</t>
    <phoneticPr fontId="13" type="noConversion"/>
  </si>
  <si>
    <t>뭐? 나랑 너랑 닮았다고!?</t>
    <phoneticPr fontId="13" type="noConversion"/>
  </si>
  <si>
    <t>고미 타로</t>
  </si>
  <si>
    <t>2030년에는 투명망토가 나올까</t>
    <phoneticPr fontId="13" type="noConversion"/>
  </si>
  <si>
    <t>얀 파울 스취턴</t>
  </si>
  <si>
    <t>김*윤</t>
    <phoneticPr fontId="13" type="noConversion"/>
  </si>
  <si>
    <t>조금만 기다려봐</t>
  </si>
  <si>
    <t>케빈 행크스</t>
  </si>
  <si>
    <t>김*송</t>
    <phoneticPr fontId="13" type="noConversion"/>
  </si>
  <si>
    <t>프랑스 여자는 늙지 않는다</t>
  </si>
  <si>
    <t>미리유 길리아노</t>
  </si>
  <si>
    <t>자본에 관한 불편한 진실</t>
    <phoneticPr fontId="13" type="noConversion"/>
  </si>
  <si>
    <t>정철진</t>
    <phoneticPr fontId="13" type="noConversion"/>
  </si>
  <si>
    <t>맹*현</t>
    <phoneticPr fontId="13" type="noConversion"/>
  </si>
  <si>
    <t>당나귀와 다이아몬드</t>
    <phoneticPr fontId="13" type="noConversion"/>
  </si>
  <si>
    <t>D&amp;B</t>
  </si>
  <si>
    <t>오*진</t>
    <phoneticPr fontId="13" type="noConversion"/>
  </si>
  <si>
    <t>품절도서</t>
    <phoneticPr fontId="13" type="noConversion"/>
  </si>
  <si>
    <t>아바타 나영일</t>
    <phoneticPr fontId="13" type="noConversion"/>
  </si>
  <si>
    <t>박상재</t>
    <phoneticPr fontId="13" type="noConversion"/>
  </si>
  <si>
    <t>2016-02-27</t>
  </si>
  <si>
    <t>Extra Yarn</t>
  </si>
  <si>
    <t>Mac Barnett</t>
  </si>
  <si>
    <t>이*숙</t>
    <phoneticPr fontId="13" type="noConversion"/>
  </si>
  <si>
    <t>3월말입고예정</t>
    <phoneticPr fontId="13" type="noConversion"/>
  </si>
  <si>
    <t>The Unfinished Angel</t>
  </si>
  <si>
    <t>Creech, Sharon</t>
  </si>
  <si>
    <t>2016-02-28</t>
  </si>
  <si>
    <t>서*원</t>
    <phoneticPr fontId="13" type="noConversion"/>
  </si>
  <si>
    <t>겉은 노란</t>
    <phoneticPr fontId="13" type="noConversion"/>
  </si>
  <si>
    <t>파트릭 종대 룬드베리</t>
    <phoneticPr fontId="13" type="noConversion"/>
  </si>
  <si>
    <t>2016-02-29</t>
  </si>
  <si>
    <t>채*아</t>
    <phoneticPr fontId="13" type="noConversion"/>
  </si>
  <si>
    <t>성명</t>
  </si>
  <si>
    <t>관계</t>
  </si>
  <si>
    <t>부양공제</t>
  </si>
  <si>
    <t>소득공제</t>
  </si>
  <si>
    <t>소득공제내용</t>
  </si>
  <si>
    <t>법인명</t>
  </si>
  <si>
    <t>사업자번호</t>
  </si>
  <si>
    <t>금액</t>
  </si>
  <si>
    <t>의료비보조</t>
  </si>
  <si>
    <t>김가인</t>
  </si>
  <si>
    <t>모</t>
  </si>
  <si>
    <t>예</t>
  </si>
  <si>
    <t>일반의료비</t>
  </si>
  <si>
    <t>간소화자료</t>
  </si>
  <si>
    <t>사랑의원</t>
  </si>
  <si>
    <t>123-○●-6793</t>
  </si>
  <si>
    <t>신용카드</t>
  </si>
  <si>
    <t>대중교통</t>
  </si>
  <si>
    <t>상공카드</t>
  </si>
  <si>
    <t>123-○●-6791</t>
  </si>
  <si>
    <t>현금영수증</t>
  </si>
  <si>
    <t>일반사용분</t>
  </si>
  <si>
    <t/>
  </si>
  <si>
    <t>전통시장</t>
  </si>
  <si>
    <t>중앙병원</t>
  </si>
  <si>
    <t>123-○●-6794</t>
  </si>
  <si>
    <t>임윤아</t>
  </si>
  <si>
    <t>처</t>
  </si>
  <si>
    <t>아니오</t>
  </si>
  <si>
    <t>지정기부금</t>
  </si>
  <si>
    <t>법인</t>
  </si>
  <si>
    <t>사단법인</t>
  </si>
  <si>
    <t>주인철</t>
  </si>
  <si>
    <t>부</t>
  </si>
  <si>
    <t>주인해</t>
  </si>
  <si>
    <t>자</t>
  </si>
  <si>
    <t>직불카드</t>
  </si>
  <si>
    <t>알파고카드</t>
  </si>
  <si>
    <t>123-○●-6792</t>
  </si>
  <si>
    <t>주호백</t>
  </si>
  <si>
    <t>본인</t>
  </si>
  <si>
    <t>미래카드</t>
  </si>
  <si>
    <t>123-○●-6790</t>
  </si>
  <si>
    <t>봉사코드</t>
  </si>
  <si>
    <t>학번</t>
  </si>
  <si>
    <t>기관코드</t>
  </si>
  <si>
    <t>봉사내용</t>
  </si>
  <si>
    <t>봉사날짜</t>
  </si>
  <si>
    <t>시수</t>
  </si>
  <si>
    <t>학과</t>
  </si>
  <si>
    <t>주소</t>
  </si>
  <si>
    <t>기관명</t>
  </si>
  <si>
    <t>2019031</t>
  </si>
  <si>
    <t>201821264</t>
  </si>
  <si>
    <t>S-01</t>
  </si>
  <si>
    <t>어르신 말벗</t>
  </si>
  <si>
    <t>김미나</t>
  </si>
  <si>
    <t>금융정보과</t>
  </si>
  <si>
    <t>경기도 용인시 처인구</t>
  </si>
  <si>
    <t>하늘 요양원</t>
  </si>
  <si>
    <t>2019032</t>
  </si>
  <si>
    <t>201821278</t>
  </si>
  <si>
    <t>이소연</t>
  </si>
  <si>
    <t>관광경영과</t>
  </si>
  <si>
    <t>2019033</t>
  </si>
  <si>
    <t>201922358</t>
  </si>
  <si>
    <t>악기 연주</t>
  </si>
  <si>
    <t>강경민</t>
  </si>
  <si>
    <t>국제통상과</t>
  </si>
  <si>
    <t>2019034</t>
  </si>
  <si>
    <t>201925483</t>
  </si>
  <si>
    <t>민철호</t>
  </si>
  <si>
    <t>2019035</t>
  </si>
  <si>
    <t>201727854</t>
  </si>
  <si>
    <t>청소도우미</t>
  </si>
  <si>
    <t>임시우</t>
  </si>
  <si>
    <t>2019036</t>
  </si>
  <si>
    <t>201829452</t>
  </si>
  <si>
    <t>김민교</t>
  </si>
  <si>
    <t>회계학과</t>
  </si>
  <si>
    <t>2019037</t>
  </si>
  <si>
    <t>201721098</t>
  </si>
  <si>
    <t>신현섭</t>
  </si>
  <si>
    <t>2019038</t>
  </si>
  <si>
    <t>201921587</t>
  </si>
  <si>
    <t>급식도우미</t>
  </si>
  <si>
    <t>정민섭</t>
  </si>
  <si>
    <t>2019039</t>
  </si>
  <si>
    <t>S-02</t>
  </si>
  <si>
    <t>스마트폰 활용</t>
  </si>
  <si>
    <t>서울시 관악구 청룡동</t>
  </si>
  <si>
    <t>희망 복지관</t>
  </si>
  <si>
    <t>2019040</t>
  </si>
  <si>
    <t>2019041</t>
  </si>
  <si>
    <t>2019042</t>
  </si>
  <si>
    <t>2019043</t>
  </si>
  <si>
    <t>S-03</t>
  </si>
  <si>
    <t>서울시 중랑구 신내동</t>
  </si>
  <si>
    <t>꿈나래 복지관</t>
  </si>
  <si>
    <t>2019044</t>
  </si>
  <si>
    <t>2019045</t>
  </si>
  <si>
    <t>목욕도우미</t>
  </si>
  <si>
    <t>2019046</t>
  </si>
  <si>
    <t>2019047</t>
  </si>
  <si>
    <t>201721651</t>
  </si>
  <si>
    <t>빨래도우미</t>
  </si>
  <si>
    <t>이재후</t>
  </si>
  <si>
    <t>2019048</t>
  </si>
  <si>
    <t>201822553</t>
  </si>
  <si>
    <t>박정은</t>
  </si>
  <si>
    <t>2019049</t>
  </si>
  <si>
    <t>2019050</t>
  </si>
  <si>
    <t>2019051</t>
  </si>
  <si>
    <t>S-04</t>
  </si>
  <si>
    <t>영어 멘토</t>
  </si>
  <si>
    <t>서울시 노원구 하계동</t>
  </si>
  <si>
    <t>믿음 청소년관</t>
  </si>
  <si>
    <t>2019052</t>
  </si>
  <si>
    <t>2019053</t>
  </si>
  <si>
    <t>수학 멘토</t>
  </si>
  <si>
    <t>2019054</t>
  </si>
  <si>
    <t>2019055</t>
  </si>
  <si>
    <t>S-05</t>
  </si>
  <si>
    <t>서울시 동대문구 이문동</t>
  </si>
  <si>
    <t>반석 복지관</t>
  </si>
  <si>
    <t>2019056</t>
  </si>
  <si>
    <t>2019057</t>
  </si>
  <si>
    <t>2019058</t>
  </si>
  <si>
    <t>2019059</t>
  </si>
  <si>
    <t>201725685</t>
  </si>
  <si>
    <t>조은화</t>
  </si>
  <si>
    <t>2019060</t>
  </si>
  <si>
    <t>씨앗코드</t>
  </si>
  <si>
    <t>씨앗명</t>
  </si>
  <si>
    <t>원산지</t>
  </si>
  <si>
    <t>성장주기</t>
  </si>
  <si>
    <t>높이</t>
  </si>
  <si>
    <t>용량</t>
  </si>
  <si>
    <t>파종시기</t>
  </si>
  <si>
    <t>개화시기</t>
  </si>
  <si>
    <t>판매가격</t>
  </si>
  <si>
    <t>A0077</t>
  </si>
  <si>
    <t>금계국</t>
  </si>
  <si>
    <t>중국</t>
  </si>
  <si>
    <t>일년생</t>
  </si>
  <si>
    <t>30~50cm</t>
  </si>
  <si>
    <t>3~5</t>
  </si>
  <si>
    <t>6~9</t>
  </si>
  <si>
    <t>A1002</t>
  </si>
  <si>
    <t>코스모스</t>
  </si>
  <si>
    <t>1~2m</t>
  </si>
  <si>
    <t>4~6</t>
  </si>
  <si>
    <t>7~10</t>
  </si>
  <si>
    <t>A1005</t>
  </si>
  <si>
    <t>이베리스</t>
  </si>
  <si>
    <t>미국</t>
  </si>
  <si>
    <t>20㎝</t>
  </si>
  <si>
    <t>7~9</t>
  </si>
  <si>
    <t>A1355</t>
  </si>
  <si>
    <t>메밀꽃</t>
  </si>
  <si>
    <t>한국</t>
  </si>
  <si>
    <t>40~70㎝</t>
  </si>
  <si>
    <t>4~5</t>
  </si>
  <si>
    <t>A2011</t>
  </si>
  <si>
    <t>봉선화</t>
  </si>
  <si>
    <t>50~80㎝</t>
  </si>
  <si>
    <t>A3200</t>
  </si>
  <si>
    <t>나팔꽃</t>
  </si>
  <si>
    <t>2~3m</t>
  </si>
  <si>
    <t>A3218</t>
  </si>
  <si>
    <t>기생초</t>
  </si>
  <si>
    <t>30~100cm</t>
  </si>
  <si>
    <t>A9022</t>
  </si>
  <si>
    <t>한련화</t>
  </si>
  <si>
    <t>50~60㎝</t>
  </si>
  <si>
    <t>6~10</t>
  </si>
  <si>
    <t>B0001</t>
  </si>
  <si>
    <t>물망초</t>
  </si>
  <si>
    <t>월년생</t>
  </si>
  <si>
    <t>20~50㎝</t>
  </si>
  <si>
    <t>9~10</t>
  </si>
  <si>
    <t>B0012</t>
  </si>
  <si>
    <t>양귀비</t>
  </si>
  <si>
    <t>30~80cm</t>
  </si>
  <si>
    <t>8~10</t>
  </si>
  <si>
    <t>B1355</t>
  </si>
  <si>
    <t>수레국화</t>
  </si>
  <si>
    <t>30~90cm</t>
  </si>
  <si>
    <t>5~6</t>
  </si>
  <si>
    <t>B2008</t>
  </si>
  <si>
    <t>자운영</t>
  </si>
  <si>
    <t>10~25cm</t>
  </si>
  <si>
    <t>8~9</t>
  </si>
  <si>
    <t>B3255</t>
  </si>
  <si>
    <t>유채꽃</t>
  </si>
  <si>
    <t>80~130cm</t>
  </si>
  <si>
    <t>3~4</t>
  </si>
  <si>
    <t>B3500</t>
  </si>
  <si>
    <t>달맞이꽃</t>
  </si>
  <si>
    <t>50~90㎝</t>
  </si>
  <si>
    <t>3~9</t>
  </si>
  <si>
    <t>B6211</t>
  </si>
  <si>
    <t>끈끈이대나물</t>
  </si>
  <si>
    <t>40~50cm</t>
  </si>
  <si>
    <t>6~8</t>
  </si>
  <si>
    <t>B7011</t>
  </si>
  <si>
    <t>안개꽃</t>
  </si>
  <si>
    <t>5~8</t>
  </si>
  <si>
    <t>B9003</t>
  </si>
  <si>
    <t>헤어리베치</t>
  </si>
  <si>
    <t>1.5~2m</t>
  </si>
  <si>
    <t>P0005</t>
  </si>
  <si>
    <t>치커리</t>
  </si>
  <si>
    <t>다년생</t>
  </si>
  <si>
    <t>50~150㎝</t>
  </si>
  <si>
    <t>P0011</t>
  </si>
  <si>
    <t>더덕</t>
  </si>
  <si>
    <t>2~5m</t>
  </si>
  <si>
    <t>P2500</t>
  </si>
  <si>
    <t>샤스타데이지</t>
  </si>
  <si>
    <t>60~90㎝</t>
  </si>
  <si>
    <t>5~7</t>
  </si>
  <si>
    <t>P3170</t>
  </si>
  <si>
    <t>쑥부쟁이</t>
  </si>
  <si>
    <t>35~50cm</t>
  </si>
  <si>
    <t>P6001</t>
  </si>
  <si>
    <t>벌노랑이</t>
  </si>
  <si>
    <t>20~30cm</t>
  </si>
  <si>
    <t>담당쌤</t>
  </si>
  <si>
    <t>과정명</t>
  </si>
  <si>
    <t>가격</t>
  </si>
  <si>
    <t>교육장소</t>
  </si>
  <si>
    <t>교육시작일</t>
  </si>
  <si>
    <t>교육종료일</t>
  </si>
  <si>
    <t>접수인원</t>
  </si>
  <si>
    <t>모집정원</t>
  </si>
  <si>
    <t>곽경미</t>
  </si>
  <si>
    <t>엑셀을 활용한 사무자동화</t>
  </si>
  <si>
    <t>서울</t>
  </si>
  <si>
    <t>박준홍</t>
  </si>
  <si>
    <t>PPT 강의자료 개발</t>
  </si>
  <si>
    <t>부산</t>
  </si>
  <si>
    <t>김선주</t>
  </si>
  <si>
    <t>한글을 활용한 사무행정</t>
  </si>
  <si>
    <t>광주</t>
  </si>
  <si>
    <t>신은희</t>
  </si>
  <si>
    <t>4차산업혁명과 미래</t>
  </si>
  <si>
    <t>대구</t>
  </si>
  <si>
    <t>우명관</t>
  </si>
  <si>
    <t>동영상 강의자료 제작</t>
  </si>
  <si>
    <t>직원번호</t>
  </si>
  <si>
    <t>직원명</t>
  </si>
  <si>
    <t>상품번호</t>
  </si>
  <si>
    <t>판매일</t>
  </si>
  <si>
    <t>상품명</t>
  </si>
  <si>
    <t>상품(상세)</t>
  </si>
  <si>
    <t>판매대수</t>
  </si>
  <si>
    <t>결제방법</t>
  </si>
  <si>
    <t>구분</t>
  </si>
  <si>
    <t>KG001</t>
  </si>
  <si>
    <t>김익래</t>
  </si>
  <si>
    <t>LG001</t>
  </si>
  <si>
    <t>청소기</t>
  </si>
  <si>
    <t>OLED TV 163CM</t>
  </si>
  <si>
    <t>카드</t>
  </si>
  <si>
    <t>고정, 스탠드</t>
  </si>
  <si>
    <t>LG017</t>
  </si>
  <si>
    <t>노트북</t>
  </si>
  <si>
    <t>그램 2021 인텔 11세대 i5/16GB/256G</t>
  </si>
  <si>
    <t>현금</t>
  </si>
  <si>
    <t>LG007</t>
  </si>
  <si>
    <t>냉장고</t>
  </si>
  <si>
    <t>디오스 매직 스페이스</t>
  </si>
  <si>
    <t>페이</t>
  </si>
  <si>
    <t>양문형</t>
  </si>
  <si>
    <t>LG019</t>
  </si>
  <si>
    <t>2021pc  13인치 가벼운 노트북</t>
  </si>
  <si>
    <t>울트라</t>
  </si>
  <si>
    <t>LG004</t>
  </si>
  <si>
    <t>TV</t>
  </si>
  <si>
    <t>55형 4K UHD 나노셀</t>
  </si>
  <si>
    <t>이체</t>
  </si>
  <si>
    <t>LG016</t>
  </si>
  <si>
    <t>15인치 가성비 노트북</t>
  </si>
  <si>
    <t>가성비</t>
  </si>
  <si>
    <t>KG002</t>
  </si>
  <si>
    <t>박갑열</t>
  </si>
  <si>
    <t>LG020</t>
  </si>
  <si>
    <t>세탁기</t>
  </si>
  <si>
    <t>트롬 세탁기 건조기세트</t>
  </si>
  <si>
    <t>LG010</t>
  </si>
  <si>
    <t>디오스 김치냉장고</t>
  </si>
  <si>
    <t>스탠드</t>
  </si>
  <si>
    <t>LG006</t>
  </si>
  <si>
    <t>32형 32LM580BEND</t>
  </si>
  <si>
    <t>벽결이, 각도조절</t>
  </si>
  <si>
    <t>LG023</t>
  </si>
  <si>
    <t>트롬 F15WQA</t>
  </si>
  <si>
    <t>KG003</t>
  </si>
  <si>
    <t>나순주</t>
  </si>
  <si>
    <t>LG009</t>
  </si>
  <si>
    <t>디오스 베이직 오브제컬렉션</t>
  </si>
  <si>
    <t>조합형</t>
  </si>
  <si>
    <t>LG022</t>
  </si>
  <si>
    <t>트롬 워시타워 24kg건조</t>
  </si>
  <si>
    <t>LG011</t>
  </si>
  <si>
    <t>냉동고(사업자 전동)</t>
  </si>
  <si>
    <t>LG024</t>
  </si>
  <si>
    <t>트롬 19KG 실버 드럼세탁기 F19VDU</t>
  </si>
  <si>
    <t>KG004</t>
  </si>
  <si>
    <t>정재미</t>
  </si>
  <si>
    <t>LG012</t>
  </si>
  <si>
    <t>디오스 양문형 매직 스페이스</t>
  </si>
  <si>
    <t>LG002</t>
  </si>
  <si>
    <t>55형 4K UHD</t>
  </si>
  <si>
    <t>LG014</t>
  </si>
  <si>
    <t>라이젠7 AMD 노트북</t>
  </si>
  <si>
    <t>LG026</t>
  </si>
  <si>
    <t xml:space="preserve">코드제로A9S 아이언그레이 </t>
    <phoneticPr fontId="14" type="noConversion"/>
  </si>
  <si>
    <t>KG005</t>
  </si>
  <si>
    <t>최영순</t>
  </si>
  <si>
    <t>LG015</t>
  </si>
  <si>
    <t>그램 학생용 노트북</t>
  </si>
  <si>
    <t>고용량</t>
  </si>
  <si>
    <t>LG003</t>
  </si>
  <si>
    <t>43형 4K UHD 스마트</t>
  </si>
  <si>
    <t>과목</t>
  </si>
  <si>
    <t>접수일</t>
  </si>
  <si>
    <t>시험날짜</t>
  </si>
  <si>
    <t>점수</t>
  </si>
  <si>
    <t>결과</t>
  </si>
  <si>
    <t>202084155</t>
  </si>
  <si>
    <t>강경순</t>
  </si>
  <si>
    <t>코딩설계공학과</t>
  </si>
  <si>
    <t>워드</t>
  </si>
  <si>
    <t>PASS</t>
  </si>
  <si>
    <t>파워포인트</t>
  </si>
  <si>
    <t>엑셀</t>
  </si>
  <si>
    <t>액세스</t>
  </si>
  <si>
    <t>FAIL</t>
  </si>
  <si>
    <t>201984151</t>
  </si>
  <si>
    <t>강정화</t>
  </si>
  <si>
    <t>202084158</t>
  </si>
  <si>
    <t>공은주</t>
  </si>
  <si>
    <t>ERROR</t>
    <phoneticPr fontId="3" type="noConversion"/>
  </si>
  <si>
    <t>RETRY</t>
    <phoneticPr fontId="3" type="noConversion"/>
  </si>
  <si>
    <t>202116126</t>
  </si>
  <si>
    <t>전자공학과</t>
  </si>
  <si>
    <t>202105156</t>
  </si>
  <si>
    <t>곽복규</t>
  </si>
  <si>
    <t>드론콘텐츠과</t>
  </si>
  <si>
    <t>201984132</t>
  </si>
  <si>
    <t>곽향순</t>
  </si>
  <si>
    <t>201984136</t>
  </si>
  <si>
    <t>곽호동</t>
  </si>
  <si>
    <t>202184432</t>
  </si>
  <si>
    <t>김경희</t>
  </si>
  <si>
    <t>201984141</t>
  </si>
  <si>
    <t>김금선</t>
  </si>
  <si>
    <t>ERROR</t>
    <phoneticPr fontId="3" type="noConversion"/>
  </si>
  <si>
    <t>201984427</t>
  </si>
  <si>
    <t>김미영</t>
  </si>
  <si>
    <t>202007162</t>
  </si>
  <si>
    <t>김병래</t>
  </si>
  <si>
    <t>201984153</t>
  </si>
  <si>
    <t>김상덕</t>
  </si>
  <si>
    <t>201984431</t>
  </si>
  <si>
    <t>김숙자</t>
  </si>
  <si>
    <t>202197138</t>
  </si>
  <si>
    <t>김찬수</t>
  </si>
  <si>
    <t>202184436</t>
  </si>
  <si>
    <t>노선녀</t>
  </si>
  <si>
    <t>202019135</t>
  </si>
  <si>
    <t>201984133</t>
  </si>
  <si>
    <t>박강훈</t>
  </si>
  <si>
    <t>202105146</t>
  </si>
  <si>
    <t>박금옥</t>
  </si>
  <si>
    <t>202085147</t>
  </si>
  <si>
    <t>박낙균</t>
  </si>
  <si>
    <t>컴퓨터공학과</t>
  </si>
  <si>
    <t>202184152</t>
  </si>
  <si>
    <t>박미숙</t>
  </si>
  <si>
    <t>202146132</t>
  </si>
  <si>
    <t>박연축</t>
  </si>
  <si>
    <t>201984126</t>
  </si>
  <si>
    <t>배영란</t>
  </si>
  <si>
    <t>201984135</t>
  </si>
  <si>
    <t>201984160</t>
  </si>
  <si>
    <t>심용섭</t>
  </si>
  <si>
    <t>201984426</t>
  </si>
  <si>
    <t>엄일호</t>
  </si>
  <si>
    <t>202016144</t>
  </si>
  <si>
    <t>유재천</t>
  </si>
  <si>
    <t>201984125</t>
  </si>
  <si>
    <t>이수영</t>
  </si>
  <si>
    <t>201984127</t>
  </si>
  <si>
    <t>이승열</t>
  </si>
  <si>
    <t>202084429</t>
  </si>
  <si>
    <t>이원철</t>
  </si>
  <si>
    <t>202184434</t>
  </si>
  <si>
    <t>이지연</t>
  </si>
  <si>
    <t>202113139</t>
  </si>
  <si>
    <t>장성형</t>
  </si>
  <si>
    <t>202197131</t>
  </si>
  <si>
    <t>장유진</t>
  </si>
  <si>
    <t>202105144</t>
  </si>
  <si>
    <t>전희자</t>
  </si>
  <si>
    <t>201816161</t>
  </si>
  <si>
    <t>조병철</t>
  </si>
  <si>
    <t>201984437</t>
  </si>
  <si>
    <t>조희숙</t>
  </si>
  <si>
    <t>202084134</t>
  </si>
  <si>
    <t>최금선</t>
  </si>
  <si>
    <t>202184138</t>
  </si>
  <si>
    <t>최상두</t>
  </si>
  <si>
    <t>201846153</t>
  </si>
  <si>
    <t>최원준</t>
  </si>
  <si>
    <t>202097157</t>
  </si>
  <si>
    <t>한순희</t>
  </si>
  <si>
    <t>202105160</t>
  </si>
  <si>
    <t>함영미</t>
  </si>
  <si>
    <t>201984143</t>
  </si>
  <si>
    <t>홍재근</t>
  </si>
  <si>
    <t>202084135</t>
  </si>
  <si>
    <t>홍종관</t>
  </si>
  <si>
    <t>(주)기풍 지출내역</t>
    <phoneticPr fontId="3" type="noConversion"/>
  </si>
  <si>
    <t>원산지별 판매가격 합계</t>
    <phoneticPr fontId="3" type="noConversion"/>
  </si>
  <si>
    <t>한국</t>
    <phoneticPr fontId="3" type="noConversion"/>
  </si>
  <si>
    <t>원산지</t>
    <phoneticPr fontId="3" type="noConversion"/>
  </si>
  <si>
    <t>중국</t>
    <phoneticPr fontId="3" type="noConversion"/>
  </si>
  <si>
    <t>미국</t>
    <phoneticPr fontId="3" type="noConversion"/>
  </si>
  <si>
    <t>판매가격합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</si>
</sst>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\/d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shrinkToFit="1"/>
    </xf>
    <xf numFmtId="0" fontId="5" fillId="0" borderId="1" xfId="2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 wrapText="1"/>
    </xf>
    <xf numFmtId="0" fontId="1" fillId="0" borderId="1" xfId="6" applyFill="1" applyBorder="1" applyAlignment="1">
      <alignment horizontal="center" vertical="center" wrapText="1"/>
    </xf>
    <xf numFmtId="0" fontId="6" fillId="0" borderId="1" xfId="6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 shrinkToFit="1"/>
    </xf>
    <xf numFmtId="0" fontId="1" fillId="0" borderId="1" xfId="5" applyFill="1" applyBorder="1" applyAlignment="1">
      <alignment horizontal="center" vertical="center" wrapText="1"/>
    </xf>
    <xf numFmtId="0" fontId="1" fillId="0" borderId="1" xfId="7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41" fontId="0" fillId="0" borderId="1" xfId="1" applyFont="1" applyBorder="1" applyAlignment="1"/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15" fillId="0" borderId="0" xfId="0" applyFont="1">
      <alignment vertical="center"/>
    </xf>
    <xf numFmtId="0" fontId="12" fillId="3" borderId="1" xfId="3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3" borderId="3" xfId="3" applyBorder="1" applyAlignment="1"/>
    <xf numFmtId="0" fontId="12" fillId="3" borderId="9" xfId="3" applyBorder="1" applyAlignment="1"/>
    <xf numFmtId="0" fontId="12" fillId="3" borderId="4" xfId="3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 applyAlignment="1"/>
    <xf numFmtId="1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8" xfId="0" applyBorder="1" applyAlignment="1"/>
    <xf numFmtId="0" fontId="0" fillId="0" borderId="3" xfId="0" applyBorder="1" applyAlignment="1"/>
    <xf numFmtId="0" fontId="0" fillId="0" borderId="9" xfId="0" applyBorder="1" applyAlignment="1"/>
    <xf numFmtId="14" fontId="0" fillId="0" borderId="9" xfId="0" applyNumberFormat="1" applyBorder="1">
      <alignment vertical="center"/>
    </xf>
    <xf numFmtId="3" fontId="0" fillId="0" borderId="9" xfId="0" applyNumberFormat="1" applyBorder="1">
      <alignment vertical="center"/>
    </xf>
    <xf numFmtId="0" fontId="0" fillId="0" borderId="4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12" fillId="3" borderId="1" xfId="3" applyBorder="1" applyAlignment="1" applyProtection="1">
      <alignment horizontal="center"/>
      <protection hidden="1"/>
    </xf>
    <xf numFmtId="49" fontId="0" fillId="0" borderId="1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4" fontId="0" fillId="0" borderId="1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protection hidden="1"/>
    </xf>
    <xf numFmtId="0" fontId="11" fillId="3" borderId="1" xfId="3" applyFont="1" applyBorder="1" applyAlignment="1" applyProtection="1">
      <alignment horizontal="center" vertical="center"/>
      <protection hidden="1"/>
    </xf>
    <xf numFmtId="0" fontId="0" fillId="0" borderId="2" xfId="0" applyBorder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" xfId="0" applyBorder="1" applyProtection="1">
      <alignment vertical="center"/>
      <protection hidden="1"/>
    </xf>
    <xf numFmtId="41" fontId="0" fillId="0" borderId="6" xfId="1" applyFont="1" applyBorder="1" applyProtection="1">
      <alignment vertical="center"/>
      <protection hidden="1"/>
    </xf>
    <xf numFmtId="41" fontId="0" fillId="0" borderId="8" xfId="1" applyFont="1" applyBorder="1" applyProtection="1">
      <alignment vertical="center"/>
      <protection hidden="1"/>
    </xf>
  </cellXfs>
  <cellStyles count="8">
    <cellStyle name="20% - 강조색1" xfId="4" builtinId="30"/>
    <cellStyle name="20% - 강조색2" xfId="5" builtinId="34"/>
    <cellStyle name="20% - 강조색3" xfId="6" builtinId="38"/>
    <cellStyle name="20% - 강조색4" xfId="7" builtinId="42"/>
    <cellStyle name="강조색1" xfId="3" builtinId="29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페이지레이아웃시트보호6!$C$28</c:f>
              <c:strCache>
                <c:ptCount val="1"/>
                <c:pt idx="0">
                  <c:v>판매가격합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페이지레이아웃시트보호6!$B$29:$B$31</c:f>
              <c:strCache>
                <c:ptCount val="3"/>
                <c:pt idx="0">
                  <c:v>한국</c:v>
                </c:pt>
                <c:pt idx="1">
                  <c:v>중국</c:v>
                </c:pt>
                <c:pt idx="2">
                  <c:v>미국</c:v>
                </c:pt>
              </c:strCache>
            </c:strRef>
          </c:cat>
          <c:val>
            <c:numRef>
              <c:f>페이지레이아웃시트보호6!$C$29:$C$31</c:f>
              <c:numCache>
                <c:formatCode>_(* #,##0_);_(* \(#,##0\);_(* "-"_);_(@_)</c:formatCode>
                <c:ptCount val="3"/>
                <c:pt idx="0">
                  <c:v>96500</c:v>
                </c:pt>
                <c:pt idx="1">
                  <c:v>86800</c:v>
                </c:pt>
                <c:pt idx="2">
                  <c:v>196600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80C-B2F3-79F9F46F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763760"/>
        <c:axId val="1285772080"/>
      </c:barChart>
      <c:catAx>
        <c:axId val="12857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772080"/>
        <c:crosses val="autoZero"/>
        <c:auto val="1"/>
        <c:lblAlgn val="ctr"/>
        <c:lblOffset val="100"/>
        <c:noMultiLvlLbl val="0"/>
      </c:catAx>
      <c:valAx>
        <c:axId val="12857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7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258831</xdr:colOff>
      <xdr:row>25</xdr:row>
      <xdr:rowOff>215347</xdr:rowOff>
    </xdr:from>
    <xdr:to>
      <xdr:col>10</xdr:col>
      <xdr:colOff>0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0"/>
  <sheetViews>
    <sheetView zoomScale="85" zoomScaleNormal="85" workbookViewId="0">
      <selection activeCell="W7" sqref="W7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0">
      <c r="B2" s="1" t="s">
        <v>0</v>
      </c>
      <c r="C2" s="2" t="s">
        <v>1</v>
      </c>
      <c r="D2" s="2" t="s">
        <v>2</v>
      </c>
      <c r="E2" s="3">
        <v>42432</v>
      </c>
      <c r="F2" s="3">
        <v>42439</v>
      </c>
      <c r="G2" s="3">
        <v>42446</v>
      </c>
      <c r="H2" s="3">
        <v>42453</v>
      </c>
      <c r="I2" s="3">
        <v>42460</v>
      </c>
      <c r="J2" s="3">
        <v>42467</v>
      </c>
      <c r="K2" s="3">
        <v>42474</v>
      </c>
      <c r="L2" s="3">
        <v>42481</v>
      </c>
      <c r="M2" s="3">
        <v>42488</v>
      </c>
      <c r="N2" s="3">
        <v>42495</v>
      </c>
      <c r="O2" s="3">
        <v>42502</v>
      </c>
      <c r="P2" s="3">
        <v>42509</v>
      </c>
      <c r="Q2" s="3">
        <v>42516</v>
      </c>
      <c r="R2" s="3">
        <v>42523</v>
      </c>
      <c r="S2" s="3">
        <v>42530</v>
      </c>
      <c r="T2" s="4" t="s">
        <v>3</v>
      </c>
    </row>
    <row r="3" spans="2:20">
      <c r="B3" s="5">
        <v>1</v>
      </c>
      <c r="C3" s="6" t="s">
        <v>4</v>
      </c>
      <c r="D3" s="5" t="s">
        <v>5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7</v>
      </c>
      <c r="O3" s="7" t="s">
        <v>6</v>
      </c>
      <c r="P3" s="7" t="s">
        <v>6</v>
      </c>
      <c r="Q3" s="7" t="s">
        <v>7</v>
      </c>
      <c r="R3" s="7" t="s">
        <v>6</v>
      </c>
      <c r="S3" s="7" t="s">
        <v>6</v>
      </c>
      <c r="T3" s="8">
        <f t="shared" ref="T3:T30" si="0">COUNTA(E3:S3)</f>
        <v>15</v>
      </c>
    </row>
    <row r="4" spans="2:20">
      <c r="B4" s="9">
        <v>1</v>
      </c>
      <c r="C4" s="10" t="s">
        <v>8</v>
      </c>
      <c r="D4" s="11" t="s">
        <v>9</v>
      </c>
      <c r="E4" s="7" t="s">
        <v>6</v>
      </c>
      <c r="F4" s="7" t="s">
        <v>7</v>
      </c>
      <c r="G4" s="7"/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/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8">
        <f t="shared" si="0"/>
        <v>13</v>
      </c>
    </row>
    <row r="5" spans="2:20">
      <c r="B5" s="5">
        <v>1</v>
      </c>
      <c r="C5" s="6" t="s">
        <v>8</v>
      </c>
      <c r="D5" s="5" t="s">
        <v>11</v>
      </c>
      <c r="E5" s="7"/>
      <c r="F5" s="7" t="s">
        <v>6</v>
      </c>
      <c r="G5" s="7" t="s">
        <v>6</v>
      </c>
      <c r="H5" s="7" t="s">
        <v>7</v>
      </c>
      <c r="I5" s="7" t="s">
        <v>10</v>
      </c>
      <c r="J5" s="7" t="s">
        <v>7</v>
      </c>
      <c r="K5" s="7" t="s">
        <v>6</v>
      </c>
      <c r="L5" s="7" t="s">
        <v>7</v>
      </c>
      <c r="M5" s="7" t="s">
        <v>7</v>
      </c>
      <c r="N5" s="7" t="s">
        <v>6</v>
      </c>
      <c r="O5" s="7"/>
      <c r="P5" s="7" t="s">
        <v>12</v>
      </c>
      <c r="Q5" s="7" t="s">
        <v>7</v>
      </c>
      <c r="R5" s="7"/>
      <c r="S5" s="7" t="s">
        <v>7</v>
      </c>
      <c r="T5" s="8">
        <f t="shared" si="0"/>
        <v>12</v>
      </c>
    </row>
    <row r="6" spans="2:20">
      <c r="B6" s="12">
        <v>1</v>
      </c>
      <c r="C6" s="13" t="s">
        <v>13</v>
      </c>
      <c r="D6" s="14" t="s">
        <v>14</v>
      </c>
      <c r="E6" s="7" t="s">
        <v>7</v>
      </c>
      <c r="F6" s="7" t="s">
        <v>6</v>
      </c>
      <c r="G6" s="7" t="s">
        <v>6</v>
      </c>
      <c r="H6" s="7" t="s">
        <v>6</v>
      </c>
      <c r="I6" s="7" t="s">
        <v>7</v>
      </c>
      <c r="J6" s="7" t="s">
        <v>6</v>
      </c>
      <c r="K6" s="7" t="s">
        <v>7</v>
      </c>
      <c r="L6" s="7" t="s">
        <v>7</v>
      </c>
      <c r="M6" s="7" t="s">
        <v>6</v>
      </c>
      <c r="N6" s="7" t="s">
        <v>7</v>
      </c>
      <c r="O6" s="7" t="s">
        <v>7</v>
      </c>
      <c r="P6" s="7" t="s">
        <v>7</v>
      </c>
      <c r="Q6" s="7" t="s">
        <v>6</v>
      </c>
      <c r="R6" s="7" t="s">
        <v>7</v>
      </c>
      <c r="S6" s="7" t="s">
        <v>6</v>
      </c>
      <c r="T6" s="8">
        <f t="shared" si="0"/>
        <v>15</v>
      </c>
    </row>
    <row r="7" spans="2:20">
      <c r="B7" s="12">
        <v>1</v>
      </c>
      <c r="C7" s="13" t="s">
        <v>15</v>
      </c>
      <c r="D7" s="12" t="s">
        <v>16</v>
      </c>
      <c r="E7" s="7"/>
      <c r="F7" s="7" t="s">
        <v>6</v>
      </c>
      <c r="G7" s="7" t="s">
        <v>6</v>
      </c>
      <c r="H7" s="7" t="s">
        <v>7</v>
      </c>
      <c r="I7" s="7" t="s">
        <v>7</v>
      </c>
      <c r="J7" s="7" t="s">
        <v>6</v>
      </c>
      <c r="K7" s="7" t="s">
        <v>6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6</v>
      </c>
      <c r="R7" s="7" t="s">
        <v>7</v>
      </c>
      <c r="S7" s="7" t="s">
        <v>7</v>
      </c>
      <c r="T7" s="8">
        <f t="shared" si="0"/>
        <v>14</v>
      </c>
    </row>
    <row r="8" spans="2:20">
      <c r="B8" s="12">
        <v>1</v>
      </c>
      <c r="C8" s="13" t="s">
        <v>17</v>
      </c>
      <c r="D8" s="12" t="s">
        <v>18</v>
      </c>
      <c r="E8" s="7" t="s">
        <v>6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/>
      <c r="L8" s="7"/>
      <c r="M8" s="7" t="s">
        <v>7</v>
      </c>
      <c r="N8" s="7" t="s">
        <v>7</v>
      </c>
      <c r="O8" s="7" t="s">
        <v>7</v>
      </c>
      <c r="P8" s="7" t="s">
        <v>7</v>
      </c>
      <c r="Q8" s="7" t="s">
        <v>6</v>
      </c>
      <c r="R8" s="7" t="s">
        <v>7</v>
      </c>
      <c r="S8" s="7" t="s">
        <v>6</v>
      </c>
      <c r="T8" s="8">
        <f t="shared" si="0"/>
        <v>13</v>
      </c>
    </row>
    <row r="9" spans="2:20">
      <c r="B9" s="13">
        <v>1</v>
      </c>
      <c r="C9" s="13" t="s">
        <v>15</v>
      </c>
      <c r="D9" s="12" t="s">
        <v>19</v>
      </c>
      <c r="E9" s="7"/>
      <c r="F9" s="7" t="s">
        <v>6</v>
      </c>
      <c r="G9" s="7" t="s">
        <v>6</v>
      </c>
      <c r="H9" s="7" t="s">
        <v>7</v>
      </c>
      <c r="I9" s="7"/>
      <c r="J9" s="7" t="s">
        <v>7</v>
      </c>
      <c r="K9" s="7" t="s">
        <v>6</v>
      </c>
      <c r="L9" s="7" t="s">
        <v>6</v>
      </c>
      <c r="M9" s="7" t="s">
        <v>7</v>
      </c>
      <c r="N9" s="7" t="s">
        <v>7</v>
      </c>
      <c r="O9" s="7"/>
      <c r="P9" s="7" t="s">
        <v>7</v>
      </c>
      <c r="Q9" s="7" t="s">
        <v>7</v>
      </c>
      <c r="R9" s="7"/>
      <c r="S9" s="7" t="s">
        <v>7</v>
      </c>
      <c r="T9" s="8">
        <f t="shared" si="0"/>
        <v>11</v>
      </c>
    </row>
    <row r="10" spans="2:20">
      <c r="B10" s="15">
        <v>1</v>
      </c>
      <c r="C10" s="15" t="s">
        <v>20</v>
      </c>
      <c r="D10" s="15" t="s">
        <v>21</v>
      </c>
      <c r="E10" s="7" t="s">
        <v>7</v>
      </c>
      <c r="F10" s="7" t="s">
        <v>6</v>
      </c>
      <c r="G10" s="7" t="s">
        <v>7</v>
      </c>
      <c r="H10" s="7" t="s">
        <v>7</v>
      </c>
      <c r="I10" s="7" t="s">
        <v>6</v>
      </c>
      <c r="J10" s="7" t="s">
        <v>7</v>
      </c>
      <c r="K10" s="7" t="s">
        <v>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T10" s="8">
        <f t="shared" si="0"/>
        <v>15</v>
      </c>
    </row>
    <row r="11" spans="2:20">
      <c r="B11" s="15">
        <v>1</v>
      </c>
      <c r="C11" s="15" t="s">
        <v>20</v>
      </c>
      <c r="D11" s="15" t="s">
        <v>22</v>
      </c>
      <c r="E11" s="7" t="s">
        <v>6</v>
      </c>
      <c r="F11" s="7" t="s">
        <v>7</v>
      </c>
      <c r="G11" s="7" t="s">
        <v>7</v>
      </c>
      <c r="H11" s="7" t="s">
        <v>7</v>
      </c>
      <c r="I11" s="7" t="s">
        <v>6</v>
      </c>
      <c r="J11" s="7" t="s">
        <v>7</v>
      </c>
      <c r="K11" s="7" t="s">
        <v>7</v>
      </c>
      <c r="L11" s="7" t="s">
        <v>6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T11" s="8">
        <f t="shared" si="0"/>
        <v>15</v>
      </c>
    </row>
    <row r="12" spans="2:20">
      <c r="B12" s="15">
        <v>1</v>
      </c>
      <c r="C12" s="15" t="s">
        <v>20</v>
      </c>
      <c r="D12" s="15" t="s">
        <v>23</v>
      </c>
      <c r="E12" s="7" t="s">
        <v>10</v>
      </c>
      <c r="F12" s="7" t="s">
        <v>7</v>
      </c>
      <c r="G12" s="7" t="s">
        <v>7</v>
      </c>
      <c r="H12" s="7"/>
      <c r="I12" s="7" t="s">
        <v>7</v>
      </c>
      <c r="J12" s="7"/>
      <c r="K12" s="7"/>
      <c r="L12" s="7"/>
      <c r="M12" s="7" t="s">
        <v>7</v>
      </c>
      <c r="N12" s="7"/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T12" s="8">
        <f t="shared" si="0"/>
        <v>10</v>
      </c>
    </row>
    <row r="13" spans="2:20">
      <c r="B13" s="13">
        <v>2</v>
      </c>
      <c r="C13" s="13" t="s">
        <v>24</v>
      </c>
      <c r="D13" s="12" t="s">
        <v>25</v>
      </c>
      <c r="E13" s="7" t="s">
        <v>12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6</v>
      </c>
      <c r="K13" s="7" t="s">
        <v>7</v>
      </c>
      <c r="L13" s="7" t="s">
        <v>6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T13" s="8">
        <f t="shared" si="0"/>
        <v>15</v>
      </c>
    </row>
    <row r="14" spans="2:20">
      <c r="B14" s="12">
        <v>2</v>
      </c>
      <c r="C14" s="13" t="s">
        <v>24</v>
      </c>
      <c r="D14" s="12" t="s">
        <v>26</v>
      </c>
      <c r="E14" s="7" t="s">
        <v>7</v>
      </c>
      <c r="F14" s="7" t="s">
        <v>7</v>
      </c>
      <c r="G14" s="7" t="s">
        <v>7</v>
      </c>
      <c r="H14" s="7" t="s">
        <v>7</v>
      </c>
      <c r="I14" s="7" t="s">
        <v>7</v>
      </c>
      <c r="J14" s="7"/>
      <c r="K14" s="7" t="s">
        <v>7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6</v>
      </c>
      <c r="Q14" s="7" t="s">
        <v>7</v>
      </c>
      <c r="R14" s="7" t="s">
        <v>7</v>
      </c>
      <c r="S14" s="7"/>
      <c r="T14" s="8">
        <f t="shared" si="0"/>
        <v>13</v>
      </c>
    </row>
    <row r="15" spans="2:20">
      <c r="B15" s="16">
        <v>2</v>
      </c>
      <c r="C15" s="17" t="s">
        <v>27</v>
      </c>
      <c r="D15" s="5" t="s">
        <v>28</v>
      </c>
      <c r="E15" s="7" t="s">
        <v>7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T15" s="8">
        <f t="shared" si="0"/>
        <v>15</v>
      </c>
    </row>
    <row r="16" spans="2:20">
      <c r="B16" s="5">
        <v>2</v>
      </c>
      <c r="C16" s="17" t="s">
        <v>27</v>
      </c>
      <c r="D16" s="5" t="s">
        <v>29</v>
      </c>
      <c r="E16" s="7" t="s">
        <v>7</v>
      </c>
      <c r="F16" s="7" t="s">
        <v>7</v>
      </c>
      <c r="G16" s="7" t="s">
        <v>7</v>
      </c>
      <c r="H16" s="7" t="s">
        <v>6</v>
      </c>
      <c r="I16" s="7" t="s">
        <v>7</v>
      </c>
      <c r="J16" s="7" t="s">
        <v>7</v>
      </c>
      <c r="K16" s="7" t="s">
        <v>7</v>
      </c>
      <c r="L16" s="7" t="s">
        <v>7</v>
      </c>
      <c r="M16" s="7"/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T16" s="8">
        <f t="shared" si="0"/>
        <v>14</v>
      </c>
    </row>
    <row r="17" spans="2:20">
      <c r="B17" s="5">
        <v>2</v>
      </c>
      <c r="C17" s="17" t="s">
        <v>27</v>
      </c>
      <c r="D17" s="5" t="s">
        <v>30</v>
      </c>
      <c r="E17" s="7" t="s">
        <v>6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7" t="s">
        <v>7</v>
      </c>
      <c r="O17" s="7" t="s">
        <v>7</v>
      </c>
      <c r="P17" s="7"/>
      <c r="Q17" s="7" t="s">
        <v>7</v>
      </c>
      <c r="R17" s="7" t="s">
        <v>7</v>
      </c>
      <c r="S17" s="7"/>
      <c r="T17" s="8">
        <f t="shared" si="0"/>
        <v>13</v>
      </c>
    </row>
    <row r="18" spans="2:20">
      <c r="B18" s="5">
        <v>2</v>
      </c>
      <c r="C18" s="17" t="s">
        <v>27</v>
      </c>
      <c r="D18" s="5" t="s">
        <v>31</v>
      </c>
      <c r="E18" s="7" t="s">
        <v>7</v>
      </c>
      <c r="F18" s="7" t="s">
        <v>7</v>
      </c>
      <c r="G18" s="7" t="s">
        <v>7</v>
      </c>
      <c r="H18" s="7" t="s">
        <v>7</v>
      </c>
      <c r="I18" s="7" t="s">
        <v>7</v>
      </c>
      <c r="J18" s="7"/>
      <c r="K18" s="7" t="s">
        <v>7</v>
      </c>
      <c r="L18" s="7" t="s">
        <v>7</v>
      </c>
      <c r="M18" s="7"/>
      <c r="N18" s="7" t="s">
        <v>7</v>
      </c>
      <c r="O18" s="7" t="s">
        <v>7</v>
      </c>
      <c r="P18" s="7" t="s">
        <v>7</v>
      </c>
      <c r="Q18" s="7" t="s">
        <v>6</v>
      </c>
      <c r="R18" s="7" t="s">
        <v>7</v>
      </c>
      <c r="S18" s="7"/>
      <c r="T18" s="8">
        <f t="shared" si="0"/>
        <v>12</v>
      </c>
    </row>
    <row r="19" spans="2:20">
      <c r="B19" s="18">
        <v>2</v>
      </c>
      <c r="C19" s="18" t="s">
        <v>32</v>
      </c>
      <c r="D19" s="15" t="s">
        <v>33</v>
      </c>
      <c r="E19" s="7" t="s">
        <v>7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12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7</v>
      </c>
      <c r="T19" s="8">
        <f t="shared" si="0"/>
        <v>15</v>
      </c>
    </row>
    <row r="20" spans="2:20">
      <c r="B20" s="15">
        <v>2</v>
      </c>
      <c r="C20" s="18" t="s">
        <v>32</v>
      </c>
      <c r="D20" s="15" t="s">
        <v>34</v>
      </c>
      <c r="E20" s="7" t="s">
        <v>7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7</v>
      </c>
      <c r="S20" s="7" t="s">
        <v>7</v>
      </c>
      <c r="T20" s="8">
        <f t="shared" si="0"/>
        <v>15</v>
      </c>
    </row>
    <row r="21" spans="2:20">
      <c r="B21" s="12">
        <v>2</v>
      </c>
      <c r="C21" s="13" t="s">
        <v>32</v>
      </c>
      <c r="D21" s="12" t="s">
        <v>35</v>
      </c>
      <c r="E21" s="7" t="s">
        <v>7</v>
      </c>
      <c r="F21" s="7"/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s="7" t="s">
        <v>7</v>
      </c>
      <c r="O21" s="7" t="s">
        <v>7</v>
      </c>
      <c r="P21" s="7" t="s">
        <v>7</v>
      </c>
      <c r="Q21" s="7" t="s">
        <v>7</v>
      </c>
      <c r="R21" s="7" t="s">
        <v>7</v>
      </c>
      <c r="S21" s="7" t="s">
        <v>7</v>
      </c>
      <c r="T21" s="8">
        <f t="shared" si="0"/>
        <v>14</v>
      </c>
    </row>
    <row r="22" spans="2:20">
      <c r="B22" s="15">
        <v>2</v>
      </c>
      <c r="C22" s="18" t="s">
        <v>32</v>
      </c>
      <c r="D22" s="15" t="s">
        <v>36</v>
      </c>
      <c r="E22" s="7" t="s">
        <v>7</v>
      </c>
      <c r="F22" s="7" t="s">
        <v>7</v>
      </c>
      <c r="G22" s="7"/>
      <c r="H22" s="7" t="s">
        <v>7</v>
      </c>
      <c r="I22" s="7"/>
      <c r="J22" s="7"/>
      <c r="K22" s="7" t="s">
        <v>7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7</v>
      </c>
      <c r="S22" s="7" t="s">
        <v>7</v>
      </c>
      <c r="T22" s="8">
        <f t="shared" si="0"/>
        <v>12</v>
      </c>
    </row>
    <row r="23" spans="2:20">
      <c r="B23" s="15">
        <v>2</v>
      </c>
      <c r="C23" s="18" t="s">
        <v>32</v>
      </c>
      <c r="D23" s="15" t="s">
        <v>37</v>
      </c>
      <c r="E23" s="7"/>
      <c r="F23" s="7" t="s">
        <v>7</v>
      </c>
      <c r="G23" s="7" t="s">
        <v>7</v>
      </c>
      <c r="H23" s="7"/>
      <c r="I23" s="7" t="s">
        <v>7</v>
      </c>
      <c r="J23" s="7"/>
      <c r="K23" s="7" t="s">
        <v>7</v>
      </c>
      <c r="L23" s="7"/>
      <c r="M23" s="7"/>
      <c r="N23" s="7"/>
      <c r="O23" s="7" t="s">
        <v>7</v>
      </c>
      <c r="P23" s="7" t="s">
        <v>7</v>
      </c>
      <c r="Q23" s="7" t="s">
        <v>7</v>
      </c>
      <c r="R23" s="7" t="s">
        <v>7</v>
      </c>
      <c r="S23" s="7" t="s">
        <v>7</v>
      </c>
      <c r="T23" s="8">
        <f t="shared" si="0"/>
        <v>9</v>
      </c>
    </row>
    <row r="24" spans="2:20">
      <c r="B24" s="19">
        <v>2</v>
      </c>
      <c r="C24" s="19" t="s">
        <v>38</v>
      </c>
      <c r="D24" s="20" t="s">
        <v>39</v>
      </c>
      <c r="E24" s="7" t="s">
        <v>7</v>
      </c>
      <c r="F24" s="7" t="s">
        <v>7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s="7" t="s">
        <v>7</v>
      </c>
      <c r="O24" s="7" t="s">
        <v>7</v>
      </c>
      <c r="P24" s="7" t="s">
        <v>7</v>
      </c>
      <c r="Q24" s="7" t="s">
        <v>7</v>
      </c>
      <c r="R24" s="7" t="s">
        <v>7</v>
      </c>
      <c r="S24" s="7" t="s">
        <v>7</v>
      </c>
      <c r="T24" s="8">
        <f t="shared" si="0"/>
        <v>15</v>
      </c>
    </row>
    <row r="25" spans="2:20">
      <c r="B25" s="20">
        <v>2</v>
      </c>
      <c r="C25" s="19" t="s">
        <v>38</v>
      </c>
      <c r="D25" s="20" t="s">
        <v>40</v>
      </c>
      <c r="E25" s="7" t="s">
        <v>7</v>
      </c>
      <c r="F25" s="7" t="s">
        <v>7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s="7" t="s">
        <v>7</v>
      </c>
      <c r="O25" s="7" t="s">
        <v>7</v>
      </c>
      <c r="P25" s="7" t="s">
        <v>7</v>
      </c>
      <c r="Q25" s="7" t="s">
        <v>7</v>
      </c>
      <c r="R25" s="7" t="s">
        <v>7</v>
      </c>
      <c r="S25" s="7" t="s">
        <v>7</v>
      </c>
      <c r="T25" s="8">
        <f t="shared" si="0"/>
        <v>15</v>
      </c>
    </row>
    <row r="26" spans="2:20">
      <c r="B26" s="20">
        <v>2</v>
      </c>
      <c r="C26" s="19" t="s">
        <v>38</v>
      </c>
      <c r="D26" s="20" t="s">
        <v>41</v>
      </c>
      <c r="E26" s="7" t="s">
        <v>7</v>
      </c>
      <c r="F26" s="7" t="s">
        <v>7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7" t="s">
        <v>7</v>
      </c>
      <c r="O26" s="7" t="s">
        <v>7</v>
      </c>
      <c r="P26" s="7" t="s">
        <v>7</v>
      </c>
      <c r="Q26" s="7" t="s">
        <v>7</v>
      </c>
      <c r="R26" s="7" t="s">
        <v>7</v>
      </c>
      <c r="S26" s="7" t="s">
        <v>7</v>
      </c>
      <c r="T26" s="8">
        <f t="shared" si="0"/>
        <v>15</v>
      </c>
    </row>
    <row r="27" spans="2:20">
      <c r="B27" s="20">
        <v>2</v>
      </c>
      <c r="C27" s="19" t="s">
        <v>38</v>
      </c>
      <c r="D27" s="20" t="s">
        <v>42</v>
      </c>
      <c r="E27" s="7" t="s">
        <v>7</v>
      </c>
      <c r="F27" s="7" t="s">
        <v>7</v>
      </c>
      <c r="G27" s="7" t="s">
        <v>7</v>
      </c>
      <c r="H27" s="7" t="s">
        <v>7</v>
      </c>
      <c r="I27" s="7" t="s">
        <v>7</v>
      </c>
      <c r="J27" s="7"/>
      <c r="K27" s="7" t="s">
        <v>7</v>
      </c>
      <c r="L27" s="7" t="s">
        <v>7</v>
      </c>
      <c r="M27" s="7" t="s">
        <v>7</v>
      </c>
      <c r="N27" s="7" t="s">
        <v>7</v>
      </c>
      <c r="O27" s="7" t="s">
        <v>7</v>
      </c>
      <c r="P27" s="7" t="s">
        <v>7</v>
      </c>
      <c r="Q27" s="7" t="s">
        <v>7</v>
      </c>
      <c r="R27" s="7" t="s">
        <v>7</v>
      </c>
      <c r="S27" s="7" t="s">
        <v>12</v>
      </c>
      <c r="T27" s="8">
        <f t="shared" si="0"/>
        <v>14</v>
      </c>
    </row>
    <row r="28" spans="2:20">
      <c r="B28" s="20">
        <v>2</v>
      </c>
      <c r="C28" s="19" t="s">
        <v>38</v>
      </c>
      <c r="D28" s="20" t="s">
        <v>43</v>
      </c>
      <c r="E28" s="7"/>
      <c r="F28" s="7" t="s">
        <v>7</v>
      </c>
      <c r="G28" s="7" t="s">
        <v>7</v>
      </c>
      <c r="H28" s="7" t="s">
        <v>7</v>
      </c>
      <c r="I28" s="7"/>
      <c r="J28" s="7" t="s">
        <v>7</v>
      </c>
      <c r="K28" s="7" t="s">
        <v>7</v>
      </c>
      <c r="L28" s="7" t="s">
        <v>7</v>
      </c>
      <c r="M28" s="7" t="s">
        <v>7</v>
      </c>
      <c r="N28" s="7" t="s">
        <v>7</v>
      </c>
      <c r="O28" s="7" t="s">
        <v>7</v>
      </c>
      <c r="P28" s="7" t="s">
        <v>7</v>
      </c>
      <c r="Q28" s="7" t="s">
        <v>7</v>
      </c>
      <c r="R28" s="7" t="s">
        <v>7</v>
      </c>
      <c r="S28" s="7" t="s">
        <v>7</v>
      </c>
      <c r="T28" s="8">
        <f t="shared" si="0"/>
        <v>13</v>
      </c>
    </row>
    <row r="29" spans="2:20">
      <c r="B29" s="2">
        <v>2</v>
      </c>
      <c r="C29" s="19" t="s">
        <v>38</v>
      </c>
      <c r="D29" s="21" t="s">
        <v>44</v>
      </c>
      <c r="E29" s="7"/>
      <c r="F29" s="7"/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7" t="s">
        <v>7</v>
      </c>
      <c r="O29" s="7" t="s">
        <v>7</v>
      </c>
      <c r="P29" s="7" t="s">
        <v>7</v>
      </c>
      <c r="Q29" s="7" t="s">
        <v>7</v>
      </c>
      <c r="R29" s="7" t="s">
        <v>7</v>
      </c>
      <c r="S29" s="7" t="s">
        <v>7</v>
      </c>
      <c r="T29" s="8">
        <f t="shared" si="0"/>
        <v>13</v>
      </c>
    </row>
    <row r="30" spans="2:20">
      <c r="B30" s="20">
        <v>2</v>
      </c>
      <c r="C30" s="19" t="s">
        <v>38</v>
      </c>
      <c r="D30" s="20" t="s">
        <v>45</v>
      </c>
      <c r="E30" s="7" t="s">
        <v>7</v>
      </c>
      <c r="F30" s="7" t="s">
        <v>7</v>
      </c>
      <c r="G30" s="7" t="s">
        <v>7</v>
      </c>
      <c r="H30" s="7" t="s">
        <v>7</v>
      </c>
      <c r="I30" s="7"/>
      <c r="J30" s="7" t="s">
        <v>7</v>
      </c>
      <c r="K30" s="7" t="s">
        <v>7</v>
      </c>
      <c r="L30" s="7" t="s">
        <v>7</v>
      </c>
      <c r="M30" s="7"/>
      <c r="N30" s="7"/>
      <c r="O30" s="7" t="s">
        <v>7</v>
      </c>
      <c r="P30" s="7" t="s">
        <v>7</v>
      </c>
      <c r="Q30" s="7"/>
      <c r="R30" s="7"/>
      <c r="S30" s="7" t="s">
        <v>7</v>
      </c>
      <c r="T30" s="8">
        <f t="shared" si="0"/>
        <v>10</v>
      </c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&amp;R&amp;P페이지</oddFooter>
  </headerFooter>
  <rowBreaks count="1" manualBreakCount="1">
    <brk id="2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92"/>
  <sheetViews>
    <sheetView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3" max="3" width="6.4375" bestFit="1" customWidth="1"/>
    <col min="4" max="4" width="13.9375" bestFit="1" customWidth="1"/>
    <col min="5" max="5" width="10.0625" bestFit="1" customWidth="1"/>
    <col min="6" max="7" width="10.5625" bestFit="1" customWidth="1"/>
    <col min="8" max="8" width="6.6875" bestFit="1" customWidth="1"/>
    <col min="9" max="9" width="6.125" bestFit="1" customWidth="1"/>
  </cols>
  <sheetData>
    <row r="1" spans="2:9" ht="17.25" thickBot="1"/>
    <row r="2" spans="2:9">
      <c r="B2" s="53" t="s">
        <v>253</v>
      </c>
      <c r="C2" s="54" t="s">
        <v>2</v>
      </c>
      <c r="D2" s="54" t="s">
        <v>258</v>
      </c>
      <c r="E2" s="54" t="s">
        <v>535</v>
      </c>
      <c r="F2" s="54" t="s">
        <v>536</v>
      </c>
      <c r="G2" s="54" t="s">
        <v>537</v>
      </c>
      <c r="H2" s="54" t="s">
        <v>538</v>
      </c>
      <c r="I2" s="55" t="s">
        <v>539</v>
      </c>
    </row>
    <row r="3" spans="2:9">
      <c r="B3" s="56" t="s">
        <v>540</v>
      </c>
      <c r="C3" s="8" t="s">
        <v>541</v>
      </c>
      <c r="D3" s="8" t="s">
        <v>542</v>
      </c>
      <c r="E3" s="8" t="s">
        <v>547</v>
      </c>
      <c r="F3" s="24">
        <v>44390.571458333303</v>
      </c>
      <c r="G3" s="24">
        <v>44404.706944444399</v>
      </c>
      <c r="H3" s="8">
        <v>379</v>
      </c>
      <c r="I3" s="57" t="s">
        <v>548</v>
      </c>
    </row>
    <row r="4" spans="2:9">
      <c r="B4" s="56" t="s">
        <v>549</v>
      </c>
      <c r="C4" s="8" t="s">
        <v>550</v>
      </c>
      <c r="D4" s="8" t="s">
        <v>542</v>
      </c>
      <c r="E4" s="8" t="s">
        <v>547</v>
      </c>
      <c r="F4" s="24">
        <v>44392.771400463003</v>
      </c>
      <c r="G4" s="24">
        <v>44406.668055555601</v>
      </c>
      <c r="H4" s="8">
        <v>800</v>
      </c>
      <c r="I4" s="57" t="s">
        <v>544</v>
      </c>
    </row>
    <row r="5" spans="2:9">
      <c r="B5" s="56" t="s">
        <v>551</v>
      </c>
      <c r="C5" s="8" t="s">
        <v>552</v>
      </c>
      <c r="D5" s="8" t="s">
        <v>542</v>
      </c>
      <c r="E5" s="8" t="s">
        <v>547</v>
      </c>
      <c r="F5" s="24">
        <v>44393.484884259298</v>
      </c>
      <c r="G5" s="24">
        <v>44406.668055555601</v>
      </c>
      <c r="H5" s="8" t="s">
        <v>553</v>
      </c>
      <c r="I5" s="57" t="s">
        <v>554</v>
      </c>
    </row>
    <row r="6" spans="2:9">
      <c r="B6" s="56" t="s">
        <v>555</v>
      </c>
      <c r="C6" s="8" t="s">
        <v>445</v>
      </c>
      <c r="D6" s="8" t="s">
        <v>556</v>
      </c>
      <c r="E6" s="8" t="s">
        <v>547</v>
      </c>
      <c r="F6" s="24">
        <v>44393.392615740697</v>
      </c>
      <c r="G6" s="24">
        <v>44406.699305555601</v>
      </c>
      <c r="H6" s="8">
        <v>862</v>
      </c>
      <c r="I6" s="57" t="s">
        <v>544</v>
      </c>
    </row>
    <row r="7" spans="2:9">
      <c r="B7" s="56" t="s">
        <v>560</v>
      </c>
      <c r="C7" s="8" t="s">
        <v>561</v>
      </c>
      <c r="D7" s="8" t="s">
        <v>559</v>
      </c>
      <c r="E7" s="8" t="s">
        <v>547</v>
      </c>
      <c r="F7" s="24">
        <v>44386.666400463</v>
      </c>
      <c r="G7" s="24">
        <v>44404.715972222199</v>
      </c>
      <c r="H7" s="8">
        <v>908</v>
      </c>
      <c r="I7" s="57" t="s">
        <v>544</v>
      </c>
    </row>
    <row r="8" spans="2:9">
      <c r="B8" s="56" t="s">
        <v>566</v>
      </c>
      <c r="C8" s="8" t="s">
        <v>567</v>
      </c>
      <c r="D8" s="8" t="s">
        <v>542</v>
      </c>
      <c r="E8" s="8" t="s">
        <v>547</v>
      </c>
      <c r="F8" s="24">
        <v>44390.594143518501</v>
      </c>
      <c r="G8" s="24">
        <v>44404.714583333298</v>
      </c>
      <c r="H8" s="8" t="s">
        <v>553</v>
      </c>
      <c r="I8" s="57" t="s">
        <v>554</v>
      </c>
    </row>
    <row r="9" spans="2:9">
      <c r="B9" s="56" t="s">
        <v>569</v>
      </c>
      <c r="C9" s="8" t="s">
        <v>570</v>
      </c>
      <c r="D9" s="8" t="s">
        <v>556</v>
      </c>
      <c r="E9" s="8" t="s">
        <v>547</v>
      </c>
      <c r="F9" s="24">
        <v>44390.558379629598</v>
      </c>
      <c r="G9" s="24">
        <v>44406.697916666701</v>
      </c>
      <c r="H9" s="8">
        <v>769</v>
      </c>
      <c r="I9" s="57" t="s">
        <v>544</v>
      </c>
    </row>
    <row r="10" spans="2:9">
      <c r="B10" s="56" t="s">
        <v>571</v>
      </c>
      <c r="C10" s="8" t="s">
        <v>572</v>
      </c>
      <c r="D10" s="8" t="s">
        <v>559</v>
      </c>
      <c r="E10" s="8" t="s">
        <v>547</v>
      </c>
      <c r="F10" s="24">
        <v>44390.558564814797</v>
      </c>
      <c r="G10" s="24">
        <v>44404.770138888904</v>
      </c>
      <c r="H10" s="8">
        <v>838</v>
      </c>
      <c r="I10" s="57" t="s">
        <v>544</v>
      </c>
    </row>
    <row r="11" spans="2:9">
      <c r="B11" s="56" t="s">
        <v>573</v>
      </c>
      <c r="C11" s="8" t="s">
        <v>574</v>
      </c>
      <c r="D11" s="8" t="s">
        <v>542</v>
      </c>
      <c r="E11" s="8" t="s">
        <v>547</v>
      </c>
      <c r="F11" s="24">
        <v>44386.815740740698</v>
      </c>
      <c r="G11" s="24">
        <v>44406.667361111096</v>
      </c>
      <c r="H11" s="8">
        <v>800</v>
      </c>
      <c r="I11" s="57" t="s">
        <v>544</v>
      </c>
    </row>
    <row r="12" spans="2:9">
      <c r="B12" s="56" t="s">
        <v>575</v>
      </c>
      <c r="C12" s="8" t="s">
        <v>576</v>
      </c>
      <c r="D12" s="8" t="s">
        <v>556</v>
      </c>
      <c r="E12" s="8" t="s">
        <v>547</v>
      </c>
      <c r="F12" s="24">
        <v>44386.665208333303</v>
      </c>
      <c r="G12" s="24">
        <v>44404.752777777801</v>
      </c>
      <c r="H12" s="8">
        <v>767</v>
      </c>
      <c r="I12" s="57" t="s">
        <v>544</v>
      </c>
    </row>
    <row r="13" spans="2:9">
      <c r="B13" s="56" t="s">
        <v>577</v>
      </c>
      <c r="C13" s="8" t="s">
        <v>578</v>
      </c>
      <c r="D13" s="8" t="s">
        <v>559</v>
      </c>
      <c r="E13" s="8" t="s">
        <v>547</v>
      </c>
      <c r="F13" s="24">
        <v>44392.8386805556</v>
      </c>
      <c r="G13" s="24">
        <v>44406.668055555601</v>
      </c>
      <c r="H13" s="8">
        <v>642</v>
      </c>
      <c r="I13" s="57" t="s">
        <v>548</v>
      </c>
    </row>
    <row r="14" spans="2:9">
      <c r="B14" s="56" t="s">
        <v>582</v>
      </c>
      <c r="C14" s="8" t="s">
        <v>583</v>
      </c>
      <c r="D14" s="8" t="s">
        <v>542</v>
      </c>
      <c r="E14" s="8" t="s">
        <v>547</v>
      </c>
      <c r="F14" s="24">
        <v>44386.720694444397</v>
      </c>
      <c r="G14" s="24">
        <v>44404.704861111102</v>
      </c>
      <c r="H14" s="8">
        <v>642</v>
      </c>
      <c r="I14" s="57" t="s">
        <v>548</v>
      </c>
    </row>
    <row r="15" spans="2:9">
      <c r="B15" s="56" t="s">
        <v>584</v>
      </c>
      <c r="C15" s="8" t="s">
        <v>585</v>
      </c>
      <c r="D15" s="8" t="s">
        <v>556</v>
      </c>
      <c r="E15" s="8" t="s">
        <v>547</v>
      </c>
      <c r="F15" s="24">
        <v>44390.533530092602</v>
      </c>
      <c r="G15" s="24">
        <v>44406.699305555601</v>
      </c>
      <c r="H15" s="8">
        <v>733</v>
      </c>
      <c r="I15" s="57" t="s">
        <v>544</v>
      </c>
    </row>
    <row r="16" spans="2:9">
      <c r="B16" s="56" t="s">
        <v>591</v>
      </c>
      <c r="C16" s="8" t="s">
        <v>592</v>
      </c>
      <c r="D16" s="8" t="s">
        <v>588</v>
      </c>
      <c r="E16" s="8" t="s">
        <v>547</v>
      </c>
      <c r="F16" s="24">
        <v>44389.565219907403</v>
      </c>
      <c r="G16" s="24">
        <v>44406.668749999997</v>
      </c>
      <c r="H16" s="8">
        <v>815</v>
      </c>
      <c r="I16" s="57" t="s">
        <v>544</v>
      </c>
    </row>
    <row r="17" spans="2:9">
      <c r="B17" s="56" t="s">
        <v>595</v>
      </c>
      <c r="C17" s="8" t="s">
        <v>454</v>
      </c>
      <c r="D17" s="8" t="s">
        <v>588</v>
      </c>
      <c r="E17" s="8" t="s">
        <v>547</v>
      </c>
      <c r="F17" s="24">
        <v>44386.667372685202</v>
      </c>
      <c r="G17" s="24">
        <v>44404.749305555597</v>
      </c>
      <c r="H17" s="8" t="s">
        <v>553</v>
      </c>
      <c r="I17" s="57" t="s">
        <v>554</v>
      </c>
    </row>
    <row r="18" spans="2:9">
      <c r="B18" s="56" t="s">
        <v>596</v>
      </c>
      <c r="C18" s="8" t="s">
        <v>597</v>
      </c>
      <c r="D18" s="8" t="s">
        <v>588</v>
      </c>
      <c r="E18" s="8" t="s">
        <v>547</v>
      </c>
      <c r="F18" s="24">
        <v>44389.5453009259</v>
      </c>
      <c r="G18" s="24">
        <v>44406.706250000003</v>
      </c>
      <c r="H18" s="8">
        <v>723</v>
      </c>
      <c r="I18" s="57" t="s">
        <v>544</v>
      </c>
    </row>
    <row r="19" spans="2:9">
      <c r="B19" s="56" t="s">
        <v>598</v>
      </c>
      <c r="C19" s="8" t="s">
        <v>599</v>
      </c>
      <c r="D19" s="8" t="s">
        <v>556</v>
      </c>
      <c r="E19" s="8" t="s">
        <v>547</v>
      </c>
      <c r="F19" s="24">
        <v>44389.564872685201</v>
      </c>
      <c r="G19" s="24">
        <v>44406.742361111101</v>
      </c>
      <c r="H19" s="8" t="s">
        <v>553</v>
      </c>
      <c r="I19" s="57" t="s">
        <v>554</v>
      </c>
    </row>
    <row r="20" spans="2:9">
      <c r="B20" s="56" t="s">
        <v>600</v>
      </c>
      <c r="C20" s="8" t="s">
        <v>601</v>
      </c>
      <c r="D20" s="8" t="s">
        <v>556</v>
      </c>
      <c r="E20" s="8" t="s">
        <v>547</v>
      </c>
      <c r="F20" s="24">
        <v>44386.668333333299</v>
      </c>
      <c r="G20" s="24">
        <v>44404.732638888898</v>
      </c>
      <c r="H20" s="8">
        <v>833</v>
      </c>
      <c r="I20" s="57" t="s">
        <v>544</v>
      </c>
    </row>
    <row r="21" spans="2:9">
      <c r="B21" s="56" t="s">
        <v>602</v>
      </c>
      <c r="C21" s="8" t="s">
        <v>603</v>
      </c>
      <c r="D21" s="8" t="s">
        <v>559</v>
      </c>
      <c r="E21" s="8" t="s">
        <v>547</v>
      </c>
      <c r="F21" s="24">
        <v>44389.546226851897</v>
      </c>
      <c r="G21" s="24">
        <v>44406.691666666702</v>
      </c>
      <c r="H21" s="8">
        <v>838</v>
      </c>
      <c r="I21" s="57" t="s">
        <v>544</v>
      </c>
    </row>
    <row r="22" spans="2:9">
      <c r="B22" s="56" t="s">
        <v>604</v>
      </c>
      <c r="C22" s="8" t="s">
        <v>605</v>
      </c>
      <c r="D22" s="8" t="s">
        <v>542</v>
      </c>
      <c r="E22" s="8" t="s">
        <v>547</v>
      </c>
      <c r="F22" s="24">
        <v>44386.686157407399</v>
      </c>
      <c r="G22" s="24">
        <v>44404.761805555601</v>
      </c>
      <c r="H22" s="8">
        <v>815</v>
      </c>
      <c r="I22" s="57" t="s">
        <v>544</v>
      </c>
    </row>
    <row r="23" spans="2:9">
      <c r="B23" s="56" t="s">
        <v>608</v>
      </c>
      <c r="C23" s="8" t="s">
        <v>609</v>
      </c>
      <c r="D23" s="8" t="s">
        <v>556</v>
      </c>
      <c r="E23" s="8" t="s">
        <v>547</v>
      </c>
      <c r="F23" s="24">
        <v>44389.546122685198</v>
      </c>
      <c r="G23" s="24">
        <v>44406.667361111096</v>
      </c>
      <c r="H23" s="8">
        <v>838</v>
      </c>
      <c r="I23" s="57" t="s">
        <v>544</v>
      </c>
    </row>
    <row r="24" spans="2:9">
      <c r="B24" s="56" t="s">
        <v>612</v>
      </c>
      <c r="C24" s="8" t="s">
        <v>613</v>
      </c>
      <c r="D24" s="8" t="s">
        <v>559</v>
      </c>
      <c r="E24" s="8" t="s">
        <v>547</v>
      </c>
      <c r="F24" s="24">
        <v>44389.562870370399</v>
      </c>
      <c r="G24" s="24">
        <v>44406.702777777798</v>
      </c>
      <c r="H24" s="8">
        <v>800</v>
      </c>
      <c r="I24" s="57" t="s">
        <v>544</v>
      </c>
    </row>
    <row r="25" spans="2:9">
      <c r="B25" s="56" t="s">
        <v>618</v>
      </c>
      <c r="C25" s="8" t="s">
        <v>619</v>
      </c>
      <c r="D25" s="8" t="s">
        <v>542</v>
      </c>
      <c r="E25" s="8" t="s">
        <v>547</v>
      </c>
      <c r="F25" s="24">
        <v>44389.565798611096</v>
      </c>
      <c r="G25" s="24">
        <v>44404.730555555601</v>
      </c>
      <c r="H25" s="8">
        <v>885</v>
      </c>
      <c r="I25" s="57" t="s">
        <v>544</v>
      </c>
    </row>
    <row r="26" spans="2:9">
      <c r="B26" s="56" t="s">
        <v>620</v>
      </c>
      <c r="C26" s="8" t="s">
        <v>621</v>
      </c>
      <c r="D26" s="8" t="s">
        <v>542</v>
      </c>
      <c r="E26" s="8" t="s">
        <v>547</v>
      </c>
      <c r="F26" s="24">
        <v>44393.484340277799</v>
      </c>
      <c r="G26" s="24">
        <v>44404.731249999997</v>
      </c>
      <c r="H26" s="8" t="s">
        <v>553</v>
      </c>
      <c r="I26" s="57" t="s">
        <v>554</v>
      </c>
    </row>
    <row r="27" spans="2:9">
      <c r="B27" s="56" t="s">
        <v>624</v>
      </c>
      <c r="C27" s="8" t="s">
        <v>625</v>
      </c>
      <c r="D27" s="8" t="s">
        <v>588</v>
      </c>
      <c r="E27" s="8" t="s">
        <v>547</v>
      </c>
      <c r="F27" s="24">
        <v>44389.561365740701</v>
      </c>
      <c r="G27" s="24">
        <v>44404.7055555556</v>
      </c>
      <c r="H27" s="8" t="s">
        <v>553</v>
      </c>
      <c r="I27" s="57" t="s">
        <v>554</v>
      </c>
    </row>
    <row r="28" spans="2:9">
      <c r="B28" s="56" t="s">
        <v>626</v>
      </c>
      <c r="C28" s="8" t="s">
        <v>627</v>
      </c>
      <c r="D28" s="8" t="s">
        <v>559</v>
      </c>
      <c r="E28" s="8" t="s">
        <v>547</v>
      </c>
      <c r="F28" s="24">
        <v>44386.664247685199</v>
      </c>
      <c r="G28" s="24">
        <v>44404.760416666701</v>
      </c>
      <c r="H28" s="8">
        <v>733</v>
      </c>
      <c r="I28" s="57" t="s">
        <v>544</v>
      </c>
    </row>
    <row r="29" spans="2:9">
      <c r="B29" s="56" t="s">
        <v>630</v>
      </c>
      <c r="C29" s="8" t="s">
        <v>631</v>
      </c>
      <c r="D29" s="8" t="s">
        <v>588</v>
      </c>
      <c r="E29" s="8" t="s">
        <v>547</v>
      </c>
      <c r="F29" s="24">
        <v>44390.648854166699</v>
      </c>
      <c r="G29" s="24">
        <v>44404.742361111101</v>
      </c>
      <c r="H29" s="8">
        <v>800</v>
      </c>
      <c r="I29" s="57" t="s">
        <v>544</v>
      </c>
    </row>
    <row r="30" spans="2:9" ht="17.25" thickBot="1">
      <c r="B30" s="58" t="s">
        <v>632</v>
      </c>
      <c r="C30" s="59" t="s">
        <v>633</v>
      </c>
      <c r="D30" s="59" t="s">
        <v>542</v>
      </c>
      <c r="E30" s="59" t="s">
        <v>547</v>
      </c>
      <c r="F30" s="60">
        <v>44390.552060185197</v>
      </c>
      <c r="G30" s="60">
        <v>44406.668055555601</v>
      </c>
      <c r="H30" s="59">
        <v>862</v>
      </c>
      <c r="I30" s="61" t="s">
        <v>544</v>
      </c>
    </row>
    <row r="31" spans="2:9" ht="17.25" thickBot="1"/>
    <row r="32" spans="2:9">
      <c r="B32" s="53" t="s">
        <v>540</v>
      </c>
      <c r="C32" s="54" t="s">
        <v>541</v>
      </c>
      <c r="D32" s="54" t="s">
        <v>542</v>
      </c>
      <c r="E32" s="54" t="s">
        <v>546</v>
      </c>
      <c r="F32" s="62">
        <v>44389.546122685198</v>
      </c>
      <c r="G32" s="62">
        <v>44397.661805555603</v>
      </c>
      <c r="H32" s="54">
        <v>975</v>
      </c>
      <c r="I32" s="55" t="s">
        <v>544</v>
      </c>
    </row>
    <row r="33" spans="2:9">
      <c r="B33" s="56" t="s">
        <v>551</v>
      </c>
      <c r="C33" s="8" t="s">
        <v>552</v>
      </c>
      <c r="D33" s="8" t="s">
        <v>542</v>
      </c>
      <c r="E33" s="8" t="s">
        <v>546</v>
      </c>
      <c r="F33" s="24">
        <v>44393.390810185199</v>
      </c>
      <c r="G33" s="24">
        <v>44399.644444444399</v>
      </c>
      <c r="H33" s="8">
        <v>975</v>
      </c>
      <c r="I33" s="57" t="s">
        <v>544</v>
      </c>
    </row>
    <row r="34" spans="2:9">
      <c r="B34" s="56" t="s">
        <v>555</v>
      </c>
      <c r="C34" s="8" t="s">
        <v>445</v>
      </c>
      <c r="D34" s="8" t="s">
        <v>556</v>
      </c>
      <c r="E34" s="8" t="s">
        <v>546</v>
      </c>
      <c r="F34" s="24">
        <v>44389.565798611096</v>
      </c>
      <c r="G34" s="24">
        <v>44399.644444444399</v>
      </c>
      <c r="H34" s="8">
        <v>979</v>
      </c>
      <c r="I34" s="57" t="s">
        <v>544</v>
      </c>
    </row>
    <row r="35" spans="2:9">
      <c r="B35" s="56" t="s">
        <v>557</v>
      </c>
      <c r="C35" s="8" t="s">
        <v>558</v>
      </c>
      <c r="D35" s="8" t="s">
        <v>559</v>
      </c>
      <c r="E35" s="8" t="s">
        <v>546</v>
      </c>
      <c r="F35" s="24">
        <v>44389.5624537037</v>
      </c>
      <c r="G35" s="24">
        <v>44399.644444444399</v>
      </c>
      <c r="H35" s="8">
        <v>893</v>
      </c>
      <c r="I35" s="57" t="s">
        <v>544</v>
      </c>
    </row>
    <row r="36" spans="2:9">
      <c r="B36" s="56" t="s">
        <v>562</v>
      </c>
      <c r="C36" s="8" t="s">
        <v>563</v>
      </c>
      <c r="D36" s="8" t="s">
        <v>559</v>
      </c>
      <c r="E36" s="8" t="s">
        <v>546</v>
      </c>
      <c r="F36" s="24">
        <v>44389.562384259298</v>
      </c>
      <c r="G36" s="24">
        <v>44399.672222222202</v>
      </c>
      <c r="H36" s="8" t="s">
        <v>553</v>
      </c>
      <c r="I36" s="57" t="s">
        <v>554</v>
      </c>
    </row>
    <row r="37" spans="2:9">
      <c r="B37" s="56" t="s">
        <v>566</v>
      </c>
      <c r="C37" s="8" t="s">
        <v>567</v>
      </c>
      <c r="D37" s="8" t="s">
        <v>542</v>
      </c>
      <c r="E37" s="8" t="s">
        <v>546</v>
      </c>
      <c r="F37" s="24">
        <v>44389.551261574103</v>
      </c>
      <c r="G37" s="24">
        <v>44397.663194444402</v>
      </c>
      <c r="H37" s="8">
        <v>975</v>
      </c>
      <c r="I37" s="57" t="s">
        <v>544</v>
      </c>
    </row>
    <row r="38" spans="2:9">
      <c r="B38" s="56" t="s">
        <v>569</v>
      </c>
      <c r="C38" s="8" t="s">
        <v>570</v>
      </c>
      <c r="D38" s="8" t="s">
        <v>556</v>
      </c>
      <c r="E38" s="8" t="s">
        <v>546</v>
      </c>
      <c r="F38" s="24">
        <v>44390.412962962997</v>
      </c>
      <c r="G38" s="24">
        <v>44399.644444444399</v>
      </c>
      <c r="H38" s="8">
        <v>567</v>
      </c>
      <c r="I38" s="57" t="s">
        <v>548</v>
      </c>
    </row>
    <row r="39" spans="2:9">
      <c r="B39" s="56" t="s">
        <v>571</v>
      </c>
      <c r="C39" s="8" t="s">
        <v>572</v>
      </c>
      <c r="D39" s="8" t="s">
        <v>559</v>
      </c>
      <c r="E39" s="8" t="s">
        <v>546</v>
      </c>
      <c r="F39" s="24">
        <v>44389.550844907397</v>
      </c>
      <c r="G39" s="24">
        <v>44397.685416666704</v>
      </c>
      <c r="H39" s="8">
        <v>957</v>
      </c>
      <c r="I39" s="57" t="s">
        <v>544</v>
      </c>
    </row>
    <row r="40" spans="2:9">
      <c r="B40" s="56" t="s">
        <v>573</v>
      </c>
      <c r="C40" s="8" t="s">
        <v>574</v>
      </c>
      <c r="D40" s="8" t="s">
        <v>542</v>
      </c>
      <c r="E40" s="8" t="s">
        <v>546</v>
      </c>
      <c r="F40" s="24">
        <v>44390.647881944402</v>
      </c>
      <c r="G40" s="24">
        <v>44399.644444444399</v>
      </c>
      <c r="H40" s="8">
        <v>1000</v>
      </c>
      <c r="I40" s="57" t="s">
        <v>544</v>
      </c>
    </row>
    <row r="41" spans="2:9">
      <c r="B41" s="56" t="s">
        <v>575</v>
      </c>
      <c r="C41" s="8" t="s">
        <v>576</v>
      </c>
      <c r="D41" s="8" t="s">
        <v>556</v>
      </c>
      <c r="E41" s="8" t="s">
        <v>546</v>
      </c>
      <c r="F41" s="24">
        <v>44391.693402777797</v>
      </c>
      <c r="G41" s="24">
        <v>44397.691666666702</v>
      </c>
      <c r="H41" s="8" t="s">
        <v>553</v>
      </c>
      <c r="I41" s="57" t="s">
        <v>554</v>
      </c>
    </row>
    <row r="42" spans="2:9">
      <c r="B42" s="56" t="s">
        <v>577</v>
      </c>
      <c r="C42" s="8" t="s">
        <v>578</v>
      </c>
      <c r="D42" s="8" t="s">
        <v>559</v>
      </c>
      <c r="E42" s="8" t="s">
        <v>546</v>
      </c>
      <c r="F42" s="24">
        <v>44389.571284722202</v>
      </c>
      <c r="G42" s="24">
        <v>44399.644444444399</v>
      </c>
      <c r="H42" s="8">
        <v>950</v>
      </c>
      <c r="I42" s="57" t="s">
        <v>544</v>
      </c>
    </row>
    <row r="43" spans="2:9">
      <c r="B43" s="56" t="s">
        <v>581</v>
      </c>
      <c r="C43" s="8" t="s">
        <v>495</v>
      </c>
      <c r="D43" s="8" t="s">
        <v>542</v>
      </c>
      <c r="E43" s="8" t="s">
        <v>546</v>
      </c>
      <c r="F43" s="24">
        <v>44390.552060185197</v>
      </c>
      <c r="G43" s="24">
        <v>44399.644444444399</v>
      </c>
      <c r="H43" s="8">
        <v>871</v>
      </c>
      <c r="I43" s="57" t="s">
        <v>544</v>
      </c>
    </row>
    <row r="44" spans="2:9">
      <c r="B44" s="56" t="s">
        <v>582</v>
      </c>
      <c r="C44" s="8" t="s">
        <v>583</v>
      </c>
      <c r="D44" s="8" t="s">
        <v>542</v>
      </c>
      <c r="E44" s="8" t="s">
        <v>546</v>
      </c>
      <c r="F44" s="24">
        <v>44386.810543981497</v>
      </c>
      <c r="G44" s="24">
        <v>44399.661805555603</v>
      </c>
      <c r="H44" s="8">
        <v>914</v>
      </c>
      <c r="I44" s="57" t="s">
        <v>544</v>
      </c>
    </row>
    <row r="45" spans="2:9">
      <c r="B45" s="56" t="s">
        <v>584</v>
      </c>
      <c r="C45" s="8" t="s">
        <v>585</v>
      </c>
      <c r="D45" s="8" t="s">
        <v>556</v>
      </c>
      <c r="E45" s="8" t="s">
        <v>546</v>
      </c>
      <c r="F45" s="24">
        <v>44390.594143518501</v>
      </c>
      <c r="G45" s="24">
        <v>44399.665972222203</v>
      </c>
      <c r="H45" s="8">
        <v>975</v>
      </c>
      <c r="I45" s="57" t="s">
        <v>544</v>
      </c>
    </row>
    <row r="46" spans="2:9">
      <c r="B46" s="56" t="s">
        <v>586</v>
      </c>
      <c r="C46" s="8" t="s">
        <v>587</v>
      </c>
      <c r="D46" s="8" t="s">
        <v>588</v>
      </c>
      <c r="E46" s="8" t="s">
        <v>546</v>
      </c>
      <c r="F46" s="24">
        <v>44389.396620370397</v>
      </c>
      <c r="G46" s="24">
        <v>44399.644444444399</v>
      </c>
      <c r="H46" s="8">
        <v>975</v>
      </c>
      <c r="I46" s="57" t="s">
        <v>544</v>
      </c>
    </row>
    <row r="47" spans="2:9">
      <c r="B47" s="56" t="s">
        <v>589</v>
      </c>
      <c r="C47" s="8" t="s">
        <v>590</v>
      </c>
      <c r="D47" s="8" t="s">
        <v>542</v>
      </c>
      <c r="E47" s="8" t="s">
        <v>546</v>
      </c>
      <c r="F47" s="24">
        <v>44394</v>
      </c>
      <c r="G47" s="24">
        <v>44399.644444444399</v>
      </c>
      <c r="H47" s="8">
        <v>975</v>
      </c>
      <c r="I47" s="57" t="s">
        <v>544</v>
      </c>
    </row>
    <row r="48" spans="2:9">
      <c r="B48" s="56" t="s">
        <v>591</v>
      </c>
      <c r="C48" s="8" t="s">
        <v>592</v>
      </c>
      <c r="D48" s="8" t="s">
        <v>588</v>
      </c>
      <c r="E48" s="8" t="s">
        <v>546</v>
      </c>
      <c r="F48" s="24">
        <v>44392.8386805556</v>
      </c>
      <c r="G48" s="24">
        <v>44399.6694444444</v>
      </c>
      <c r="H48" s="8">
        <v>957</v>
      </c>
      <c r="I48" s="57" t="s">
        <v>544</v>
      </c>
    </row>
    <row r="49" spans="2:9">
      <c r="B49" s="56" t="s">
        <v>595</v>
      </c>
      <c r="C49" s="8" t="s">
        <v>454</v>
      </c>
      <c r="D49" s="8" t="s">
        <v>588</v>
      </c>
      <c r="E49" s="8" t="s">
        <v>546</v>
      </c>
      <c r="F49" s="24">
        <v>44386.666319444397</v>
      </c>
      <c r="G49" s="24">
        <v>44397.679166666698</v>
      </c>
      <c r="H49" s="8">
        <v>914</v>
      </c>
      <c r="I49" s="57" t="s">
        <v>544</v>
      </c>
    </row>
    <row r="50" spans="2:9">
      <c r="B50" s="56" t="s">
        <v>596</v>
      </c>
      <c r="C50" s="8" t="s">
        <v>597</v>
      </c>
      <c r="D50" s="8" t="s">
        <v>588</v>
      </c>
      <c r="E50" s="8" t="s">
        <v>546</v>
      </c>
      <c r="F50" s="24">
        <v>44386.672569444403</v>
      </c>
      <c r="G50" s="24">
        <v>44399.644444444399</v>
      </c>
      <c r="H50" s="8">
        <v>829</v>
      </c>
      <c r="I50" s="57" t="s">
        <v>544</v>
      </c>
    </row>
    <row r="51" spans="2:9">
      <c r="B51" s="56" t="s">
        <v>600</v>
      </c>
      <c r="C51" s="8" t="s">
        <v>601</v>
      </c>
      <c r="D51" s="8" t="s">
        <v>556</v>
      </c>
      <c r="E51" s="8" t="s">
        <v>546</v>
      </c>
      <c r="F51" s="24">
        <v>44386.667372685202</v>
      </c>
      <c r="G51" s="24">
        <v>44397.6652777778</v>
      </c>
      <c r="H51" s="8">
        <v>914</v>
      </c>
      <c r="I51" s="57" t="s">
        <v>544</v>
      </c>
    </row>
    <row r="52" spans="2:9">
      <c r="B52" s="56" t="s">
        <v>602</v>
      </c>
      <c r="C52" s="8" t="s">
        <v>603</v>
      </c>
      <c r="D52" s="8" t="s">
        <v>559</v>
      </c>
      <c r="E52" s="8" t="s">
        <v>546</v>
      </c>
      <c r="F52" s="24">
        <v>44389.562870370399</v>
      </c>
      <c r="G52" s="24">
        <v>44399.644444444399</v>
      </c>
      <c r="H52" s="8">
        <v>914</v>
      </c>
      <c r="I52" s="57" t="s">
        <v>544</v>
      </c>
    </row>
    <row r="53" spans="2:9">
      <c r="B53" s="56" t="s">
        <v>606</v>
      </c>
      <c r="C53" s="8" t="s">
        <v>607</v>
      </c>
      <c r="D53" s="8" t="s">
        <v>542</v>
      </c>
      <c r="E53" s="8" t="s">
        <v>546</v>
      </c>
      <c r="F53" s="24">
        <v>44389.396620370397</v>
      </c>
      <c r="G53" s="24">
        <v>44399.644444444399</v>
      </c>
      <c r="H53" s="8">
        <v>893</v>
      </c>
      <c r="I53" s="57" t="s">
        <v>544</v>
      </c>
    </row>
    <row r="54" spans="2:9">
      <c r="B54" s="56" t="s">
        <v>608</v>
      </c>
      <c r="C54" s="8" t="s">
        <v>609</v>
      </c>
      <c r="D54" s="8" t="s">
        <v>556</v>
      </c>
      <c r="E54" s="8" t="s">
        <v>546</v>
      </c>
      <c r="F54" s="24">
        <v>44389.658472222203</v>
      </c>
      <c r="G54" s="24">
        <v>44399.644444444399</v>
      </c>
      <c r="H54" s="8">
        <v>893</v>
      </c>
      <c r="I54" s="57" t="s">
        <v>544</v>
      </c>
    </row>
    <row r="55" spans="2:9">
      <c r="B55" s="56" t="s">
        <v>610</v>
      </c>
      <c r="C55" s="8" t="s">
        <v>611</v>
      </c>
      <c r="D55" s="8" t="s">
        <v>559</v>
      </c>
      <c r="E55" s="8" t="s">
        <v>546</v>
      </c>
      <c r="F55" s="24">
        <v>44386.678240740701</v>
      </c>
      <c r="G55" s="24">
        <v>44399.644444444399</v>
      </c>
      <c r="H55" s="8">
        <v>533</v>
      </c>
      <c r="I55" s="57" t="s">
        <v>548</v>
      </c>
    </row>
    <row r="56" spans="2:9">
      <c r="B56" s="56" t="s">
        <v>612</v>
      </c>
      <c r="C56" s="8" t="s">
        <v>613</v>
      </c>
      <c r="D56" s="8" t="s">
        <v>559</v>
      </c>
      <c r="E56" s="8" t="s">
        <v>546</v>
      </c>
      <c r="F56" s="24">
        <v>44386.664247685199</v>
      </c>
      <c r="G56" s="24">
        <v>44399.659722222197</v>
      </c>
      <c r="H56" s="8">
        <v>950</v>
      </c>
      <c r="I56" s="57" t="s">
        <v>544</v>
      </c>
    </row>
    <row r="57" spans="2:9">
      <c r="B57" s="56" t="s">
        <v>614</v>
      </c>
      <c r="C57" s="8" t="s">
        <v>615</v>
      </c>
      <c r="D57" s="8" t="s">
        <v>556</v>
      </c>
      <c r="E57" s="8" t="s">
        <v>546</v>
      </c>
      <c r="F57" s="24">
        <v>44393.3921527778</v>
      </c>
      <c r="G57" s="24">
        <v>44399.6743055556</v>
      </c>
      <c r="H57" s="8">
        <v>825</v>
      </c>
      <c r="I57" s="57" t="s">
        <v>544</v>
      </c>
    </row>
    <row r="58" spans="2:9">
      <c r="B58" s="56" t="s">
        <v>616</v>
      </c>
      <c r="C58" s="8" t="s">
        <v>617</v>
      </c>
      <c r="D58" s="8" t="s">
        <v>556</v>
      </c>
      <c r="E58" s="8" t="s">
        <v>546</v>
      </c>
      <c r="F58" s="24">
        <v>44386.666400463</v>
      </c>
      <c r="G58" s="24">
        <v>44397.679861111101</v>
      </c>
      <c r="H58" s="8">
        <v>975</v>
      </c>
      <c r="I58" s="57" t="s">
        <v>544</v>
      </c>
    </row>
    <row r="59" spans="2:9">
      <c r="B59" s="56" t="s">
        <v>618</v>
      </c>
      <c r="C59" s="8" t="s">
        <v>619</v>
      </c>
      <c r="D59" s="8" t="s">
        <v>542</v>
      </c>
      <c r="E59" s="8" t="s">
        <v>546</v>
      </c>
      <c r="F59" s="24">
        <v>44390.614467592597</v>
      </c>
      <c r="G59" s="24">
        <v>44399.672916666699</v>
      </c>
      <c r="H59" s="8">
        <v>936</v>
      </c>
      <c r="I59" s="57" t="s">
        <v>544</v>
      </c>
    </row>
    <row r="60" spans="2:9">
      <c r="B60" s="56" t="s">
        <v>622</v>
      </c>
      <c r="C60" s="8" t="s">
        <v>623</v>
      </c>
      <c r="D60" s="8" t="s">
        <v>556</v>
      </c>
      <c r="E60" s="8" t="s">
        <v>546</v>
      </c>
      <c r="F60" s="24">
        <v>44389.5452546296</v>
      </c>
      <c r="G60" s="24">
        <v>44399.644444444399</v>
      </c>
      <c r="H60" s="8">
        <v>700</v>
      </c>
      <c r="I60" s="57" t="s">
        <v>544</v>
      </c>
    </row>
    <row r="61" spans="2:9">
      <c r="B61" s="56" t="s">
        <v>624</v>
      </c>
      <c r="C61" s="8" t="s">
        <v>625</v>
      </c>
      <c r="D61" s="8" t="s">
        <v>588</v>
      </c>
      <c r="E61" s="8" t="s">
        <v>546</v>
      </c>
      <c r="F61" s="24">
        <v>44389.5453935185</v>
      </c>
      <c r="G61" s="24">
        <v>44397.661805555603</v>
      </c>
      <c r="H61" s="8">
        <v>936</v>
      </c>
      <c r="I61" s="57" t="s">
        <v>544</v>
      </c>
    </row>
    <row r="62" spans="2:9">
      <c r="B62" s="56" t="s">
        <v>626</v>
      </c>
      <c r="C62" s="8" t="s">
        <v>627</v>
      </c>
      <c r="D62" s="8" t="s">
        <v>559</v>
      </c>
      <c r="E62" s="8" t="s">
        <v>546</v>
      </c>
      <c r="F62" s="24">
        <v>44392.771400463003</v>
      </c>
      <c r="G62" s="24">
        <v>44399.644444444399</v>
      </c>
      <c r="H62" s="8">
        <v>893</v>
      </c>
      <c r="I62" s="57" t="s">
        <v>544</v>
      </c>
    </row>
    <row r="63" spans="2:9">
      <c r="B63" s="56" t="s">
        <v>628</v>
      </c>
      <c r="C63" s="8" t="s">
        <v>629</v>
      </c>
      <c r="D63" s="8" t="s">
        <v>559</v>
      </c>
      <c r="E63" s="8" t="s">
        <v>546</v>
      </c>
      <c r="F63" s="24">
        <v>44386.686157407399</v>
      </c>
      <c r="G63" s="24">
        <v>44399.670833333301</v>
      </c>
      <c r="H63" s="8">
        <v>914</v>
      </c>
      <c r="I63" s="57" t="s">
        <v>544</v>
      </c>
    </row>
    <row r="64" spans="2:9">
      <c r="B64" s="56" t="s">
        <v>630</v>
      </c>
      <c r="C64" s="8" t="s">
        <v>631</v>
      </c>
      <c r="D64" s="8" t="s">
        <v>588</v>
      </c>
      <c r="E64" s="8" t="s">
        <v>546</v>
      </c>
      <c r="F64" s="24">
        <v>44386.724166666703</v>
      </c>
      <c r="G64" s="24">
        <v>44399.644444444399</v>
      </c>
      <c r="H64" s="8">
        <v>925</v>
      </c>
      <c r="I64" s="57" t="s">
        <v>544</v>
      </c>
    </row>
    <row r="65" spans="2:9" ht="17.25" thickBot="1">
      <c r="B65" s="58" t="s">
        <v>632</v>
      </c>
      <c r="C65" s="59" t="s">
        <v>633</v>
      </c>
      <c r="D65" s="59" t="s">
        <v>542</v>
      </c>
      <c r="E65" s="59" t="s">
        <v>546</v>
      </c>
      <c r="F65" s="60">
        <v>44390.742442129602</v>
      </c>
      <c r="G65" s="60">
        <v>44399.644444444399</v>
      </c>
      <c r="H65" s="59">
        <v>936</v>
      </c>
      <c r="I65" s="61" t="s">
        <v>544</v>
      </c>
    </row>
    <row r="66" spans="2:9" ht="17.25" thickBot="1"/>
    <row r="67" spans="2:9">
      <c r="B67" s="53" t="s">
        <v>540</v>
      </c>
      <c r="C67" s="54" t="s">
        <v>541</v>
      </c>
      <c r="D67" s="54" t="s">
        <v>542</v>
      </c>
      <c r="E67" s="54" t="s">
        <v>543</v>
      </c>
      <c r="F67" s="62">
        <v>44390</v>
      </c>
      <c r="G67" s="62">
        <v>44408</v>
      </c>
      <c r="H67" s="54">
        <v>936</v>
      </c>
      <c r="I67" s="55" t="s">
        <v>544</v>
      </c>
    </row>
    <row r="68" spans="2:9">
      <c r="B68" s="56" t="s">
        <v>549</v>
      </c>
      <c r="C68" s="8" t="s">
        <v>550</v>
      </c>
      <c r="D68" s="8" t="s">
        <v>542</v>
      </c>
      <c r="E68" s="8" t="s">
        <v>543</v>
      </c>
      <c r="F68" s="24">
        <v>44392</v>
      </c>
      <c r="G68" s="24">
        <v>44408</v>
      </c>
      <c r="H68" s="8">
        <v>893</v>
      </c>
      <c r="I68" s="57" t="s">
        <v>544</v>
      </c>
    </row>
    <row r="69" spans="2:9">
      <c r="B69" s="56" t="s">
        <v>564</v>
      </c>
      <c r="C69" s="8" t="s">
        <v>565</v>
      </c>
      <c r="D69" s="8" t="s">
        <v>556</v>
      </c>
      <c r="E69" s="8" t="s">
        <v>543</v>
      </c>
      <c r="F69" s="24">
        <v>44386</v>
      </c>
      <c r="G69" s="24">
        <v>44408</v>
      </c>
      <c r="H69" s="8">
        <v>925</v>
      </c>
      <c r="I69" s="57" t="s">
        <v>544</v>
      </c>
    </row>
    <row r="70" spans="2:9">
      <c r="B70" s="56" t="s">
        <v>566</v>
      </c>
      <c r="C70" s="8" t="s">
        <v>567</v>
      </c>
      <c r="D70" s="8" t="s">
        <v>542</v>
      </c>
      <c r="E70" s="8" t="s">
        <v>543</v>
      </c>
      <c r="F70" s="24">
        <v>44390</v>
      </c>
      <c r="G70" s="24">
        <v>44408</v>
      </c>
      <c r="H70" s="8">
        <v>567</v>
      </c>
      <c r="I70" s="57" t="s">
        <v>548</v>
      </c>
    </row>
    <row r="71" spans="2:9">
      <c r="B71" s="56" t="s">
        <v>569</v>
      </c>
      <c r="C71" s="8" t="s">
        <v>570</v>
      </c>
      <c r="D71" s="8" t="s">
        <v>556</v>
      </c>
      <c r="E71" s="8" t="s">
        <v>543</v>
      </c>
      <c r="F71" s="24">
        <v>44390</v>
      </c>
      <c r="G71" s="24">
        <v>44408</v>
      </c>
      <c r="H71" s="8">
        <v>936</v>
      </c>
      <c r="I71" s="57" t="s">
        <v>544</v>
      </c>
    </row>
    <row r="72" spans="2:9">
      <c r="B72" s="56" t="s">
        <v>571</v>
      </c>
      <c r="C72" s="8" t="s">
        <v>572</v>
      </c>
      <c r="D72" s="8" t="s">
        <v>559</v>
      </c>
      <c r="E72" s="8" t="s">
        <v>543</v>
      </c>
      <c r="F72" s="24">
        <v>44390</v>
      </c>
      <c r="G72" s="24">
        <v>44408</v>
      </c>
      <c r="H72" s="8">
        <v>936</v>
      </c>
      <c r="I72" s="57" t="s">
        <v>544</v>
      </c>
    </row>
    <row r="73" spans="2:9">
      <c r="B73" s="56" t="s">
        <v>573</v>
      </c>
      <c r="C73" s="8" t="s">
        <v>574</v>
      </c>
      <c r="D73" s="8" t="s">
        <v>542</v>
      </c>
      <c r="E73" s="8" t="s">
        <v>543</v>
      </c>
      <c r="F73" s="24">
        <v>44386</v>
      </c>
      <c r="G73" s="24">
        <v>44408</v>
      </c>
      <c r="H73" s="8">
        <v>975</v>
      </c>
      <c r="I73" s="57" t="s">
        <v>544</v>
      </c>
    </row>
    <row r="74" spans="2:9">
      <c r="B74" s="56" t="s">
        <v>575</v>
      </c>
      <c r="C74" s="8" t="s">
        <v>576</v>
      </c>
      <c r="D74" s="8" t="s">
        <v>556</v>
      </c>
      <c r="E74" s="8" t="s">
        <v>543</v>
      </c>
      <c r="F74" s="24">
        <v>44386</v>
      </c>
      <c r="G74" s="24">
        <v>44408</v>
      </c>
      <c r="H74" s="8">
        <v>893</v>
      </c>
      <c r="I74" s="57" t="s">
        <v>544</v>
      </c>
    </row>
    <row r="75" spans="2:9">
      <c r="B75" s="56" t="s">
        <v>579</v>
      </c>
      <c r="C75" s="8" t="s">
        <v>580</v>
      </c>
      <c r="D75" s="8" t="s">
        <v>556</v>
      </c>
      <c r="E75" s="8" t="s">
        <v>543</v>
      </c>
      <c r="F75" s="24">
        <v>44389</v>
      </c>
      <c r="G75" s="24">
        <v>44408</v>
      </c>
      <c r="H75" s="8">
        <v>345</v>
      </c>
      <c r="I75" s="57" t="s">
        <v>548</v>
      </c>
    </row>
    <row r="76" spans="2:9">
      <c r="B76" s="56" t="s">
        <v>584</v>
      </c>
      <c r="C76" s="8" t="s">
        <v>585</v>
      </c>
      <c r="D76" s="8" t="s">
        <v>556</v>
      </c>
      <c r="E76" s="8" t="s">
        <v>543</v>
      </c>
      <c r="F76" s="24">
        <v>44390</v>
      </c>
      <c r="G76" s="24">
        <v>44408</v>
      </c>
      <c r="H76" s="8">
        <v>1000</v>
      </c>
      <c r="I76" s="57" t="s">
        <v>544</v>
      </c>
    </row>
    <row r="77" spans="2:9">
      <c r="B77" s="56" t="s">
        <v>593</v>
      </c>
      <c r="C77" s="8" t="s">
        <v>594</v>
      </c>
      <c r="D77" s="8" t="s">
        <v>588</v>
      </c>
      <c r="E77" s="8" t="s">
        <v>543</v>
      </c>
      <c r="F77" s="24">
        <v>44390</v>
      </c>
      <c r="G77" s="24">
        <v>44408</v>
      </c>
      <c r="H77" s="8">
        <v>893</v>
      </c>
      <c r="I77" s="57" t="s">
        <v>544</v>
      </c>
    </row>
    <row r="78" spans="2:9">
      <c r="B78" s="56" t="s">
        <v>600</v>
      </c>
      <c r="C78" s="8" t="s">
        <v>601</v>
      </c>
      <c r="D78" s="8" t="s">
        <v>556</v>
      </c>
      <c r="E78" s="8" t="s">
        <v>543</v>
      </c>
      <c r="F78" s="24">
        <v>44386</v>
      </c>
      <c r="G78" s="24">
        <v>44408</v>
      </c>
      <c r="H78" s="8">
        <v>925</v>
      </c>
      <c r="I78" s="57" t="s">
        <v>544</v>
      </c>
    </row>
    <row r="79" spans="2:9">
      <c r="B79" s="56" t="s">
        <v>604</v>
      </c>
      <c r="C79" s="8" t="s">
        <v>605</v>
      </c>
      <c r="D79" s="8" t="s">
        <v>542</v>
      </c>
      <c r="E79" s="8" t="s">
        <v>543</v>
      </c>
      <c r="F79" s="24">
        <v>44386</v>
      </c>
      <c r="G79" s="24">
        <v>44408</v>
      </c>
      <c r="H79" s="8" t="s">
        <v>553</v>
      </c>
      <c r="I79" s="57" t="s">
        <v>554</v>
      </c>
    </row>
    <row r="80" spans="2:9">
      <c r="B80" s="56" t="s">
        <v>606</v>
      </c>
      <c r="C80" s="8" t="s">
        <v>607</v>
      </c>
      <c r="D80" s="8" t="s">
        <v>542</v>
      </c>
      <c r="E80" s="8" t="s">
        <v>543</v>
      </c>
      <c r="F80" s="24">
        <v>44390</v>
      </c>
      <c r="G80" s="24">
        <v>44408</v>
      </c>
      <c r="H80" s="8">
        <v>936</v>
      </c>
      <c r="I80" s="57" t="s">
        <v>544</v>
      </c>
    </row>
    <row r="81" spans="2:9">
      <c r="B81" s="56" t="s">
        <v>610</v>
      </c>
      <c r="C81" s="8" t="s">
        <v>611</v>
      </c>
      <c r="D81" s="8" t="s">
        <v>559</v>
      </c>
      <c r="E81" s="8" t="s">
        <v>543</v>
      </c>
      <c r="F81" s="24">
        <v>44386</v>
      </c>
      <c r="G81" s="24">
        <v>44408</v>
      </c>
      <c r="H81" s="8">
        <v>857</v>
      </c>
      <c r="I81" s="57" t="s">
        <v>544</v>
      </c>
    </row>
    <row r="82" spans="2:9">
      <c r="B82" s="56" t="s">
        <v>614</v>
      </c>
      <c r="C82" s="8" t="s">
        <v>615</v>
      </c>
      <c r="D82" s="8" t="s">
        <v>556</v>
      </c>
      <c r="E82" s="8" t="s">
        <v>543</v>
      </c>
      <c r="F82" s="24">
        <v>44386</v>
      </c>
      <c r="G82" s="24">
        <v>44408</v>
      </c>
      <c r="H82" s="8">
        <v>914</v>
      </c>
      <c r="I82" s="57" t="s">
        <v>544</v>
      </c>
    </row>
    <row r="83" spans="2:9">
      <c r="B83" s="56" t="s">
        <v>620</v>
      </c>
      <c r="C83" s="8" t="s">
        <v>621</v>
      </c>
      <c r="D83" s="8" t="s">
        <v>542</v>
      </c>
      <c r="E83" s="8" t="s">
        <v>543</v>
      </c>
      <c r="F83" s="24">
        <v>44393</v>
      </c>
      <c r="G83" s="24">
        <v>44408</v>
      </c>
      <c r="H83" s="8">
        <v>533</v>
      </c>
      <c r="I83" s="57" t="s">
        <v>548</v>
      </c>
    </row>
    <row r="84" spans="2:9">
      <c r="B84" s="56" t="s">
        <v>622</v>
      </c>
      <c r="C84" s="8" t="s">
        <v>623</v>
      </c>
      <c r="D84" s="8" t="s">
        <v>556</v>
      </c>
      <c r="E84" s="8" t="s">
        <v>543</v>
      </c>
      <c r="F84" s="24">
        <v>44386</v>
      </c>
      <c r="G84" s="24">
        <v>44408</v>
      </c>
      <c r="H84" s="8">
        <v>823</v>
      </c>
      <c r="I84" s="57" t="s">
        <v>544</v>
      </c>
    </row>
    <row r="85" spans="2:9" ht="17.25" thickBot="1">
      <c r="B85" s="58" t="s">
        <v>632</v>
      </c>
      <c r="C85" s="59" t="s">
        <v>633</v>
      </c>
      <c r="D85" s="59" t="s">
        <v>542</v>
      </c>
      <c r="E85" s="59" t="s">
        <v>543</v>
      </c>
      <c r="F85" s="60">
        <v>44390</v>
      </c>
      <c r="G85" s="60">
        <v>44408</v>
      </c>
      <c r="H85" s="59">
        <v>567</v>
      </c>
      <c r="I85" s="61" t="s">
        <v>548</v>
      </c>
    </row>
    <row r="86" spans="2:9" ht="17.25" thickBot="1"/>
    <row r="87" spans="2:9">
      <c r="B87" s="53" t="s">
        <v>540</v>
      </c>
      <c r="C87" s="54" t="s">
        <v>541</v>
      </c>
      <c r="D87" s="54" t="s">
        <v>542</v>
      </c>
      <c r="E87" s="54" t="s">
        <v>545</v>
      </c>
      <c r="F87" s="62">
        <v>44389</v>
      </c>
      <c r="G87" s="62">
        <v>44407</v>
      </c>
      <c r="H87" s="54">
        <v>838</v>
      </c>
      <c r="I87" s="55" t="s">
        <v>544</v>
      </c>
    </row>
    <row r="88" spans="2:9">
      <c r="B88" s="56" t="s">
        <v>575</v>
      </c>
      <c r="C88" s="8" t="s">
        <v>576</v>
      </c>
      <c r="D88" s="8" t="s">
        <v>556</v>
      </c>
      <c r="E88" s="8" t="s">
        <v>545</v>
      </c>
      <c r="F88" s="24">
        <v>44391</v>
      </c>
      <c r="G88" s="24">
        <v>44407</v>
      </c>
      <c r="H88" s="8">
        <v>838</v>
      </c>
      <c r="I88" s="57" t="s">
        <v>544</v>
      </c>
    </row>
    <row r="89" spans="2:9">
      <c r="B89" s="56" t="s">
        <v>595</v>
      </c>
      <c r="C89" s="8" t="s">
        <v>454</v>
      </c>
      <c r="D89" s="8" t="s">
        <v>588</v>
      </c>
      <c r="E89" s="8" t="s">
        <v>545</v>
      </c>
      <c r="F89" s="24">
        <v>44386</v>
      </c>
      <c r="G89" s="24">
        <v>44407</v>
      </c>
      <c r="H89" s="8">
        <v>733</v>
      </c>
      <c r="I89" s="57" t="s">
        <v>544</v>
      </c>
    </row>
    <row r="90" spans="2:9">
      <c r="B90" s="56" t="s">
        <v>600</v>
      </c>
      <c r="C90" s="8" t="s">
        <v>601</v>
      </c>
      <c r="D90" s="8" t="s">
        <v>556</v>
      </c>
      <c r="E90" s="8" t="s">
        <v>545</v>
      </c>
      <c r="F90" s="24">
        <v>44386</v>
      </c>
      <c r="G90" s="24">
        <v>44407</v>
      </c>
      <c r="H90" s="8">
        <v>723</v>
      </c>
      <c r="I90" s="57" t="s">
        <v>544</v>
      </c>
    </row>
    <row r="91" spans="2:9">
      <c r="B91" s="56" t="s">
        <v>616</v>
      </c>
      <c r="C91" s="8" t="s">
        <v>617</v>
      </c>
      <c r="D91" s="8" t="s">
        <v>556</v>
      </c>
      <c r="E91" s="8" t="s">
        <v>545</v>
      </c>
      <c r="F91" s="24">
        <v>44386</v>
      </c>
      <c r="G91" s="24">
        <v>44407</v>
      </c>
      <c r="H91" s="8">
        <v>815</v>
      </c>
      <c r="I91" s="57" t="s">
        <v>544</v>
      </c>
    </row>
    <row r="92" spans="2:9" ht="17.25" thickBot="1">
      <c r="B92" s="58" t="s">
        <v>624</v>
      </c>
      <c r="C92" s="59" t="s">
        <v>625</v>
      </c>
      <c r="D92" s="59" t="s">
        <v>588</v>
      </c>
      <c r="E92" s="59" t="s">
        <v>545</v>
      </c>
      <c r="F92" s="60">
        <v>44389</v>
      </c>
      <c r="G92" s="60">
        <v>44407</v>
      </c>
      <c r="H92" s="59">
        <v>642</v>
      </c>
      <c r="I92" s="61" t="s">
        <v>548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 differentOddEven="1">
    <oddHeader>&amp;L엑세스-워드</oddHeader>
    <evenHeader>&amp;L엑셀-파워포인트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1"/>
  <sheetViews>
    <sheetView topLeftCell="B1" zoomScaleNormal="100" workbookViewId="0">
      <selection activeCell="I1" sqref="I1"/>
    </sheetView>
  </sheetViews>
  <sheetFormatPr defaultRowHeight="16.899999999999999"/>
  <cols>
    <col min="1" max="1" width="2.5625" customWidth="1"/>
    <col min="4" max="4" width="15.6875" customWidth="1"/>
    <col min="5" max="5" width="9.9375" customWidth="1"/>
    <col min="8" max="8" width="12.75" customWidth="1"/>
    <col min="11" max="11" width="10.875" bestFit="1" customWidth="1"/>
    <col min="13" max="13" width="9.875" bestFit="1" customWidth="1"/>
  </cols>
  <sheetData>
    <row r="2" spans="2:8" ht="22.15" customHeight="1">
      <c r="B2" s="22" t="s">
        <v>46</v>
      </c>
      <c r="C2" s="22" t="s">
        <v>47</v>
      </c>
      <c r="D2" s="22" t="s">
        <v>48</v>
      </c>
      <c r="E2" s="22" t="s">
        <v>49</v>
      </c>
      <c r="F2" s="22" t="s">
        <v>50</v>
      </c>
      <c r="G2" s="22" t="s">
        <v>51</v>
      </c>
      <c r="H2" s="22" t="s">
        <v>52</v>
      </c>
    </row>
    <row r="3" spans="2:8" ht="21" customHeight="1">
      <c r="B3" s="8">
        <v>24</v>
      </c>
      <c r="C3" s="8" t="s">
        <v>53</v>
      </c>
      <c r="D3" s="8" t="s">
        <v>54</v>
      </c>
      <c r="E3" s="23">
        <v>13200</v>
      </c>
      <c r="F3" s="8">
        <v>5</v>
      </c>
      <c r="G3" s="8">
        <v>3</v>
      </c>
      <c r="H3" s="8" t="s">
        <v>55</v>
      </c>
    </row>
    <row r="4" spans="2:8" ht="21" customHeight="1">
      <c r="B4" s="8">
        <v>41</v>
      </c>
      <c r="C4" s="8" t="s">
        <v>56</v>
      </c>
      <c r="D4" s="8" t="s">
        <v>57</v>
      </c>
      <c r="E4" s="23">
        <v>22500</v>
      </c>
      <c r="F4" s="8">
        <v>3</v>
      </c>
      <c r="G4" s="8">
        <v>0</v>
      </c>
      <c r="H4" s="8" t="s">
        <v>58</v>
      </c>
    </row>
    <row r="5" spans="2:8" ht="21" customHeight="1">
      <c r="B5" s="8">
        <v>50</v>
      </c>
      <c r="C5" s="8" t="s">
        <v>59</v>
      </c>
      <c r="D5" s="8" t="s">
        <v>60</v>
      </c>
      <c r="E5" s="23">
        <v>45000</v>
      </c>
      <c r="F5" s="8">
        <v>15</v>
      </c>
      <c r="G5" s="8">
        <v>0</v>
      </c>
      <c r="H5" s="8" t="s">
        <v>58</v>
      </c>
    </row>
    <row r="6" spans="2:8" ht="21" customHeight="1">
      <c r="B6" s="8">
        <v>29</v>
      </c>
      <c r="C6" s="8" t="s">
        <v>61</v>
      </c>
      <c r="D6" s="8" t="s">
        <v>62</v>
      </c>
      <c r="E6" s="23">
        <v>14200</v>
      </c>
      <c r="F6" s="8">
        <v>15</v>
      </c>
      <c r="G6" s="8">
        <v>0</v>
      </c>
      <c r="H6" s="8" t="s">
        <v>58</v>
      </c>
    </row>
    <row r="7" spans="2:8" ht="21" customHeight="1">
      <c r="B7" s="8">
        <v>42</v>
      </c>
      <c r="C7" s="8" t="s">
        <v>61</v>
      </c>
      <c r="D7" s="8" t="s">
        <v>62</v>
      </c>
      <c r="E7" s="23">
        <v>28400</v>
      </c>
      <c r="F7" s="8">
        <v>5</v>
      </c>
      <c r="G7" s="8">
        <v>1</v>
      </c>
      <c r="H7" s="8" t="s">
        <v>63</v>
      </c>
    </row>
    <row r="8" spans="2:8" ht="21" customHeight="1">
      <c r="B8" s="8">
        <v>7</v>
      </c>
      <c r="C8" s="8" t="s">
        <v>61</v>
      </c>
      <c r="D8" s="8" t="s">
        <v>62</v>
      </c>
      <c r="E8" s="23">
        <v>13000</v>
      </c>
      <c r="F8" s="8">
        <v>10</v>
      </c>
      <c r="G8" s="8">
        <v>0</v>
      </c>
      <c r="H8" s="8" t="s">
        <v>58</v>
      </c>
    </row>
    <row r="9" spans="2:8" ht="21" customHeight="1">
      <c r="B9" s="8">
        <v>45</v>
      </c>
      <c r="C9" s="8" t="s">
        <v>59</v>
      </c>
      <c r="D9" s="8" t="s">
        <v>60</v>
      </c>
      <c r="E9" s="23">
        <v>24000</v>
      </c>
      <c r="F9" s="8">
        <v>14</v>
      </c>
      <c r="G9" s="8">
        <v>1</v>
      </c>
      <c r="H9" s="8" t="s">
        <v>63</v>
      </c>
    </row>
    <row r="10" spans="2:8" ht="21" customHeight="1">
      <c r="B10" s="8">
        <v>16</v>
      </c>
      <c r="C10" s="8" t="s">
        <v>61</v>
      </c>
      <c r="D10" s="8" t="s">
        <v>62</v>
      </c>
      <c r="E10" s="23">
        <v>12900</v>
      </c>
      <c r="F10" s="8">
        <v>5</v>
      </c>
      <c r="G10" s="8">
        <v>1</v>
      </c>
      <c r="H10" s="8" t="s">
        <v>63</v>
      </c>
    </row>
    <row r="11" spans="2:8" ht="21" customHeight="1">
      <c r="B11" s="8">
        <v>16</v>
      </c>
      <c r="C11" s="8" t="s">
        <v>53</v>
      </c>
      <c r="D11" s="8" t="s">
        <v>54</v>
      </c>
      <c r="E11" s="23">
        <v>12800</v>
      </c>
      <c r="F11" s="8">
        <v>6</v>
      </c>
      <c r="G11" s="8">
        <v>1</v>
      </c>
      <c r="H11" s="8" t="s">
        <v>63</v>
      </c>
    </row>
    <row r="12" spans="2:8" ht="21" customHeight="1">
      <c r="B12" s="8">
        <v>51</v>
      </c>
      <c r="C12" s="8" t="s">
        <v>53</v>
      </c>
      <c r="D12" s="8" t="s">
        <v>54</v>
      </c>
      <c r="E12" s="23">
        <v>33000</v>
      </c>
      <c r="F12" s="8">
        <v>8</v>
      </c>
      <c r="G12" s="8">
        <v>0</v>
      </c>
      <c r="H12" s="8" t="s">
        <v>58</v>
      </c>
    </row>
    <row r="13" spans="2:8" ht="21" customHeight="1">
      <c r="B13" s="8">
        <v>46</v>
      </c>
      <c r="C13" s="8" t="s">
        <v>53</v>
      </c>
      <c r="D13" s="8" t="s">
        <v>54</v>
      </c>
      <c r="E13" s="23">
        <v>19800</v>
      </c>
      <c r="F13" s="8">
        <v>8</v>
      </c>
      <c r="G13" s="8">
        <v>2</v>
      </c>
      <c r="H13" s="8" t="s">
        <v>64</v>
      </c>
    </row>
    <row r="14" spans="2:8" ht="21" customHeight="1">
      <c r="B14" s="8">
        <v>22</v>
      </c>
      <c r="C14" s="8" t="s">
        <v>53</v>
      </c>
      <c r="D14" s="8" t="s">
        <v>54</v>
      </c>
      <c r="E14" s="23">
        <v>13200</v>
      </c>
      <c r="F14" s="8">
        <v>21</v>
      </c>
      <c r="G14" s="8">
        <v>0</v>
      </c>
      <c r="H14" s="8" t="s">
        <v>58</v>
      </c>
    </row>
    <row r="15" spans="2:8" ht="21" customHeight="1">
      <c r="B15" s="8">
        <v>6</v>
      </c>
      <c r="C15" s="8" t="s">
        <v>53</v>
      </c>
      <c r="D15" s="8" t="s">
        <v>54</v>
      </c>
      <c r="E15" s="23">
        <v>12800</v>
      </c>
      <c r="F15" s="8">
        <v>7</v>
      </c>
      <c r="G15" s="8">
        <v>0</v>
      </c>
      <c r="H15" s="8" t="s">
        <v>58</v>
      </c>
    </row>
    <row r="16" spans="2:8" ht="21" customHeight="1">
      <c r="B16" s="8">
        <v>22</v>
      </c>
      <c r="C16" s="8" t="s">
        <v>56</v>
      </c>
      <c r="D16" s="8" t="s">
        <v>57</v>
      </c>
      <c r="E16" s="23">
        <v>13500</v>
      </c>
      <c r="F16" s="8">
        <v>21</v>
      </c>
      <c r="G16" s="8">
        <v>2</v>
      </c>
      <c r="H16" s="8" t="s">
        <v>64</v>
      </c>
    </row>
    <row r="17" spans="2:8" ht="21" customHeight="1">
      <c r="B17" s="8">
        <v>21</v>
      </c>
      <c r="C17" s="8" t="s">
        <v>59</v>
      </c>
      <c r="D17" s="8" t="s">
        <v>60</v>
      </c>
      <c r="E17" s="23">
        <v>13700</v>
      </c>
      <c r="F17" s="8">
        <v>20</v>
      </c>
      <c r="G17" s="8">
        <v>0</v>
      </c>
      <c r="H17" s="8" t="s">
        <v>58</v>
      </c>
    </row>
    <row r="18" spans="2:8" ht="21" customHeight="1">
      <c r="B18" s="8">
        <v>13</v>
      </c>
      <c r="C18" s="8" t="s">
        <v>61</v>
      </c>
      <c r="D18" s="8" t="s">
        <v>62</v>
      </c>
      <c r="E18" s="23">
        <v>12900</v>
      </c>
      <c r="F18" s="8">
        <v>8</v>
      </c>
      <c r="G18" s="8">
        <v>0</v>
      </c>
      <c r="H18" s="8" t="s">
        <v>58</v>
      </c>
    </row>
    <row r="19" spans="2:8" ht="21" customHeight="1">
      <c r="B19" s="8">
        <v>29</v>
      </c>
      <c r="C19" s="8" t="s">
        <v>53</v>
      </c>
      <c r="D19" s="8" t="s">
        <v>54</v>
      </c>
      <c r="E19" s="23">
        <v>13200</v>
      </c>
      <c r="F19" s="8">
        <v>24</v>
      </c>
      <c r="G19" s="8">
        <v>0</v>
      </c>
      <c r="H19" s="8" t="s">
        <v>58</v>
      </c>
    </row>
    <row r="20" spans="2:8" ht="21" customHeight="1">
      <c r="B20" s="8">
        <v>61</v>
      </c>
      <c r="C20" s="8" t="s">
        <v>56</v>
      </c>
      <c r="D20" s="8" t="s">
        <v>57</v>
      </c>
      <c r="E20" s="23">
        <v>32200</v>
      </c>
      <c r="F20" s="8">
        <v>23</v>
      </c>
      <c r="G20" s="8">
        <v>1</v>
      </c>
      <c r="H20" s="8" t="s">
        <v>63</v>
      </c>
    </row>
    <row r="21" spans="2:8" ht="21" customHeight="1">
      <c r="B21" s="8">
        <v>12</v>
      </c>
      <c r="C21" s="8" t="s">
        <v>56</v>
      </c>
      <c r="D21" s="8" t="s">
        <v>57</v>
      </c>
      <c r="E21" s="23">
        <v>12600</v>
      </c>
      <c r="F21" s="8">
        <v>20</v>
      </c>
      <c r="G21" s="8">
        <v>2</v>
      </c>
      <c r="H21" s="8" t="s">
        <v>64</v>
      </c>
    </row>
    <row r="22" spans="2:8" ht="21" customHeight="1">
      <c r="B22" s="8">
        <v>64</v>
      </c>
      <c r="C22" s="8" t="s">
        <v>61</v>
      </c>
      <c r="D22" s="8" t="s">
        <v>62</v>
      </c>
      <c r="E22" s="23">
        <v>43900</v>
      </c>
      <c r="F22" s="8">
        <v>7</v>
      </c>
      <c r="G22" s="8">
        <v>0</v>
      </c>
      <c r="H22" s="8" t="s">
        <v>58</v>
      </c>
    </row>
    <row r="23" spans="2:8" ht="21" customHeight="1">
      <c r="B23" s="8">
        <v>29</v>
      </c>
      <c r="C23" s="8" t="s">
        <v>53</v>
      </c>
      <c r="D23" s="8" t="s">
        <v>54</v>
      </c>
      <c r="E23" s="23">
        <v>13200</v>
      </c>
      <c r="F23" s="8">
        <v>17</v>
      </c>
      <c r="G23" s="8">
        <v>2</v>
      </c>
      <c r="H23" s="8" t="s">
        <v>64</v>
      </c>
    </row>
    <row r="24" spans="2:8" ht="21" customHeight="1">
      <c r="B24" s="8">
        <v>17</v>
      </c>
      <c r="C24" s="8" t="s">
        <v>56</v>
      </c>
      <c r="D24" s="8" t="s">
        <v>57</v>
      </c>
      <c r="E24" s="23">
        <v>12600</v>
      </c>
      <c r="F24" s="8">
        <v>21</v>
      </c>
      <c r="G24" s="8">
        <v>2</v>
      </c>
      <c r="H24" s="8" t="s">
        <v>64</v>
      </c>
    </row>
    <row r="25" spans="2:8" ht="21" customHeight="1">
      <c r="B25" s="8">
        <v>29</v>
      </c>
      <c r="C25" s="8" t="s">
        <v>59</v>
      </c>
      <c r="D25" s="8" t="s">
        <v>60</v>
      </c>
      <c r="E25" s="23">
        <v>13700</v>
      </c>
      <c r="F25" s="8">
        <v>2</v>
      </c>
      <c r="G25" s="8">
        <v>2</v>
      </c>
      <c r="H25" s="8" t="s">
        <v>65</v>
      </c>
    </row>
    <row r="26" spans="2:8" ht="21" customHeight="1">
      <c r="B26" s="8">
        <v>26</v>
      </c>
      <c r="C26" s="8" t="s">
        <v>59</v>
      </c>
      <c r="D26" s="8" t="s">
        <v>60</v>
      </c>
      <c r="E26" s="23">
        <v>13700</v>
      </c>
      <c r="F26" s="8">
        <v>4</v>
      </c>
      <c r="G26" s="8">
        <v>1</v>
      </c>
      <c r="H26" s="8" t="s">
        <v>63</v>
      </c>
    </row>
    <row r="27" spans="2:8" ht="21" customHeight="1">
      <c r="B27" s="8">
        <v>59</v>
      </c>
      <c r="C27" s="8" t="s">
        <v>59</v>
      </c>
      <c r="D27" s="8" t="s">
        <v>60</v>
      </c>
      <c r="E27" s="23">
        <v>45000</v>
      </c>
      <c r="F27" s="8">
        <v>2</v>
      </c>
      <c r="G27" s="8">
        <v>1</v>
      </c>
      <c r="H27" s="8" t="s">
        <v>63</v>
      </c>
    </row>
    <row r="28" spans="2:8" ht="21" customHeight="1">
      <c r="B28" s="8">
        <v>43</v>
      </c>
      <c r="C28" s="8" t="s">
        <v>56</v>
      </c>
      <c r="D28" s="8" t="s">
        <v>57</v>
      </c>
      <c r="E28" s="23">
        <v>22500</v>
      </c>
      <c r="F28" s="8">
        <v>5</v>
      </c>
      <c r="G28" s="8">
        <v>2</v>
      </c>
      <c r="H28" s="8" t="s">
        <v>64</v>
      </c>
    </row>
    <row r="29" spans="2:8" ht="21" customHeight="1"/>
    <row r="30" spans="2:8" ht="21" customHeight="1"/>
    <row r="31" spans="2:8" ht="21" customHeight="1"/>
    <row r="32" spans="2:8" ht="21" customHeight="1">
      <c r="B32" s="8">
        <v>53</v>
      </c>
      <c r="C32" s="8" t="s">
        <v>59</v>
      </c>
      <c r="D32" s="8" t="s">
        <v>60</v>
      </c>
      <c r="E32" s="23">
        <v>45000</v>
      </c>
      <c r="F32" s="8">
        <v>21</v>
      </c>
      <c r="G32" s="8">
        <v>2</v>
      </c>
      <c r="H32" s="8" t="s">
        <v>64</v>
      </c>
    </row>
    <row r="33" spans="2:8" ht="21" customHeight="1">
      <c r="B33" s="8">
        <v>29</v>
      </c>
      <c r="C33" s="8" t="s">
        <v>61</v>
      </c>
      <c r="D33" s="8" t="s">
        <v>62</v>
      </c>
      <c r="E33" s="23">
        <v>14200</v>
      </c>
      <c r="F33" s="8">
        <v>18</v>
      </c>
      <c r="G33" s="8">
        <v>1</v>
      </c>
      <c r="H33" s="8" t="s">
        <v>63</v>
      </c>
    </row>
    <row r="34" spans="2:8" ht="21" customHeight="1">
      <c r="B34" s="8">
        <v>18</v>
      </c>
      <c r="C34" s="8" t="s">
        <v>53</v>
      </c>
      <c r="D34" s="8" t="s">
        <v>54</v>
      </c>
      <c r="E34" s="23">
        <v>12800</v>
      </c>
      <c r="F34" s="8">
        <v>9</v>
      </c>
      <c r="G34" s="8">
        <v>1</v>
      </c>
      <c r="H34" s="8" t="s">
        <v>63</v>
      </c>
    </row>
    <row r="35" spans="2:8" ht="21" customHeight="1">
      <c r="B35" s="8">
        <v>41</v>
      </c>
      <c r="C35" s="8" t="s">
        <v>56</v>
      </c>
      <c r="D35" s="8" t="s">
        <v>57</v>
      </c>
      <c r="E35" s="23">
        <v>22500</v>
      </c>
      <c r="F35" s="8">
        <v>7</v>
      </c>
      <c r="G35" s="8">
        <v>0</v>
      </c>
      <c r="H35" s="8" t="s">
        <v>58</v>
      </c>
    </row>
    <row r="36" spans="2:8" ht="21" customHeight="1">
      <c r="B36" s="8">
        <v>8</v>
      </c>
      <c r="C36" s="8" t="s">
        <v>59</v>
      </c>
      <c r="D36" s="8" t="s">
        <v>60</v>
      </c>
      <c r="E36" s="23">
        <v>13100</v>
      </c>
      <c r="F36" s="8">
        <v>9</v>
      </c>
      <c r="G36" s="8">
        <v>2</v>
      </c>
      <c r="H36" s="8" t="s">
        <v>64</v>
      </c>
    </row>
    <row r="37" spans="2:8" ht="21" customHeight="1">
      <c r="B37" s="8">
        <v>64</v>
      </c>
      <c r="C37" s="8" t="s">
        <v>61</v>
      </c>
      <c r="D37" s="8" t="s">
        <v>62</v>
      </c>
      <c r="E37" s="23">
        <v>43900</v>
      </c>
      <c r="F37" s="8">
        <v>20</v>
      </c>
      <c r="G37" s="8">
        <v>1</v>
      </c>
      <c r="H37" s="8" t="s">
        <v>63</v>
      </c>
    </row>
    <row r="38" spans="2:8" ht="21" customHeight="1">
      <c r="B38" s="8">
        <v>21</v>
      </c>
      <c r="C38" s="8" t="s">
        <v>61</v>
      </c>
      <c r="D38" s="8" t="s">
        <v>62</v>
      </c>
      <c r="E38" s="23">
        <v>14200</v>
      </c>
      <c r="F38" s="8">
        <v>12</v>
      </c>
      <c r="G38" s="8">
        <v>2</v>
      </c>
      <c r="H38" s="8" t="s">
        <v>64</v>
      </c>
    </row>
    <row r="39" spans="2:8">
      <c r="B39" s="8">
        <v>25</v>
      </c>
      <c r="C39" s="8" t="s">
        <v>61</v>
      </c>
      <c r="D39" s="8" t="s">
        <v>62</v>
      </c>
      <c r="E39" s="23">
        <v>14200</v>
      </c>
      <c r="F39" s="8">
        <v>21</v>
      </c>
      <c r="G39" s="8">
        <v>0</v>
      </c>
      <c r="H39" s="8" t="s">
        <v>58</v>
      </c>
    </row>
    <row r="40" spans="2:8">
      <c r="B40" s="8">
        <v>53</v>
      </c>
      <c r="C40" s="8" t="s">
        <v>61</v>
      </c>
      <c r="D40" s="8" t="s">
        <v>62</v>
      </c>
      <c r="E40" s="23">
        <v>34900</v>
      </c>
      <c r="F40" s="8">
        <v>23</v>
      </c>
      <c r="G40" s="8">
        <v>0</v>
      </c>
      <c r="H40" s="8" t="s">
        <v>58</v>
      </c>
    </row>
    <row r="41" spans="2:8">
      <c r="B41" s="8">
        <v>59</v>
      </c>
      <c r="C41" s="8" t="s">
        <v>61</v>
      </c>
      <c r="D41" s="8" t="s">
        <v>62</v>
      </c>
      <c r="E41" s="23">
        <v>34900</v>
      </c>
      <c r="F41" s="8">
        <v>9</v>
      </c>
      <c r="G41" s="8">
        <v>1</v>
      </c>
      <c r="H41" s="8" t="s">
        <v>63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&amp;L&amp;"-,굵게"&amp;12&amp;K0070C0보험 납입 상황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G43"/>
  <sheetViews>
    <sheetView zoomScaleNormal="100" workbookViewId="0">
      <selection activeCell="B2" sqref="B2:G43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7">
      <c r="B2" s="68" t="s">
        <v>66</v>
      </c>
      <c r="C2" s="68" t="s">
        <v>67</v>
      </c>
      <c r="D2" s="68" t="s">
        <v>68</v>
      </c>
      <c r="E2" s="68" t="s">
        <v>69</v>
      </c>
      <c r="F2" s="68" t="s">
        <v>70</v>
      </c>
      <c r="G2" s="68" t="s">
        <v>71</v>
      </c>
    </row>
    <row r="3" spans="2:7">
      <c r="B3" s="69" t="s">
        <v>72</v>
      </c>
      <c r="C3" s="69" t="s">
        <v>73</v>
      </c>
      <c r="D3" s="70">
        <v>2015</v>
      </c>
      <c r="E3" s="70" t="s">
        <v>74</v>
      </c>
      <c r="F3" s="70" t="s">
        <v>75</v>
      </c>
      <c r="G3" s="70"/>
    </row>
    <row r="4" spans="2:7">
      <c r="B4" s="71" t="s">
        <v>76</v>
      </c>
      <c r="C4" s="71" t="s">
        <v>77</v>
      </c>
      <c r="D4" s="65">
        <v>2015</v>
      </c>
      <c r="E4" s="65" t="s">
        <v>74</v>
      </c>
      <c r="F4" s="65" t="s">
        <v>75</v>
      </c>
      <c r="G4" s="65"/>
    </row>
    <row r="5" spans="2:7">
      <c r="B5" s="71" t="s">
        <v>78</v>
      </c>
      <c r="C5" s="71" t="s">
        <v>79</v>
      </c>
      <c r="D5" s="65">
        <v>2016</v>
      </c>
      <c r="E5" s="65" t="s">
        <v>80</v>
      </c>
      <c r="F5" s="65" t="s">
        <v>81</v>
      </c>
      <c r="G5" s="65" t="s">
        <v>82</v>
      </c>
    </row>
    <row r="6" spans="2:7">
      <c r="B6" s="71" t="s">
        <v>83</v>
      </c>
      <c r="C6" s="71" t="s">
        <v>84</v>
      </c>
      <c r="D6" s="65">
        <v>2016</v>
      </c>
      <c r="E6" s="65" t="s">
        <v>80</v>
      </c>
      <c r="F6" s="65" t="s">
        <v>81</v>
      </c>
      <c r="G6" s="65"/>
    </row>
    <row r="7" spans="2:7">
      <c r="B7" s="71" t="s">
        <v>85</v>
      </c>
      <c r="C7" s="71" t="s">
        <v>86</v>
      </c>
      <c r="D7" s="65">
        <v>2015</v>
      </c>
      <c r="E7" s="65" t="s">
        <v>80</v>
      </c>
      <c r="F7" s="65" t="s">
        <v>87</v>
      </c>
      <c r="G7" s="65"/>
    </row>
    <row r="8" spans="2:7">
      <c r="B8" s="71" t="s">
        <v>88</v>
      </c>
      <c r="C8" s="71" t="s">
        <v>89</v>
      </c>
      <c r="D8" s="65">
        <v>2016</v>
      </c>
      <c r="E8" s="65" t="s">
        <v>90</v>
      </c>
      <c r="F8" s="65" t="s">
        <v>91</v>
      </c>
      <c r="G8" s="65"/>
    </row>
    <row r="9" spans="2:7">
      <c r="B9" s="71" t="s">
        <v>92</v>
      </c>
      <c r="C9" s="71" t="s">
        <v>93</v>
      </c>
      <c r="D9" s="65">
        <v>2015</v>
      </c>
      <c r="E9" s="65" t="s">
        <v>94</v>
      </c>
      <c r="F9" s="65" t="s">
        <v>95</v>
      </c>
      <c r="G9" s="65" t="s">
        <v>82</v>
      </c>
    </row>
    <row r="10" spans="2:7">
      <c r="B10" s="71" t="s">
        <v>96</v>
      </c>
      <c r="C10" s="71" t="s">
        <v>97</v>
      </c>
      <c r="D10" s="65">
        <v>2016</v>
      </c>
      <c r="E10" s="65" t="s">
        <v>94</v>
      </c>
      <c r="F10" s="65" t="s">
        <v>98</v>
      </c>
      <c r="G10" s="65"/>
    </row>
    <row r="11" spans="2:7">
      <c r="B11" s="71" t="s">
        <v>99</v>
      </c>
      <c r="C11" s="71" t="s">
        <v>100</v>
      </c>
      <c r="D11" s="65">
        <v>2015</v>
      </c>
      <c r="E11" s="65" t="s">
        <v>94</v>
      </c>
      <c r="F11" s="65" t="s">
        <v>101</v>
      </c>
      <c r="G11" s="65"/>
    </row>
    <row r="12" spans="2:7">
      <c r="B12" s="71" t="s">
        <v>102</v>
      </c>
      <c r="C12" s="71" t="s">
        <v>103</v>
      </c>
      <c r="D12" s="65">
        <v>2013</v>
      </c>
      <c r="E12" s="65" t="s">
        <v>104</v>
      </c>
      <c r="F12" s="65" t="s">
        <v>105</v>
      </c>
      <c r="G12" s="65"/>
    </row>
    <row r="13" spans="2:7">
      <c r="B13" s="71" t="s">
        <v>106</v>
      </c>
      <c r="C13" s="71" t="s">
        <v>107</v>
      </c>
      <c r="D13" s="65">
        <v>2012</v>
      </c>
      <c r="E13" s="65" t="s">
        <v>108</v>
      </c>
      <c r="F13" s="65" t="s">
        <v>109</v>
      </c>
      <c r="G13" s="65"/>
    </row>
    <row r="14" spans="2:7">
      <c r="B14" s="71" t="s">
        <v>110</v>
      </c>
      <c r="C14" s="71" t="s">
        <v>111</v>
      </c>
      <c r="D14" s="65">
        <v>2016</v>
      </c>
      <c r="E14" s="65" t="s">
        <v>112</v>
      </c>
      <c r="F14" s="65" t="s">
        <v>113</v>
      </c>
      <c r="G14" s="65" t="s">
        <v>114</v>
      </c>
    </row>
    <row r="15" spans="2:7">
      <c r="B15" s="71" t="s">
        <v>115</v>
      </c>
      <c r="C15" s="71" t="s">
        <v>116</v>
      </c>
      <c r="D15" s="65">
        <v>2016</v>
      </c>
      <c r="E15" s="65" t="s">
        <v>112</v>
      </c>
      <c r="F15" s="65" t="s">
        <v>117</v>
      </c>
      <c r="G15" s="65"/>
    </row>
    <row r="16" spans="2:7">
      <c r="B16" s="71" t="s">
        <v>118</v>
      </c>
      <c r="C16" s="71" t="s">
        <v>119</v>
      </c>
      <c r="D16" s="65">
        <v>2014</v>
      </c>
      <c r="E16" s="65" t="s">
        <v>120</v>
      </c>
      <c r="F16" s="65" t="s">
        <v>121</v>
      </c>
      <c r="G16" s="65"/>
    </row>
    <row r="17" spans="2:7">
      <c r="B17" s="71" t="s">
        <v>122</v>
      </c>
      <c r="C17" s="71" t="s">
        <v>123</v>
      </c>
      <c r="D17" s="65">
        <v>2015</v>
      </c>
      <c r="E17" s="65" t="s">
        <v>120</v>
      </c>
      <c r="F17" s="65" t="s">
        <v>124</v>
      </c>
      <c r="G17" s="65"/>
    </row>
    <row r="18" spans="2:7">
      <c r="B18" s="71" t="s">
        <v>125</v>
      </c>
      <c r="C18" s="71" t="s">
        <v>126</v>
      </c>
      <c r="D18" s="65">
        <v>2016</v>
      </c>
      <c r="E18" s="65" t="s">
        <v>127</v>
      </c>
      <c r="F18" s="65" t="s">
        <v>109</v>
      </c>
      <c r="G18" s="65"/>
    </row>
    <row r="19" spans="2:7">
      <c r="B19" s="71" t="s">
        <v>128</v>
      </c>
      <c r="C19" s="71" t="s">
        <v>129</v>
      </c>
      <c r="D19" s="65">
        <v>2016</v>
      </c>
      <c r="E19" s="65" t="s">
        <v>130</v>
      </c>
      <c r="F19" s="65" t="s">
        <v>131</v>
      </c>
      <c r="G19" s="65"/>
    </row>
    <row r="20" spans="2:7">
      <c r="B20" s="71" t="s">
        <v>132</v>
      </c>
      <c r="C20" s="71" t="s">
        <v>133</v>
      </c>
      <c r="D20" s="65">
        <v>2015</v>
      </c>
      <c r="E20" s="65" t="s">
        <v>134</v>
      </c>
      <c r="F20" s="65" t="s">
        <v>135</v>
      </c>
      <c r="G20" s="65"/>
    </row>
    <row r="21" spans="2:7">
      <c r="B21" s="71" t="s">
        <v>136</v>
      </c>
      <c r="C21" s="71" t="s">
        <v>137</v>
      </c>
      <c r="D21" s="65">
        <v>2015</v>
      </c>
      <c r="E21" s="65" t="s">
        <v>134</v>
      </c>
      <c r="F21" s="65" t="s">
        <v>138</v>
      </c>
      <c r="G21" s="65" t="s">
        <v>114</v>
      </c>
    </row>
    <row r="22" spans="2:7">
      <c r="B22" s="71" t="s">
        <v>139</v>
      </c>
      <c r="C22" s="71" t="s">
        <v>140</v>
      </c>
      <c r="D22" s="65">
        <v>2014</v>
      </c>
      <c r="E22" s="65" t="s">
        <v>134</v>
      </c>
      <c r="F22" s="65" t="s">
        <v>141</v>
      </c>
      <c r="G22" s="65"/>
    </row>
    <row r="23" spans="2:7">
      <c r="B23" s="71" t="s">
        <v>142</v>
      </c>
      <c r="C23" s="71" t="s">
        <v>143</v>
      </c>
      <c r="D23" s="65">
        <v>2016</v>
      </c>
      <c r="E23" s="65" t="s">
        <v>144</v>
      </c>
      <c r="F23" s="65" t="s">
        <v>145</v>
      </c>
      <c r="G23" s="65"/>
    </row>
    <row r="24" spans="2:7">
      <c r="B24" s="71" t="s">
        <v>146</v>
      </c>
      <c r="C24" s="71" t="s">
        <v>147</v>
      </c>
      <c r="D24" s="65">
        <v>2016</v>
      </c>
      <c r="E24" s="65" t="s">
        <v>148</v>
      </c>
      <c r="F24" s="65" t="s">
        <v>149</v>
      </c>
      <c r="G24" s="65"/>
    </row>
    <row r="25" spans="2:7">
      <c r="B25" s="71" t="s">
        <v>150</v>
      </c>
      <c r="C25" s="71" t="s">
        <v>151</v>
      </c>
      <c r="D25" s="65">
        <v>2013</v>
      </c>
      <c r="E25" s="65" t="s">
        <v>152</v>
      </c>
      <c r="F25" s="65" t="s">
        <v>153</v>
      </c>
      <c r="G25" s="65"/>
    </row>
    <row r="26" spans="2:7">
      <c r="B26" s="71" t="s">
        <v>154</v>
      </c>
      <c r="C26" s="71" t="s">
        <v>155</v>
      </c>
      <c r="D26" s="65">
        <v>2014</v>
      </c>
      <c r="E26" s="65" t="s">
        <v>152</v>
      </c>
      <c r="F26" s="65" t="s">
        <v>153</v>
      </c>
      <c r="G26" s="65"/>
    </row>
    <row r="27" spans="2:7">
      <c r="B27" s="71" t="s">
        <v>156</v>
      </c>
      <c r="C27" s="71" t="s">
        <v>157</v>
      </c>
      <c r="D27" s="65">
        <v>2016</v>
      </c>
      <c r="E27" s="65" t="s">
        <v>152</v>
      </c>
      <c r="F27" s="65" t="s">
        <v>158</v>
      </c>
      <c r="G27" s="65"/>
    </row>
    <row r="28" spans="2:7">
      <c r="B28" s="71" t="s">
        <v>159</v>
      </c>
      <c r="C28" s="71" t="s">
        <v>160</v>
      </c>
      <c r="D28" s="65">
        <v>2015</v>
      </c>
      <c r="E28" s="65" t="s">
        <v>161</v>
      </c>
      <c r="F28" s="65" t="s">
        <v>145</v>
      </c>
      <c r="G28" s="65"/>
    </row>
    <row r="29" spans="2:7">
      <c r="B29" s="71" t="s">
        <v>162</v>
      </c>
      <c r="C29" s="71" t="s">
        <v>163</v>
      </c>
      <c r="D29" s="65">
        <v>2016</v>
      </c>
      <c r="E29" s="65" t="s">
        <v>161</v>
      </c>
      <c r="F29" s="65" t="s">
        <v>117</v>
      </c>
      <c r="G29" s="65"/>
    </row>
    <row r="30" spans="2:7">
      <c r="B30" s="71" t="s">
        <v>164</v>
      </c>
      <c r="C30" s="71" t="s">
        <v>165</v>
      </c>
      <c r="D30" s="65">
        <v>2012</v>
      </c>
      <c r="E30" s="65" t="s">
        <v>166</v>
      </c>
      <c r="F30" s="65" t="s">
        <v>167</v>
      </c>
      <c r="G30" s="65" t="s">
        <v>168</v>
      </c>
    </row>
    <row r="31" spans="2:7">
      <c r="B31" s="71" t="s">
        <v>169</v>
      </c>
      <c r="C31" s="71" t="s">
        <v>165</v>
      </c>
      <c r="D31" s="65">
        <v>2009</v>
      </c>
      <c r="E31" s="65" t="s">
        <v>166</v>
      </c>
      <c r="F31" s="65" t="s">
        <v>167</v>
      </c>
      <c r="G31" s="65" t="s">
        <v>168</v>
      </c>
    </row>
    <row r="32" spans="2:7">
      <c r="B32" s="71" t="s">
        <v>170</v>
      </c>
      <c r="C32" s="71" t="s">
        <v>171</v>
      </c>
      <c r="D32" s="65">
        <v>2015</v>
      </c>
      <c r="E32" s="65" t="s">
        <v>172</v>
      </c>
      <c r="F32" s="65" t="s">
        <v>173</v>
      </c>
      <c r="G32" s="65"/>
    </row>
    <row r="33" spans="2:7">
      <c r="B33" s="71" t="s">
        <v>174</v>
      </c>
      <c r="C33" s="71" t="s">
        <v>175</v>
      </c>
      <c r="D33" s="65">
        <v>2015</v>
      </c>
      <c r="E33" s="65" t="s">
        <v>172</v>
      </c>
      <c r="F33" s="65" t="s">
        <v>176</v>
      </c>
      <c r="G33" s="65"/>
    </row>
    <row r="34" spans="2:7">
      <c r="B34" s="71" t="s">
        <v>177</v>
      </c>
      <c r="C34" s="71" t="s">
        <v>178</v>
      </c>
      <c r="D34" s="65">
        <v>2015</v>
      </c>
      <c r="E34" s="65" t="s">
        <v>172</v>
      </c>
      <c r="F34" s="65" t="s">
        <v>176</v>
      </c>
      <c r="G34" s="65"/>
    </row>
    <row r="35" spans="2:7">
      <c r="B35" s="71" t="s">
        <v>179</v>
      </c>
      <c r="C35" s="71" t="s">
        <v>180</v>
      </c>
      <c r="D35" s="65">
        <v>2015</v>
      </c>
      <c r="E35" s="65" t="s">
        <v>172</v>
      </c>
      <c r="F35" s="65" t="s">
        <v>181</v>
      </c>
      <c r="G35" s="65"/>
    </row>
    <row r="36" spans="2:7">
      <c r="B36" s="71" t="s">
        <v>182</v>
      </c>
      <c r="C36" s="71" t="s">
        <v>183</v>
      </c>
      <c r="D36" s="65">
        <v>2016</v>
      </c>
      <c r="E36" s="65" t="s">
        <v>172</v>
      </c>
      <c r="F36" s="65" t="s">
        <v>184</v>
      </c>
      <c r="G36" s="65"/>
    </row>
    <row r="37" spans="2:7">
      <c r="B37" s="71" t="s">
        <v>185</v>
      </c>
      <c r="C37" s="71" t="s">
        <v>186</v>
      </c>
      <c r="D37" s="65">
        <v>2016</v>
      </c>
      <c r="E37" s="65" t="s">
        <v>172</v>
      </c>
      <c r="F37" s="65" t="s">
        <v>184</v>
      </c>
      <c r="G37" s="65"/>
    </row>
    <row r="38" spans="2:7">
      <c r="B38" s="71" t="s">
        <v>187</v>
      </c>
      <c r="C38" s="71" t="s">
        <v>188</v>
      </c>
      <c r="D38" s="65">
        <v>2012</v>
      </c>
      <c r="E38" s="65" t="s">
        <v>172</v>
      </c>
      <c r="F38" s="65" t="s">
        <v>189</v>
      </c>
      <c r="G38" s="65"/>
    </row>
    <row r="39" spans="2:7">
      <c r="B39" s="71" t="s">
        <v>190</v>
      </c>
      <c r="C39" s="71" t="s">
        <v>191</v>
      </c>
      <c r="D39" s="65">
        <v>2011</v>
      </c>
      <c r="E39" s="65" t="s">
        <v>172</v>
      </c>
      <c r="F39" s="65" t="s">
        <v>192</v>
      </c>
      <c r="G39" s="65" t="s">
        <v>193</v>
      </c>
    </row>
    <row r="40" spans="2:7">
      <c r="B40" s="71" t="s">
        <v>194</v>
      </c>
      <c r="C40" s="71" t="s">
        <v>195</v>
      </c>
      <c r="D40" s="65">
        <v>2013</v>
      </c>
      <c r="E40" s="65" t="s">
        <v>196</v>
      </c>
      <c r="F40" s="65" t="s">
        <v>192</v>
      </c>
      <c r="G40" s="65"/>
    </row>
    <row r="41" spans="2:7">
      <c r="B41" s="71" t="s">
        <v>197</v>
      </c>
      <c r="C41" s="71" t="s">
        <v>198</v>
      </c>
      <c r="D41" s="65">
        <v>2014</v>
      </c>
      <c r="E41" s="65" t="s">
        <v>196</v>
      </c>
      <c r="F41" s="65" t="s">
        <v>199</v>
      </c>
      <c r="G41" s="65" t="s">
        <v>200</v>
      </c>
    </row>
    <row r="42" spans="2:7">
      <c r="B42" s="71" t="s">
        <v>201</v>
      </c>
      <c r="C42" s="71" t="s">
        <v>202</v>
      </c>
      <c r="D42" s="65">
        <v>2011</v>
      </c>
      <c r="E42" s="65" t="s">
        <v>203</v>
      </c>
      <c r="F42" s="65" t="s">
        <v>204</v>
      </c>
      <c r="G42" s="65" t="s">
        <v>200</v>
      </c>
    </row>
    <row r="43" spans="2:7">
      <c r="B43" s="71" t="s">
        <v>205</v>
      </c>
      <c r="C43" s="71" t="s">
        <v>206</v>
      </c>
      <c r="D43" s="65">
        <v>2014</v>
      </c>
      <c r="E43" s="65" t="s">
        <v>207</v>
      </c>
      <c r="F43" s="65" t="s">
        <v>208</v>
      </c>
      <c r="G43" s="65"/>
    </row>
  </sheetData>
  <sheetProtection sheet="1" objects="1" scenarios="1"/>
  <phoneticPr fontId="3" type="noConversion"/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scale="74" orientation="portrait" r:id="rId1"/>
  <headerFooter>
    <oddHeader>&amp;R작성일 : 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1"/>
  <sheetViews>
    <sheetView topLeftCell="B1" workbookViewId="0">
      <selection activeCell="K1" sqref="K1"/>
    </sheetView>
  </sheetViews>
  <sheetFormatPr defaultRowHeight="16.899999999999999"/>
  <cols>
    <col min="1" max="1" width="2.5625" customWidth="1"/>
    <col min="3" max="3" width="8.125" customWidth="1"/>
    <col min="4" max="4" width="7.8125" customWidth="1"/>
    <col min="5" max="5" width="12.125" customWidth="1"/>
    <col min="6" max="6" width="13.0625" customWidth="1"/>
    <col min="7" max="7" width="11.0625" customWidth="1"/>
    <col min="8" max="8" width="15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1" spans="2:10" ht="20.65">
      <c r="B1" s="31" t="s">
        <v>634</v>
      </c>
    </row>
    <row r="2" spans="2:10">
      <c r="B2" s="22" t="s">
        <v>209</v>
      </c>
      <c r="C2" s="22" t="s">
        <v>210</v>
      </c>
      <c r="D2" s="22" t="s">
        <v>211</v>
      </c>
      <c r="E2" s="22" t="s">
        <v>212</v>
      </c>
      <c r="F2" s="22" t="s">
        <v>213</v>
      </c>
      <c r="G2" s="22" t="s">
        <v>214</v>
      </c>
      <c r="H2" s="22" t="s">
        <v>215</v>
      </c>
      <c r="I2" s="22" t="s">
        <v>216</v>
      </c>
      <c r="J2" s="22" t="s">
        <v>217</v>
      </c>
    </row>
    <row r="3" spans="2:10">
      <c r="B3" s="8" t="s">
        <v>218</v>
      </c>
      <c r="C3" s="8" t="s">
        <v>219</v>
      </c>
      <c r="D3" s="8" t="s">
        <v>220</v>
      </c>
      <c r="E3" s="8" t="s">
        <v>221</v>
      </c>
      <c r="F3" s="8" t="s">
        <v>222</v>
      </c>
      <c r="G3" s="8" t="s">
        <v>223</v>
      </c>
      <c r="H3" s="8" t="s">
        <v>224</v>
      </c>
      <c r="I3" s="23">
        <v>612700</v>
      </c>
      <c r="J3" s="23">
        <v>306350</v>
      </c>
    </row>
    <row r="4" spans="2:10">
      <c r="B4" s="8" t="s">
        <v>218</v>
      </c>
      <c r="C4" s="8" t="s">
        <v>219</v>
      </c>
      <c r="D4" s="8" t="s">
        <v>220</v>
      </c>
      <c r="E4" s="8" t="s">
        <v>225</v>
      </c>
      <c r="F4" s="8" t="s">
        <v>226</v>
      </c>
      <c r="G4" s="8" t="s">
        <v>227</v>
      </c>
      <c r="H4" s="8" t="s">
        <v>228</v>
      </c>
      <c r="I4" s="23">
        <v>13000</v>
      </c>
      <c r="J4" s="23">
        <v>0</v>
      </c>
    </row>
    <row r="5" spans="2:10">
      <c r="B5" s="8" t="s">
        <v>218</v>
      </c>
      <c r="C5" s="8" t="s">
        <v>219</v>
      </c>
      <c r="D5" s="8" t="s">
        <v>220</v>
      </c>
      <c r="E5" s="8" t="s">
        <v>225</v>
      </c>
      <c r="F5" s="8" t="s">
        <v>226</v>
      </c>
      <c r="G5" s="8" t="s">
        <v>227</v>
      </c>
      <c r="H5" s="8" t="s">
        <v>228</v>
      </c>
      <c r="I5" s="23">
        <v>46000</v>
      </c>
      <c r="J5" s="23">
        <v>0</v>
      </c>
    </row>
    <row r="6" spans="2:10">
      <c r="B6" s="8" t="s">
        <v>218</v>
      </c>
      <c r="C6" s="8" t="s">
        <v>219</v>
      </c>
      <c r="D6" s="8" t="s">
        <v>220</v>
      </c>
      <c r="E6" s="8" t="s">
        <v>229</v>
      </c>
      <c r="F6" s="8" t="s">
        <v>230</v>
      </c>
      <c r="G6" s="8" t="s">
        <v>231</v>
      </c>
      <c r="H6" s="8" t="e">
        <v>#N/A</v>
      </c>
      <c r="I6" s="23">
        <v>3000</v>
      </c>
      <c r="J6" s="23">
        <v>0</v>
      </c>
    </row>
    <row r="7" spans="2:10">
      <c r="B7" s="8" t="s">
        <v>218</v>
      </c>
      <c r="C7" s="8" t="s">
        <v>219</v>
      </c>
      <c r="D7" s="8" t="s">
        <v>220</v>
      </c>
      <c r="E7" s="8" t="s">
        <v>225</v>
      </c>
      <c r="F7" s="8" t="s">
        <v>230</v>
      </c>
      <c r="G7" s="8" t="s">
        <v>227</v>
      </c>
      <c r="H7" s="8" t="s">
        <v>228</v>
      </c>
      <c r="I7" s="23">
        <v>536790</v>
      </c>
      <c r="J7" s="23">
        <v>0</v>
      </c>
    </row>
    <row r="8" spans="2:10">
      <c r="B8" s="8" t="s">
        <v>218</v>
      </c>
      <c r="C8" s="8" t="s">
        <v>219</v>
      </c>
      <c r="D8" s="8" t="s">
        <v>220</v>
      </c>
      <c r="E8" s="8" t="s">
        <v>225</v>
      </c>
      <c r="F8" s="8" t="s">
        <v>230</v>
      </c>
      <c r="G8" s="8" t="s">
        <v>227</v>
      </c>
      <c r="H8" s="8" t="s">
        <v>228</v>
      </c>
      <c r="I8" s="23">
        <v>1738200</v>
      </c>
      <c r="J8" s="23">
        <v>0</v>
      </c>
    </row>
    <row r="9" spans="2:10">
      <c r="B9" s="8" t="s">
        <v>218</v>
      </c>
      <c r="C9" s="8" t="s">
        <v>219</v>
      </c>
      <c r="D9" s="8" t="s">
        <v>220</v>
      </c>
      <c r="E9" s="8" t="s">
        <v>225</v>
      </c>
      <c r="F9" s="8" t="s">
        <v>232</v>
      </c>
      <c r="G9" s="8" t="s">
        <v>227</v>
      </c>
      <c r="H9" s="8" t="s">
        <v>228</v>
      </c>
      <c r="I9" s="23">
        <v>23520</v>
      </c>
      <c r="J9" s="23">
        <v>0</v>
      </c>
    </row>
    <row r="10" spans="2:10">
      <c r="B10" s="8" t="s">
        <v>218</v>
      </c>
      <c r="C10" s="8" t="s">
        <v>219</v>
      </c>
      <c r="D10" s="8" t="s">
        <v>220</v>
      </c>
      <c r="E10" s="8" t="s">
        <v>221</v>
      </c>
      <c r="F10" s="8" t="s">
        <v>222</v>
      </c>
      <c r="G10" s="8" t="s">
        <v>233</v>
      </c>
      <c r="H10" s="8" t="s">
        <v>234</v>
      </c>
      <c r="I10" s="23">
        <v>58600</v>
      </c>
      <c r="J10" s="23">
        <v>29300</v>
      </c>
    </row>
    <row r="11" spans="2:10">
      <c r="B11" s="8" t="s">
        <v>218</v>
      </c>
      <c r="C11" s="8" t="s">
        <v>219</v>
      </c>
      <c r="D11" s="8" t="s">
        <v>220</v>
      </c>
      <c r="E11" s="8" t="s">
        <v>221</v>
      </c>
      <c r="F11" s="8" t="s">
        <v>222</v>
      </c>
      <c r="G11" s="8" t="s">
        <v>233</v>
      </c>
      <c r="H11" s="8" t="s">
        <v>234</v>
      </c>
      <c r="I11" s="23">
        <v>117840</v>
      </c>
      <c r="J11" s="23">
        <v>58920</v>
      </c>
    </row>
    <row r="12" spans="2:10">
      <c r="B12" s="8" t="s">
        <v>235</v>
      </c>
      <c r="C12" s="8" t="s">
        <v>236</v>
      </c>
      <c r="D12" s="8" t="s">
        <v>237</v>
      </c>
      <c r="E12" s="8" t="s">
        <v>238</v>
      </c>
      <c r="F12" s="8" t="s">
        <v>239</v>
      </c>
      <c r="G12" s="8" t="s">
        <v>240</v>
      </c>
      <c r="H12" s="8" t="e">
        <v>#N/A</v>
      </c>
      <c r="I12" s="23">
        <v>220000</v>
      </c>
      <c r="J12" s="23">
        <v>0</v>
      </c>
    </row>
    <row r="13" spans="2:10">
      <c r="B13" s="8" t="s">
        <v>235</v>
      </c>
      <c r="C13" s="8" t="s">
        <v>236</v>
      </c>
      <c r="D13" s="8" t="s">
        <v>237</v>
      </c>
      <c r="E13" s="8" t="s">
        <v>221</v>
      </c>
      <c r="F13" s="8" t="s">
        <v>222</v>
      </c>
      <c r="G13" s="8" t="s">
        <v>223</v>
      </c>
      <c r="H13" s="8" t="s">
        <v>224</v>
      </c>
      <c r="I13" s="23">
        <v>44700</v>
      </c>
      <c r="J13" s="23">
        <v>35760</v>
      </c>
    </row>
    <row r="14" spans="2:10">
      <c r="B14" s="8" t="s">
        <v>235</v>
      </c>
      <c r="C14" s="8" t="s">
        <v>236</v>
      </c>
      <c r="D14" s="8" t="s">
        <v>237</v>
      </c>
      <c r="E14" s="8" t="s">
        <v>221</v>
      </c>
      <c r="F14" s="8" t="s">
        <v>222</v>
      </c>
      <c r="G14" s="8" t="s">
        <v>223</v>
      </c>
      <c r="H14" s="8" t="s">
        <v>224</v>
      </c>
      <c r="I14" s="23">
        <v>88400</v>
      </c>
      <c r="J14" s="23">
        <v>70720</v>
      </c>
    </row>
    <row r="15" spans="2:10">
      <c r="B15" s="8" t="s">
        <v>235</v>
      </c>
      <c r="C15" s="8" t="s">
        <v>236</v>
      </c>
      <c r="D15" s="8" t="s">
        <v>237</v>
      </c>
      <c r="E15" s="8" t="s">
        <v>221</v>
      </c>
      <c r="F15" s="8" t="s">
        <v>222</v>
      </c>
      <c r="G15" s="8" t="s">
        <v>233</v>
      </c>
      <c r="H15" s="8" t="s">
        <v>234</v>
      </c>
      <c r="I15" s="23">
        <v>107190</v>
      </c>
      <c r="J15" s="23">
        <v>85752</v>
      </c>
    </row>
    <row r="16" spans="2:10">
      <c r="B16" s="8" t="s">
        <v>241</v>
      </c>
      <c r="C16" s="8" t="s">
        <v>242</v>
      </c>
      <c r="D16" s="8" t="s">
        <v>220</v>
      </c>
      <c r="E16" s="8" t="s">
        <v>221</v>
      </c>
      <c r="F16" s="8" t="s">
        <v>222</v>
      </c>
      <c r="G16" s="8" t="s">
        <v>233</v>
      </c>
      <c r="H16" s="8" t="s">
        <v>234</v>
      </c>
      <c r="I16" s="23">
        <v>360600</v>
      </c>
      <c r="J16" s="23">
        <v>180300</v>
      </c>
    </row>
    <row r="17" spans="2:10">
      <c r="B17" s="8" t="s">
        <v>241</v>
      </c>
      <c r="C17" s="8" t="s">
        <v>242</v>
      </c>
      <c r="D17" s="8" t="s">
        <v>220</v>
      </c>
      <c r="E17" s="8" t="s">
        <v>229</v>
      </c>
      <c r="F17" s="8" t="s">
        <v>230</v>
      </c>
      <c r="G17" s="8" t="s">
        <v>231</v>
      </c>
      <c r="H17" s="8" t="e">
        <v>#N/A</v>
      </c>
      <c r="I17" s="23">
        <v>145000</v>
      </c>
      <c r="J17" s="23">
        <v>0</v>
      </c>
    </row>
    <row r="18" spans="2:10">
      <c r="B18" s="8" t="s">
        <v>241</v>
      </c>
      <c r="C18" s="8" t="s">
        <v>242</v>
      </c>
      <c r="D18" s="8" t="s">
        <v>220</v>
      </c>
      <c r="E18" s="8" t="s">
        <v>229</v>
      </c>
      <c r="F18" s="8" t="s">
        <v>230</v>
      </c>
      <c r="G18" s="8" t="s">
        <v>231</v>
      </c>
      <c r="H18" s="8" t="e">
        <v>#N/A</v>
      </c>
      <c r="I18" s="23">
        <v>231000</v>
      </c>
      <c r="J18" s="23">
        <v>0</v>
      </c>
    </row>
    <row r="19" spans="2:10">
      <c r="B19" s="8" t="s">
        <v>241</v>
      </c>
      <c r="C19" s="8" t="s">
        <v>242</v>
      </c>
      <c r="D19" s="8" t="s">
        <v>220</v>
      </c>
      <c r="E19" s="8" t="s">
        <v>221</v>
      </c>
      <c r="F19" s="8" t="s">
        <v>222</v>
      </c>
      <c r="G19" s="8" t="s">
        <v>233</v>
      </c>
      <c r="H19" s="8" t="s">
        <v>234</v>
      </c>
      <c r="I19" s="23">
        <v>50620</v>
      </c>
      <c r="J19" s="23">
        <v>25310</v>
      </c>
    </row>
    <row r="20" spans="2:10">
      <c r="B20" s="8" t="s">
        <v>243</v>
      </c>
      <c r="C20" s="8" t="s">
        <v>244</v>
      </c>
      <c r="D20" s="8" t="s">
        <v>220</v>
      </c>
      <c r="E20" s="8" t="s">
        <v>245</v>
      </c>
      <c r="F20" s="8" t="s">
        <v>226</v>
      </c>
      <c r="G20" s="8" t="s">
        <v>246</v>
      </c>
      <c r="H20" s="8" t="s">
        <v>247</v>
      </c>
      <c r="I20" s="23">
        <v>46360</v>
      </c>
      <c r="J20" s="23">
        <v>0</v>
      </c>
    </row>
    <row r="21" spans="2:10">
      <c r="B21" s="8" t="s">
        <v>243</v>
      </c>
      <c r="C21" s="8" t="s">
        <v>244</v>
      </c>
      <c r="D21" s="8" t="s">
        <v>220</v>
      </c>
      <c r="E21" s="8" t="s">
        <v>245</v>
      </c>
      <c r="F21" s="8" t="s">
        <v>226</v>
      </c>
      <c r="G21" s="8" t="s">
        <v>246</v>
      </c>
      <c r="H21" s="8" t="s">
        <v>247</v>
      </c>
      <c r="I21" s="23">
        <v>143040</v>
      </c>
      <c r="J21" s="23">
        <v>0</v>
      </c>
    </row>
    <row r="22" spans="2:10">
      <c r="B22" s="8" t="s">
        <v>243</v>
      </c>
      <c r="C22" s="8" t="s">
        <v>244</v>
      </c>
      <c r="D22" s="8" t="s">
        <v>220</v>
      </c>
      <c r="E22" s="8" t="s">
        <v>245</v>
      </c>
      <c r="F22" s="8" t="s">
        <v>230</v>
      </c>
      <c r="G22" s="8" t="s">
        <v>246</v>
      </c>
      <c r="H22" s="8" t="s">
        <v>247</v>
      </c>
      <c r="I22" s="23">
        <v>138660</v>
      </c>
      <c r="J22" s="23">
        <v>0</v>
      </c>
    </row>
    <row r="23" spans="2:10">
      <c r="B23" s="8" t="s">
        <v>243</v>
      </c>
      <c r="C23" s="8" t="s">
        <v>244</v>
      </c>
      <c r="D23" s="8" t="s">
        <v>220</v>
      </c>
      <c r="E23" s="8" t="s">
        <v>245</v>
      </c>
      <c r="F23" s="8" t="s">
        <v>230</v>
      </c>
      <c r="G23" s="8" t="s">
        <v>246</v>
      </c>
      <c r="H23" s="8" t="s">
        <v>247</v>
      </c>
      <c r="I23" s="23">
        <v>239250</v>
      </c>
      <c r="J23" s="23">
        <v>0</v>
      </c>
    </row>
    <row r="24" spans="2:10">
      <c r="B24" s="8" t="s">
        <v>243</v>
      </c>
      <c r="C24" s="8" t="s">
        <v>244</v>
      </c>
      <c r="D24" s="8" t="s">
        <v>220</v>
      </c>
      <c r="E24" s="8" t="s">
        <v>245</v>
      </c>
      <c r="F24" s="8" t="s">
        <v>232</v>
      </c>
      <c r="G24" s="8" t="s">
        <v>246</v>
      </c>
      <c r="H24" s="8" t="s">
        <v>247</v>
      </c>
      <c r="I24" s="23">
        <v>4000</v>
      </c>
      <c r="J24" s="23">
        <v>0</v>
      </c>
    </row>
    <row r="25" spans="2:10">
      <c r="B25" s="8" t="s">
        <v>243</v>
      </c>
      <c r="C25" s="8" t="s">
        <v>244</v>
      </c>
      <c r="D25" s="8" t="s">
        <v>220</v>
      </c>
      <c r="E25" s="8" t="s">
        <v>221</v>
      </c>
      <c r="F25" s="8" t="s">
        <v>222</v>
      </c>
      <c r="G25" s="8" t="s">
        <v>233</v>
      </c>
      <c r="H25" s="8" t="s">
        <v>234</v>
      </c>
      <c r="I25" s="23">
        <v>81970</v>
      </c>
      <c r="J25" s="23">
        <v>65576</v>
      </c>
    </row>
    <row r="26" spans="2:10">
      <c r="B26" s="8" t="s">
        <v>248</v>
      </c>
      <c r="C26" s="8" t="s">
        <v>249</v>
      </c>
      <c r="D26" s="8" t="s">
        <v>220</v>
      </c>
      <c r="E26" s="8" t="s">
        <v>225</v>
      </c>
      <c r="F26" s="8" t="s">
        <v>226</v>
      </c>
      <c r="G26" s="8" t="s">
        <v>250</v>
      </c>
      <c r="H26" s="8" t="s">
        <v>251</v>
      </c>
      <c r="I26" s="23">
        <v>15000</v>
      </c>
      <c r="J26" s="23">
        <v>0</v>
      </c>
    </row>
    <row r="27" spans="2:10">
      <c r="B27" s="8" t="s">
        <v>248</v>
      </c>
      <c r="C27" s="8" t="s">
        <v>249</v>
      </c>
      <c r="D27" s="8" t="s">
        <v>220</v>
      </c>
      <c r="E27" s="8" t="s">
        <v>225</v>
      </c>
      <c r="F27" s="8" t="s">
        <v>226</v>
      </c>
      <c r="G27" s="8" t="s">
        <v>227</v>
      </c>
      <c r="H27" s="8" t="s">
        <v>228</v>
      </c>
      <c r="I27" s="23">
        <v>111980</v>
      </c>
      <c r="J27" s="23">
        <v>0</v>
      </c>
    </row>
    <row r="28" spans="2:10">
      <c r="B28" s="8" t="s">
        <v>248</v>
      </c>
      <c r="C28" s="8" t="s">
        <v>249</v>
      </c>
      <c r="D28" s="8" t="s">
        <v>220</v>
      </c>
      <c r="E28" s="8" t="s">
        <v>225</v>
      </c>
      <c r="F28" s="8" t="s">
        <v>226</v>
      </c>
      <c r="G28" s="8" t="s">
        <v>227</v>
      </c>
      <c r="H28" s="8" t="s">
        <v>228</v>
      </c>
      <c r="I28" s="23">
        <v>213200</v>
      </c>
      <c r="J28" s="23">
        <v>0</v>
      </c>
    </row>
    <row r="29" spans="2:10">
      <c r="B29" s="8" t="s">
        <v>248</v>
      </c>
      <c r="C29" s="8" t="s">
        <v>249</v>
      </c>
      <c r="D29" s="8" t="s">
        <v>220</v>
      </c>
      <c r="E29" s="8" t="s">
        <v>238</v>
      </c>
      <c r="F29" s="8" t="s">
        <v>239</v>
      </c>
      <c r="G29" s="8" t="s">
        <v>240</v>
      </c>
      <c r="H29" s="8" t="e">
        <v>#N/A</v>
      </c>
      <c r="I29" s="23">
        <v>110000</v>
      </c>
      <c r="J29" s="23">
        <v>0</v>
      </c>
    </row>
    <row r="30" spans="2:10">
      <c r="B30" s="8" t="s">
        <v>248</v>
      </c>
      <c r="C30" s="8" t="s">
        <v>249</v>
      </c>
      <c r="D30" s="8" t="s">
        <v>220</v>
      </c>
      <c r="E30" s="8" t="s">
        <v>238</v>
      </c>
      <c r="F30" s="8" t="s">
        <v>239</v>
      </c>
      <c r="G30" s="8" t="s">
        <v>240</v>
      </c>
      <c r="H30" s="8" t="e">
        <v>#N/A</v>
      </c>
      <c r="I30" s="23">
        <v>240000</v>
      </c>
      <c r="J30" s="23">
        <v>0</v>
      </c>
    </row>
    <row r="31" spans="2:10">
      <c r="B31" s="8" t="s">
        <v>248</v>
      </c>
      <c r="C31" s="8" t="s">
        <v>249</v>
      </c>
      <c r="D31" s="8" t="s">
        <v>220</v>
      </c>
      <c r="E31" s="8" t="s">
        <v>238</v>
      </c>
      <c r="F31" s="8" t="s">
        <v>239</v>
      </c>
      <c r="G31" s="8" t="s">
        <v>240</v>
      </c>
      <c r="H31" s="8" t="e">
        <v>#N/A</v>
      </c>
      <c r="I31" s="23">
        <v>600000</v>
      </c>
      <c r="J31" s="23">
        <v>0</v>
      </c>
    </row>
    <row r="32" spans="2:10">
      <c r="B32" s="8" t="s">
        <v>248</v>
      </c>
      <c r="C32" s="8" t="s">
        <v>249</v>
      </c>
      <c r="D32" s="8" t="s">
        <v>220</v>
      </c>
      <c r="E32" s="8" t="s">
        <v>229</v>
      </c>
      <c r="F32" s="8" t="s">
        <v>230</v>
      </c>
      <c r="G32" s="8" t="s">
        <v>231</v>
      </c>
      <c r="H32" s="8" t="e">
        <v>#N/A</v>
      </c>
      <c r="I32" s="23">
        <v>62340</v>
      </c>
      <c r="J32" s="23">
        <v>0</v>
      </c>
    </row>
    <row r="33" spans="2:10">
      <c r="B33" s="8" t="s">
        <v>248</v>
      </c>
      <c r="C33" s="8" t="s">
        <v>249</v>
      </c>
      <c r="D33" s="8" t="s">
        <v>220</v>
      </c>
      <c r="E33" s="8" t="s">
        <v>229</v>
      </c>
      <c r="F33" s="8" t="s">
        <v>230</v>
      </c>
      <c r="G33" s="8" t="s">
        <v>231</v>
      </c>
      <c r="H33" s="8" t="e">
        <v>#N/A</v>
      </c>
      <c r="I33" s="23">
        <v>213020</v>
      </c>
      <c r="J33" s="23">
        <v>0</v>
      </c>
    </row>
    <row r="34" spans="2:10">
      <c r="B34" s="8" t="s">
        <v>248</v>
      </c>
      <c r="C34" s="8" t="s">
        <v>249</v>
      </c>
      <c r="D34" s="8" t="s">
        <v>220</v>
      </c>
      <c r="E34" s="8" t="s">
        <v>225</v>
      </c>
      <c r="F34" s="8" t="s">
        <v>230</v>
      </c>
      <c r="G34" s="8" t="s">
        <v>227</v>
      </c>
      <c r="H34" s="8" t="s">
        <v>228</v>
      </c>
      <c r="I34" s="23">
        <v>1925602</v>
      </c>
      <c r="J34" s="23">
        <v>0</v>
      </c>
    </row>
    <row r="35" spans="2:10">
      <c r="B35" s="8" t="s">
        <v>248</v>
      </c>
      <c r="C35" s="8" t="s">
        <v>249</v>
      </c>
      <c r="D35" s="8" t="s">
        <v>220</v>
      </c>
      <c r="E35" s="8" t="s">
        <v>225</v>
      </c>
      <c r="F35" s="8" t="s">
        <v>230</v>
      </c>
      <c r="G35" s="8" t="s">
        <v>227</v>
      </c>
      <c r="H35" s="8" t="s">
        <v>228</v>
      </c>
      <c r="I35" s="23">
        <v>2638488</v>
      </c>
      <c r="J35" s="23">
        <v>0</v>
      </c>
    </row>
    <row r="36" spans="2:10">
      <c r="B36" s="8" t="s">
        <v>248</v>
      </c>
      <c r="C36" s="8" t="s">
        <v>249</v>
      </c>
      <c r="D36" s="8" t="s">
        <v>220</v>
      </c>
      <c r="E36" s="8" t="s">
        <v>225</v>
      </c>
      <c r="F36" s="8" t="s">
        <v>230</v>
      </c>
      <c r="G36" s="8" t="s">
        <v>250</v>
      </c>
      <c r="H36" s="8" t="s">
        <v>251</v>
      </c>
      <c r="I36" s="23">
        <v>10725504</v>
      </c>
      <c r="J36" s="23">
        <v>0</v>
      </c>
    </row>
    <row r="37" spans="2:10">
      <c r="B37" s="8" t="s">
        <v>248</v>
      </c>
      <c r="C37" s="8" t="s">
        <v>249</v>
      </c>
      <c r="D37" s="8" t="s">
        <v>220</v>
      </c>
      <c r="E37" s="8" t="s">
        <v>225</v>
      </c>
      <c r="F37" s="8" t="s">
        <v>230</v>
      </c>
      <c r="G37" s="8" t="s">
        <v>250</v>
      </c>
      <c r="H37" s="8" t="s">
        <v>251</v>
      </c>
      <c r="I37" s="23">
        <v>12127516</v>
      </c>
      <c r="J37" s="23">
        <v>0</v>
      </c>
    </row>
    <row r="38" spans="2:10">
      <c r="B38" s="8" t="s">
        <v>248</v>
      </c>
      <c r="C38" s="8" t="s">
        <v>249</v>
      </c>
      <c r="D38" s="8" t="s">
        <v>220</v>
      </c>
      <c r="E38" s="8" t="s">
        <v>225</v>
      </c>
      <c r="F38" s="8" t="s">
        <v>232</v>
      </c>
      <c r="G38" s="8" t="s">
        <v>250</v>
      </c>
      <c r="H38" s="8" t="s">
        <v>251</v>
      </c>
      <c r="I38" s="23">
        <v>8000</v>
      </c>
      <c r="J38" s="23">
        <v>0</v>
      </c>
    </row>
    <row r="39" spans="2:10">
      <c r="B39" s="8" t="s">
        <v>248</v>
      </c>
      <c r="C39" s="8" t="s">
        <v>249</v>
      </c>
      <c r="D39" s="8" t="s">
        <v>220</v>
      </c>
      <c r="E39" s="8" t="s">
        <v>225</v>
      </c>
      <c r="F39" s="8" t="s">
        <v>232</v>
      </c>
      <c r="G39" s="8" t="s">
        <v>250</v>
      </c>
      <c r="H39" s="8" t="s">
        <v>251</v>
      </c>
      <c r="I39" s="23">
        <v>60100</v>
      </c>
      <c r="J39" s="23">
        <v>0</v>
      </c>
    </row>
    <row r="40" spans="2:10">
      <c r="B40" s="8" t="s">
        <v>248</v>
      </c>
      <c r="C40" s="8" t="s">
        <v>249</v>
      </c>
      <c r="D40" s="8" t="s">
        <v>220</v>
      </c>
      <c r="E40" s="8" t="s">
        <v>221</v>
      </c>
      <c r="F40" s="8" t="s">
        <v>222</v>
      </c>
      <c r="G40" s="8" t="s">
        <v>223</v>
      </c>
      <c r="H40" s="8" t="s">
        <v>224</v>
      </c>
      <c r="I40" s="23">
        <v>59400</v>
      </c>
      <c r="J40" s="23">
        <v>47520</v>
      </c>
    </row>
    <row r="41" spans="2:10">
      <c r="B41" s="8" t="s">
        <v>248</v>
      </c>
      <c r="C41" s="8" t="s">
        <v>249</v>
      </c>
      <c r="D41" s="8" t="s">
        <v>220</v>
      </c>
      <c r="E41" s="8" t="s">
        <v>221</v>
      </c>
      <c r="F41" s="8" t="s">
        <v>222</v>
      </c>
      <c r="G41" s="8" t="s">
        <v>223</v>
      </c>
      <c r="H41" s="8" t="s">
        <v>224</v>
      </c>
      <c r="I41" s="23">
        <v>103400</v>
      </c>
      <c r="J41" s="23">
        <v>82720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120" orientation="landscape" errors="blank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32"/>
  <sheetViews>
    <sheetView view="pageBreakPreview" zoomScale="60" zoomScaleNormal="100" workbookViewId="0">
      <selection activeCell="B2" sqref="B2:K32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1">
      <c r="B2" s="63" t="s">
        <v>252</v>
      </c>
      <c r="C2" s="63" t="s">
        <v>253</v>
      </c>
      <c r="D2" s="63" t="s">
        <v>254</v>
      </c>
      <c r="E2" s="63" t="s">
        <v>255</v>
      </c>
      <c r="F2" s="63" t="s">
        <v>256</v>
      </c>
      <c r="G2" s="63" t="s">
        <v>257</v>
      </c>
      <c r="H2" s="63" t="s">
        <v>2</v>
      </c>
      <c r="I2" s="63" t="s">
        <v>258</v>
      </c>
      <c r="J2" s="63" t="s">
        <v>259</v>
      </c>
      <c r="K2" s="63" t="s">
        <v>260</v>
      </c>
    </row>
    <row r="3" spans="2:11">
      <c r="B3" s="64" t="s">
        <v>261</v>
      </c>
      <c r="C3" s="64" t="s">
        <v>262</v>
      </c>
      <c r="D3" s="65" t="s">
        <v>263</v>
      </c>
      <c r="E3" s="65" t="s">
        <v>264</v>
      </c>
      <c r="F3" s="66">
        <v>43482</v>
      </c>
      <c r="G3" s="65">
        <v>2</v>
      </c>
      <c r="H3" s="65" t="s">
        <v>265</v>
      </c>
      <c r="I3" s="65" t="s">
        <v>266</v>
      </c>
      <c r="J3" s="67" t="s">
        <v>267</v>
      </c>
      <c r="K3" s="65" t="s">
        <v>268</v>
      </c>
    </row>
    <row r="4" spans="2:11">
      <c r="B4" s="64" t="s">
        <v>269</v>
      </c>
      <c r="C4" s="64" t="s">
        <v>270</v>
      </c>
      <c r="D4" s="65" t="s">
        <v>263</v>
      </c>
      <c r="E4" s="65" t="s">
        <v>264</v>
      </c>
      <c r="F4" s="66">
        <v>43486</v>
      </c>
      <c r="G4" s="65">
        <v>5</v>
      </c>
      <c r="H4" s="65" t="s">
        <v>271</v>
      </c>
      <c r="I4" s="65" t="s">
        <v>272</v>
      </c>
      <c r="J4" s="67" t="s">
        <v>267</v>
      </c>
      <c r="K4" s="65" t="s">
        <v>268</v>
      </c>
    </row>
    <row r="5" spans="2:11">
      <c r="B5" s="64" t="s">
        <v>273</v>
      </c>
      <c r="C5" s="64" t="s">
        <v>274</v>
      </c>
      <c r="D5" s="65" t="s">
        <v>263</v>
      </c>
      <c r="E5" s="65" t="s">
        <v>275</v>
      </c>
      <c r="F5" s="66">
        <v>43510</v>
      </c>
      <c r="G5" s="65">
        <v>4</v>
      </c>
      <c r="H5" s="65" t="s">
        <v>276</v>
      </c>
      <c r="I5" s="65" t="s">
        <v>277</v>
      </c>
      <c r="J5" s="67" t="s">
        <v>267</v>
      </c>
      <c r="K5" s="65" t="s">
        <v>268</v>
      </c>
    </row>
    <row r="6" spans="2:11">
      <c r="B6" s="64" t="s">
        <v>278</v>
      </c>
      <c r="C6" s="64" t="s">
        <v>279</v>
      </c>
      <c r="D6" s="65" t="s">
        <v>263</v>
      </c>
      <c r="E6" s="65" t="s">
        <v>264</v>
      </c>
      <c r="F6" s="66">
        <v>43536</v>
      </c>
      <c r="G6" s="65">
        <v>3</v>
      </c>
      <c r="H6" s="65" t="s">
        <v>280</v>
      </c>
      <c r="I6" s="65" t="s">
        <v>272</v>
      </c>
      <c r="J6" s="67" t="s">
        <v>267</v>
      </c>
      <c r="K6" s="65" t="s">
        <v>268</v>
      </c>
    </row>
    <row r="7" spans="2:11">
      <c r="B7" s="64" t="s">
        <v>281</v>
      </c>
      <c r="C7" s="64" t="s">
        <v>282</v>
      </c>
      <c r="D7" s="65" t="s">
        <v>263</v>
      </c>
      <c r="E7" s="65" t="s">
        <v>283</v>
      </c>
      <c r="F7" s="66">
        <v>43537</v>
      </c>
      <c r="G7" s="65">
        <v>5</v>
      </c>
      <c r="H7" s="65" t="s">
        <v>284</v>
      </c>
      <c r="I7" s="65" t="s">
        <v>277</v>
      </c>
      <c r="J7" s="67" t="s">
        <v>267</v>
      </c>
      <c r="K7" s="65" t="s">
        <v>268</v>
      </c>
    </row>
    <row r="8" spans="2:11">
      <c r="B8" s="64" t="s">
        <v>285</v>
      </c>
      <c r="C8" s="64" t="s">
        <v>286</v>
      </c>
      <c r="D8" s="65" t="s">
        <v>263</v>
      </c>
      <c r="E8" s="65" t="s">
        <v>264</v>
      </c>
      <c r="F8" s="66">
        <v>43543</v>
      </c>
      <c r="G8" s="65">
        <v>4</v>
      </c>
      <c r="H8" s="65" t="s">
        <v>287</v>
      </c>
      <c r="I8" s="65" t="s">
        <v>288</v>
      </c>
      <c r="J8" s="67" t="s">
        <v>267</v>
      </c>
      <c r="K8" s="65" t="s">
        <v>268</v>
      </c>
    </row>
    <row r="9" spans="2:11">
      <c r="B9" s="64" t="s">
        <v>289</v>
      </c>
      <c r="C9" s="64" t="s">
        <v>290</v>
      </c>
      <c r="D9" s="65" t="s">
        <v>263</v>
      </c>
      <c r="E9" s="65" t="s">
        <v>275</v>
      </c>
      <c r="F9" s="66">
        <v>43564</v>
      </c>
      <c r="G9" s="65">
        <v>2</v>
      </c>
      <c r="H9" s="65" t="s">
        <v>291</v>
      </c>
      <c r="I9" s="65" t="s">
        <v>266</v>
      </c>
      <c r="J9" s="67" t="s">
        <v>267</v>
      </c>
      <c r="K9" s="65" t="s">
        <v>268</v>
      </c>
    </row>
    <row r="10" spans="2:11">
      <c r="B10" s="64" t="s">
        <v>292</v>
      </c>
      <c r="C10" s="64" t="s">
        <v>293</v>
      </c>
      <c r="D10" s="65" t="s">
        <v>263</v>
      </c>
      <c r="E10" s="65" t="s">
        <v>294</v>
      </c>
      <c r="F10" s="66">
        <v>43571</v>
      </c>
      <c r="G10" s="65">
        <v>3</v>
      </c>
      <c r="H10" s="65" t="s">
        <v>295</v>
      </c>
      <c r="I10" s="65" t="s">
        <v>277</v>
      </c>
      <c r="J10" s="67" t="s">
        <v>267</v>
      </c>
      <c r="K10" s="65" t="s">
        <v>268</v>
      </c>
    </row>
    <row r="11" spans="2:11">
      <c r="B11" s="64" t="s">
        <v>296</v>
      </c>
      <c r="C11" s="64" t="s">
        <v>274</v>
      </c>
      <c r="D11" s="65" t="s">
        <v>297</v>
      </c>
      <c r="E11" s="65" t="s">
        <v>298</v>
      </c>
      <c r="F11" s="66">
        <v>43572</v>
      </c>
      <c r="G11" s="65">
        <v>4</v>
      </c>
      <c r="H11" s="65" t="s">
        <v>276</v>
      </c>
      <c r="I11" s="65" t="s">
        <v>277</v>
      </c>
      <c r="J11" s="67" t="s">
        <v>299</v>
      </c>
      <c r="K11" s="65" t="s">
        <v>300</v>
      </c>
    </row>
    <row r="12" spans="2:11">
      <c r="B12" s="64" t="s">
        <v>301</v>
      </c>
      <c r="C12" s="64" t="s">
        <v>270</v>
      </c>
      <c r="D12" s="65" t="s">
        <v>297</v>
      </c>
      <c r="E12" s="65" t="s">
        <v>283</v>
      </c>
      <c r="F12" s="66">
        <v>43599</v>
      </c>
      <c r="G12" s="65">
        <v>3</v>
      </c>
      <c r="H12" s="65" t="s">
        <v>271</v>
      </c>
      <c r="I12" s="65" t="s">
        <v>272</v>
      </c>
      <c r="J12" s="67" t="s">
        <v>299</v>
      </c>
      <c r="K12" s="65" t="s">
        <v>300</v>
      </c>
    </row>
    <row r="13" spans="2:11">
      <c r="B13" s="64" t="s">
        <v>302</v>
      </c>
      <c r="C13" s="64" t="s">
        <v>270</v>
      </c>
      <c r="D13" s="65" t="s">
        <v>297</v>
      </c>
      <c r="E13" s="65" t="s">
        <v>275</v>
      </c>
      <c r="F13" s="66">
        <v>43606</v>
      </c>
      <c r="G13" s="65">
        <v>2</v>
      </c>
      <c r="H13" s="65" t="s">
        <v>271</v>
      </c>
      <c r="I13" s="65" t="s">
        <v>272</v>
      </c>
      <c r="J13" s="67" t="s">
        <v>299</v>
      </c>
      <c r="K13" s="65" t="s">
        <v>300</v>
      </c>
    </row>
    <row r="14" spans="2:11">
      <c r="B14" s="64" t="s">
        <v>303</v>
      </c>
      <c r="C14" s="64" t="s">
        <v>262</v>
      </c>
      <c r="D14" s="65" t="s">
        <v>297</v>
      </c>
      <c r="E14" s="65" t="s">
        <v>294</v>
      </c>
      <c r="F14" s="66">
        <v>43607</v>
      </c>
      <c r="G14" s="65">
        <v>5</v>
      </c>
      <c r="H14" s="65" t="s">
        <v>265</v>
      </c>
      <c r="I14" s="65" t="s">
        <v>266</v>
      </c>
      <c r="J14" s="67" t="s">
        <v>299</v>
      </c>
      <c r="K14" s="65" t="s">
        <v>300</v>
      </c>
    </row>
    <row r="15" spans="2:11">
      <c r="B15" s="64" t="s">
        <v>304</v>
      </c>
      <c r="C15" s="64" t="s">
        <v>282</v>
      </c>
      <c r="D15" s="65" t="s">
        <v>305</v>
      </c>
      <c r="E15" s="65" t="s">
        <v>298</v>
      </c>
      <c r="F15" s="66">
        <v>43627</v>
      </c>
      <c r="G15" s="65">
        <v>4</v>
      </c>
      <c r="H15" s="65" t="s">
        <v>284</v>
      </c>
      <c r="I15" s="65" t="s">
        <v>277</v>
      </c>
      <c r="J15" s="67" t="s">
        <v>306</v>
      </c>
      <c r="K15" s="65" t="s">
        <v>307</v>
      </c>
    </row>
    <row r="16" spans="2:11">
      <c r="B16" s="64" t="s">
        <v>308</v>
      </c>
      <c r="C16" s="64" t="s">
        <v>286</v>
      </c>
      <c r="D16" s="65" t="s">
        <v>305</v>
      </c>
      <c r="E16" s="65" t="s">
        <v>283</v>
      </c>
      <c r="F16" s="66">
        <v>43634</v>
      </c>
      <c r="G16" s="65">
        <v>3</v>
      </c>
      <c r="H16" s="65" t="s">
        <v>287</v>
      </c>
      <c r="I16" s="65" t="s">
        <v>288</v>
      </c>
      <c r="J16" s="67" t="s">
        <v>306</v>
      </c>
      <c r="K16" s="65" t="s">
        <v>307</v>
      </c>
    </row>
    <row r="17" spans="2:11">
      <c r="B17" s="64" t="s">
        <v>309</v>
      </c>
      <c r="C17" s="64" t="s">
        <v>286</v>
      </c>
      <c r="D17" s="65" t="s">
        <v>305</v>
      </c>
      <c r="E17" s="65" t="s">
        <v>310</v>
      </c>
      <c r="F17" s="66">
        <v>43641</v>
      </c>
      <c r="G17" s="65">
        <v>2</v>
      </c>
      <c r="H17" s="65" t="s">
        <v>287</v>
      </c>
      <c r="I17" s="65" t="s">
        <v>288</v>
      </c>
      <c r="J17" s="67" t="s">
        <v>306</v>
      </c>
      <c r="K17" s="65" t="s">
        <v>307</v>
      </c>
    </row>
    <row r="18" spans="2:11">
      <c r="B18" s="64" t="s">
        <v>311</v>
      </c>
      <c r="C18" s="64" t="s">
        <v>293</v>
      </c>
      <c r="D18" s="65" t="s">
        <v>305</v>
      </c>
      <c r="E18" s="65" t="s">
        <v>298</v>
      </c>
      <c r="F18" s="66">
        <v>43655</v>
      </c>
      <c r="G18" s="65">
        <v>5</v>
      </c>
      <c r="H18" s="65" t="s">
        <v>295</v>
      </c>
      <c r="I18" s="65" t="s">
        <v>277</v>
      </c>
      <c r="J18" s="67" t="s">
        <v>306</v>
      </c>
      <c r="K18" s="65" t="s">
        <v>307</v>
      </c>
    </row>
    <row r="19" spans="2:11">
      <c r="B19" s="64" t="s">
        <v>312</v>
      </c>
      <c r="C19" s="64" t="s">
        <v>313</v>
      </c>
      <c r="D19" s="65" t="s">
        <v>305</v>
      </c>
      <c r="E19" s="65" t="s">
        <v>314</v>
      </c>
      <c r="F19" s="66">
        <v>43662</v>
      </c>
      <c r="G19" s="65">
        <v>4</v>
      </c>
      <c r="H19" s="65" t="s">
        <v>315</v>
      </c>
      <c r="I19" s="65" t="s">
        <v>288</v>
      </c>
      <c r="J19" s="67" t="s">
        <v>306</v>
      </c>
      <c r="K19" s="65" t="s">
        <v>307</v>
      </c>
    </row>
    <row r="20" spans="2:11">
      <c r="B20" s="64" t="s">
        <v>316</v>
      </c>
      <c r="C20" s="64" t="s">
        <v>317</v>
      </c>
      <c r="D20" s="65" t="s">
        <v>305</v>
      </c>
      <c r="E20" s="65" t="s">
        <v>298</v>
      </c>
      <c r="F20" s="66">
        <v>43663</v>
      </c>
      <c r="G20" s="65">
        <v>3</v>
      </c>
      <c r="H20" s="65" t="s">
        <v>318</v>
      </c>
      <c r="I20" s="65" t="s">
        <v>266</v>
      </c>
      <c r="J20" s="67" t="s">
        <v>306</v>
      </c>
      <c r="K20" s="65" t="s">
        <v>307</v>
      </c>
    </row>
    <row r="21" spans="2:11">
      <c r="B21" s="64" t="s">
        <v>319</v>
      </c>
      <c r="C21" s="64" t="s">
        <v>274</v>
      </c>
      <c r="D21" s="65" t="s">
        <v>305</v>
      </c>
      <c r="E21" s="65" t="s">
        <v>275</v>
      </c>
      <c r="F21" s="66">
        <v>43690</v>
      </c>
      <c r="G21" s="65">
        <v>4</v>
      </c>
      <c r="H21" s="65" t="s">
        <v>276</v>
      </c>
      <c r="I21" s="65" t="s">
        <v>277</v>
      </c>
      <c r="J21" s="67" t="s">
        <v>306</v>
      </c>
      <c r="K21" s="65" t="s">
        <v>307</v>
      </c>
    </row>
    <row r="22" spans="2:11">
      <c r="B22" s="64" t="s">
        <v>320</v>
      </c>
      <c r="C22" s="64" t="s">
        <v>270</v>
      </c>
      <c r="D22" s="65" t="s">
        <v>305</v>
      </c>
      <c r="E22" s="65" t="s">
        <v>294</v>
      </c>
      <c r="F22" s="66">
        <v>43718</v>
      </c>
      <c r="G22" s="65">
        <v>3</v>
      </c>
      <c r="H22" s="65" t="s">
        <v>271</v>
      </c>
      <c r="I22" s="65" t="s">
        <v>272</v>
      </c>
      <c r="J22" s="67" t="s">
        <v>306</v>
      </c>
      <c r="K22" s="65" t="s">
        <v>307</v>
      </c>
    </row>
    <row r="23" spans="2:11">
      <c r="B23" s="64" t="s">
        <v>321</v>
      </c>
      <c r="C23" s="64" t="s">
        <v>274</v>
      </c>
      <c r="D23" s="65" t="s">
        <v>322</v>
      </c>
      <c r="E23" s="65" t="s">
        <v>323</v>
      </c>
      <c r="F23" s="66">
        <v>43753</v>
      </c>
      <c r="G23" s="65">
        <v>2</v>
      </c>
      <c r="H23" s="65" t="s">
        <v>276</v>
      </c>
      <c r="I23" s="65" t="s">
        <v>277</v>
      </c>
      <c r="J23" s="67" t="s">
        <v>324</v>
      </c>
      <c r="K23" s="65" t="s">
        <v>325</v>
      </c>
    </row>
    <row r="24" spans="2:11">
      <c r="B24" s="64" t="s">
        <v>326</v>
      </c>
      <c r="C24" s="64" t="s">
        <v>279</v>
      </c>
      <c r="D24" s="65" t="s">
        <v>322</v>
      </c>
      <c r="E24" s="65" t="s">
        <v>323</v>
      </c>
      <c r="F24" s="66">
        <v>43760</v>
      </c>
      <c r="G24" s="65">
        <v>4</v>
      </c>
      <c r="H24" s="65" t="s">
        <v>280</v>
      </c>
      <c r="I24" s="65" t="s">
        <v>272</v>
      </c>
      <c r="J24" s="67" t="s">
        <v>324</v>
      </c>
      <c r="K24" s="65" t="s">
        <v>325</v>
      </c>
    </row>
    <row r="25" spans="2:11">
      <c r="B25" s="64" t="s">
        <v>327</v>
      </c>
      <c r="C25" s="64" t="s">
        <v>262</v>
      </c>
      <c r="D25" s="65" t="s">
        <v>322</v>
      </c>
      <c r="E25" s="65" t="s">
        <v>328</v>
      </c>
      <c r="F25" s="66">
        <v>43767</v>
      </c>
      <c r="G25" s="65">
        <v>3</v>
      </c>
      <c r="H25" s="65" t="s">
        <v>265</v>
      </c>
      <c r="I25" s="65" t="s">
        <v>266</v>
      </c>
      <c r="J25" s="67" t="s">
        <v>324</v>
      </c>
      <c r="K25" s="65" t="s">
        <v>325</v>
      </c>
    </row>
    <row r="26" spans="2:11">
      <c r="B26" s="64" t="s">
        <v>329</v>
      </c>
      <c r="C26" s="64" t="s">
        <v>286</v>
      </c>
      <c r="D26" s="65" t="s">
        <v>322</v>
      </c>
      <c r="E26" s="65" t="s">
        <v>328</v>
      </c>
      <c r="F26" s="66">
        <v>43781</v>
      </c>
      <c r="G26" s="65">
        <v>5</v>
      </c>
      <c r="H26" s="65" t="s">
        <v>287</v>
      </c>
      <c r="I26" s="65" t="s">
        <v>288</v>
      </c>
      <c r="J26" s="67" t="s">
        <v>324</v>
      </c>
      <c r="K26" s="65" t="s">
        <v>325</v>
      </c>
    </row>
    <row r="27" spans="2:11">
      <c r="B27" s="64" t="s">
        <v>330</v>
      </c>
      <c r="C27" s="64" t="s">
        <v>290</v>
      </c>
      <c r="D27" s="65" t="s">
        <v>331</v>
      </c>
      <c r="E27" s="65" t="s">
        <v>323</v>
      </c>
      <c r="F27" s="66">
        <v>43819</v>
      </c>
      <c r="G27" s="65">
        <v>4</v>
      </c>
      <c r="H27" s="65" t="s">
        <v>291</v>
      </c>
      <c r="I27" s="65" t="s">
        <v>266</v>
      </c>
      <c r="J27" s="67" t="s">
        <v>332</v>
      </c>
      <c r="K27" s="65" t="s">
        <v>333</v>
      </c>
    </row>
    <row r="28" spans="2:11">
      <c r="B28" s="64" t="s">
        <v>334</v>
      </c>
      <c r="C28" s="64" t="s">
        <v>293</v>
      </c>
      <c r="D28" s="65" t="s">
        <v>331</v>
      </c>
      <c r="E28" s="65" t="s">
        <v>328</v>
      </c>
      <c r="F28" s="66">
        <v>43809</v>
      </c>
      <c r="G28" s="65">
        <v>3</v>
      </c>
      <c r="H28" s="65" t="s">
        <v>295</v>
      </c>
      <c r="I28" s="65" t="s">
        <v>277</v>
      </c>
      <c r="J28" s="67" t="s">
        <v>332</v>
      </c>
      <c r="K28" s="65" t="s">
        <v>333</v>
      </c>
    </row>
    <row r="29" spans="2:11">
      <c r="B29" s="64" t="s">
        <v>335</v>
      </c>
      <c r="C29" s="64" t="s">
        <v>270</v>
      </c>
      <c r="D29" s="65" t="s">
        <v>331</v>
      </c>
      <c r="E29" s="65" t="s">
        <v>328</v>
      </c>
      <c r="F29" s="66">
        <v>43816</v>
      </c>
      <c r="G29" s="65">
        <v>2</v>
      </c>
      <c r="H29" s="65" t="s">
        <v>271</v>
      </c>
      <c r="I29" s="65" t="s">
        <v>272</v>
      </c>
      <c r="J29" s="67" t="s">
        <v>332</v>
      </c>
      <c r="K29" s="65" t="s">
        <v>333</v>
      </c>
    </row>
    <row r="30" spans="2:11">
      <c r="B30" s="64" t="s">
        <v>336</v>
      </c>
      <c r="C30" s="64" t="s">
        <v>274</v>
      </c>
      <c r="D30" s="65" t="s">
        <v>331</v>
      </c>
      <c r="E30" s="65" t="s">
        <v>323</v>
      </c>
      <c r="F30" s="66">
        <v>43817</v>
      </c>
      <c r="G30" s="65">
        <v>4</v>
      </c>
      <c r="H30" s="65" t="s">
        <v>276</v>
      </c>
      <c r="I30" s="65" t="s">
        <v>277</v>
      </c>
      <c r="J30" s="67" t="s">
        <v>332</v>
      </c>
      <c r="K30" s="65" t="s">
        <v>333</v>
      </c>
    </row>
    <row r="31" spans="2:11">
      <c r="B31" s="64" t="s">
        <v>337</v>
      </c>
      <c r="C31" s="64" t="s">
        <v>338</v>
      </c>
      <c r="D31" s="65" t="s">
        <v>331</v>
      </c>
      <c r="E31" s="65" t="s">
        <v>323</v>
      </c>
      <c r="F31" s="66">
        <v>43823</v>
      </c>
      <c r="G31" s="65">
        <v>3</v>
      </c>
      <c r="H31" s="65" t="s">
        <v>339</v>
      </c>
      <c r="I31" s="65" t="s">
        <v>272</v>
      </c>
      <c r="J31" s="67" t="s">
        <v>332</v>
      </c>
      <c r="K31" s="65" t="s">
        <v>333</v>
      </c>
    </row>
    <row r="32" spans="2:11">
      <c r="B32" s="64" t="s">
        <v>340</v>
      </c>
      <c r="C32" s="64" t="s">
        <v>286</v>
      </c>
      <c r="D32" s="65" t="s">
        <v>331</v>
      </c>
      <c r="E32" s="65" t="s">
        <v>328</v>
      </c>
      <c r="F32" s="66">
        <v>43824</v>
      </c>
      <c r="G32" s="65">
        <v>2</v>
      </c>
      <c r="H32" s="65" t="s">
        <v>287</v>
      </c>
      <c r="I32" s="65" t="s">
        <v>288</v>
      </c>
      <c r="J32" s="67" t="s">
        <v>332</v>
      </c>
      <c r="K32" s="65" t="s">
        <v>333</v>
      </c>
    </row>
  </sheetData>
  <sheetProtection sheet="1" objects="1" scenarios="1"/>
  <phoneticPr fontId="3" type="noConversion"/>
  <pageMargins left="0.7" right="0.7" top="0.75" bottom="0.75" header="0.3" footer="0.3"/>
  <pageSetup paperSize="9" orientation="landscape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32"/>
  <sheetViews>
    <sheetView tabSelected="1" topLeftCell="A19" zoomScale="115" zoomScaleNormal="115" workbookViewId="0">
      <selection activeCell="K23" sqref="K23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0">
      <c r="B2" s="8" t="s">
        <v>341</v>
      </c>
      <c r="C2" s="8" t="s">
        <v>342</v>
      </c>
      <c r="D2" s="8" t="s">
        <v>343</v>
      </c>
      <c r="E2" s="8" t="s">
        <v>344</v>
      </c>
      <c r="F2" s="8" t="s">
        <v>345</v>
      </c>
      <c r="G2" s="8" t="s">
        <v>346</v>
      </c>
      <c r="H2" s="8" t="s">
        <v>347</v>
      </c>
      <c r="I2" s="8" t="s">
        <v>348</v>
      </c>
      <c r="J2" s="8" t="s">
        <v>349</v>
      </c>
    </row>
    <row r="3" spans="2:10">
      <c r="B3" s="8" t="s">
        <v>350</v>
      </c>
      <c r="C3" s="8" t="s">
        <v>351</v>
      </c>
      <c r="D3" s="8" t="s">
        <v>352</v>
      </c>
      <c r="E3" s="8" t="s">
        <v>353</v>
      </c>
      <c r="F3" s="8" t="s">
        <v>354</v>
      </c>
      <c r="G3" s="8">
        <v>1000</v>
      </c>
      <c r="H3" s="8" t="s">
        <v>355</v>
      </c>
      <c r="I3" s="8" t="s">
        <v>356</v>
      </c>
      <c r="J3" s="26">
        <v>45000</v>
      </c>
    </row>
    <row r="4" spans="2:10">
      <c r="B4" s="8" t="s">
        <v>357</v>
      </c>
      <c r="C4" s="8" t="s">
        <v>358</v>
      </c>
      <c r="D4" s="8" t="s">
        <v>352</v>
      </c>
      <c r="E4" s="8" t="s">
        <v>353</v>
      </c>
      <c r="F4" s="8" t="s">
        <v>359</v>
      </c>
      <c r="G4" s="8">
        <v>1000</v>
      </c>
      <c r="H4" s="8" t="s">
        <v>360</v>
      </c>
      <c r="I4" s="8" t="s">
        <v>361</v>
      </c>
      <c r="J4" s="26">
        <v>25000</v>
      </c>
    </row>
    <row r="5" spans="2:10">
      <c r="B5" s="8" t="s">
        <v>362</v>
      </c>
      <c r="C5" s="8" t="s">
        <v>363</v>
      </c>
      <c r="D5" s="8" t="s">
        <v>364</v>
      </c>
      <c r="E5" s="8" t="s">
        <v>353</v>
      </c>
      <c r="F5" s="8" t="s">
        <v>365</v>
      </c>
      <c r="G5" s="8">
        <v>1000</v>
      </c>
      <c r="H5" s="8" t="s">
        <v>355</v>
      </c>
      <c r="I5" s="8" t="s">
        <v>366</v>
      </c>
      <c r="J5" s="26">
        <v>90000</v>
      </c>
    </row>
    <row r="6" spans="2:10">
      <c r="B6" s="8" t="s">
        <v>367</v>
      </c>
      <c r="C6" s="8" t="s">
        <v>368</v>
      </c>
      <c r="D6" s="8" t="s">
        <v>369</v>
      </c>
      <c r="E6" s="8" t="s">
        <v>353</v>
      </c>
      <c r="F6" s="8" t="s">
        <v>370</v>
      </c>
      <c r="G6" s="8">
        <v>1000</v>
      </c>
      <c r="H6" s="8" t="s">
        <v>371</v>
      </c>
      <c r="I6" s="8" t="s">
        <v>366</v>
      </c>
      <c r="J6" s="26">
        <v>10000</v>
      </c>
    </row>
    <row r="7" spans="2:10">
      <c r="B7" s="8" t="s">
        <v>372</v>
      </c>
      <c r="C7" s="8" t="s">
        <v>373</v>
      </c>
      <c r="D7" s="8" t="s">
        <v>369</v>
      </c>
      <c r="E7" s="8" t="s">
        <v>353</v>
      </c>
      <c r="F7" s="8" t="s">
        <v>374</v>
      </c>
      <c r="G7" s="8">
        <v>100</v>
      </c>
      <c r="H7" s="8" t="s">
        <v>371</v>
      </c>
      <c r="I7" s="8" t="s">
        <v>356</v>
      </c>
      <c r="J7" s="26">
        <v>8000</v>
      </c>
    </row>
    <row r="8" spans="2:10">
      <c r="B8" s="8" t="s">
        <v>375</v>
      </c>
      <c r="C8" s="8" t="s">
        <v>376</v>
      </c>
      <c r="D8" s="8" t="s">
        <v>364</v>
      </c>
      <c r="E8" s="8" t="s">
        <v>353</v>
      </c>
      <c r="F8" s="8" t="s">
        <v>377</v>
      </c>
      <c r="G8" s="8">
        <v>100</v>
      </c>
      <c r="H8" s="8" t="s">
        <v>355</v>
      </c>
      <c r="I8" s="8" t="s">
        <v>366</v>
      </c>
      <c r="J8" s="26">
        <v>5000</v>
      </c>
    </row>
    <row r="9" spans="2:10">
      <c r="B9" s="8" t="s">
        <v>378</v>
      </c>
      <c r="C9" s="8" t="s">
        <v>379</v>
      </c>
      <c r="D9" s="8" t="s">
        <v>364</v>
      </c>
      <c r="E9" s="8" t="s">
        <v>353</v>
      </c>
      <c r="F9" s="8" t="s">
        <v>380</v>
      </c>
      <c r="G9" s="8">
        <v>100</v>
      </c>
      <c r="H9" s="8" t="s">
        <v>355</v>
      </c>
      <c r="I9" s="8" t="s">
        <v>361</v>
      </c>
      <c r="J9" s="26">
        <v>5500</v>
      </c>
    </row>
    <row r="10" spans="2:10">
      <c r="B10" s="8" t="s">
        <v>381</v>
      </c>
      <c r="C10" s="8" t="s">
        <v>382</v>
      </c>
      <c r="D10" s="8" t="s">
        <v>364</v>
      </c>
      <c r="E10" s="8" t="s">
        <v>353</v>
      </c>
      <c r="F10" s="8" t="s">
        <v>383</v>
      </c>
      <c r="G10" s="8">
        <v>1000</v>
      </c>
      <c r="H10" s="8" t="s">
        <v>355</v>
      </c>
      <c r="I10" s="8" t="s">
        <v>384</v>
      </c>
      <c r="J10" s="26">
        <v>60000</v>
      </c>
    </row>
    <row r="11" spans="2:10">
      <c r="B11" s="8" t="s">
        <v>385</v>
      </c>
      <c r="C11" s="8" t="s">
        <v>386</v>
      </c>
      <c r="D11" s="8" t="s">
        <v>364</v>
      </c>
      <c r="E11" s="8" t="s">
        <v>387</v>
      </c>
      <c r="F11" s="8" t="s">
        <v>388</v>
      </c>
      <c r="G11" s="8">
        <v>5</v>
      </c>
      <c r="H11" s="8" t="s">
        <v>389</v>
      </c>
      <c r="I11" s="8" t="s">
        <v>360</v>
      </c>
      <c r="J11" s="26">
        <v>6800</v>
      </c>
    </row>
    <row r="12" spans="2:10">
      <c r="B12" s="8" t="s">
        <v>390</v>
      </c>
      <c r="C12" s="8" t="s">
        <v>391</v>
      </c>
      <c r="D12" s="8" t="s">
        <v>369</v>
      </c>
      <c r="E12" s="8" t="s">
        <v>387</v>
      </c>
      <c r="F12" s="8" t="s">
        <v>392</v>
      </c>
      <c r="G12" s="8">
        <v>200</v>
      </c>
      <c r="H12" s="8" t="s">
        <v>393</v>
      </c>
      <c r="I12" s="8" t="s">
        <v>360</v>
      </c>
      <c r="J12" s="26">
        <v>50000</v>
      </c>
    </row>
    <row r="13" spans="2:10">
      <c r="B13" s="8" t="s">
        <v>394</v>
      </c>
      <c r="C13" s="8" t="s">
        <v>395</v>
      </c>
      <c r="D13" s="8" t="s">
        <v>364</v>
      </c>
      <c r="E13" s="8" t="s">
        <v>387</v>
      </c>
      <c r="F13" s="8" t="s">
        <v>396</v>
      </c>
      <c r="G13" s="8">
        <v>100</v>
      </c>
      <c r="H13" s="8" t="s">
        <v>389</v>
      </c>
      <c r="I13" s="8" t="s">
        <v>397</v>
      </c>
      <c r="J13" s="26">
        <v>4000</v>
      </c>
    </row>
    <row r="14" spans="2:10">
      <c r="B14" s="8" t="s">
        <v>398</v>
      </c>
      <c r="C14" s="8" t="s">
        <v>399</v>
      </c>
      <c r="D14" s="8" t="s">
        <v>364</v>
      </c>
      <c r="E14" s="8" t="s">
        <v>387</v>
      </c>
      <c r="F14" s="8" t="s">
        <v>400</v>
      </c>
      <c r="G14" s="8">
        <v>1000</v>
      </c>
      <c r="H14" s="8" t="s">
        <v>401</v>
      </c>
      <c r="I14" s="8" t="s">
        <v>371</v>
      </c>
      <c r="J14" s="26">
        <v>15000</v>
      </c>
    </row>
    <row r="15" spans="2:10">
      <c r="B15" s="8" t="s">
        <v>402</v>
      </c>
      <c r="C15" s="8" t="s">
        <v>403</v>
      </c>
      <c r="D15" s="8" t="s">
        <v>369</v>
      </c>
      <c r="E15" s="8" t="s">
        <v>387</v>
      </c>
      <c r="F15" s="8" t="s">
        <v>404</v>
      </c>
      <c r="G15" s="8">
        <v>1000</v>
      </c>
      <c r="H15" s="8" t="s">
        <v>389</v>
      </c>
      <c r="I15" s="8" t="s">
        <v>405</v>
      </c>
      <c r="J15" s="26">
        <v>8000</v>
      </c>
    </row>
    <row r="16" spans="2:10">
      <c r="B16" s="8" t="s">
        <v>406</v>
      </c>
      <c r="C16" s="8" t="s">
        <v>407</v>
      </c>
      <c r="D16" s="8" t="s">
        <v>364</v>
      </c>
      <c r="E16" s="8" t="s">
        <v>387</v>
      </c>
      <c r="F16" s="8" t="s">
        <v>408</v>
      </c>
      <c r="G16" s="8">
        <v>100</v>
      </c>
      <c r="H16" s="8" t="s">
        <v>409</v>
      </c>
      <c r="I16" s="8" t="s">
        <v>366</v>
      </c>
      <c r="J16" s="26">
        <v>1500</v>
      </c>
    </row>
    <row r="17" spans="2:10">
      <c r="B17" s="8" t="s">
        <v>410</v>
      </c>
      <c r="C17" s="8" t="s">
        <v>411</v>
      </c>
      <c r="D17" s="8" t="s">
        <v>352</v>
      </c>
      <c r="E17" s="8" t="s">
        <v>387</v>
      </c>
      <c r="F17" s="8" t="s">
        <v>412</v>
      </c>
      <c r="G17" s="8">
        <v>100</v>
      </c>
      <c r="H17" s="8" t="s">
        <v>355</v>
      </c>
      <c r="I17" s="8" t="s">
        <v>413</v>
      </c>
      <c r="J17" s="26">
        <v>4500</v>
      </c>
    </row>
    <row r="18" spans="2:10">
      <c r="B18" s="8" t="s">
        <v>414</v>
      </c>
      <c r="C18" s="8" t="s">
        <v>415</v>
      </c>
      <c r="D18" s="8" t="s">
        <v>364</v>
      </c>
      <c r="E18" s="8" t="s">
        <v>387</v>
      </c>
      <c r="F18" s="8" t="s">
        <v>354</v>
      </c>
      <c r="G18" s="8">
        <v>100</v>
      </c>
      <c r="H18" s="8" t="s">
        <v>371</v>
      </c>
      <c r="I18" s="8" t="s">
        <v>416</v>
      </c>
      <c r="J18" s="26">
        <v>4000</v>
      </c>
    </row>
    <row r="19" spans="2:10">
      <c r="B19" s="8" t="s">
        <v>417</v>
      </c>
      <c r="C19" s="8" t="s">
        <v>418</v>
      </c>
      <c r="D19" s="8" t="s">
        <v>636</v>
      </c>
      <c r="E19" s="8" t="s">
        <v>387</v>
      </c>
      <c r="F19" s="8" t="s">
        <v>419</v>
      </c>
      <c r="G19" s="8">
        <v>1000</v>
      </c>
      <c r="H19" s="8" t="s">
        <v>389</v>
      </c>
      <c r="I19" s="8" t="s">
        <v>371</v>
      </c>
      <c r="J19" s="26">
        <v>4500</v>
      </c>
    </row>
    <row r="20" spans="2:10">
      <c r="B20" s="8" t="s">
        <v>420</v>
      </c>
      <c r="C20" s="8" t="s">
        <v>421</v>
      </c>
      <c r="D20" s="8" t="s">
        <v>352</v>
      </c>
      <c r="E20" s="8" t="s">
        <v>422</v>
      </c>
      <c r="F20" s="8" t="s">
        <v>423</v>
      </c>
      <c r="G20" s="8">
        <v>100</v>
      </c>
      <c r="H20" s="8" t="s">
        <v>355</v>
      </c>
      <c r="I20" s="8" t="s">
        <v>366</v>
      </c>
      <c r="J20" s="26">
        <v>6500</v>
      </c>
    </row>
    <row r="21" spans="2:10">
      <c r="B21" s="8" t="s">
        <v>424</v>
      </c>
      <c r="C21" s="8" t="s">
        <v>425</v>
      </c>
      <c r="D21" s="8" t="s">
        <v>369</v>
      </c>
      <c r="E21" s="8" t="s">
        <v>422</v>
      </c>
      <c r="F21" s="8" t="s">
        <v>426</v>
      </c>
      <c r="G21" s="8">
        <v>100</v>
      </c>
      <c r="H21" s="8" t="s">
        <v>405</v>
      </c>
      <c r="I21" s="8" t="s">
        <v>401</v>
      </c>
      <c r="J21" s="26">
        <v>16000</v>
      </c>
    </row>
    <row r="22" spans="2:10">
      <c r="B22" s="8" t="s">
        <v>427</v>
      </c>
      <c r="C22" s="8" t="s">
        <v>428</v>
      </c>
      <c r="D22" s="8" t="s">
        <v>352</v>
      </c>
      <c r="E22" s="8" t="s">
        <v>422</v>
      </c>
      <c r="F22" s="8" t="s">
        <v>429</v>
      </c>
      <c r="G22" s="8">
        <v>10</v>
      </c>
      <c r="H22" s="8" t="s">
        <v>355</v>
      </c>
      <c r="I22" s="8" t="s">
        <v>430</v>
      </c>
      <c r="J22" s="26">
        <v>1300</v>
      </c>
    </row>
    <row r="23" spans="2:10">
      <c r="B23" s="8" t="s">
        <v>431</v>
      </c>
      <c r="C23" s="8" t="s">
        <v>432</v>
      </c>
      <c r="D23" s="8" t="s">
        <v>364</v>
      </c>
      <c r="E23" s="8" t="s">
        <v>422</v>
      </c>
      <c r="F23" s="8" t="s">
        <v>433</v>
      </c>
      <c r="G23" s="8">
        <v>100</v>
      </c>
      <c r="H23" s="8" t="s">
        <v>355</v>
      </c>
      <c r="I23" s="8" t="s">
        <v>366</v>
      </c>
      <c r="J23" s="26">
        <v>4800</v>
      </c>
    </row>
    <row r="24" spans="2:10">
      <c r="B24" s="8" t="s">
        <v>434</v>
      </c>
      <c r="C24" s="8" t="s">
        <v>435</v>
      </c>
      <c r="D24" s="8" t="s">
        <v>352</v>
      </c>
      <c r="E24" s="8" t="s">
        <v>422</v>
      </c>
      <c r="F24" s="8" t="s">
        <v>436</v>
      </c>
      <c r="G24" s="8">
        <v>10</v>
      </c>
      <c r="H24" s="8" t="s">
        <v>355</v>
      </c>
      <c r="I24" s="8" t="s">
        <v>393</v>
      </c>
      <c r="J24" s="26">
        <v>4500</v>
      </c>
    </row>
    <row r="27" spans="2:10" ht="17.25" thickBot="1">
      <c r="B27" s="33" t="s">
        <v>635</v>
      </c>
    </row>
    <row r="28" spans="2:10" ht="17.25" thickTop="1">
      <c r="B28" s="34" t="s">
        <v>637</v>
      </c>
      <c r="C28" s="35" t="s">
        <v>640</v>
      </c>
    </row>
    <row r="29" spans="2:10">
      <c r="B29" s="36" t="s">
        <v>636</v>
      </c>
      <c r="C29" s="72">
        <f>SUMIF($D$3:$D$24,B29,$J$3:$J$24)</f>
        <v>96500</v>
      </c>
    </row>
    <row r="30" spans="2:10">
      <c r="B30" s="36" t="s">
        <v>638</v>
      </c>
      <c r="C30" s="72">
        <f t="shared" ref="C30:C31" si="0">SUMIF($D$3:$D$24,B30,$J$3:$J$24)</f>
        <v>86800</v>
      </c>
    </row>
    <row r="31" spans="2:10" ht="17.25" thickBot="1">
      <c r="B31" s="37" t="s">
        <v>639</v>
      </c>
      <c r="C31" s="73">
        <f t="shared" si="0"/>
        <v>196600</v>
      </c>
    </row>
    <row r="32" spans="2:10" ht="17.25" thickTop="1"/>
  </sheetData>
  <sheetProtection sheet="1" objects="1" scenarios="1" sort="0"/>
  <phoneticPr fontId="3" type="noConversion"/>
  <pageMargins left="0.7" right="0.7" top="0.75" bottom="0.75" header="0.3" footer="0.3"/>
  <pageSetup paperSize="9" orientation="landscape" r:id="rId1"/>
  <rowBreaks count="1" manualBreakCount="1">
    <brk id="2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39"/>
  <sheetViews>
    <sheetView workbookViewId="0">
      <selection activeCell="J1" sqref="J1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9">
      <c r="B2" s="32" t="s">
        <v>437</v>
      </c>
      <c r="C2" s="32" t="s">
        <v>438</v>
      </c>
      <c r="D2" s="32" t="s">
        <v>439</v>
      </c>
      <c r="E2" s="32" t="s">
        <v>440</v>
      </c>
      <c r="F2" s="32" t="s">
        <v>441</v>
      </c>
      <c r="G2" s="32" t="s">
        <v>442</v>
      </c>
      <c r="H2" s="32" t="s">
        <v>443</v>
      </c>
      <c r="I2" s="32" t="s">
        <v>444</v>
      </c>
    </row>
    <row r="3" spans="2:9">
      <c r="B3" s="8" t="s">
        <v>445</v>
      </c>
      <c r="C3" s="8" t="s">
        <v>446</v>
      </c>
      <c r="D3" s="27">
        <v>80000</v>
      </c>
      <c r="E3" s="8" t="s">
        <v>447</v>
      </c>
      <c r="F3" s="24">
        <v>44200</v>
      </c>
      <c r="G3" s="24">
        <v>44215</v>
      </c>
      <c r="H3" s="28">
        <v>12</v>
      </c>
      <c r="I3" s="28">
        <v>8</v>
      </c>
    </row>
    <row r="4" spans="2:9">
      <c r="B4" s="8" t="s">
        <v>448</v>
      </c>
      <c r="C4" s="8" t="s">
        <v>449</v>
      </c>
      <c r="D4" s="27">
        <v>95000</v>
      </c>
      <c r="E4" s="8" t="s">
        <v>447</v>
      </c>
      <c r="F4" s="24">
        <v>44200</v>
      </c>
      <c r="G4" s="24">
        <v>44215</v>
      </c>
      <c r="H4" s="28">
        <v>4</v>
      </c>
      <c r="I4" s="28">
        <v>10</v>
      </c>
    </row>
    <row r="5" spans="2:9">
      <c r="B5" s="8" t="s">
        <v>448</v>
      </c>
      <c r="C5" s="8" t="s">
        <v>449</v>
      </c>
      <c r="D5" s="27">
        <v>95000</v>
      </c>
      <c r="E5" s="8" t="s">
        <v>450</v>
      </c>
      <c r="F5" s="24">
        <v>44207</v>
      </c>
      <c r="G5" s="24">
        <v>44222</v>
      </c>
      <c r="H5" s="28">
        <v>17</v>
      </c>
      <c r="I5" s="28">
        <v>15</v>
      </c>
    </row>
    <row r="6" spans="2:9">
      <c r="B6" s="8" t="s">
        <v>451</v>
      </c>
      <c r="C6" s="8" t="s">
        <v>452</v>
      </c>
      <c r="D6" s="27">
        <v>69000</v>
      </c>
      <c r="E6" s="8" t="s">
        <v>453</v>
      </c>
      <c r="F6" s="24">
        <v>44217</v>
      </c>
      <c r="G6" s="24">
        <v>44232</v>
      </c>
      <c r="H6" s="28">
        <v>5</v>
      </c>
      <c r="I6" s="28">
        <v>12</v>
      </c>
    </row>
    <row r="7" spans="2:9">
      <c r="B7" s="8" t="s">
        <v>454</v>
      </c>
      <c r="C7" s="8" t="s">
        <v>455</v>
      </c>
      <c r="D7" s="27">
        <v>50000</v>
      </c>
      <c r="E7" s="8" t="s">
        <v>447</v>
      </c>
      <c r="F7" s="24">
        <v>44236</v>
      </c>
      <c r="G7" s="24">
        <v>44251</v>
      </c>
      <c r="H7" s="28">
        <v>12</v>
      </c>
      <c r="I7" s="28">
        <v>10</v>
      </c>
    </row>
    <row r="8" spans="2:9">
      <c r="B8" s="8" t="s">
        <v>454</v>
      </c>
      <c r="C8" s="8" t="s">
        <v>455</v>
      </c>
      <c r="D8" s="27">
        <v>50000</v>
      </c>
      <c r="E8" s="8" t="s">
        <v>447</v>
      </c>
      <c r="F8" s="24">
        <v>44238</v>
      </c>
      <c r="G8" s="24">
        <v>44253</v>
      </c>
      <c r="H8" s="28">
        <v>25</v>
      </c>
      <c r="I8" s="28">
        <v>15</v>
      </c>
    </row>
    <row r="9" spans="2:9">
      <c r="B9" s="8" t="s">
        <v>445</v>
      </c>
      <c r="C9" s="8" t="s">
        <v>446</v>
      </c>
      <c r="D9" s="27">
        <v>80000</v>
      </c>
      <c r="E9" s="8" t="s">
        <v>456</v>
      </c>
      <c r="F9" s="24">
        <v>44238</v>
      </c>
      <c r="G9" s="24">
        <v>44253</v>
      </c>
      <c r="H9" s="28">
        <v>20</v>
      </c>
      <c r="I9" s="28">
        <v>12</v>
      </c>
    </row>
    <row r="10" spans="2:9">
      <c r="B10" s="8" t="s">
        <v>457</v>
      </c>
      <c r="C10" s="8" t="s">
        <v>458</v>
      </c>
      <c r="D10" s="27">
        <v>80000</v>
      </c>
      <c r="E10" s="8" t="s">
        <v>456</v>
      </c>
      <c r="F10" s="24">
        <v>44270</v>
      </c>
      <c r="G10" s="24">
        <v>44285</v>
      </c>
      <c r="H10" s="28">
        <v>10</v>
      </c>
      <c r="I10" s="28">
        <v>14</v>
      </c>
    </row>
    <row r="11" spans="2:9">
      <c r="B11" s="8" t="s">
        <v>454</v>
      </c>
      <c r="C11" s="8" t="s">
        <v>455</v>
      </c>
      <c r="D11" s="27">
        <v>50000</v>
      </c>
      <c r="E11" s="8" t="s">
        <v>450</v>
      </c>
      <c r="F11" s="24">
        <v>44271</v>
      </c>
      <c r="G11" s="24">
        <v>44286</v>
      </c>
      <c r="H11" s="28">
        <v>6</v>
      </c>
      <c r="I11" s="28">
        <v>15</v>
      </c>
    </row>
    <row r="12" spans="2:9">
      <c r="B12" s="8" t="s">
        <v>451</v>
      </c>
      <c r="C12" s="8" t="s">
        <v>452</v>
      </c>
      <c r="D12" s="27">
        <v>69000</v>
      </c>
      <c r="E12" s="8" t="s">
        <v>453</v>
      </c>
      <c r="F12" s="24">
        <v>44276</v>
      </c>
      <c r="G12" s="24">
        <v>44291</v>
      </c>
      <c r="H12" s="28">
        <v>5</v>
      </c>
      <c r="I12" s="28">
        <v>12</v>
      </c>
    </row>
    <row r="13" spans="2:9">
      <c r="B13" s="8" t="s">
        <v>457</v>
      </c>
      <c r="C13" s="8" t="s">
        <v>458</v>
      </c>
      <c r="D13" s="27">
        <v>80000</v>
      </c>
      <c r="E13" s="8" t="s">
        <v>456</v>
      </c>
      <c r="F13" s="24">
        <v>44307</v>
      </c>
      <c r="G13" s="24">
        <v>44322</v>
      </c>
      <c r="H13" s="28">
        <v>12</v>
      </c>
      <c r="I13" s="28">
        <v>14</v>
      </c>
    </row>
    <row r="14" spans="2:9">
      <c r="B14" s="8" t="s">
        <v>445</v>
      </c>
      <c r="C14" s="8" t="s">
        <v>446</v>
      </c>
      <c r="D14" s="27">
        <v>80000</v>
      </c>
      <c r="E14" s="8" t="s">
        <v>447</v>
      </c>
      <c r="F14" s="24">
        <v>44307</v>
      </c>
      <c r="G14" s="24">
        <v>44322</v>
      </c>
      <c r="H14" s="28">
        <v>21</v>
      </c>
      <c r="I14" s="28">
        <v>12</v>
      </c>
    </row>
    <row r="15" spans="2:9">
      <c r="B15" s="8" t="s">
        <v>448</v>
      </c>
      <c r="C15" s="8" t="s">
        <v>449</v>
      </c>
      <c r="D15" s="27">
        <v>95000</v>
      </c>
      <c r="E15" s="8" t="s">
        <v>450</v>
      </c>
      <c r="F15" s="24">
        <v>44315</v>
      </c>
      <c r="G15" s="24">
        <v>44330</v>
      </c>
      <c r="H15" s="28">
        <v>20</v>
      </c>
      <c r="I15" s="28">
        <v>15</v>
      </c>
    </row>
    <row r="16" spans="2:9">
      <c r="B16" s="8" t="s">
        <v>451</v>
      </c>
      <c r="C16" s="8" t="s">
        <v>452</v>
      </c>
      <c r="D16" s="27">
        <v>69000</v>
      </c>
      <c r="E16" s="8" t="s">
        <v>453</v>
      </c>
      <c r="F16" s="24">
        <v>44322</v>
      </c>
      <c r="G16" s="24">
        <v>44347</v>
      </c>
      <c r="H16" s="28">
        <v>30</v>
      </c>
      <c r="I16" s="28">
        <v>15</v>
      </c>
    </row>
    <row r="17" spans="2:9">
      <c r="B17" s="8" t="s">
        <v>457</v>
      </c>
      <c r="C17" s="8" t="s">
        <v>458</v>
      </c>
      <c r="D17" s="27">
        <v>80000</v>
      </c>
      <c r="E17" s="8" t="s">
        <v>450</v>
      </c>
      <c r="F17" s="24">
        <v>44331</v>
      </c>
      <c r="G17" s="24">
        <v>44346</v>
      </c>
      <c r="H17" s="28">
        <v>10</v>
      </c>
      <c r="I17" s="28">
        <v>12</v>
      </c>
    </row>
    <row r="18" spans="2:9">
      <c r="B18" s="8" t="s">
        <v>454</v>
      </c>
      <c r="C18" s="8" t="s">
        <v>455</v>
      </c>
      <c r="D18" s="27">
        <v>50000</v>
      </c>
      <c r="E18" s="8" t="s">
        <v>453</v>
      </c>
      <c r="F18" s="24">
        <v>44332</v>
      </c>
      <c r="G18" s="24">
        <v>44347</v>
      </c>
      <c r="H18" s="28">
        <v>17</v>
      </c>
      <c r="I18" s="28">
        <v>15</v>
      </c>
    </row>
    <row r="19" spans="2:9">
      <c r="B19" s="8" t="s">
        <v>448</v>
      </c>
      <c r="C19" s="8" t="s">
        <v>449</v>
      </c>
      <c r="D19" s="27">
        <v>95000</v>
      </c>
      <c r="E19" s="8" t="s">
        <v>456</v>
      </c>
      <c r="F19" s="24">
        <v>44345</v>
      </c>
      <c r="G19" s="24">
        <v>44360</v>
      </c>
      <c r="H19" s="28">
        <v>4</v>
      </c>
      <c r="I19" s="28">
        <v>12</v>
      </c>
    </row>
    <row r="20" spans="2:9">
      <c r="B20" s="8" t="s">
        <v>445</v>
      </c>
      <c r="C20" s="8" t="s">
        <v>446</v>
      </c>
      <c r="D20" s="27">
        <v>80000</v>
      </c>
      <c r="E20" s="8" t="s">
        <v>447</v>
      </c>
      <c r="F20" s="24">
        <v>44351</v>
      </c>
      <c r="G20" s="24">
        <v>44366</v>
      </c>
      <c r="H20" s="28">
        <v>21</v>
      </c>
      <c r="I20" s="28">
        <v>14</v>
      </c>
    </row>
    <row r="21" spans="2:9">
      <c r="B21" s="8" t="s">
        <v>448</v>
      </c>
      <c r="C21" s="8" t="s">
        <v>449</v>
      </c>
      <c r="D21" s="27">
        <v>95000</v>
      </c>
      <c r="E21" s="8" t="s">
        <v>447</v>
      </c>
      <c r="F21" s="24">
        <v>44355</v>
      </c>
      <c r="G21" s="24">
        <v>44370</v>
      </c>
      <c r="H21" s="28">
        <v>19</v>
      </c>
      <c r="I21" s="28">
        <v>14</v>
      </c>
    </row>
    <row r="22" spans="2:9">
      <c r="B22" s="8" t="s">
        <v>448</v>
      </c>
      <c r="C22" s="8" t="s">
        <v>449</v>
      </c>
      <c r="D22" s="27">
        <v>95000</v>
      </c>
      <c r="E22" s="8" t="s">
        <v>450</v>
      </c>
      <c r="F22" s="24">
        <v>44376</v>
      </c>
      <c r="G22" s="24">
        <v>44391</v>
      </c>
      <c r="H22" s="28">
        <v>20</v>
      </c>
      <c r="I22" s="28">
        <v>12</v>
      </c>
    </row>
    <row r="23" spans="2:9">
      <c r="B23" s="8" t="s">
        <v>448</v>
      </c>
      <c r="C23" s="8" t="s">
        <v>449</v>
      </c>
      <c r="D23" s="27">
        <v>95000</v>
      </c>
      <c r="E23" s="8" t="s">
        <v>447</v>
      </c>
      <c r="F23" s="24">
        <v>44385</v>
      </c>
      <c r="G23" s="24">
        <v>44400</v>
      </c>
      <c r="H23" s="28">
        <v>5</v>
      </c>
      <c r="I23" s="28">
        <v>13</v>
      </c>
    </row>
    <row r="24" spans="2:9">
      <c r="B24" s="8" t="s">
        <v>457</v>
      </c>
      <c r="C24" s="8" t="s">
        <v>458</v>
      </c>
      <c r="D24" s="27">
        <v>80000</v>
      </c>
      <c r="E24" s="8" t="s">
        <v>456</v>
      </c>
      <c r="F24" s="24">
        <v>44388</v>
      </c>
      <c r="G24" s="24">
        <v>44403</v>
      </c>
      <c r="H24" s="28">
        <v>7</v>
      </c>
      <c r="I24" s="28">
        <v>15</v>
      </c>
    </row>
    <row r="25" spans="2:9">
      <c r="B25" s="8" t="s">
        <v>457</v>
      </c>
      <c r="C25" s="8" t="s">
        <v>458</v>
      </c>
      <c r="D25" s="27">
        <v>80000</v>
      </c>
      <c r="E25" s="8" t="s">
        <v>456</v>
      </c>
      <c r="F25" s="24">
        <v>44392</v>
      </c>
      <c r="G25" s="24">
        <v>44407</v>
      </c>
      <c r="H25" s="28">
        <v>22</v>
      </c>
      <c r="I25" s="28">
        <v>12</v>
      </c>
    </row>
    <row r="26" spans="2:9">
      <c r="B26" s="8" t="s">
        <v>445</v>
      </c>
      <c r="C26" s="8" t="s">
        <v>446</v>
      </c>
      <c r="D26" s="27">
        <v>80000</v>
      </c>
      <c r="E26" s="8" t="s">
        <v>447</v>
      </c>
      <c r="F26" s="24">
        <v>44423</v>
      </c>
      <c r="G26" s="24">
        <v>44438</v>
      </c>
      <c r="H26" s="28">
        <v>40</v>
      </c>
      <c r="I26" s="28">
        <v>11</v>
      </c>
    </row>
    <row r="27" spans="2:9">
      <c r="B27" s="8" t="s">
        <v>454</v>
      </c>
      <c r="C27" s="8" t="s">
        <v>455</v>
      </c>
      <c r="D27" s="27">
        <v>50000</v>
      </c>
      <c r="E27" s="8" t="s">
        <v>456</v>
      </c>
      <c r="F27" s="24">
        <v>44424</v>
      </c>
      <c r="G27" s="24">
        <v>44439</v>
      </c>
      <c r="H27" s="28">
        <v>35</v>
      </c>
      <c r="I27" s="28">
        <v>15</v>
      </c>
    </row>
    <row r="28" spans="2:9">
      <c r="B28" s="8" t="s">
        <v>448</v>
      </c>
      <c r="C28" s="8" t="s">
        <v>449</v>
      </c>
      <c r="D28" s="27">
        <v>95000</v>
      </c>
      <c r="E28" s="8" t="s">
        <v>450</v>
      </c>
      <c r="F28" s="24">
        <v>44424</v>
      </c>
      <c r="G28" s="24">
        <v>44439</v>
      </c>
      <c r="H28" s="28">
        <v>23</v>
      </c>
      <c r="I28" s="28">
        <v>13</v>
      </c>
    </row>
    <row r="29" spans="2:9">
      <c r="B29" s="8" t="s">
        <v>457</v>
      </c>
      <c r="C29" s="8" t="s">
        <v>458</v>
      </c>
      <c r="D29" s="27">
        <v>80000</v>
      </c>
      <c r="E29" s="8" t="s">
        <v>447</v>
      </c>
      <c r="F29" s="24">
        <v>44454</v>
      </c>
      <c r="G29" s="24">
        <v>44469</v>
      </c>
      <c r="H29" s="28">
        <v>12</v>
      </c>
      <c r="I29" s="28">
        <v>10</v>
      </c>
    </row>
    <row r="30" spans="2:9">
      <c r="B30" s="8" t="s">
        <v>457</v>
      </c>
      <c r="C30" s="8" t="s">
        <v>458</v>
      </c>
      <c r="D30" s="27">
        <v>80000</v>
      </c>
      <c r="E30" s="8" t="s">
        <v>456</v>
      </c>
      <c r="F30" s="24">
        <v>44455</v>
      </c>
      <c r="G30" s="24">
        <v>44470</v>
      </c>
      <c r="H30" s="28">
        <v>13</v>
      </c>
      <c r="I30" s="28">
        <v>11</v>
      </c>
    </row>
    <row r="31" spans="2:9">
      <c r="B31" s="8" t="s">
        <v>454</v>
      </c>
      <c r="C31" s="8" t="s">
        <v>455</v>
      </c>
      <c r="D31" s="27">
        <v>50000</v>
      </c>
      <c r="E31" s="8" t="s">
        <v>456</v>
      </c>
      <c r="F31" s="24">
        <v>44460</v>
      </c>
      <c r="G31" s="24">
        <v>44475</v>
      </c>
      <c r="H31" s="28">
        <v>20</v>
      </c>
      <c r="I31" s="28">
        <v>14</v>
      </c>
    </row>
    <row r="32" spans="2:9">
      <c r="B32" s="8" t="s">
        <v>451</v>
      </c>
      <c r="C32" s="8" t="s">
        <v>452</v>
      </c>
      <c r="D32" s="27">
        <v>69000</v>
      </c>
      <c r="E32" s="8" t="s">
        <v>453</v>
      </c>
      <c r="F32" s="24">
        <v>44473</v>
      </c>
      <c r="G32" s="24">
        <v>44488</v>
      </c>
      <c r="H32" s="28">
        <v>21</v>
      </c>
      <c r="I32" s="28">
        <v>11</v>
      </c>
    </row>
    <row r="33" spans="2:9">
      <c r="B33" s="8" t="s">
        <v>454</v>
      </c>
      <c r="C33" s="8" t="s">
        <v>455</v>
      </c>
      <c r="D33" s="27">
        <v>50000</v>
      </c>
      <c r="E33" s="8" t="s">
        <v>447</v>
      </c>
      <c r="F33" s="24">
        <v>44490</v>
      </c>
      <c r="G33" s="24">
        <v>44505</v>
      </c>
      <c r="H33" s="28">
        <v>5</v>
      </c>
      <c r="I33" s="28">
        <v>15</v>
      </c>
    </row>
    <row r="34" spans="2:9">
      <c r="B34" s="8" t="s">
        <v>454</v>
      </c>
      <c r="C34" s="8" t="s">
        <v>455</v>
      </c>
      <c r="D34" s="27">
        <v>50000</v>
      </c>
      <c r="E34" s="8" t="s">
        <v>447</v>
      </c>
      <c r="F34" s="24">
        <v>44491</v>
      </c>
      <c r="G34" s="24">
        <v>44506</v>
      </c>
      <c r="H34" s="28">
        <v>20</v>
      </c>
      <c r="I34" s="28">
        <v>10</v>
      </c>
    </row>
    <row r="35" spans="2:9">
      <c r="B35" s="8" t="s">
        <v>445</v>
      </c>
      <c r="C35" s="8" t="s">
        <v>446</v>
      </c>
      <c r="D35" s="27">
        <v>80000</v>
      </c>
      <c r="E35" s="8" t="s">
        <v>447</v>
      </c>
      <c r="F35" s="24">
        <v>44504</v>
      </c>
      <c r="G35" s="24">
        <v>44519</v>
      </c>
      <c r="H35" s="28">
        <v>11</v>
      </c>
      <c r="I35" s="28">
        <v>11</v>
      </c>
    </row>
    <row r="36" spans="2:9">
      <c r="B36" s="8" t="s">
        <v>451</v>
      </c>
      <c r="C36" s="8" t="s">
        <v>452</v>
      </c>
      <c r="D36" s="27">
        <v>69000</v>
      </c>
      <c r="E36" s="8" t="s">
        <v>453</v>
      </c>
      <c r="F36" s="24">
        <v>44511</v>
      </c>
      <c r="G36" s="24">
        <v>44526</v>
      </c>
      <c r="H36" s="28">
        <v>15</v>
      </c>
      <c r="I36" s="28">
        <v>13</v>
      </c>
    </row>
    <row r="37" spans="2:9">
      <c r="B37" s="8" t="s">
        <v>448</v>
      </c>
      <c r="C37" s="8" t="s">
        <v>449</v>
      </c>
      <c r="D37" s="27">
        <v>95000</v>
      </c>
      <c r="E37" s="8" t="s">
        <v>456</v>
      </c>
      <c r="F37" s="24">
        <v>44529</v>
      </c>
      <c r="G37" s="24">
        <v>44544</v>
      </c>
      <c r="H37" s="28">
        <v>15</v>
      </c>
      <c r="I37" s="28">
        <v>15</v>
      </c>
    </row>
    <row r="38" spans="2:9">
      <c r="B38" s="8" t="s">
        <v>445</v>
      </c>
      <c r="C38" s="8" t="s">
        <v>446</v>
      </c>
      <c r="D38" s="27">
        <v>80000</v>
      </c>
      <c r="E38" s="8" t="s">
        <v>447</v>
      </c>
      <c r="F38" s="24">
        <v>44534</v>
      </c>
      <c r="G38" s="24">
        <v>44549</v>
      </c>
      <c r="H38" s="28">
        <v>9</v>
      </c>
      <c r="I38" s="28">
        <v>10</v>
      </c>
    </row>
    <row r="39" spans="2:9">
      <c r="B39" s="8" t="s">
        <v>457</v>
      </c>
      <c r="C39" s="8" t="s">
        <v>458</v>
      </c>
      <c r="D39" s="27">
        <v>80000</v>
      </c>
      <c r="E39" s="8" t="s">
        <v>450</v>
      </c>
      <c r="F39" s="24">
        <v>44541</v>
      </c>
      <c r="G39" s="24">
        <v>44556</v>
      </c>
      <c r="H39" s="28">
        <v>13</v>
      </c>
      <c r="I39" s="28">
        <v>10</v>
      </c>
    </row>
  </sheetData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 시트 /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37"/>
  <sheetViews>
    <sheetView workbookViewId="0">
      <selection activeCell="L1" sqref="L1"/>
    </sheetView>
  </sheetViews>
  <sheetFormatPr defaultRowHeight="16.899999999999999"/>
  <cols>
    <col min="1" max="1" width="2.5625" customWidth="1"/>
    <col min="3" max="3" width="7.125" customWidth="1"/>
    <col min="5" max="5" width="10.5625" bestFit="1" customWidth="1"/>
    <col min="6" max="6" width="7.625" customWidth="1"/>
    <col min="7" max="7" width="32.9375" bestFit="1" customWidth="1"/>
    <col min="8" max="8" width="8.75" bestFit="1" customWidth="1"/>
    <col min="9" max="10" width="8.25" bestFit="1" customWidth="1"/>
    <col min="11" max="11" width="15.25" customWidth="1"/>
    <col min="13" max="13" width="10.5625" bestFit="1" customWidth="1"/>
  </cols>
  <sheetData>
    <row r="1" spans="2:11" ht="17.25" thickBot="1"/>
    <row r="2" spans="2:11" ht="17.25" thickTop="1">
      <c r="B2" s="38" t="s">
        <v>459</v>
      </c>
      <c r="C2" s="39" t="s">
        <v>460</v>
      </c>
      <c r="D2" s="39" t="s">
        <v>461</v>
      </c>
      <c r="E2" s="39" t="s">
        <v>462</v>
      </c>
      <c r="F2" s="39" t="s">
        <v>463</v>
      </c>
      <c r="G2" s="39" t="s">
        <v>464</v>
      </c>
      <c r="H2" s="39" t="s">
        <v>216</v>
      </c>
      <c r="I2" s="39" t="s">
        <v>465</v>
      </c>
      <c r="J2" s="39" t="s">
        <v>466</v>
      </c>
      <c r="K2" s="40" t="s">
        <v>467</v>
      </c>
    </row>
    <row r="3" spans="2:11">
      <c r="B3" s="41" t="s">
        <v>468</v>
      </c>
      <c r="C3" s="25" t="s">
        <v>469</v>
      </c>
      <c r="D3" s="25" t="s">
        <v>470</v>
      </c>
      <c r="E3" s="29">
        <v>44562</v>
      </c>
      <c r="F3" s="25" t="s">
        <v>471</v>
      </c>
      <c r="G3" s="25" t="s">
        <v>472</v>
      </c>
      <c r="H3" s="30">
        <v>1890000</v>
      </c>
      <c r="I3" s="25">
        <v>1</v>
      </c>
      <c r="J3" s="25" t="s">
        <v>473</v>
      </c>
      <c r="K3" s="42" t="s">
        <v>474</v>
      </c>
    </row>
    <row r="4" spans="2:11">
      <c r="B4" s="41" t="s">
        <v>468</v>
      </c>
      <c r="C4" s="25" t="s">
        <v>469</v>
      </c>
      <c r="D4" s="25" t="s">
        <v>475</v>
      </c>
      <c r="E4" s="29">
        <v>44597</v>
      </c>
      <c r="F4" s="25" t="s">
        <v>476</v>
      </c>
      <c r="G4" s="25" t="s">
        <v>477</v>
      </c>
      <c r="H4" s="30">
        <v>1649000</v>
      </c>
      <c r="I4" s="25">
        <v>1</v>
      </c>
      <c r="J4" s="25" t="s">
        <v>478</v>
      </c>
      <c r="K4" s="42"/>
    </row>
    <row r="5" spans="2:11">
      <c r="B5" s="41" t="s">
        <v>468</v>
      </c>
      <c r="C5" s="25" t="s">
        <v>469</v>
      </c>
      <c r="D5" s="25" t="s">
        <v>479</v>
      </c>
      <c r="E5" s="29">
        <v>44646</v>
      </c>
      <c r="F5" s="25" t="s">
        <v>480</v>
      </c>
      <c r="G5" s="25" t="s">
        <v>481</v>
      </c>
      <c r="H5" s="30">
        <v>1037000</v>
      </c>
      <c r="I5" s="25">
        <v>3</v>
      </c>
      <c r="J5" s="25" t="s">
        <v>482</v>
      </c>
      <c r="K5" s="42" t="s">
        <v>483</v>
      </c>
    </row>
    <row r="6" spans="2:11">
      <c r="B6" s="41" t="s">
        <v>468</v>
      </c>
      <c r="C6" s="25" t="s">
        <v>469</v>
      </c>
      <c r="D6" s="25" t="s">
        <v>484</v>
      </c>
      <c r="E6" s="29">
        <v>44681</v>
      </c>
      <c r="F6" s="25" t="s">
        <v>476</v>
      </c>
      <c r="G6" s="25" t="s">
        <v>485</v>
      </c>
      <c r="H6" s="30">
        <v>1179000</v>
      </c>
      <c r="I6" s="25">
        <v>3</v>
      </c>
      <c r="J6" s="25" t="s">
        <v>478</v>
      </c>
      <c r="K6" s="42" t="s">
        <v>486</v>
      </c>
    </row>
    <row r="7" spans="2:11">
      <c r="B7" s="41" t="s">
        <v>468</v>
      </c>
      <c r="C7" s="25" t="s">
        <v>469</v>
      </c>
      <c r="D7" s="25" t="s">
        <v>487</v>
      </c>
      <c r="E7" s="29">
        <v>44716</v>
      </c>
      <c r="F7" s="25" t="s">
        <v>488</v>
      </c>
      <c r="G7" s="25" t="s">
        <v>489</v>
      </c>
      <c r="H7" s="30">
        <v>845000</v>
      </c>
      <c r="I7" s="25">
        <v>4</v>
      </c>
      <c r="J7" s="25" t="s">
        <v>490</v>
      </c>
      <c r="K7" s="42" t="s">
        <v>474</v>
      </c>
    </row>
    <row r="8" spans="2:11">
      <c r="B8" s="41" t="s">
        <v>468</v>
      </c>
      <c r="C8" s="25" t="s">
        <v>469</v>
      </c>
      <c r="D8" s="25" t="s">
        <v>491</v>
      </c>
      <c r="E8" s="29">
        <v>44758</v>
      </c>
      <c r="F8" s="25" t="s">
        <v>476</v>
      </c>
      <c r="G8" s="25" t="s">
        <v>492</v>
      </c>
      <c r="H8" s="30">
        <v>859000</v>
      </c>
      <c r="I8" s="25">
        <v>2</v>
      </c>
      <c r="J8" s="25" t="s">
        <v>473</v>
      </c>
      <c r="K8" s="42" t="s">
        <v>493</v>
      </c>
    </row>
    <row r="9" spans="2:11">
      <c r="B9" s="41" t="s">
        <v>494</v>
      </c>
      <c r="C9" s="25" t="s">
        <v>495</v>
      </c>
      <c r="D9" s="25" t="s">
        <v>479</v>
      </c>
      <c r="E9" s="29">
        <v>44569</v>
      </c>
      <c r="F9" s="25" t="s">
        <v>480</v>
      </c>
      <c r="G9" s="25" t="s">
        <v>481</v>
      </c>
      <c r="H9" s="30">
        <v>1037000</v>
      </c>
      <c r="I9" s="25">
        <v>2</v>
      </c>
      <c r="J9" s="25" t="s">
        <v>478</v>
      </c>
      <c r="K9" s="42" t="s">
        <v>483</v>
      </c>
    </row>
    <row r="10" spans="2:11">
      <c r="B10" s="41" t="s">
        <v>494</v>
      </c>
      <c r="C10" s="25" t="s">
        <v>495</v>
      </c>
      <c r="D10" s="25" t="s">
        <v>496</v>
      </c>
      <c r="E10" s="29">
        <v>44604</v>
      </c>
      <c r="F10" s="25" t="s">
        <v>497</v>
      </c>
      <c r="G10" s="25" t="s">
        <v>498</v>
      </c>
      <c r="H10" s="30">
        <v>1889000</v>
      </c>
      <c r="I10" s="25">
        <v>2</v>
      </c>
      <c r="J10" s="25" t="s">
        <v>490</v>
      </c>
      <c r="K10" s="42"/>
    </row>
    <row r="11" spans="2:11">
      <c r="B11" s="41" t="s">
        <v>494</v>
      </c>
      <c r="C11" s="25" t="s">
        <v>495</v>
      </c>
      <c r="D11" s="25" t="s">
        <v>499</v>
      </c>
      <c r="E11" s="29">
        <v>44653</v>
      </c>
      <c r="F11" s="25" t="s">
        <v>480</v>
      </c>
      <c r="G11" s="25" t="s">
        <v>500</v>
      </c>
      <c r="H11" s="30">
        <v>1262000</v>
      </c>
      <c r="I11" s="25">
        <v>1</v>
      </c>
      <c r="J11" s="25" t="s">
        <v>473</v>
      </c>
      <c r="K11" s="42" t="s">
        <v>501</v>
      </c>
    </row>
    <row r="12" spans="2:11">
      <c r="B12" s="41" t="s">
        <v>494</v>
      </c>
      <c r="C12" s="25" t="s">
        <v>495</v>
      </c>
      <c r="D12" s="25" t="s">
        <v>496</v>
      </c>
      <c r="E12" s="29">
        <v>44688</v>
      </c>
      <c r="F12" s="25" t="s">
        <v>497</v>
      </c>
      <c r="G12" s="25" t="s">
        <v>498</v>
      </c>
      <c r="H12" s="30">
        <v>1889000</v>
      </c>
      <c r="I12" s="25">
        <v>1</v>
      </c>
      <c r="J12" s="25" t="s">
        <v>490</v>
      </c>
      <c r="K12" s="42"/>
    </row>
    <row r="13" spans="2:11">
      <c r="B13" s="41" t="s">
        <v>494</v>
      </c>
      <c r="C13" s="25" t="s">
        <v>495</v>
      </c>
      <c r="D13" s="25" t="s">
        <v>502</v>
      </c>
      <c r="E13" s="29">
        <v>44723</v>
      </c>
      <c r="F13" s="25" t="s">
        <v>488</v>
      </c>
      <c r="G13" s="25" t="s">
        <v>503</v>
      </c>
      <c r="H13" s="30">
        <v>239000</v>
      </c>
      <c r="I13" s="25">
        <v>1</v>
      </c>
      <c r="J13" s="25" t="s">
        <v>473</v>
      </c>
      <c r="K13" s="42" t="s">
        <v>504</v>
      </c>
    </row>
    <row r="14" spans="2:11">
      <c r="B14" s="41" t="s">
        <v>494</v>
      </c>
      <c r="C14" s="25" t="s">
        <v>495</v>
      </c>
      <c r="D14" s="25" t="s">
        <v>505</v>
      </c>
      <c r="E14" s="29">
        <v>44765</v>
      </c>
      <c r="F14" s="25" t="s">
        <v>497</v>
      </c>
      <c r="G14" s="25" t="s">
        <v>506</v>
      </c>
      <c r="H14" s="30">
        <v>613000</v>
      </c>
      <c r="I14" s="25">
        <v>1</v>
      </c>
      <c r="J14" s="25" t="s">
        <v>478</v>
      </c>
      <c r="K14" s="42"/>
    </row>
    <row r="15" spans="2:11">
      <c r="B15" s="41" t="s">
        <v>507</v>
      </c>
      <c r="C15" s="25" t="s">
        <v>508</v>
      </c>
      <c r="D15" s="25" t="s">
        <v>509</v>
      </c>
      <c r="E15" s="29">
        <v>44576</v>
      </c>
      <c r="F15" s="25" t="s">
        <v>480</v>
      </c>
      <c r="G15" s="25" t="s">
        <v>510</v>
      </c>
      <c r="H15" s="30">
        <v>1871000</v>
      </c>
      <c r="I15" s="25">
        <v>3</v>
      </c>
      <c r="J15" s="25" t="s">
        <v>490</v>
      </c>
      <c r="K15" s="42" t="s">
        <v>511</v>
      </c>
    </row>
    <row r="16" spans="2:11">
      <c r="B16" s="41" t="s">
        <v>507</v>
      </c>
      <c r="C16" s="25" t="s">
        <v>508</v>
      </c>
      <c r="D16" s="25" t="s">
        <v>512</v>
      </c>
      <c r="E16" s="29">
        <v>44611</v>
      </c>
      <c r="F16" s="25" t="s">
        <v>497</v>
      </c>
      <c r="G16" s="25" t="s">
        <v>513</v>
      </c>
      <c r="H16" s="30">
        <v>2867000</v>
      </c>
      <c r="I16" s="25">
        <v>1</v>
      </c>
      <c r="J16" s="25" t="s">
        <v>482</v>
      </c>
      <c r="K16" s="42"/>
    </row>
    <row r="17" spans="2:11">
      <c r="B17" s="41" t="s">
        <v>507</v>
      </c>
      <c r="C17" s="25" t="s">
        <v>508</v>
      </c>
      <c r="D17" s="25" t="s">
        <v>514</v>
      </c>
      <c r="E17" s="29">
        <v>44660</v>
      </c>
      <c r="F17" s="25" t="s">
        <v>480</v>
      </c>
      <c r="G17" s="25" t="s">
        <v>515</v>
      </c>
      <c r="H17" s="30">
        <v>689000</v>
      </c>
      <c r="I17" s="25">
        <v>1</v>
      </c>
      <c r="J17" s="25" t="s">
        <v>478</v>
      </c>
      <c r="K17" s="42" t="s">
        <v>483</v>
      </c>
    </row>
    <row r="18" spans="2:11">
      <c r="B18" s="41" t="s">
        <v>507</v>
      </c>
      <c r="C18" s="25" t="s">
        <v>508</v>
      </c>
      <c r="D18" s="25" t="s">
        <v>512</v>
      </c>
      <c r="E18" s="29">
        <v>44695</v>
      </c>
      <c r="F18" s="25" t="s">
        <v>497</v>
      </c>
      <c r="G18" s="25" t="s">
        <v>513</v>
      </c>
      <c r="H18" s="30">
        <v>2867000</v>
      </c>
      <c r="I18" s="25">
        <v>1</v>
      </c>
      <c r="J18" s="25" t="s">
        <v>482</v>
      </c>
      <c r="K18" s="42"/>
    </row>
    <row r="19" spans="2:11">
      <c r="B19" s="41" t="s">
        <v>507</v>
      </c>
      <c r="C19" s="25" t="s">
        <v>508</v>
      </c>
      <c r="D19" s="25" t="s">
        <v>479</v>
      </c>
      <c r="E19" s="29">
        <v>44730</v>
      </c>
      <c r="F19" s="25" t="s">
        <v>480</v>
      </c>
      <c r="G19" s="25" t="s">
        <v>481</v>
      </c>
      <c r="H19" s="30">
        <v>1037000</v>
      </c>
      <c r="I19" s="25">
        <v>2</v>
      </c>
      <c r="J19" s="25" t="s">
        <v>478</v>
      </c>
      <c r="K19" s="42" t="s">
        <v>483</v>
      </c>
    </row>
    <row r="20" spans="2:11" ht="17.25" thickBot="1">
      <c r="B20" s="43" t="s">
        <v>507</v>
      </c>
      <c r="C20" s="44" t="s">
        <v>508</v>
      </c>
      <c r="D20" s="44" t="s">
        <v>516</v>
      </c>
      <c r="E20" s="45">
        <v>44772</v>
      </c>
      <c r="F20" s="44" t="s">
        <v>497</v>
      </c>
      <c r="G20" s="44" t="s">
        <v>517</v>
      </c>
      <c r="H20" s="46">
        <v>939000</v>
      </c>
      <c r="I20" s="44">
        <v>3</v>
      </c>
      <c r="J20" s="44" t="s">
        <v>490</v>
      </c>
      <c r="K20" s="47"/>
    </row>
    <row r="21" spans="2:11" ht="17.25" thickTop="1"/>
    <row r="22" spans="2:11" ht="17.25" thickBot="1"/>
    <row r="23" spans="2:11" ht="17.25" thickTop="1">
      <c r="B23" s="48" t="s">
        <v>518</v>
      </c>
      <c r="C23" s="49" t="s">
        <v>519</v>
      </c>
      <c r="D23" s="49" t="s">
        <v>520</v>
      </c>
      <c r="E23" s="50">
        <v>44583</v>
      </c>
      <c r="F23" s="49" t="s">
        <v>480</v>
      </c>
      <c r="G23" s="49" t="s">
        <v>521</v>
      </c>
      <c r="H23" s="51">
        <v>1222230</v>
      </c>
      <c r="I23" s="49">
        <v>2</v>
      </c>
      <c r="J23" s="49" t="s">
        <v>482</v>
      </c>
      <c r="K23" s="52" t="s">
        <v>483</v>
      </c>
    </row>
    <row r="24" spans="2:11">
      <c r="B24" s="41" t="s">
        <v>518</v>
      </c>
      <c r="C24" s="25" t="s">
        <v>519</v>
      </c>
      <c r="D24" s="25" t="s">
        <v>516</v>
      </c>
      <c r="E24" s="29">
        <v>44618</v>
      </c>
      <c r="F24" s="25" t="s">
        <v>497</v>
      </c>
      <c r="G24" s="25" t="s">
        <v>517</v>
      </c>
      <c r="H24" s="30">
        <v>939000</v>
      </c>
      <c r="I24" s="25">
        <v>3</v>
      </c>
      <c r="J24" s="25" t="s">
        <v>473</v>
      </c>
      <c r="K24" s="42"/>
    </row>
    <row r="25" spans="2:11">
      <c r="B25" s="41" t="s">
        <v>518</v>
      </c>
      <c r="C25" s="25" t="s">
        <v>519</v>
      </c>
      <c r="D25" s="25" t="s">
        <v>522</v>
      </c>
      <c r="E25" s="29">
        <v>44632</v>
      </c>
      <c r="F25" s="25" t="s">
        <v>488</v>
      </c>
      <c r="G25" s="25" t="s">
        <v>523</v>
      </c>
      <c r="H25" s="30">
        <v>743000</v>
      </c>
      <c r="I25" s="25">
        <v>2</v>
      </c>
      <c r="J25" s="25" t="s">
        <v>490</v>
      </c>
      <c r="K25" s="42" t="s">
        <v>474</v>
      </c>
    </row>
    <row r="26" spans="2:11">
      <c r="B26" s="41" t="s">
        <v>518</v>
      </c>
      <c r="C26" s="25" t="s">
        <v>519</v>
      </c>
      <c r="D26" s="25" t="s">
        <v>524</v>
      </c>
      <c r="E26" s="29">
        <v>44667</v>
      </c>
      <c r="F26" s="25" t="s">
        <v>476</v>
      </c>
      <c r="G26" s="25" t="s">
        <v>525</v>
      </c>
      <c r="H26" s="30">
        <v>859000</v>
      </c>
      <c r="I26" s="25">
        <v>2</v>
      </c>
      <c r="J26" s="25" t="s">
        <v>490</v>
      </c>
      <c r="K26" s="42" t="s">
        <v>486</v>
      </c>
    </row>
    <row r="27" spans="2:11">
      <c r="B27" s="41" t="s">
        <v>518</v>
      </c>
      <c r="C27" s="25" t="s">
        <v>519</v>
      </c>
      <c r="D27" s="25" t="s">
        <v>505</v>
      </c>
      <c r="E27" s="29">
        <v>44702</v>
      </c>
      <c r="F27" s="25" t="s">
        <v>497</v>
      </c>
      <c r="G27" s="25" t="s">
        <v>506</v>
      </c>
      <c r="H27" s="30">
        <v>613000</v>
      </c>
      <c r="I27" s="25">
        <v>4</v>
      </c>
      <c r="J27" s="25" t="s">
        <v>473</v>
      </c>
      <c r="K27" s="42"/>
    </row>
    <row r="28" spans="2:11">
      <c r="B28" s="41" t="s">
        <v>518</v>
      </c>
      <c r="C28" s="25" t="s">
        <v>519</v>
      </c>
      <c r="D28" s="25" t="s">
        <v>509</v>
      </c>
      <c r="E28" s="29">
        <v>44737</v>
      </c>
      <c r="F28" s="25" t="s">
        <v>480</v>
      </c>
      <c r="G28" s="25" t="s">
        <v>510</v>
      </c>
      <c r="H28" s="30">
        <v>1871000</v>
      </c>
      <c r="I28" s="25">
        <v>1</v>
      </c>
      <c r="J28" s="25" t="s">
        <v>490</v>
      </c>
      <c r="K28" s="42" t="s">
        <v>511</v>
      </c>
    </row>
    <row r="29" spans="2:11">
      <c r="B29" s="41" t="s">
        <v>518</v>
      </c>
      <c r="C29" s="25" t="s">
        <v>519</v>
      </c>
      <c r="D29" s="25" t="s">
        <v>499</v>
      </c>
      <c r="E29" s="29">
        <v>44744</v>
      </c>
      <c r="F29" s="25" t="s">
        <v>480</v>
      </c>
      <c r="G29" s="25" t="s">
        <v>500</v>
      </c>
      <c r="H29" s="30">
        <v>1262000</v>
      </c>
      <c r="I29" s="25">
        <v>3</v>
      </c>
      <c r="J29" s="25" t="s">
        <v>482</v>
      </c>
      <c r="K29" s="42" t="s">
        <v>501</v>
      </c>
    </row>
    <row r="30" spans="2:11">
      <c r="B30" s="41" t="s">
        <v>518</v>
      </c>
      <c r="C30" s="25" t="s">
        <v>519</v>
      </c>
      <c r="D30" s="25" t="s">
        <v>526</v>
      </c>
      <c r="E30" s="29">
        <v>44779</v>
      </c>
      <c r="F30" s="25" t="s">
        <v>497</v>
      </c>
      <c r="G30" s="25" t="s">
        <v>527</v>
      </c>
      <c r="H30" s="30">
        <v>1169000</v>
      </c>
      <c r="I30" s="25">
        <v>3</v>
      </c>
      <c r="J30" s="25" t="s">
        <v>482</v>
      </c>
      <c r="K30" s="42"/>
    </row>
    <row r="31" spans="2:11">
      <c r="B31" s="41" t="s">
        <v>528</v>
      </c>
      <c r="C31" s="25" t="s">
        <v>529</v>
      </c>
      <c r="D31" s="25" t="s">
        <v>530</v>
      </c>
      <c r="E31" s="29">
        <v>44590</v>
      </c>
      <c r="F31" s="25" t="s">
        <v>476</v>
      </c>
      <c r="G31" s="25" t="s">
        <v>531</v>
      </c>
      <c r="H31" s="30">
        <v>1419000</v>
      </c>
      <c r="I31" s="25">
        <v>6</v>
      </c>
      <c r="J31" s="25" t="s">
        <v>473</v>
      </c>
      <c r="K31" s="42" t="s">
        <v>532</v>
      </c>
    </row>
    <row r="32" spans="2:11">
      <c r="B32" s="41" t="s">
        <v>528</v>
      </c>
      <c r="C32" s="25" t="s">
        <v>529</v>
      </c>
      <c r="D32" s="25" t="s">
        <v>470</v>
      </c>
      <c r="E32" s="29">
        <v>44625</v>
      </c>
      <c r="F32" s="25" t="s">
        <v>471</v>
      </c>
      <c r="G32" s="25" t="s">
        <v>472</v>
      </c>
      <c r="H32" s="30">
        <v>1890000</v>
      </c>
      <c r="I32" s="25">
        <v>1</v>
      </c>
      <c r="J32" s="25" t="s">
        <v>478</v>
      </c>
      <c r="K32" s="42" t="s">
        <v>474</v>
      </c>
    </row>
    <row r="33" spans="2:11">
      <c r="B33" s="41" t="s">
        <v>528</v>
      </c>
      <c r="C33" s="25" t="s">
        <v>529</v>
      </c>
      <c r="D33" s="25" t="s">
        <v>502</v>
      </c>
      <c r="E33" s="29">
        <v>44639</v>
      </c>
      <c r="F33" s="25" t="s">
        <v>488</v>
      </c>
      <c r="G33" s="25" t="s">
        <v>503</v>
      </c>
      <c r="H33" s="30">
        <v>239000</v>
      </c>
      <c r="I33" s="25">
        <v>1</v>
      </c>
      <c r="J33" s="25" t="s">
        <v>482</v>
      </c>
      <c r="K33" s="42" t="s">
        <v>504</v>
      </c>
    </row>
    <row r="34" spans="2:11">
      <c r="B34" s="41" t="s">
        <v>528</v>
      </c>
      <c r="C34" s="25" t="s">
        <v>529</v>
      </c>
      <c r="D34" s="25" t="s">
        <v>530</v>
      </c>
      <c r="E34" s="29">
        <v>44674</v>
      </c>
      <c r="F34" s="25" t="s">
        <v>476</v>
      </c>
      <c r="G34" s="25" t="s">
        <v>531</v>
      </c>
      <c r="H34" s="30">
        <v>1419000</v>
      </c>
      <c r="I34" s="25">
        <v>1</v>
      </c>
      <c r="J34" s="25" t="s">
        <v>473</v>
      </c>
      <c r="K34" s="42" t="s">
        <v>532</v>
      </c>
    </row>
    <row r="35" spans="2:11">
      <c r="B35" s="41" t="s">
        <v>528</v>
      </c>
      <c r="C35" s="25" t="s">
        <v>529</v>
      </c>
      <c r="D35" s="25" t="s">
        <v>533</v>
      </c>
      <c r="E35" s="29">
        <v>44709</v>
      </c>
      <c r="F35" s="25" t="s">
        <v>488</v>
      </c>
      <c r="G35" s="25" t="s">
        <v>534</v>
      </c>
      <c r="H35" s="30">
        <v>781000</v>
      </c>
      <c r="I35" s="25">
        <v>1</v>
      </c>
      <c r="J35" s="25" t="s">
        <v>478</v>
      </c>
      <c r="K35" s="42" t="s">
        <v>474</v>
      </c>
    </row>
    <row r="36" spans="2:11" ht="17.25" thickBot="1">
      <c r="B36" s="43" t="s">
        <v>528</v>
      </c>
      <c r="C36" s="44" t="s">
        <v>529</v>
      </c>
      <c r="D36" s="44" t="s">
        <v>530</v>
      </c>
      <c r="E36" s="45">
        <v>44751</v>
      </c>
      <c r="F36" s="44" t="s">
        <v>476</v>
      </c>
      <c r="G36" s="44" t="s">
        <v>531</v>
      </c>
      <c r="H36" s="46">
        <v>1419000</v>
      </c>
      <c r="I36" s="44">
        <v>4</v>
      </c>
      <c r="J36" s="44" t="s">
        <v>482</v>
      </c>
      <c r="K36" s="47" t="s">
        <v>532</v>
      </c>
    </row>
    <row r="37" spans="2:11" ht="17.25" thickTop="1"/>
  </sheetData>
  <phoneticPr fontId="3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pageOrder="overThenDown" orientation="landscape" cellComments="atEn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8"/>
  <sheetViews>
    <sheetView zoomScaleNormal="100" workbookViewId="0">
      <selection activeCell="I1" sqref="I1"/>
    </sheetView>
  </sheetViews>
  <sheetFormatPr defaultRowHeight="16.899999999999999"/>
  <cols>
    <col min="1" max="1" width="10" bestFit="1" customWidth="1"/>
    <col min="2" max="2" width="6.4375" bestFit="1" customWidth="1"/>
    <col min="3" max="3" width="13.9375" bestFit="1" customWidth="1"/>
    <col min="4" max="4" width="10.0625" bestFit="1" customWidth="1"/>
    <col min="5" max="6" width="10.5625" bestFit="1" customWidth="1"/>
    <col min="7" max="7" width="6.6875" bestFit="1" customWidth="1"/>
    <col min="8" max="8" width="6.125" bestFit="1" customWidth="1"/>
    <col min="11" max="11" width="13.9375" bestFit="1" customWidth="1"/>
    <col min="13" max="14" width="10.5625" bestFit="1" customWidth="1"/>
  </cols>
  <sheetData>
    <row r="1" spans="1:8">
      <c r="A1" s="32" t="s">
        <v>253</v>
      </c>
      <c r="B1" s="32" t="s">
        <v>2</v>
      </c>
      <c r="C1" s="32" t="s">
        <v>258</v>
      </c>
      <c r="D1" s="32" t="s">
        <v>535</v>
      </c>
      <c r="E1" s="32" t="s">
        <v>536</v>
      </c>
      <c r="F1" s="32" t="s">
        <v>537</v>
      </c>
      <c r="G1" s="32" t="s">
        <v>538</v>
      </c>
      <c r="H1" s="32" t="s">
        <v>539</v>
      </c>
    </row>
    <row r="2" spans="1:8">
      <c r="A2" s="8" t="s">
        <v>540</v>
      </c>
      <c r="B2" s="8" t="s">
        <v>541</v>
      </c>
      <c r="C2" s="8" t="s">
        <v>542</v>
      </c>
      <c r="D2" s="8" t="s">
        <v>543</v>
      </c>
      <c r="E2" s="24">
        <v>44390</v>
      </c>
      <c r="F2" s="24">
        <v>44408</v>
      </c>
      <c r="G2" s="8">
        <v>936</v>
      </c>
      <c r="H2" s="8" t="s">
        <v>544</v>
      </c>
    </row>
    <row r="3" spans="1:8">
      <c r="A3" s="8" t="s">
        <v>540</v>
      </c>
      <c r="B3" s="8" t="s">
        <v>541</v>
      </c>
      <c r="C3" s="8" t="s">
        <v>542</v>
      </c>
      <c r="D3" s="8" t="s">
        <v>545</v>
      </c>
      <c r="E3" s="24">
        <v>44389</v>
      </c>
      <c r="F3" s="24">
        <v>44407</v>
      </c>
      <c r="G3" s="8">
        <v>838</v>
      </c>
      <c r="H3" s="8" t="s">
        <v>544</v>
      </c>
    </row>
    <row r="4" spans="1:8">
      <c r="A4" s="8" t="s">
        <v>540</v>
      </c>
      <c r="B4" s="8" t="s">
        <v>541</v>
      </c>
      <c r="C4" s="8" t="s">
        <v>542</v>
      </c>
      <c r="D4" s="8" t="s">
        <v>546</v>
      </c>
      <c r="E4" s="24">
        <v>44389.546122685198</v>
      </c>
      <c r="F4" s="24">
        <v>44397.661805555603</v>
      </c>
      <c r="G4" s="8">
        <v>975</v>
      </c>
      <c r="H4" s="8" t="s">
        <v>544</v>
      </c>
    </row>
    <row r="5" spans="1:8">
      <c r="A5" s="8" t="s">
        <v>540</v>
      </c>
      <c r="B5" s="8" t="s">
        <v>541</v>
      </c>
      <c r="C5" s="8" t="s">
        <v>542</v>
      </c>
      <c r="D5" s="8" t="s">
        <v>547</v>
      </c>
      <c r="E5" s="24">
        <v>44390.571458333303</v>
      </c>
      <c r="F5" s="24">
        <v>44404.706944444399</v>
      </c>
      <c r="G5" s="8">
        <v>379</v>
      </c>
      <c r="H5" s="8" t="s">
        <v>548</v>
      </c>
    </row>
    <row r="6" spans="1:8">
      <c r="A6" s="8" t="s">
        <v>549</v>
      </c>
      <c r="B6" s="8" t="s">
        <v>550</v>
      </c>
      <c r="C6" s="8" t="s">
        <v>542</v>
      </c>
      <c r="D6" s="8" t="s">
        <v>543</v>
      </c>
      <c r="E6" s="24">
        <v>44392</v>
      </c>
      <c r="F6" s="24">
        <v>44408</v>
      </c>
      <c r="G6" s="8">
        <v>893</v>
      </c>
      <c r="H6" s="8" t="s">
        <v>544</v>
      </c>
    </row>
    <row r="7" spans="1:8">
      <c r="A7" s="8" t="s">
        <v>549</v>
      </c>
      <c r="B7" s="8" t="s">
        <v>550</v>
      </c>
      <c r="C7" s="8" t="s">
        <v>542</v>
      </c>
      <c r="D7" s="8" t="s">
        <v>547</v>
      </c>
      <c r="E7" s="24">
        <v>44392.771400463003</v>
      </c>
      <c r="F7" s="24">
        <v>44406.668055555601</v>
      </c>
      <c r="G7" s="8">
        <v>800</v>
      </c>
      <c r="H7" s="8" t="s">
        <v>544</v>
      </c>
    </row>
    <row r="8" spans="1:8">
      <c r="A8" s="8" t="s">
        <v>551</v>
      </c>
      <c r="B8" s="8" t="s">
        <v>552</v>
      </c>
      <c r="C8" s="8" t="s">
        <v>542</v>
      </c>
      <c r="D8" s="8" t="s">
        <v>546</v>
      </c>
      <c r="E8" s="24">
        <v>44393.390810185199</v>
      </c>
      <c r="F8" s="24">
        <v>44399.644444444399</v>
      </c>
      <c r="G8" s="8">
        <v>975</v>
      </c>
      <c r="H8" s="8" t="s">
        <v>544</v>
      </c>
    </row>
    <row r="9" spans="1:8">
      <c r="A9" s="8" t="s">
        <v>551</v>
      </c>
      <c r="B9" s="8" t="s">
        <v>552</v>
      </c>
      <c r="C9" s="8" t="s">
        <v>542</v>
      </c>
      <c r="D9" s="8" t="s">
        <v>547</v>
      </c>
      <c r="E9" s="24">
        <v>44393.484884259298</v>
      </c>
      <c r="F9" s="24">
        <v>44406.668055555601</v>
      </c>
      <c r="G9" s="8" t="s">
        <v>553</v>
      </c>
      <c r="H9" s="8" t="s">
        <v>554</v>
      </c>
    </row>
    <row r="10" spans="1:8">
      <c r="A10" s="8" t="s">
        <v>555</v>
      </c>
      <c r="B10" s="8" t="s">
        <v>445</v>
      </c>
      <c r="C10" s="8" t="s">
        <v>556</v>
      </c>
      <c r="D10" s="8" t="s">
        <v>546</v>
      </c>
      <c r="E10" s="24">
        <v>44389.565798611096</v>
      </c>
      <c r="F10" s="24">
        <v>44399.644444444399</v>
      </c>
      <c r="G10" s="8">
        <v>979</v>
      </c>
      <c r="H10" s="8" t="s">
        <v>544</v>
      </c>
    </row>
    <row r="11" spans="1:8">
      <c r="A11" s="8" t="s">
        <v>555</v>
      </c>
      <c r="B11" s="8" t="s">
        <v>445</v>
      </c>
      <c r="C11" s="8" t="s">
        <v>556</v>
      </c>
      <c r="D11" s="8" t="s">
        <v>547</v>
      </c>
      <c r="E11" s="24">
        <v>44393.392615740697</v>
      </c>
      <c r="F11" s="24">
        <v>44406.699305555601</v>
      </c>
      <c r="G11" s="8">
        <v>862</v>
      </c>
      <c r="H11" s="8" t="s">
        <v>544</v>
      </c>
    </row>
    <row r="12" spans="1:8">
      <c r="A12" s="8" t="s">
        <v>557</v>
      </c>
      <c r="B12" s="8" t="s">
        <v>558</v>
      </c>
      <c r="C12" s="8" t="s">
        <v>559</v>
      </c>
      <c r="D12" s="8" t="s">
        <v>546</v>
      </c>
      <c r="E12" s="24">
        <v>44389.5624537037</v>
      </c>
      <c r="F12" s="24">
        <v>44399.644444444399</v>
      </c>
      <c r="G12" s="8">
        <v>893</v>
      </c>
      <c r="H12" s="8" t="s">
        <v>544</v>
      </c>
    </row>
    <row r="13" spans="1:8">
      <c r="A13" s="8" t="s">
        <v>560</v>
      </c>
      <c r="B13" s="8" t="s">
        <v>561</v>
      </c>
      <c r="C13" s="8" t="s">
        <v>559</v>
      </c>
      <c r="D13" s="8" t="s">
        <v>547</v>
      </c>
      <c r="E13" s="24">
        <v>44386.666400463</v>
      </c>
      <c r="F13" s="24">
        <v>44404.715972222199</v>
      </c>
      <c r="G13" s="8">
        <v>908</v>
      </c>
      <c r="H13" s="8" t="s">
        <v>544</v>
      </c>
    </row>
    <row r="14" spans="1:8">
      <c r="A14" s="8" t="s">
        <v>562</v>
      </c>
      <c r="B14" s="8" t="s">
        <v>563</v>
      </c>
      <c r="C14" s="8" t="s">
        <v>559</v>
      </c>
      <c r="D14" s="8" t="s">
        <v>546</v>
      </c>
      <c r="E14" s="24">
        <v>44389.562384259298</v>
      </c>
      <c r="F14" s="24">
        <v>44399.672222222202</v>
      </c>
      <c r="G14" s="8" t="s">
        <v>553</v>
      </c>
      <c r="H14" s="8" t="s">
        <v>554</v>
      </c>
    </row>
    <row r="15" spans="1:8">
      <c r="A15" s="8" t="s">
        <v>564</v>
      </c>
      <c r="B15" s="8" t="s">
        <v>565</v>
      </c>
      <c r="C15" s="8" t="s">
        <v>556</v>
      </c>
      <c r="D15" s="8" t="s">
        <v>543</v>
      </c>
      <c r="E15" s="24">
        <v>44386</v>
      </c>
      <c r="F15" s="24">
        <v>44408</v>
      </c>
      <c r="G15" s="8">
        <v>925</v>
      </c>
      <c r="H15" s="8" t="s">
        <v>544</v>
      </c>
    </row>
    <row r="16" spans="1:8">
      <c r="A16" s="8" t="s">
        <v>566</v>
      </c>
      <c r="B16" s="8" t="s">
        <v>567</v>
      </c>
      <c r="C16" s="8" t="s">
        <v>542</v>
      </c>
      <c r="D16" s="8" t="s">
        <v>543</v>
      </c>
      <c r="E16" s="24">
        <v>44390</v>
      </c>
      <c r="F16" s="24">
        <v>44408</v>
      </c>
      <c r="G16" s="8">
        <v>567</v>
      </c>
      <c r="H16" s="8" t="s">
        <v>548</v>
      </c>
    </row>
    <row r="17" spans="1:8">
      <c r="A17" s="8" t="s">
        <v>566</v>
      </c>
      <c r="B17" s="8" t="s">
        <v>567</v>
      </c>
      <c r="C17" s="8" t="s">
        <v>542</v>
      </c>
      <c r="D17" s="8" t="s">
        <v>546</v>
      </c>
      <c r="E17" s="24">
        <v>44389.551261574103</v>
      </c>
      <c r="F17" s="24">
        <v>44397.663194444402</v>
      </c>
      <c r="G17" s="8">
        <v>975</v>
      </c>
      <c r="H17" s="8" t="s">
        <v>544</v>
      </c>
    </row>
    <row r="18" spans="1:8">
      <c r="A18" s="8" t="s">
        <v>566</v>
      </c>
      <c r="B18" s="8" t="s">
        <v>567</v>
      </c>
      <c r="C18" s="8" t="s">
        <v>542</v>
      </c>
      <c r="D18" s="8" t="s">
        <v>547</v>
      </c>
      <c r="E18" s="24">
        <v>44390.594143518501</v>
      </c>
      <c r="F18" s="24">
        <v>44404.714583333298</v>
      </c>
      <c r="G18" s="8" t="s">
        <v>568</v>
      </c>
      <c r="H18" s="8" t="s">
        <v>554</v>
      </c>
    </row>
    <row r="19" spans="1:8">
      <c r="A19" s="8" t="s">
        <v>569</v>
      </c>
      <c r="B19" s="8" t="s">
        <v>570</v>
      </c>
      <c r="C19" s="8" t="s">
        <v>556</v>
      </c>
      <c r="D19" s="8" t="s">
        <v>546</v>
      </c>
      <c r="E19" s="24">
        <v>44390.412962962997</v>
      </c>
      <c r="F19" s="24">
        <v>44399.644444444399</v>
      </c>
      <c r="G19" s="8">
        <v>567</v>
      </c>
      <c r="H19" s="8" t="s">
        <v>548</v>
      </c>
    </row>
    <row r="20" spans="1:8">
      <c r="A20" s="8" t="s">
        <v>569</v>
      </c>
      <c r="B20" s="8" t="s">
        <v>570</v>
      </c>
      <c r="C20" s="8" t="s">
        <v>556</v>
      </c>
      <c r="D20" s="8" t="s">
        <v>547</v>
      </c>
      <c r="E20" s="24">
        <v>44390.558379629598</v>
      </c>
      <c r="F20" s="24">
        <v>44406.697916666701</v>
      </c>
      <c r="G20" s="8">
        <v>769</v>
      </c>
      <c r="H20" s="8" t="s">
        <v>544</v>
      </c>
    </row>
    <row r="21" spans="1:8">
      <c r="A21" s="8" t="s">
        <v>569</v>
      </c>
      <c r="B21" s="8" t="s">
        <v>570</v>
      </c>
      <c r="C21" s="8" t="s">
        <v>556</v>
      </c>
      <c r="D21" s="8" t="s">
        <v>543</v>
      </c>
      <c r="E21" s="24">
        <v>44390</v>
      </c>
      <c r="F21" s="24">
        <v>44408</v>
      </c>
      <c r="G21" s="8">
        <v>936</v>
      </c>
      <c r="H21" s="8" t="s">
        <v>544</v>
      </c>
    </row>
    <row r="22" spans="1:8">
      <c r="A22" s="8" t="s">
        <v>571</v>
      </c>
      <c r="B22" s="8" t="s">
        <v>572</v>
      </c>
      <c r="C22" s="8" t="s">
        <v>559</v>
      </c>
      <c r="D22" s="8" t="s">
        <v>547</v>
      </c>
      <c r="E22" s="24">
        <v>44390.558564814797</v>
      </c>
      <c r="F22" s="24">
        <v>44404.770138888904</v>
      </c>
      <c r="G22" s="8">
        <v>838</v>
      </c>
      <c r="H22" s="8" t="s">
        <v>544</v>
      </c>
    </row>
    <row r="23" spans="1:8">
      <c r="A23" s="8" t="s">
        <v>571</v>
      </c>
      <c r="B23" s="8" t="s">
        <v>572</v>
      </c>
      <c r="C23" s="8" t="s">
        <v>559</v>
      </c>
      <c r="D23" s="8" t="s">
        <v>546</v>
      </c>
      <c r="E23" s="24">
        <v>44389.550844907397</v>
      </c>
      <c r="F23" s="24">
        <v>44397.685416666704</v>
      </c>
      <c r="G23" s="8">
        <v>957</v>
      </c>
      <c r="H23" s="8" t="s">
        <v>544</v>
      </c>
    </row>
    <row r="24" spans="1:8">
      <c r="A24" s="8" t="s">
        <v>571</v>
      </c>
      <c r="B24" s="8" t="s">
        <v>572</v>
      </c>
      <c r="C24" s="8" t="s">
        <v>559</v>
      </c>
      <c r="D24" s="8" t="s">
        <v>543</v>
      </c>
      <c r="E24" s="24">
        <v>44390</v>
      </c>
      <c r="F24" s="24">
        <v>44408</v>
      </c>
      <c r="G24" s="8">
        <v>936</v>
      </c>
      <c r="H24" s="8" t="s">
        <v>544</v>
      </c>
    </row>
    <row r="25" spans="1:8">
      <c r="A25" s="8" t="s">
        <v>573</v>
      </c>
      <c r="B25" s="8" t="s">
        <v>574</v>
      </c>
      <c r="C25" s="8" t="s">
        <v>542</v>
      </c>
      <c r="D25" s="8" t="s">
        <v>543</v>
      </c>
      <c r="E25" s="24">
        <v>44386</v>
      </c>
      <c r="F25" s="24">
        <v>44408</v>
      </c>
      <c r="G25" s="8">
        <v>975</v>
      </c>
      <c r="H25" s="8" t="s">
        <v>544</v>
      </c>
    </row>
    <row r="26" spans="1:8">
      <c r="A26" s="8" t="s">
        <v>573</v>
      </c>
      <c r="B26" s="8" t="s">
        <v>574</v>
      </c>
      <c r="C26" s="8" t="s">
        <v>542</v>
      </c>
      <c r="D26" s="8" t="s">
        <v>547</v>
      </c>
      <c r="E26" s="24">
        <v>44386.815740740698</v>
      </c>
      <c r="F26" s="24">
        <v>44406.667361111096</v>
      </c>
      <c r="G26" s="8">
        <v>800</v>
      </c>
      <c r="H26" s="8" t="s">
        <v>544</v>
      </c>
    </row>
    <row r="27" spans="1:8">
      <c r="A27" s="8" t="s">
        <v>573</v>
      </c>
      <c r="B27" s="8" t="s">
        <v>574</v>
      </c>
      <c r="C27" s="8" t="s">
        <v>542</v>
      </c>
      <c r="D27" s="8" t="s">
        <v>546</v>
      </c>
      <c r="E27" s="24">
        <v>44390.647881944402</v>
      </c>
      <c r="F27" s="24">
        <v>44399.644444444399</v>
      </c>
      <c r="G27" s="8">
        <v>1000</v>
      </c>
      <c r="H27" s="8" t="s">
        <v>544</v>
      </c>
    </row>
    <row r="28" spans="1:8">
      <c r="A28" s="8" t="s">
        <v>575</v>
      </c>
      <c r="B28" s="8" t="s">
        <v>576</v>
      </c>
      <c r="C28" s="8" t="s">
        <v>556</v>
      </c>
      <c r="D28" s="8" t="s">
        <v>545</v>
      </c>
      <c r="E28" s="24">
        <v>44391</v>
      </c>
      <c r="F28" s="24">
        <v>44407</v>
      </c>
      <c r="G28" s="8">
        <v>838</v>
      </c>
      <c r="H28" s="8" t="s">
        <v>544</v>
      </c>
    </row>
    <row r="29" spans="1:8">
      <c r="A29" s="8" t="s">
        <v>575</v>
      </c>
      <c r="B29" s="8" t="s">
        <v>576</v>
      </c>
      <c r="C29" s="8" t="s">
        <v>556</v>
      </c>
      <c r="D29" s="8" t="s">
        <v>547</v>
      </c>
      <c r="E29" s="24">
        <v>44386.665208333303</v>
      </c>
      <c r="F29" s="24">
        <v>44404.752777777801</v>
      </c>
      <c r="G29" s="8">
        <v>767</v>
      </c>
      <c r="H29" s="8" t="s">
        <v>544</v>
      </c>
    </row>
    <row r="30" spans="1:8">
      <c r="A30" s="8" t="s">
        <v>575</v>
      </c>
      <c r="B30" s="8" t="s">
        <v>576</v>
      </c>
      <c r="C30" s="8" t="s">
        <v>556</v>
      </c>
      <c r="D30" s="8" t="s">
        <v>543</v>
      </c>
      <c r="E30" s="24">
        <v>44386</v>
      </c>
      <c r="F30" s="24">
        <v>44408</v>
      </c>
      <c r="G30" s="8">
        <v>893</v>
      </c>
      <c r="H30" s="8" t="s">
        <v>544</v>
      </c>
    </row>
    <row r="31" spans="1:8">
      <c r="A31" s="8" t="s">
        <v>575</v>
      </c>
      <c r="B31" s="8" t="s">
        <v>576</v>
      </c>
      <c r="C31" s="8" t="s">
        <v>556</v>
      </c>
      <c r="D31" s="8" t="s">
        <v>546</v>
      </c>
      <c r="E31" s="24">
        <v>44391.693402777797</v>
      </c>
      <c r="F31" s="24">
        <v>44397.691666666702</v>
      </c>
      <c r="G31" s="8" t="s">
        <v>553</v>
      </c>
      <c r="H31" s="8" t="s">
        <v>554</v>
      </c>
    </row>
    <row r="32" spans="1:8">
      <c r="A32" s="8" t="s">
        <v>577</v>
      </c>
      <c r="B32" s="8" t="s">
        <v>578</v>
      </c>
      <c r="C32" s="8" t="s">
        <v>559</v>
      </c>
      <c r="D32" s="8" t="s">
        <v>547</v>
      </c>
      <c r="E32" s="24">
        <v>44392.8386805556</v>
      </c>
      <c r="F32" s="24">
        <v>44406.668055555601</v>
      </c>
      <c r="G32" s="8">
        <v>642</v>
      </c>
      <c r="H32" s="8" t="s">
        <v>548</v>
      </c>
    </row>
    <row r="33" spans="1:8">
      <c r="A33" s="8" t="s">
        <v>577</v>
      </c>
      <c r="B33" s="8" t="s">
        <v>578</v>
      </c>
      <c r="C33" s="8" t="s">
        <v>559</v>
      </c>
      <c r="D33" s="8" t="s">
        <v>546</v>
      </c>
      <c r="E33" s="24">
        <v>44389.571284722202</v>
      </c>
      <c r="F33" s="24">
        <v>44399.644444444399</v>
      </c>
      <c r="G33" s="8">
        <v>950</v>
      </c>
      <c r="H33" s="8" t="s">
        <v>544</v>
      </c>
    </row>
    <row r="34" spans="1:8">
      <c r="A34" s="8" t="s">
        <v>579</v>
      </c>
      <c r="B34" s="8" t="s">
        <v>580</v>
      </c>
      <c r="C34" s="8" t="s">
        <v>556</v>
      </c>
      <c r="D34" s="8" t="s">
        <v>543</v>
      </c>
      <c r="E34" s="24">
        <v>44389</v>
      </c>
      <c r="F34" s="24">
        <v>44408</v>
      </c>
      <c r="G34" s="8">
        <v>345</v>
      </c>
      <c r="H34" s="8" t="s">
        <v>548</v>
      </c>
    </row>
    <row r="35" spans="1:8">
      <c r="A35" s="8" t="s">
        <v>581</v>
      </c>
      <c r="B35" s="8" t="s">
        <v>495</v>
      </c>
      <c r="C35" s="8" t="s">
        <v>542</v>
      </c>
      <c r="D35" s="8" t="s">
        <v>546</v>
      </c>
      <c r="E35" s="24">
        <v>44390.552060185197</v>
      </c>
      <c r="F35" s="24">
        <v>44399.644444444399</v>
      </c>
      <c r="G35" s="8">
        <v>871</v>
      </c>
      <c r="H35" s="8" t="s">
        <v>544</v>
      </c>
    </row>
    <row r="36" spans="1:8">
      <c r="A36" s="8" t="s">
        <v>582</v>
      </c>
      <c r="B36" s="8" t="s">
        <v>583</v>
      </c>
      <c r="C36" s="8" t="s">
        <v>542</v>
      </c>
      <c r="D36" s="8" t="s">
        <v>546</v>
      </c>
      <c r="E36" s="24">
        <v>44386.810543981497</v>
      </c>
      <c r="F36" s="24">
        <v>44399.661805555603</v>
      </c>
      <c r="G36" s="8">
        <v>914</v>
      </c>
      <c r="H36" s="8" t="s">
        <v>544</v>
      </c>
    </row>
    <row r="37" spans="1:8">
      <c r="A37" s="8" t="s">
        <v>582</v>
      </c>
      <c r="B37" s="8" t="s">
        <v>583</v>
      </c>
      <c r="C37" s="8" t="s">
        <v>542</v>
      </c>
      <c r="D37" s="8" t="s">
        <v>547</v>
      </c>
      <c r="E37" s="24">
        <v>44386.720694444397</v>
      </c>
      <c r="F37" s="24">
        <v>44404.704861111102</v>
      </c>
      <c r="G37" s="8">
        <v>642</v>
      </c>
      <c r="H37" s="8" t="s">
        <v>548</v>
      </c>
    </row>
    <row r="38" spans="1:8">
      <c r="A38" s="8" t="s">
        <v>584</v>
      </c>
      <c r="B38" s="8" t="s">
        <v>585</v>
      </c>
      <c r="C38" s="8" t="s">
        <v>556</v>
      </c>
      <c r="D38" s="8" t="s">
        <v>546</v>
      </c>
      <c r="E38" s="24">
        <v>44390.594143518501</v>
      </c>
      <c r="F38" s="24">
        <v>44399.665972222203</v>
      </c>
      <c r="G38" s="8">
        <v>975</v>
      </c>
      <c r="H38" s="8" t="s">
        <v>544</v>
      </c>
    </row>
    <row r="39" spans="1:8">
      <c r="A39" s="8" t="s">
        <v>584</v>
      </c>
      <c r="B39" s="8" t="s">
        <v>585</v>
      </c>
      <c r="C39" s="8" t="s">
        <v>556</v>
      </c>
      <c r="D39" s="8" t="s">
        <v>543</v>
      </c>
      <c r="E39" s="24">
        <v>44390</v>
      </c>
      <c r="F39" s="24">
        <v>44408</v>
      </c>
      <c r="G39" s="8">
        <v>1000</v>
      </c>
      <c r="H39" s="8" t="s">
        <v>544</v>
      </c>
    </row>
    <row r="40" spans="1:8">
      <c r="A40" s="8" t="s">
        <v>584</v>
      </c>
      <c r="B40" s="8" t="s">
        <v>585</v>
      </c>
      <c r="C40" s="8" t="s">
        <v>556</v>
      </c>
      <c r="D40" s="8" t="s">
        <v>547</v>
      </c>
      <c r="E40" s="24">
        <v>44390.533530092602</v>
      </c>
      <c r="F40" s="24">
        <v>44406.699305555601</v>
      </c>
      <c r="G40" s="8">
        <v>733</v>
      </c>
      <c r="H40" s="8" t="s">
        <v>544</v>
      </c>
    </row>
    <row r="41" spans="1:8">
      <c r="A41" s="8" t="s">
        <v>586</v>
      </c>
      <c r="B41" s="8" t="s">
        <v>587</v>
      </c>
      <c r="C41" s="8" t="s">
        <v>588</v>
      </c>
      <c r="D41" s="8" t="s">
        <v>546</v>
      </c>
      <c r="E41" s="24">
        <v>44389.396620370397</v>
      </c>
      <c r="F41" s="24">
        <v>44399.644444444399</v>
      </c>
      <c r="G41" s="8">
        <v>975</v>
      </c>
      <c r="H41" s="8" t="s">
        <v>544</v>
      </c>
    </row>
    <row r="42" spans="1:8">
      <c r="A42" s="8" t="s">
        <v>589</v>
      </c>
      <c r="B42" s="8" t="s">
        <v>590</v>
      </c>
      <c r="C42" s="8" t="s">
        <v>542</v>
      </c>
      <c r="D42" s="8" t="s">
        <v>546</v>
      </c>
      <c r="E42" s="24">
        <v>44394</v>
      </c>
      <c r="F42" s="24">
        <v>44399.644444444399</v>
      </c>
      <c r="G42" s="8">
        <v>975</v>
      </c>
      <c r="H42" s="8" t="s">
        <v>544</v>
      </c>
    </row>
    <row r="43" spans="1:8">
      <c r="A43" s="8" t="s">
        <v>591</v>
      </c>
      <c r="B43" s="8" t="s">
        <v>592</v>
      </c>
      <c r="C43" s="8" t="s">
        <v>588</v>
      </c>
      <c r="D43" s="8" t="s">
        <v>546</v>
      </c>
      <c r="E43" s="24">
        <v>44392.8386805556</v>
      </c>
      <c r="F43" s="24">
        <v>44399.6694444444</v>
      </c>
      <c r="G43" s="8">
        <v>957</v>
      </c>
      <c r="H43" s="8" t="s">
        <v>544</v>
      </c>
    </row>
    <row r="44" spans="1:8">
      <c r="A44" s="8" t="s">
        <v>591</v>
      </c>
      <c r="B44" s="8" t="s">
        <v>592</v>
      </c>
      <c r="C44" s="8" t="s">
        <v>588</v>
      </c>
      <c r="D44" s="8" t="s">
        <v>547</v>
      </c>
      <c r="E44" s="24">
        <v>44389.565219907403</v>
      </c>
      <c r="F44" s="24">
        <v>44406.668749999997</v>
      </c>
      <c r="G44" s="8">
        <v>815</v>
      </c>
      <c r="H44" s="8" t="s">
        <v>544</v>
      </c>
    </row>
    <row r="45" spans="1:8">
      <c r="A45" s="8" t="s">
        <v>593</v>
      </c>
      <c r="B45" s="8" t="s">
        <v>594</v>
      </c>
      <c r="C45" s="8" t="s">
        <v>588</v>
      </c>
      <c r="D45" s="8" t="s">
        <v>543</v>
      </c>
      <c r="E45" s="24">
        <v>44390</v>
      </c>
      <c r="F45" s="24">
        <v>44408</v>
      </c>
      <c r="G45" s="8">
        <v>893</v>
      </c>
      <c r="H45" s="8" t="s">
        <v>544</v>
      </c>
    </row>
    <row r="46" spans="1:8">
      <c r="A46" s="8" t="s">
        <v>595</v>
      </c>
      <c r="B46" s="8" t="s">
        <v>454</v>
      </c>
      <c r="C46" s="8" t="s">
        <v>588</v>
      </c>
      <c r="D46" s="8" t="s">
        <v>547</v>
      </c>
      <c r="E46" s="24">
        <v>44386.667372685202</v>
      </c>
      <c r="F46" s="24">
        <v>44404.749305555597</v>
      </c>
      <c r="G46" s="8" t="s">
        <v>553</v>
      </c>
      <c r="H46" s="8" t="s">
        <v>554</v>
      </c>
    </row>
    <row r="47" spans="1:8">
      <c r="A47" s="8" t="s">
        <v>595</v>
      </c>
      <c r="B47" s="8" t="s">
        <v>454</v>
      </c>
      <c r="C47" s="8" t="s">
        <v>588</v>
      </c>
      <c r="D47" s="8" t="s">
        <v>545</v>
      </c>
      <c r="E47" s="24">
        <v>44386</v>
      </c>
      <c r="F47" s="24">
        <v>44407</v>
      </c>
      <c r="G47" s="8">
        <v>733</v>
      </c>
      <c r="H47" s="8" t="s">
        <v>544</v>
      </c>
    </row>
    <row r="48" spans="1:8">
      <c r="A48" s="8" t="s">
        <v>595</v>
      </c>
      <c r="B48" s="8" t="s">
        <v>454</v>
      </c>
      <c r="C48" s="8" t="s">
        <v>588</v>
      </c>
      <c r="D48" s="8" t="s">
        <v>546</v>
      </c>
      <c r="E48" s="24">
        <v>44386.666319444397</v>
      </c>
      <c r="F48" s="24">
        <v>44397.679166666698</v>
      </c>
      <c r="G48" s="8">
        <v>914</v>
      </c>
      <c r="H48" s="8" t="s">
        <v>544</v>
      </c>
    </row>
    <row r="49" spans="1:8">
      <c r="A49" s="8" t="s">
        <v>596</v>
      </c>
      <c r="B49" s="8" t="s">
        <v>597</v>
      </c>
      <c r="C49" s="8" t="s">
        <v>588</v>
      </c>
      <c r="D49" s="8" t="s">
        <v>547</v>
      </c>
      <c r="E49" s="24">
        <v>44389.5453009259</v>
      </c>
      <c r="F49" s="24">
        <v>44406.706250000003</v>
      </c>
      <c r="G49" s="8">
        <v>723</v>
      </c>
      <c r="H49" s="8" t="s">
        <v>544</v>
      </c>
    </row>
    <row r="50" spans="1:8">
      <c r="A50" s="8" t="s">
        <v>596</v>
      </c>
      <c r="B50" s="8" t="s">
        <v>597</v>
      </c>
      <c r="C50" s="8" t="s">
        <v>588</v>
      </c>
      <c r="D50" s="8" t="s">
        <v>546</v>
      </c>
      <c r="E50" s="24">
        <v>44386.672569444403</v>
      </c>
      <c r="F50" s="24">
        <v>44399.644444444399</v>
      </c>
      <c r="G50" s="8">
        <v>829</v>
      </c>
      <c r="H50" s="8" t="s">
        <v>544</v>
      </c>
    </row>
    <row r="51" spans="1:8">
      <c r="A51" s="8" t="s">
        <v>598</v>
      </c>
      <c r="B51" s="8" t="s">
        <v>599</v>
      </c>
      <c r="C51" s="8" t="s">
        <v>556</v>
      </c>
      <c r="D51" s="8" t="s">
        <v>547</v>
      </c>
      <c r="E51" s="24">
        <v>44389.564872685201</v>
      </c>
      <c r="F51" s="24">
        <v>44406.742361111101</v>
      </c>
      <c r="G51" s="8" t="s">
        <v>553</v>
      </c>
      <c r="H51" s="8" t="s">
        <v>554</v>
      </c>
    </row>
    <row r="52" spans="1:8">
      <c r="A52" s="8" t="s">
        <v>600</v>
      </c>
      <c r="B52" s="8" t="s">
        <v>601</v>
      </c>
      <c r="C52" s="8" t="s">
        <v>556</v>
      </c>
      <c r="D52" s="8" t="s">
        <v>546</v>
      </c>
      <c r="E52" s="24">
        <v>44386.667372685202</v>
      </c>
      <c r="F52" s="24">
        <v>44397.6652777778</v>
      </c>
      <c r="G52" s="8">
        <v>914</v>
      </c>
      <c r="H52" s="8" t="s">
        <v>544</v>
      </c>
    </row>
    <row r="53" spans="1:8">
      <c r="A53" s="8" t="s">
        <v>600</v>
      </c>
      <c r="B53" s="8" t="s">
        <v>601</v>
      </c>
      <c r="C53" s="8" t="s">
        <v>556</v>
      </c>
      <c r="D53" s="8" t="s">
        <v>543</v>
      </c>
      <c r="E53" s="24">
        <v>44386</v>
      </c>
      <c r="F53" s="24">
        <v>44408</v>
      </c>
      <c r="G53" s="8">
        <v>925</v>
      </c>
      <c r="H53" s="8" t="s">
        <v>544</v>
      </c>
    </row>
    <row r="54" spans="1:8">
      <c r="A54" s="8" t="s">
        <v>600</v>
      </c>
      <c r="B54" s="8" t="s">
        <v>601</v>
      </c>
      <c r="C54" s="8" t="s">
        <v>556</v>
      </c>
      <c r="D54" s="8" t="s">
        <v>547</v>
      </c>
      <c r="E54" s="24">
        <v>44386.668333333299</v>
      </c>
      <c r="F54" s="24">
        <v>44404.732638888898</v>
      </c>
      <c r="G54" s="8">
        <v>833</v>
      </c>
      <c r="H54" s="8" t="s">
        <v>544</v>
      </c>
    </row>
    <row r="55" spans="1:8">
      <c r="A55" s="8" t="s">
        <v>600</v>
      </c>
      <c r="B55" s="8" t="s">
        <v>601</v>
      </c>
      <c r="C55" s="8" t="s">
        <v>556</v>
      </c>
      <c r="D55" s="8" t="s">
        <v>545</v>
      </c>
      <c r="E55" s="24">
        <v>44386</v>
      </c>
      <c r="F55" s="24">
        <v>44407</v>
      </c>
      <c r="G55" s="8">
        <v>723</v>
      </c>
      <c r="H55" s="8" t="s">
        <v>544</v>
      </c>
    </row>
    <row r="56" spans="1:8">
      <c r="A56" s="8" t="s">
        <v>602</v>
      </c>
      <c r="B56" s="8" t="s">
        <v>603</v>
      </c>
      <c r="C56" s="8" t="s">
        <v>559</v>
      </c>
      <c r="D56" s="8" t="s">
        <v>546</v>
      </c>
      <c r="E56" s="24">
        <v>44389.562870370399</v>
      </c>
      <c r="F56" s="24">
        <v>44399.644444444399</v>
      </c>
      <c r="G56" s="8">
        <v>914</v>
      </c>
      <c r="H56" s="8" t="s">
        <v>544</v>
      </c>
    </row>
    <row r="57" spans="1:8">
      <c r="A57" s="8" t="s">
        <v>602</v>
      </c>
      <c r="B57" s="8" t="s">
        <v>603</v>
      </c>
      <c r="C57" s="8" t="s">
        <v>559</v>
      </c>
      <c r="D57" s="8" t="s">
        <v>547</v>
      </c>
      <c r="E57" s="24">
        <v>44389.546226851897</v>
      </c>
      <c r="F57" s="24">
        <v>44406.691666666702</v>
      </c>
      <c r="G57" s="8">
        <v>838</v>
      </c>
      <c r="H57" s="8" t="s">
        <v>544</v>
      </c>
    </row>
    <row r="58" spans="1:8">
      <c r="A58" s="8" t="s">
        <v>604</v>
      </c>
      <c r="B58" s="8" t="s">
        <v>605</v>
      </c>
      <c r="C58" s="8" t="s">
        <v>542</v>
      </c>
      <c r="D58" s="8" t="s">
        <v>547</v>
      </c>
      <c r="E58" s="24">
        <v>44386.686157407399</v>
      </c>
      <c r="F58" s="24">
        <v>44404.761805555601</v>
      </c>
      <c r="G58" s="8">
        <v>815</v>
      </c>
      <c r="H58" s="8" t="s">
        <v>544</v>
      </c>
    </row>
    <row r="59" spans="1:8">
      <c r="A59" s="8" t="s">
        <v>604</v>
      </c>
      <c r="B59" s="8" t="s">
        <v>605</v>
      </c>
      <c r="C59" s="8" t="s">
        <v>542</v>
      </c>
      <c r="D59" s="8" t="s">
        <v>543</v>
      </c>
      <c r="E59" s="24">
        <v>44386</v>
      </c>
      <c r="F59" s="24">
        <v>44408</v>
      </c>
      <c r="G59" s="8" t="s">
        <v>568</v>
      </c>
      <c r="H59" s="8" t="s">
        <v>554</v>
      </c>
    </row>
    <row r="60" spans="1:8">
      <c r="A60" s="8" t="s">
        <v>606</v>
      </c>
      <c r="B60" s="8" t="s">
        <v>607</v>
      </c>
      <c r="C60" s="8" t="s">
        <v>542</v>
      </c>
      <c r="D60" s="8" t="s">
        <v>546</v>
      </c>
      <c r="E60" s="24">
        <v>44389.396620370397</v>
      </c>
      <c r="F60" s="24">
        <v>44399.644444444399</v>
      </c>
      <c r="G60" s="8">
        <v>893</v>
      </c>
      <c r="H60" s="8" t="s">
        <v>544</v>
      </c>
    </row>
    <row r="61" spans="1:8">
      <c r="A61" s="8" t="s">
        <v>606</v>
      </c>
      <c r="B61" s="8" t="s">
        <v>607</v>
      </c>
      <c r="C61" s="8" t="s">
        <v>542</v>
      </c>
      <c r="D61" s="8" t="s">
        <v>543</v>
      </c>
      <c r="E61" s="24">
        <v>44390</v>
      </c>
      <c r="F61" s="24">
        <v>44408</v>
      </c>
      <c r="G61" s="8">
        <v>936</v>
      </c>
      <c r="H61" s="8" t="s">
        <v>544</v>
      </c>
    </row>
    <row r="62" spans="1:8">
      <c r="A62" s="8" t="s">
        <v>608</v>
      </c>
      <c r="B62" s="8" t="s">
        <v>609</v>
      </c>
      <c r="C62" s="8" t="s">
        <v>556</v>
      </c>
      <c r="D62" s="8" t="s">
        <v>546</v>
      </c>
      <c r="E62" s="24">
        <v>44389.658472222203</v>
      </c>
      <c r="F62" s="24">
        <v>44399.644444444399</v>
      </c>
      <c r="G62" s="8">
        <v>893</v>
      </c>
      <c r="H62" s="8" t="s">
        <v>544</v>
      </c>
    </row>
    <row r="63" spans="1:8">
      <c r="A63" s="8" t="s">
        <v>608</v>
      </c>
      <c r="B63" s="8" t="s">
        <v>609</v>
      </c>
      <c r="C63" s="8" t="s">
        <v>556</v>
      </c>
      <c r="D63" s="8" t="s">
        <v>547</v>
      </c>
      <c r="E63" s="24">
        <v>44389.546122685198</v>
      </c>
      <c r="F63" s="24">
        <v>44406.667361111096</v>
      </c>
      <c r="G63" s="8">
        <v>838</v>
      </c>
      <c r="H63" s="8" t="s">
        <v>544</v>
      </c>
    </row>
    <row r="64" spans="1:8">
      <c r="A64" s="8" t="s">
        <v>610</v>
      </c>
      <c r="B64" s="8" t="s">
        <v>611</v>
      </c>
      <c r="C64" s="8" t="s">
        <v>559</v>
      </c>
      <c r="D64" s="8" t="s">
        <v>543</v>
      </c>
      <c r="E64" s="24">
        <v>44386</v>
      </c>
      <c r="F64" s="24">
        <v>44408</v>
      </c>
      <c r="G64" s="8">
        <v>857</v>
      </c>
      <c r="H64" s="8" t="s">
        <v>544</v>
      </c>
    </row>
    <row r="65" spans="1:8">
      <c r="A65" s="8" t="s">
        <v>610</v>
      </c>
      <c r="B65" s="8" t="s">
        <v>611</v>
      </c>
      <c r="C65" s="8" t="s">
        <v>559</v>
      </c>
      <c r="D65" s="8" t="s">
        <v>546</v>
      </c>
      <c r="E65" s="24">
        <v>44386.678240740701</v>
      </c>
      <c r="F65" s="24">
        <v>44399.644444444399</v>
      </c>
      <c r="G65" s="8">
        <v>533</v>
      </c>
      <c r="H65" s="8" t="s">
        <v>548</v>
      </c>
    </row>
    <row r="66" spans="1:8">
      <c r="A66" s="8" t="s">
        <v>612</v>
      </c>
      <c r="B66" s="8" t="s">
        <v>613</v>
      </c>
      <c r="C66" s="8" t="s">
        <v>559</v>
      </c>
      <c r="D66" s="8" t="s">
        <v>547</v>
      </c>
      <c r="E66" s="24">
        <v>44389.562870370399</v>
      </c>
      <c r="F66" s="24">
        <v>44406.702777777798</v>
      </c>
      <c r="G66" s="8">
        <v>800</v>
      </c>
      <c r="H66" s="8" t="s">
        <v>544</v>
      </c>
    </row>
    <row r="67" spans="1:8">
      <c r="A67" s="8" t="s">
        <v>612</v>
      </c>
      <c r="B67" s="8" t="s">
        <v>613</v>
      </c>
      <c r="C67" s="8" t="s">
        <v>559</v>
      </c>
      <c r="D67" s="8" t="s">
        <v>546</v>
      </c>
      <c r="E67" s="24">
        <v>44386.664247685199</v>
      </c>
      <c r="F67" s="24">
        <v>44399.659722222197</v>
      </c>
      <c r="G67" s="8">
        <v>950</v>
      </c>
      <c r="H67" s="8" t="s">
        <v>544</v>
      </c>
    </row>
    <row r="68" spans="1:8">
      <c r="A68" s="8" t="s">
        <v>614</v>
      </c>
      <c r="B68" s="8" t="s">
        <v>615</v>
      </c>
      <c r="C68" s="8" t="s">
        <v>556</v>
      </c>
      <c r="D68" s="8" t="s">
        <v>546</v>
      </c>
      <c r="E68" s="24">
        <v>44393.3921527778</v>
      </c>
      <c r="F68" s="24">
        <v>44399.6743055556</v>
      </c>
      <c r="G68" s="8">
        <v>825</v>
      </c>
      <c r="H68" s="8" t="s">
        <v>544</v>
      </c>
    </row>
    <row r="69" spans="1:8">
      <c r="A69" s="8" t="s">
        <v>614</v>
      </c>
      <c r="B69" s="8" t="s">
        <v>615</v>
      </c>
      <c r="C69" s="8" t="s">
        <v>556</v>
      </c>
      <c r="D69" s="8" t="s">
        <v>543</v>
      </c>
      <c r="E69" s="24">
        <v>44386</v>
      </c>
      <c r="F69" s="24">
        <v>44408</v>
      </c>
      <c r="G69" s="8">
        <v>914</v>
      </c>
      <c r="H69" s="8" t="s">
        <v>544</v>
      </c>
    </row>
    <row r="70" spans="1:8">
      <c r="A70" s="8" t="s">
        <v>616</v>
      </c>
      <c r="B70" s="8" t="s">
        <v>617</v>
      </c>
      <c r="C70" s="8" t="s">
        <v>556</v>
      </c>
      <c r="D70" s="8" t="s">
        <v>545</v>
      </c>
      <c r="E70" s="24">
        <v>44386</v>
      </c>
      <c r="F70" s="24">
        <v>44407</v>
      </c>
      <c r="G70" s="8">
        <v>815</v>
      </c>
      <c r="H70" s="8" t="s">
        <v>544</v>
      </c>
    </row>
    <row r="71" spans="1:8">
      <c r="A71" s="8" t="s">
        <v>616</v>
      </c>
      <c r="B71" s="8" t="s">
        <v>617</v>
      </c>
      <c r="C71" s="8" t="s">
        <v>556</v>
      </c>
      <c r="D71" s="8" t="s">
        <v>546</v>
      </c>
      <c r="E71" s="24">
        <v>44386.666400463</v>
      </c>
      <c r="F71" s="24">
        <v>44397.679861111101</v>
      </c>
      <c r="G71" s="8">
        <v>975</v>
      </c>
      <c r="H71" s="8" t="s">
        <v>544</v>
      </c>
    </row>
    <row r="72" spans="1:8">
      <c r="A72" s="8" t="s">
        <v>618</v>
      </c>
      <c r="B72" s="8" t="s">
        <v>619</v>
      </c>
      <c r="C72" s="8" t="s">
        <v>542</v>
      </c>
      <c r="D72" s="8" t="s">
        <v>546</v>
      </c>
      <c r="E72" s="24">
        <v>44390.614467592597</v>
      </c>
      <c r="F72" s="24">
        <v>44399.672916666699</v>
      </c>
      <c r="G72" s="8">
        <v>936</v>
      </c>
      <c r="H72" s="8" t="s">
        <v>544</v>
      </c>
    </row>
    <row r="73" spans="1:8">
      <c r="A73" s="8" t="s">
        <v>618</v>
      </c>
      <c r="B73" s="8" t="s">
        <v>619</v>
      </c>
      <c r="C73" s="8" t="s">
        <v>542</v>
      </c>
      <c r="D73" s="8" t="s">
        <v>547</v>
      </c>
      <c r="E73" s="24">
        <v>44389.565798611096</v>
      </c>
      <c r="F73" s="24">
        <v>44404.730555555601</v>
      </c>
      <c r="G73" s="8">
        <v>885</v>
      </c>
      <c r="H73" s="8" t="s">
        <v>544</v>
      </c>
    </row>
    <row r="74" spans="1:8">
      <c r="A74" s="8" t="s">
        <v>620</v>
      </c>
      <c r="B74" s="8" t="s">
        <v>621</v>
      </c>
      <c r="C74" s="8" t="s">
        <v>542</v>
      </c>
      <c r="D74" s="8" t="s">
        <v>547</v>
      </c>
      <c r="E74" s="24">
        <v>44393.484340277799</v>
      </c>
      <c r="F74" s="24">
        <v>44404.731249999997</v>
      </c>
      <c r="G74" s="8" t="s">
        <v>553</v>
      </c>
      <c r="H74" s="8" t="s">
        <v>554</v>
      </c>
    </row>
    <row r="75" spans="1:8">
      <c r="A75" s="8" t="s">
        <v>620</v>
      </c>
      <c r="B75" s="8" t="s">
        <v>621</v>
      </c>
      <c r="C75" s="8" t="s">
        <v>542</v>
      </c>
      <c r="D75" s="8" t="s">
        <v>543</v>
      </c>
      <c r="E75" s="24">
        <v>44393</v>
      </c>
      <c r="F75" s="24">
        <v>44408</v>
      </c>
      <c r="G75" s="8">
        <v>533</v>
      </c>
      <c r="H75" s="8" t="s">
        <v>548</v>
      </c>
    </row>
    <row r="76" spans="1:8">
      <c r="A76" s="8" t="s">
        <v>622</v>
      </c>
      <c r="B76" s="8" t="s">
        <v>623</v>
      </c>
      <c r="C76" s="8" t="s">
        <v>556</v>
      </c>
      <c r="D76" s="8" t="s">
        <v>543</v>
      </c>
      <c r="E76" s="24">
        <v>44386</v>
      </c>
      <c r="F76" s="24">
        <v>44408</v>
      </c>
      <c r="G76" s="8">
        <v>823</v>
      </c>
      <c r="H76" s="8" t="s">
        <v>544</v>
      </c>
    </row>
    <row r="77" spans="1:8">
      <c r="A77" s="8" t="s">
        <v>622</v>
      </c>
      <c r="B77" s="8" t="s">
        <v>623</v>
      </c>
      <c r="C77" s="8" t="s">
        <v>556</v>
      </c>
      <c r="D77" s="8" t="s">
        <v>546</v>
      </c>
      <c r="E77" s="24">
        <v>44389.5452546296</v>
      </c>
      <c r="F77" s="24">
        <v>44399.644444444399</v>
      </c>
      <c r="G77" s="8">
        <v>700</v>
      </c>
      <c r="H77" s="8" t="s">
        <v>544</v>
      </c>
    </row>
    <row r="78" spans="1:8">
      <c r="A78" s="8" t="s">
        <v>624</v>
      </c>
      <c r="B78" s="8" t="s">
        <v>625</v>
      </c>
      <c r="C78" s="8" t="s">
        <v>588</v>
      </c>
      <c r="D78" s="8" t="s">
        <v>546</v>
      </c>
      <c r="E78" s="24">
        <v>44389.5453935185</v>
      </c>
      <c r="F78" s="24">
        <v>44397.661805555603</v>
      </c>
      <c r="G78" s="8">
        <v>936</v>
      </c>
      <c r="H78" s="8" t="s">
        <v>544</v>
      </c>
    </row>
    <row r="79" spans="1:8">
      <c r="A79" s="8" t="s">
        <v>624</v>
      </c>
      <c r="B79" s="8" t="s">
        <v>625</v>
      </c>
      <c r="C79" s="8" t="s">
        <v>588</v>
      </c>
      <c r="D79" s="8" t="s">
        <v>545</v>
      </c>
      <c r="E79" s="24">
        <v>44389</v>
      </c>
      <c r="F79" s="24">
        <v>44407</v>
      </c>
      <c r="G79" s="8">
        <v>642</v>
      </c>
      <c r="H79" s="8" t="s">
        <v>548</v>
      </c>
    </row>
    <row r="80" spans="1:8">
      <c r="A80" s="8" t="s">
        <v>624</v>
      </c>
      <c r="B80" s="8" t="s">
        <v>625</v>
      </c>
      <c r="C80" s="8" t="s">
        <v>588</v>
      </c>
      <c r="D80" s="8" t="s">
        <v>547</v>
      </c>
      <c r="E80" s="24">
        <v>44389.561365740701</v>
      </c>
      <c r="F80" s="24">
        <v>44404.7055555556</v>
      </c>
      <c r="G80" s="8" t="s">
        <v>553</v>
      </c>
      <c r="H80" s="8" t="s">
        <v>554</v>
      </c>
    </row>
    <row r="81" spans="1:8">
      <c r="A81" s="8" t="s">
        <v>626</v>
      </c>
      <c r="B81" s="8" t="s">
        <v>627</v>
      </c>
      <c r="C81" s="8" t="s">
        <v>559</v>
      </c>
      <c r="D81" s="8" t="s">
        <v>547</v>
      </c>
      <c r="E81" s="24">
        <v>44386.664247685199</v>
      </c>
      <c r="F81" s="24">
        <v>44404.760416666701</v>
      </c>
      <c r="G81" s="8">
        <v>733</v>
      </c>
      <c r="H81" s="8" t="s">
        <v>544</v>
      </c>
    </row>
    <row r="82" spans="1:8">
      <c r="A82" s="8" t="s">
        <v>626</v>
      </c>
      <c r="B82" s="8" t="s">
        <v>627</v>
      </c>
      <c r="C82" s="8" t="s">
        <v>559</v>
      </c>
      <c r="D82" s="8" t="s">
        <v>546</v>
      </c>
      <c r="E82" s="24">
        <v>44392.771400463003</v>
      </c>
      <c r="F82" s="24">
        <v>44399.644444444399</v>
      </c>
      <c r="G82" s="8">
        <v>893</v>
      </c>
      <c r="H82" s="8" t="s">
        <v>544</v>
      </c>
    </row>
    <row r="83" spans="1:8">
      <c r="A83" s="8" t="s">
        <v>628</v>
      </c>
      <c r="B83" s="8" t="s">
        <v>629</v>
      </c>
      <c r="C83" s="8" t="s">
        <v>559</v>
      </c>
      <c r="D83" s="8" t="s">
        <v>546</v>
      </c>
      <c r="E83" s="24">
        <v>44386.686157407399</v>
      </c>
      <c r="F83" s="24">
        <v>44399.670833333301</v>
      </c>
      <c r="G83" s="8">
        <v>914</v>
      </c>
      <c r="H83" s="8" t="s">
        <v>544</v>
      </c>
    </row>
    <row r="84" spans="1:8">
      <c r="A84" s="8" t="s">
        <v>630</v>
      </c>
      <c r="B84" s="8" t="s">
        <v>631</v>
      </c>
      <c r="C84" s="8" t="s">
        <v>588</v>
      </c>
      <c r="D84" s="8" t="s">
        <v>547</v>
      </c>
      <c r="E84" s="24">
        <v>44390.648854166699</v>
      </c>
      <c r="F84" s="24">
        <v>44404.742361111101</v>
      </c>
      <c r="G84" s="8">
        <v>800</v>
      </c>
      <c r="H84" s="8" t="s">
        <v>544</v>
      </c>
    </row>
    <row r="85" spans="1:8">
      <c r="A85" s="8" t="s">
        <v>630</v>
      </c>
      <c r="B85" s="8" t="s">
        <v>631</v>
      </c>
      <c r="C85" s="8" t="s">
        <v>588</v>
      </c>
      <c r="D85" s="8" t="s">
        <v>546</v>
      </c>
      <c r="E85" s="24">
        <v>44386.724166666703</v>
      </c>
      <c r="F85" s="24">
        <v>44399.644444444399</v>
      </c>
      <c r="G85" s="8">
        <v>925</v>
      </c>
      <c r="H85" s="8" t="s">
        <v>544</v>
      </c>
    </row>
    <row r="86" spans="1:8">
      <c r="A86" s="8" t="s">
        <v>632</v>
      </c>
      <c r="B86" s="8" t="s">
        <v>633</v>
      </c>
      <c r="C86" s="8" t="s">
        <v>542</v>
      </c>
      <c r="D86" s="8" t="s">
        <v>546</v>
      </c>
      <c r="E86" s="24">
        <v>44390.742442129602</v>
      </c>
      <c r="F86" s="24">
        <v>44399.644444444399</v>
      </c>
      <c r="G86" s="8">
        <v>936</v>
      </c>
      <c r="H86" s="8" t="s">
        <v>544</v>
      </c>
    </row>
    <row r="87" spans="1:8">
      <c r="A87" s="8" t="s">
        <v>632</v>
      </c>
      <c r="B87" s="8" t="s">
        <v>633</v>
      </c>
      <c r="C87" s="8" t="s">
        <v>542</v>
      </c>
      <c r="D87" s="8" t="s">
        <v>547</v>
      </c>
      <c r="E87" s="24">
        <v>44390.552060185197</v>
      </c>
      <c r="F87" s="24">
        <v>44406.668055555601</v>
      </c>
      <c r="G87" s="8">
        <v>862</v>
      </c>
      <c r="H87" s="8" t="s">
        <v>544</v>
      </c>
    </row>
    <row r="88" spans="1:8">
      <c r="A88" s="8" t="s">
        <v>632</v>
      </c>
      <c r="B88" s="8" t="s">
        <v>633</v>
      </c>
      <c r="C88" s="8" t="s">
        <v>542</v>
      </c>
      <c r="D88" s="8" t="s">
        <v>543</v>
      </c>
      <c r="E88" s="24">
        <v>44390</v>
      </c>
      <c r="F88" s="24">
        <v>44408</v>
      </c>
      <c r="G88" s="8">
        <v>567</v>
      </c>
      <c r="H88" s="8" t="s">
        <v>548</v>
      </c>
    </row>
  </sheetData>
  <phoneticPr fontId="3" type="noConversion"/>
  <pageMargins left="0.70866141732283472" right="0.70866141732283472" top="0.98425196850393704" bottom="0.74803149606299213" header="0.35433070866141736" footer="0.31496062992125984"/>
  <pageSetup paperSize="9" orientation="portrait" r:id="rId1"/>
  <headerFooter>
    <oddHeader>&amp;R&amp;G</oddHeader>
    <oddFooter>&amp;R작성 시간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12</vt:i4>
      </vt:variant>
    </vt:vector>
  </HeadingPairs>
  <TitlesOfParts>
    <vt:vector size="22" baseType="lpstr">
      <vt:lpstr>페이지레이아웃시트보호1</vt:lpstr>
      <vt:lpstr>페이지레이아웃시트보호2</vt:lpstr>
      <vt:lpstr>페이지레이아웃시트보호3</vt:lpstr>
      <vt:lpstr>페이지레이아웃시트보호4</vt:lpstr>
      <vt:lpstr>페이지레이아웃시트보호5</vt:lpstr>
      <vt:lpstr>페이지레이아웃시트보호6</vt:lpstr>
      <vt:lpstr>페이지레이아웃시트보호7</vt:lpstr>
      <vt:lpstr>페이지레이아웃시트보호8</vt:lpstr>
      <vt:lpstr>페이지레이아웃시트보호9</vt:lpstr>
      <vt:lpstr>페이지레이아웃시트보호10</vt:lpstr>
      <vt:lpstr>페이지레이아웃시트보호1!Print_Area</vt:lpstr>
      <vt:lpstr>페이지레이아웃시트보호10!Print_Area</vt:lpstr>
      <vt:lpstr>페이지레이아웃시트보호2!Print_Area</vt:lpstr>
      <vt:lpstr>페이지레이아웃시트보호3!Print_Area</vt:lpstr>
      <vt:lpstr>페이지레이아웃시트보호4!Print_Area</vt:lpstr>
      <vt:lpstr>페이지레이아웃시트보호8!Print_Area</vt:lpstr>
      <vt:lpstr>페이지레이아웃시트보호10!Print_Titles</vt:lpstr>
      <vt:lpstr>페이지레이아웃시트보호2!Print_Titles</vt:lpstr>
      <vt:lpstr>페이지레이아웃시트보호4!Print_Titles</vt:lpstr>
      <vt:lpstr>페이지레이아웃시트보호7!Print_Titles</vt:lpstr>
      <vt:lpstr>페이지레이아웃시트보호8!Print_Titles</vt:lpstr>
      <vt:lpstr>페이지레이아웃시트보호9!Print_Titles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cp:lastPrinted>2022-08-31T02:12:27Z</cp:lastPrinted>
  <dcterms:created xsi:type="dcterms:W3CDTF">2022-08-30T01:41:29Z</dcterms:created>
  <dcterms:modified xsi:type="dcterms:W3CDTF">2023-06-26T12:03:59Z</dcterms:modified>
</cp:coreProperties>
</file>