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ch\Downloads\PowerBI Case Study 3\Case 3  Data Source\"/>
    </mc:Choice>
  </mc:AlternateContent>
  <xr:revisionPtr revIDLastSave="0" documentId="13_ncr:1_{AC7E5D8F-5E8F-4A8A-B8D2-562382EF69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change Rate" sheetId="2" r:id="rId1"/>
    <sheet name="Info" sheetId="1" r:id="rId2"/>
  </sheets>
  <definedNames>
    <definedName name="ExternalData_1" localSheetId="0" hidden="1">'Exchange Rate'!$A$1:$D$22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1" i="1"/>
  <c r="B32" i="1"/>
  <c r="B33" i="1"/>
  <c r="B3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<sst xmlns="http://schemas.openxmlformats.org/spreadsheetml/2006/main" count="457" uniqueCount="382">
  <si>
    <t>..</t>
  </si>
  <si>
    <t>EUR</t>
  </si>
  <si>
    <t>USD</t>
  </si>
  <si>
    <t>GBP</t>
  </si>
  <si>
    <t>Australia Dollar</t>
  </si>
  <si>
    <t>AUD</t>
  </si>
  <si>
    <t>Great Britain Pound</t>
  </si>
  <si>
    <t>Euro</t>
  </si>
  <si>
    <t>Japan Yen</t>
  </si>
  <si>
    <t>JPY</t>
  </si>
  <si>
    <t>Switzerland Franc</t>
  </si>
  <si>
    <t>CHF</t>
  </si>
  <si>
    <t>USA Dollar</t>
  </si>
  <si>
    <t>Afghanistan Afghani</t>
  </si>
  <si>
    <t>AFN</t>
  </si>
  <si>
    <t>Albania Lek</t>
  </si>
  <si>
    <t>ALL</t>
  </si>
  <si>
    <t>Algeria Dinar</t>
  </si>
  <si>
    <t>DZD</t>
  </si>
  <si>
    <t>Angola Kwanza</t>
  </si>
  <si>
    <t>AOA</t>
  </si>
  <si>
    <t>Argentina Peso</t>
  </si>
  <si>
    <t>ARS</t>
  </si>
  <si>
    <t>Armenia Dram</t>
  </si>
  <si>
    <t>AMD</t>
  </si>
  <si>
    <t>Aruba Florin</t>
  </si>
  <si>
    <t>AWG</t>
  </si>
  <si>
    <t>Austria Schilling</t>
  </si>
  <si>
    <t>ATS (EURO)</t>
  </si>
  <si>
    <t>Belgium Franc</t>
  </si>
  <si>
    <t>BEF (EURO)</t>
  </si>
  <si>
    <t>Azerbaijan New Manat</t>
  </si>
  <si>
    <t>AZN</t>
  </si>
  <si>
    <t>Bahamas Dollar</t>
  </si>
  <si>
    <t>BSD</t>
  </si>
  <si>
    <t>Bahrain Dinar</t>
  </si>
  <si>
    <t>BHD</t>
  </si>
  <si>
    <t>Bangladesh Taka</t>
  </si>
  <si>
    <t>BDT</t>
  </si>
  <si>
    <t>Belarus Ruble</t>
  </si>
  <si>
    <t>BYR</t>
  </si>
  <si>
    <t>Belize Dollar</t>
  </si>
  <si>
    <t>BZD</t>
  </si>
  <si>
    <t>Bermuda Dollar</t>
  </si>
  <si>
    <t>BMD</t>
  </si>
  <si>
    <t>Bhutan Ngultrum</t>
  </si>
  <si>
    <t>BTN</t>
  </si>
  <si>
    <t>Bolivia Boliviano</t>
  </si>
  <si>
    <t>BOB</t>
  </si>
  <si>
    <t>Bosnia Mark</t>
  </si>
  <si>
    <t>BAM</t>
  </si>
  <si>
    <t>Botswana Pula</t>
  </si>
  <si>
    <t>BWP</t>
  </si>
  <si>
    <t>Brazil Real</t>
  </si>
  <si>
    <t>BRL</t>
  </si>
  <si>
    <t>Brunei Dollar</t>
  </si>
  <si>
    <t>BND</t>
  </si>
  <si>
    <t>Bulgaria Lev</t>
  </si>
  <si>
    <t>BGN</t>
  </si>
  <si>
    <t>Burundi Franc</t>
  </si>
  <si>
    <t>BIF</t>
  </si>
  <si>
    <t>CFP Franc</t>
  </si>
  <si>
    <t>XPF</t>
  </si>
  <si>
    <t>Cambodia Riel</t>
  </si>
  <si>
    <t>KHR</t>
  </si>
  <si>
    <t>Canada Dollar</t>
  </si>
  <si>
    <t>CAD</t>
  </si>
  <si>
    <t>Cape Verde Escudo</t>
  </si>
  <si>
    <t>CVE</t>
  </si>
  <si>
    <t>Cayman Islands Dollar</t>
  </si>
  <si>
    <t>KYD</t>
  </si>
  <si>
    <t>Chili Peso</t>
  </si>
  <si>
    <t>CLP</t>
  </si>
  <si>
    <t>China Yuan/Renminbi</t>
  </si>
  <si>
    <t>CNY</t>
  </si>
  <si>
    <t>Colombia Peso</t>
  </si>
  <si>
    <t>COP</t>
  </si>
  <si>
    <t>Comoros Franc</t>
  </si>
  <si>
    <t>KMF</t>
  </si>
  <si>
    <t>Congo Franc</t>
  </si>
  <si>
    <t>CDF</t>
  </si>
  <si>
    <t>Costa Rica Colon</t>
  </si>
  <si>
    <t>CRC</t>
  </si>
  <si>
    <t>Croatia Kuna</t>
  </si>
  <si>
    <t>HRK</t>
  </si>
  <si>
    <t>Cuba Convertible Peso</t>
  </si>
  <si>
    <t>CUC</t>
  </si>
  <si>
    <t>Cuba Peso</t>
  </si>
  <si>
    <t>CUP</t>
  </si>
  <si>
    <t>Cyprus Pound</t>
  </si>
  <si>
    <t>CYP (EURO)</t>
  </si>
  <si>
    <t>Czech Koruna</t>
  </si>
  <si>
    <t>CZK</t>
  </si>
  <si>
    <t>Denmark Krone</t>
  </si>
  <si>
    <t>DKK</t>
  </si>
  <si>
    <t>Djibouti Franc</t>
  </si>
  <si>
    <t>DJF</t>
  </si>
  <si>
    <t>Dominican Republich Peso</t>
  </si>
  <si>
    <t>DOP</t>
  </si>
  <si>
    <t>East Caribbean Dollar</t>
  </si>
  <si>
    <t>XCD</t>
  </si>
  <si>
    <t>Egypt Pound</t>
  </si>
  <si>
    <t>EGP</t>
  </si>
  <si>
    <t>El Salvador Colon</t>
  </si>
  <si>
    <t>SVC</t>
  </si>
  <si>
    <t>Estonia Kroon</t>
  </si>
  <si>
    <t>EEK (EURO)</t>
  </si>
  <si>
    <t>Ethiopia Birr</t>
  </si>
  <si>
    <t>ETB</t>
  </si>
  <si>
    <t>Falkland Islands Pound</t>
  </si>
  <si>
    <t>FKP</t>
  </si>
  <si>
    <t>Finland Markka</t>
  </si>
  <si>
    <t>FIM (EURO)</t>
  </si>
  <si>
    <t>Fiji Dollar</t>
  </si>
  <si>
    <t>FJD</t>
  </si>
  <si>
    <t>Gambia Dalasi</t>
  </si>
  <si>
    <t>GMD</t>
  </si>
  <si>
    <t>Georgia Lari</t>
  </si>
  <si>
    <t>GEL</t>
  </si>
  <si>
    <t>Germany Mark</t>
  </si>
  <si>
    <t>DMK (EURO)</t>
  </si>
  <si>
    <t>Ghana New Cedi</t>
  </si>
  <si>
    <t>GHS</t>
  </si>
  <si>
    <t>Gibraltar Pound</t>
  </si>
  <si>
    <t>GIP</t>
  </si>
  <si>
    <t>Greece Drachma</t>
  </si>
  <si>
    <t>GRD (EURO)</t>
  </si>
  <si>
    <t>Guatemala Quetzal</t>
  </si>
  <si>
    <t>GTQ</t>
  </si>
  <si>
    <t>Guinea Franc</t>
  </si>
  <si>
    <t>GNF</t>
  </si>
  <si>
    <t>Guyana Dollar</t>
  </si>
  <si>
    <t>GYD</t>
  </si>
  <si>
    <t>Haiti Gourde</t>
  </si>
  <si>
    <t>HTG</t>
  </si>
  <si>
    <t>Honduras Lempira</t>
  </si>
  <si>
    <t>HNL</t>
  </si>
  <si>
    <t>Hong Kong Dollar</t>
  </si>
  <si>
    <t>HKD</t>
  </si>
  <si>
    <t>Hungary Forint</t>
  </si>
  <si>
    <t>HUF</t>
  </si>
  <si>
    <t>Iceland Krona</t>
  </si>
  <si>
    <t>ISK</t>
  </si>
  <si>
    <t>India Rupee</t>
  </si>
  <si>
    <t>INR</t>
  </si>
  <si>
    <t>Indonesia Rupiah</t>
  </si>
  <si>
    <t>IDR</t>
  </si>
  <si>
    <t>Iran Rial</t>
  </si>
  <si>
    <t>IRR</t>
  </si>
  <si>
    <t>Iraq Dinar</t>
  </si>
  <si>
    <t>IQD</t>
  </si>
  <si>
    <t>Ireland Pound</t>
  </si>
  <si>
    <t>IED (EURO)</t>
  </si>
  <si>
    <t>Israel New Shekel</t>
  </si>
  <si>
    <t>ILS</t>
  </si>
  <si>
    <t>Italy Lira</t>
  </si>
  <si>
    <t>ITL (EURO)</t>
  </si>
  <si>
    <t>Jamaica Dollar</t>
  </si>
  <si>
    <t>JMD</t>
  </si>
  <si>
    <t>Jordan Dinar</t>
  </si>
  <si>
    <t>JOD</t>
  </si>
  <si>
    <t>Kazakhstan Tenge</t>
  </si>
  <si>
    <t>KZT</t>
  </si>
  <si>
    <t>Kenya Shilling</t>
  </si>
  <si>
    <t>KES</t>
  </si>
  <si>
    <t>Kuwait Dinar</t>
  </si>
  <si>
    <t>KWD</t>
  </si>
  <si>
    <t>Kyrgyzstan Som</t>
  </si>
  <si>
    <t>KGS</t>
  </si>
  <si>
    <t>Laos Kip</t>
  </si>
  <si>
    <t>LAK</t>
  </si>
  <si>
    <t>Latvia Lats</t>
  </si>
  <si>
    <t>LVL (EURO)</t>
  </si>
  <si>
    <t>Lebanon Pound</t>
  </si>
  <si>
    <t>LBP</t>
  </si>
  <si>
    <t>Lesotho Loti</t>
  </si>
  <si>
    <t>LSL</t>
  </si>
  <si>
    <t>Liberia Dollar</t>
  </si>
  <si>
    <t>LRD</t>
  </si>
  <si>
    <t>Libya Dinar</t>
  </si>
  <si>
    <t>LYD</t>
  </si>
  <si>
    <t>Lithuania Litas</t>
  </si>
  <si>
    <t>LTL (EURO)</t>
  </si>
  <si>
    <t>Luxembourg Franc</t>
  </si>
  <si>
    <t>LUF (EURO)</t>
  </si>
  <si>
    <t>Macau Pataca</t>
  </si>
  <si>
    <t>MOP</t>
  </si>
  <si>
    <t>Macedonia Denar</t>
  </si>
  <si>
    <t>MKD</t>
  </si>
  <si>
    <t>Malagasy Ariary</t>
  </si>
  <si>
    <t>MGA</t>
  </si>
  <si>
    <t>Malawi Kwacha</t>
  </si>
  <si>
    <t>MWK</t>
  </si>
  <si>
    <t>Malaysia Ringgit</t>
  </si>
  <si>
    <t>MYR</t>
  </si>
  <si>
    <t>Maldives Rufiyaa</t>
  </si>
  <si>
    <t>MVR</t>
  </si>
  <si>
    <t>Malta Lira</t>
  </si>
  <si>
    <t>MTL (EURO)</t>
  </si>
  <si>
    <t>Mauritania Ouguiya</t>
  </si>
  <si>
    <t>MRO</t>
  </si>
  <si>
    <t>Mauritius Rupee</t>
  </si>
  <si>
    <t>MUR</t>
  </si>
  <si>
    <t>Mexico Peso</t>
  </si>
  <si>
    <t>MXN</t>
  </si>
  <si>
    <t>Moldova Leu</t>
  </si>
  <si>
    <t>MDL</t>
  </si>
  <si>
    <t>Mongolia Tugrik</t>
  </si>
  <si>
    <t>MNT</t>
  </si>
  <si>
    <t>Morocco Dirham</t>
  </si>
  <si>
    <t>MAD</t>
  </si>
  <si>
    <t>Mozambique New Metical</t>
  </si>
  <si>
    <t>MZN</t>
  </si>
  <si>
    <t>Myanmar Kyat</t>
  </si>
  <si>
    <t>MMK</t>
  </si>
  <si>
    <t>NL Antilles Guilder</t>
  </si>
  <si>
    <t>ANG</t>
  </si>
  <si>
    <t>Namibia Dollar</t>
  </si>
  <si>
    <t>NAD</t>
  </si>
  <si>
    <t>Nepal Rupee</t>
  </si>
  <si>
    <t>NPR</t>
  </si>
  <si>
    <t>Netherlands Guilder</t>
  </si>
  <si>
    <t>NLG (EURO)</t>
  </si>
  <si>
    <t>New Zealand Dollar</t>
  </si>
  <si>
    <t>NZD</t>
  </si>
  <si>
    <t>Nicaragua Cordoba Oro</t>
  </si>
  <si>
    <t>NIO</t>
  </si>
  <si>
    <t>Nigeria Naira</t>
  </si>
  <si>
    <t>NGN</t>
  </si>
  <si>
    <t>North Korea Won</t>
  </si>
  <si>
    <t>KPW</t>
  </si>
  <si>
    <t>Norway Kroner</t>
  </si>
  <si>
    <t>NOK</t>
  </si>
  <si>
    <t>Oman Rial</t>
  </si>
  <si>
    <t>OMR</t>
  </si>
  <si>
    <t>Pakistan Rupee</t>
  </si>
  <si>
    <t>PKR</t>
  </si>
  <si>
    <t>Panama Balboa</t>
  </si>
  <si>
    <t>PAB</t>
  </si>
  <si>
    <t>Papua New Guinea Kina</t>
  </si>
  <si>
    <t>PGK</t>
  </si>
  <si>
    <t>Paraguay Guarani</t>
  </si>
  <si>
    <t>PYG</t>
  </si>
  <si>
    <t>Peru Nuevo Sol</t>
  </si>
  <si>
    <t>PEN</t>
  </si>
  <si>
    <t>Philippines Peso</t>
  </si>
  <si>
    <t>PHP</t>
  </si>
  <si>
    <t>Poland Zloty</t>
  </si>
  <si>
    <t>PLN</t>
  </si>
  <si>
    <t>Portugal Escudo</t>
  </si>
  <si>
    <t>PTE (EURO)</t>
  </si>
  <si>
    <t>Qatar Rial</t>
  </si>
  <si>
    <t>QAR</t>
  </si>
  <si>
    <t>Romania New Lei</t>
  </si>
  <si>
    <t>RON</t>
  </si>
  <si>
    <t>Russia Rouble</t>
  </si>
  <si>
    <t>RUB</t>
  </si>
  <si>
    <t>Rwanda Franc</t>
  </si>
  <si>
    <t>RWF</t>
  </si>
  <si>
    <t>Samoa Tala</t>
  </si>
  <si>
    <t>WST</t>
  </si>
  <si>
    <t>Sao Tome/Principe Dobra</t>
  </si>
  <si>
    <t>STD</t>
  </si>
  <si>
    <t>Saudi Arabia Riyal</t>
  </si>
  <si>
    <t>SAR</t>
  </si>
  <si>
    <t>Serbia Dinar</t>
  </si>
  <si>
    <t>RSD</t>
  </si>
  <si>
    <t>Seychelles Rupee</t>
  </si>
  <si>
    <t>SCR</t>
  </si>
  <si>
    <t>Sierra Leone Leone</t>
  </si>
  <si>
    <t>SLL</t>
  </si>
  <si>
    <t>Singapore Dollar</t>
  </si>
  <si>
    <t>SGD</t>
  </si>
  <si>
    <t>Slovakia Koruna</t>
  </si>
  <si>
    <t>SKK (EURO)</t>
  </si>
  <si>
    <t>Slovenia Tolar</t>
  </si>
  <si>
    <t>SIT (EURO)</t>
  </si>
  <si>
    <t>Solomon Islands Dollar</t>
  </si>
  <si>
    <t>SBD</t>
  </si>
  <si>
    <t>Somali Shilling</t>
  </si>
  <si>
    <t>SOS</t>
  </si>
  <si>
    <t>South Africa Rand</t>
  </si>
  <si>
    <t>ZAR</t>
  </si>
  <si>
    <t>South Korea Won</t>
  </si>
  <si>
    <t>KRW</t>
  </si>
  <si>
    <t>Spain Peseta</t>
  </si>
  <si>
    <t>ESP (EURO)</t>
  </si>
  <si>
    <t>Sri Lanka Rupee</t>
  </si>
  <si>
    <t>LKR</t>
  </si>
  <si>
    <t>St Helena Pound</t>
  </si>
  <si>
    <t>SHP</t>
  </si>
  <si>
    <t>Sudan Pound</t>
  </si>
  <si>
    <t>SDG</t>
  </si>
  <si>
    <t>Suriname Dollar</t>
  </si>
  <si>
    <t>SRD</t>
  </si>
  <si>
    <t>Swaziland Lilangeni</t>
  </si>
  <si>
    <t>SZL</t>
  </si>
  <si>
    <t>Sweden Krona</t>
  </si>
  <si>
    <t>SEK</t>
  </si>
  <si>
    <t>Syria Pound</t>
  </si>
  <si>
    <t>SYP</t>
  </si>
  <si>
    <t>Taiwan Dollar</t>
  </si>
  <si>
    <t>TWD</t>
  </si>
  <si>
    <t>Tanzania Shilling</t>
  </si>
  <si>
    <t>TZS</t>
  </si>
  <si>
    <t>Thailand Baht</t>
  </si>
  <si>
    <t>THB</t>
  </si>
  <si>
    <t>Tonga Pa'anga</t>
  </si>
  <si>
    <t>TOP</t>
  </si>
  <si>
    <t>Trinidad/Tobago Dollar</t>
  </si>
  <si>
    <t>TTD</t>
  </si>
  <si>
    <t>Tunisia Dinar</t>
  </si>
  <si>
    <t>TND</t>
  </si>
  <si>
    <t>Turkish New Lira</t>
  </si>
  <si>
    <t>TRY</t>
  </si>
  <si>
    <t>Turkmenistan Manat</t>
  </si>
  <si>
    <t>TMM</t>
  </si>
  <si>
    <t>Uganda Shilling</t>
  </si>
  <si>
    <t>UGX</t>
  </si>
  <si>
    <t>Ukraine Hryvnia</t>
  </si>
  <si>
    <t>UAH</t>
  </si>
  <si>
    <t>Uruguay Peso</t>
  </si>
  <si>
    <t>UYU</t>
  </si>
  <si>
    <t>United Arab Emirates Dirham</t>
  </si>
  <si>
    <t>AED</t>
  </si>
  <si>
    <t>Vanuatu Vatu</t>
  </si>
  <si>
    <t>VUV</t>
  </si>
  <si>
    <t>Venezuela Bolivar</t>
  </si>
  <si>
    <t>VEB</t>
  </si>
  <si>
    <t>Vietnam Dong</t>
  </si>
  <si>
    <t>VND</t>
  </si>
  <si>
    <t>Yemen Rial</t>
  </si>
  <si>
    <t>YER</t>
  </si>
  <si>
    <t>Zambia Kwacha</t>
  </si>
  <si>
    <t>ZMK</t>
  </si>
  <si>
    <t>Zimbabwe Dollar</t>
  </si>
  <si>
    <t>ZWD</t>
  </si>
  <si>
    <t xml:space="preserve">Swedish Kronor </t>
  </si>
  <si>
    <t xml:space="preserve">Norwegian Kroner </t>
  </si>
  <si>
    <t xml:space="preserve">Swiss Francs </t>
  </si>
  <si>
    <t xml:space="preserve">Canadian Dollars </t>
  </si>
  <si>
    <t xml:space="preserve">Japanese Yen </t>
  </si>
  <si>
    <t xml:space="preserve">Australian Dollars </t>
  </si>
  <si>
    <t xml:space="preserve">New Zealand Dollars </t>
  </si>
  <si>
    <t xml:space="preserve">Polish Zlotys </t>
  </si>
  <si>
    <t xml:space="preserve">Czech Koruny </t>
  </si>
  <si>
    <t xml:space="preserve">Hungarian Forint </t>
  </si>
  <si>
    <t xml:space="preserve">Hong Kong Dollars </t>
  </si>
  <si>
    <t xml:space="preserve">Singapore Dollars </t>
  </si>
  <si>
    <t xml:space="preserve">South African Rand </t>
  </si>
  <si>
    <t xml:space="preserve">Bulgarian Leva </t>
  </si>
  <si>
    <t xml:space="preserve">Romanian Leu </t>
  </si>
  <si>
    <t xml:space="preserve">Former Romanian Leu </t>
  </si>
  <si>
    <t xml:space="preserve">Turkish Lira </t>
  </si>
  <si>
    <t xml:space="preserve">South Korean Won </t>
  </si>
  <si>
    <t xml:space="preserve">Croatian Kuna </t>
  </si>
  <si>
    <t xml:space="preserve">Russian Roubles </t>
  </si>
  <si>
    <t xml:space="preserve">Thai Bhat </t>
  </si>
  <si>
    <t xml:space="preserve">Malaysian Ringgit </t>
  </si>
  <si>
    <t xml:space="preserve">Philippine Peso </t>
  </si>
  <si>
    <t xml:space="preserve">Indonesian Rupiah </t>
  </si>
  <si>
    <t xml:space="preserve">Chinese Yuan Renminbi </t>
  </si>
  <si>
    <t xml:space="preserve">Brazilian Real </t>
  </si>
  <si>
    <t xml:space="preserve">Mexican Peso </t>
  </si>
  <si>
    <t xml:space="preserve">Indian Rupee </t>
  </si>
  <si>
    <t xml:space="preserve">Israeli Shekel </t>
  </si>
  <si>
    <t xml:space="preserve">Icelandic Kronur </t>
  </si>
  <si>
    <t xml:space="preserve">Euro </t>
  </si>
  <si>
    <t xml:space="preserve">US Dollars </t>
  </si>
  <si>
    <t xml:space="preserve">UK Pounds Sterling </t>
  </si>
  <si>
    <t>Country/Currency</t>
  </si>
  <si>
    <t>Acronym/AbbreviationAcr./Abb.</t>
  </si>
  <si>
    <t>2018</t>
  </si>
  <si>
    <t>2019</t>
  </si>
  <si>
    <t>2020</t>
  </si>
  <si>
    <t>Currency Name</t>
  </si>
  <si>
    <t>Currency</t>
  </si>
  <si>
    <t>Source: https://www.statbank.dk/statbank5a/selectvarval/saveselections.asp</t>
  </si>
  <si>
    <t>Year</t>
  </si>
  <si>
    <t>Exchange Rate</t>
  </si>
  <si>
    <t>Danish Krone</t>
  </si>
  <si>
    <t>BGP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</si>
</sst>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8"/>
      <color rgb="FF323232"/>
      <name val="Roboto"/>
    </font>
    <font>
      <b/>
      <sz val="8"/>
      <color rgb="FF323232"/>
      <name val="Roboto"/>
    </font>
  </fonts>
  <fills count="4">
    <fill>
      <patternFill patternType="none"/>
    </fill>
    <fill>
      <patternFill patternType="gray125"/>
    </fill>
    <fill>
      <patternFill patternType="solid">
        <fgColor rgb="FFEEF3FA"/>
        <bgColor indexed="64"/>
      </patternFill>
    </fill>
    <fill>
      <patternFill patternType="solid">
        <fgColor rgb="FFFEFEFE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rgb="FF0074C6"/>
      </top>
      <bottom style="medium">
        <color rgb="FF0074C6"/>
      </bottom>
      <diagonal/>
    </border>
    <border>
      <left/>
      <right/>
      <top/>
      <bottom style="medium">
        <color rgb="FF0074C6"/>
      </bottom>
      <diagonal/>
    </border>
    <border>
      <left/>
      <right/>
      <top style="medium">
        <color rgb="FFDEE2E6"/>
      </top>
      <bottom/>
      <diagonal/>
    </border>
    <border>
      <left/>
      <right/>
      <top/>
      <bottom style="medium">
        <color rgb="FFDEE2E6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right" vertical="center" wrapText="1" inden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inden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inden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indent="1"/>
    </xf>
    <xf numFmtId="0" fontId="3" fillId="3" borderId="3" xfId="0" applyFont="1" applyFill="1" applyBorder="1" applyAlignment="1">
      <alignment vertical="top" wrapText="1"/>
    </xf>
    <xf numFmtId="0" fontId="0" fillId="0" borderId="0" xfId="0" applyNumberFormat="1"/>
    <xf numFmtId="0" fontId="4" fillId="3" borderId="4" xfId="0" applyFont="1" applyFill="1" applyBorder="1" applyAlignment="1">
      <alignment horizontal="center" wrapText="1"/>
    </xf>
    <xf numFmtId="49" fontId="0" fillId="0" borderId="0" xfId="0" applyNumberForma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23232"/>
        <name val="Roboto"/>
        <scheme val="none"/>
      </font>
      <fill>
        <patternFill patternType="solid">
          <fgColor indexed="64"/>
          <bgColor rgb="FFFEFEFE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EE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23232"/>
        <name val="Roboto"/>
        <scheme val="none"/>
      </font>
      <fill>
        <patternFill patternType="solid">
          <fgColor indexed="64"/>
          <bgColor rgb="FFFEFEFE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EE2E6"/>
        </top>
        <bottom/>
        <vertical/>
        <horizontal/>
      </border>
    </dxf>
    <dxf>
      <border outline="0">
        <top style="medium">
          <color rgb="FFDEE2E6"/>
        </top>
      </border>
    </dxf>
    <dxf>
      <border outline="0">
        <top style="medium">
          <color rgb="FFDEE2E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23232"/>
        <name val="Roboto"/>
        <scheme val="none"/>
      </font>
      <fill>
        <patternFill patternType="solid">
          <fgColor indexed="64"/>
          <bgColor rgb="FFFEFEFE"/>
        </patternFill>
      </fill>
      <alignment horizontal="general" vertical="top" textRotation="0" wrapText="1" indent="0" justifyLastLine="0" shrinkToFit="0" readingOrder="0"/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323232"/>
        <name val="Roboto"/>
        <scheme val="none"/>
      </font>
      <fill>
        <patternFill patternType="solid">
          <fgColor indexed="64"/>
          <bgColor rgb="FFFEFEFE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center" textRotation="0" wrapText="1" indent="1" justifyLastLine="0" shrinkToFit="0" readingOrder="0"/>
    </dxf>
    <dxf>
      <numFmt numFmtId="30" formatCode="@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7551EEAA-43C7-4725-8D6A-5EF528C439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Currency Name" tableColumnId="1"/>
      <queryTableField id="2" name="Currency" tableColumnId="2"/>
      <queryTableField id="3" name="Attribute" tableColumnId="3"/>
      <queryTableField id="4" name="Valu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_2" displayName="Table1_2" ref="A1:D22" tableType="queryTable" totalsRowShown="0">
  <autoFilter ref="A1:D22" xr:uid="{00000000-0009-0000-0100-000002000000}"/>
  <sortState xmlns:xlrd2="http://schemas.microsoft.com/office/spreadsheetml/2017/richdata2" ref="A2:D19">
    <sortCondition ref="B1:B19"/>
  </sortState>
  <tableColumns count="4">
    <tableColumn id="1" xr3:uid="{00000000-0010-0000-0000-000001000000}" uniqueName="1" name="Currency Name" queryTableFieldId="1" dataDxfId="15"/>
    <tableColumn id="2" xr3:uid="{00000000-0010-0000-0000-000002000000}" uniqueName="2" name="Currency" queryTableFieldId="2" dataDxfId="14"/>
    <tableColumn id="3" xr3:uid="{00000000-0010-0000-0000-000003000000}" uniqueName="3" name="Year" queryTableFieldId="3" dataDxfId="13"/>
    <tableColumn id="4" xr3:uid="{00000000-0010-0000-0000-000004000000}" uniqueName="4" name="Exchange Rat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E34" totalsRowShown="0" headerRowDxfId="12" dataDxfId="11">
  <autoFilter ref="A1:E34" xr:uid="{00000000-0009-0000-0100-000001000000}"/>
  <tableColumns count="5">
    <tableColumn id="1" xr3:uid="{00000000-0010-0000-0100-000001000000}" name="Currency Name" dataDxfId="10"/>
    <tableColumn id="2" xr3:uid="{00000000-0010-0000-0100-000002000000}" name="Currency"/>
    <tableColumn id="3" xr3:uid="{00000000-0010-0000-0100-000003000000}" name="2018" dataDxfId="9"/>
    <tableColumn id="4" xr3:uid="{00000000-0010-0000-0100-000004000000}" name="2019" dataDxfId="8"/>
    <tableColumn id="5" xr3:uid="{00000000-0010-0000-0100-000005000000}" name="2020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I1:J175" totalsRowShown="0" headerRowDxfId="6" dataDxfId="4" headerRowBorderDxfId="5" tableBorderDxfId="3" totalsRowBorderDxfId="2">
  <autoFilter ref="I1:J175" xr:uid="{00000000-0009-0000-0100-000003000000}"/>
  <tableColumns count="2">
    <tableColumn id="1" xr3:uid="{00000000-0010-0000-0200-000001000000}" name="Country/Currency" dataDxfId="1"/>
    <tableColumn id="2" xr3:uid="{00000000-0010-0000-0200-000002000000}" name="Acronym/AbbreviationAcr./Abb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A17" sqref="A17:XFD19"/>
    </sheetView>
  </sheetViews>
  <sheetFormatPr defaultRowHeight="15" x14ac:dyDescent="0.25"/>
  <cols>
    <col min="1" max="1" width="22.7109375" bestFit="1" customWidth="1"/>
    <col min="2" max="2" width="11.140625" bestFit="1" customWidth="1"/>
    <col min="3" max="3" width="10.7109375" bestFit="1" customWidth="1"/>
    <col min="4" max="4" width="15.5703125" bestFit="1" customWidth="1"/>
    <col min="6" max="6" width="17.28515625" bestFit="1" customWidth="1"/>
  </cols>
  <sheetData>
    <row r="1" spans="1:4" x14ac:dyDescent="0.25">
      <c r="A1" t="s">
        <v>375</v>
      </c>
      <c r="B1" t="s">
        <v>376</v>
      </c>
      <c r="C1" t="s">
        <v>378</v>
      </c>
      <c r="D1" t="s">
        <v>379</v>
      </c>
    </row>
    <row r="2" spans="1:4" x14ac:dyDescent="0.25">
      <c r="A2" s="9" t="s">
        <v>368</v>
      </c>
      <c r="B2" s="9" t="s">
        <v>2</v>
      </c>
      <c r="C2" s="11" t="s">
        <v>372</v>
      </c>
      <c r="D2">
        <v>631.74249999999995</v>
      </c>
    </row>
    <row r="3" spans="1:4" x14ac:dyDescent="0.25">
      <c r="A3" s="9" t="s">
        <v>368</v>
      </c>
      <c r="B3" s="9" t="s">
        <v>2</v>
      </c>
      <c r="C3" s="11" t="s">
        <v>373</v>
      </c>
      <c r="D3">
        <v>667.02520000000004</v>
      </c>
    </row>
    <row r="4" spans="1:4" x14ac:dyDescent="0.25">
      <c r="A4" s="9" t="s">
        <v>368</v>
      </c>
      <c r="B4" s="9" t="s">
        <v>2</v>
      </c>
      <c r="C4" s="11" t="s">
        <v>374</v>
      </c>
      <c r="D4">
        <v>653.42729999999995</v>
      </c>
    </row>
    <row r="5" spans="1:4" x14ac:dyDescent="0.25">
      <c r="A5" s="9" t="s">
        <v>342</v>
      </c>
      <c r="B5" s="9" t="s">
        <v>5</v>
      </c>
      <c r="C5" s="11" t="s">
        <v>372</v>
      </c>
      <c r="D5">
        <v>472.0206</v>
      </c>
    </row>
    <row r="6" spans="1:4" x14ac:dyDescent="0.25">
      <c r="A6" s="9" t="s">
        <v>342</v>
      </c>
      <c r="B6" s="9" t="s">
        <v>5</v>
      </c>
      <c r="C6" s="11" t="s">
        <v>373</v>
      </c>
      <c r="D6">
        <v>463.5</v>
      </c>
    </row>
    <row r="7" spans="1:4" x14ac:dyDescent="0.25">
      <c r="A7" s="9" t="s">
        <v>342</v>
      </c>
      <c r="B7" s="9" t="s">
        <v>5</v>
      </c>
      <c r="C7" s="11" t="s">
        <v>374</v>
      </c>
      <c r="D7">
        <v>450.82330000000002</v>
      </c>
    </row>
    <row r="8" spans="1:4" x14ac:dyDescent="0.25">
      <c r="A8" s="9" t="s">
        <v>361</v>
      </c>
      <c r="B8" s="9" t="s">
        <v>74</v>
      </c>
      <c r="C8" s="11" t="s">
        <v>372</v>
      </c>
      <c r="D8">
        <v>95.425600000000003</v>
      </c>
    </row>
    <row r="9" spans="1:4" x14ac:dyDescent="0.25">
      <c r="A9" s="9" t="s">
        <v>361</v>
      </c>
      <c r="B9" s="9" t="s">
        <v>74</v>
      </c>
      <c r="C9" s="11" t="s">
        <v>373</v>
      </c>
      <c r="D9">
        <v>96.533100000000005</v>
      </c>
    </row>
    <row r="10" spans="1:4" x14ac:dyDescent="0.25">
      <c r="A10" s="9" t="s">
        <v>361</v>
      </c>
      <c r="B10" s="9" t="s">
        <v>74</v>
      </c>
      <c r="C10" s="11" t="s">
        <v>374</v>
      </c>
      <c r="D10">
        <v>94.706599999999995</v>
      </c>
    </row>
    <row r="11" spans="1:4" x14ac:dyDescent="0.25">
      <c r="A11" s="9" t="s">
        <v>367</v>
      </c>
      <c r="B11" s="9" t="s">
        <v>1</v>
      </c>
      <c r="C11" s="11" t="s">
        <v>372</v>
      </c>
      <c r="D11">
        <v>745.31659999999999</v>
      </c>
    </row>
    <row r="12" spans="1:4" x14ac:dyDescent="0.25">
      <c r="A12" s="9" t="s">
        <v>367</v>
      </c>
      <c r="B12" s="9" t="s">
        <v>1</v>
      </c>
      <c r="C12" s="11" t="s">
        <v>373</v>
      </c>
      <c r="D12">
        <v>746.59780000000001</v>
      </c>
    </row>
    <row r="13" spans="1:4" x14ac:dyDescent="0.25">
      <c r="A13" s="9" t="s">
        <v>367</v>
      </c>
      <c r="B13" s="9" t="s">
        <v>1</v>
      </c>
      <c r="C13" s="11" t="s">
        <v>374</v>
      </c>
      <c r="D13">
        <v>745.42259999999999</v>
      </c>
    </row>
    <row r="14" spans="1:4" x14ac:dyDescent="0.25">
      <c r="A14" s="9" t="s">
        <v>337</v>
      </c>
      <c r="B14" s="9" t="s">
        <v>298</v>
      </c>
      <c r="C14" s="11" t="s">
        <v>372</v>
      </c>
      <c r="D14">
        <v>72.696299999999994</v>
      </c>
    </row>
    <row r="15" spans="1:4" x14ac:dyDescent="0.25">
      <c r="A15" s="9" t="s">
        <v>337</v>
      </c>
      <c r="B15" s="9" t="s">
        <v>298</v>
      </c>
      <c r="C15" s="11" t="s">
        <v>373</v>
      </c>
      <c r="D15">
        <v>70.521100000000004</v>
      </c>
    </row>
    <row r="16" spans="1:4" x14ac:dyDescent="0.25">
      <c r="A16" s="9" t="s">
        <v>337</v>
      </c>
      <c r="B16" s="9" t="s">
        <v>298</v>
      </c>
      <c r="C16" s="11" t="s">
        <v>374</v>
      </c>
      <c r="D16">
        <v>71.119699999999995</v>
      </c>
    </row>
    <row r="17" spans="1:4" x14ac:dyDescent="0.25">
      <c r="A17" s="9" t="s">
        <v>369</v>
      </c>
      <c r="B17" s="9" t="s">
        <v>381</v>
      </c>
      <c r="C17" s="11" t="s">
        <v>372</v>
      </c>
      <c r="D17">
        <v>842.44190000000003</v>
      </c>
    </row>
    <row r="18" spans="1:4" x14ac:dyDescent="0.25">
      <c r="A18" s="9" t="s">
        <v>369</v>
      </c>
      <c r="B18" s="9" t="s">
        <v>381</v>
      </c>
      <c r="C18" s="11" t="s">
        <v>373</v>
      </c>
      <c r="D18">
        <v>850.93399999999997</v>
      </c>
    </row>
    <row r="19" spans="1:4" x14ac:dyDescent="0.25">
      <c r="A19" s="9" t="s">
        <v>369</v>
      </c>
      <c r="B19" s="9" t="s">
        <v>381</v>
      </c>
      <c r="C19" s="11" t="s">
        <v>374</v>
      </c>
      <c r="D19">
        <v>838.52890000000002</v>
      </c>
    </row>
    <row r="20" spans="1:4" x14ac:dyDescent="0.25">
      <c r="A20" s="9" t="s">
        <v>380</v>
      </c>
      <c r="B20" s="9" t="s">
        <v>94</v>
      </c>
      <c r="C20" s="11">
        <v>2018</v>
      </c>
      <c r="D20">
        <v>100</v>
      </c>
    </row>
    <row r="21" spans="1:4" x14ac:dyDescent="0.25">
      <c r="A21" s="9" t="s">
        <v>380</v>
      </c>
      <c r="B21" s="9" t="s">
        <v>94</v>
      </c>
      <c r="C21" s="11">
        <v>2019</v>
      </c>
      <c r="D21">
        <v>100</v>
      </c>
    </row>
    <row r="22" spans="1:4" x14ac:dyDescent="0.25">
      <c r="A22" s="9" t="s">
        <v>380</v>
      </c>
      <c r="B22" s="9" t="s">
        <v>94</v>
      </c>
      <c r="C22" s="11">
        <v>2020</v>
      </c>
      <c r="D22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5"/>
  <sheetViews>
    <sheetView topLeftCell="A34" workbookViewId="0">
      <selection activeCell="B49" sqref="B49"/>
    </sheetView>
  </sheetViews>
  <sheetFormatPr defaultRowHeight="15" x14ac:dyDescent="0.25"/>
  <cols>
    <col min="1" max="1" width="12.85546875" customWidth="1"/>
    <col min="2" max="2" width="12.28515625" customWidth="1"/>
    <col min="3" max="5" width="12.85546875" customWidth="1"/>
    <col min="9" max="9" width="15.5703125" customWidth="1"/>
    <col min="10" max="10" width="25.7109375" customWidth="1"/>
  </cols>
  <sheetData>
    <row r="1" spans="1:10" ht="30" thickTop="1" thickBot="1" x14ac:dyDescent="0.3">
      <c r="A1" s="1" t="s">
        <v>375</v>
      </c>
      <c r="B1" t="s">
        <v>376</v>
      </c>
      <c r="C1" s="1" t="s">
        <v>372</v>
      </c>
      <c r="D1" s="1" t="s">
        <v>373</v>
      </c>
      <c r="E1" s="1" t="s">
        <v>374</v>
      </c>
      <c r="I1" s="10" t="s">
        <v>370</v>
      </c>
      <c r="J1" s="10" t="s">
        <v>371</v>
      </c>
    </row>
    <row r="2" spans="1:10" ht="15.75" thickBot="1" x14ac:dyDescent="0.3">
      <c r="A2" s="2" t="s">
        <v>367</v>
      </c>
      <c r="B2" t="str">
        <f t="shared" ref="B2:B11" si="0">VLOOKUP(A2,I2:J175,2)</f>
        <v>EUR</v>
      </c>
      <c r="C2" s="3">
        <v>745.31659999999999</v>
      </c>
      <c r="D2" s="3">
        <v>746.59780000000001</v>
      </c>
      <c r="E2" s="3">
        <v>745.42259999999999</v>
      </c>
      <c r="I2" s="8" t="s">
        <v>4</v>
      </c>
      <c r="J2" s="8" t="s">
        <v>5</v>
      </c>
    </row>
    <row r="3" spans="1:10" ht="15.75" thickBot="1" x14ac:dyDescent="0.3">
      <c r="A3" s="2" t="s">
        <v>368</v>
      </c>
      <c r="B3" t="str">
        <f t="shared" si="0"/>
        <v>AED</v>
      </c>
      <c r="C3" s="3">
        <v>631.74249999999995</v>
      </c>
      <c r="D3" s="3">
        <v>667.02520000000004</v>
      </c>
      <c r="E3" s="3">
        <v>653.42729999999995</v>
      </c>
      <c r="I3" s="8" t="s">
        <v>6</v>
      </c>
      <c r="J3" s="8" t="s">
        <v>3</v>
      </c>
    </row>
    <row r="4" spans="1:10" ht="29.25" thickBot="1" x14ac:dyDescent="0.3">
      <c r="A4" s="2" t="s">
        <v>369</v>
      </c>
      <c r="B4" t="str">
        <f t="shared" si="0"/>
        <v>TMM</v>
      </c>
      <c r="C4" s="3">
        <v>842.44190000000003</v>
      </c>
      <c r="D4" s="3">
        <v>850.93399999999997</v>
      </c>
      <c r="E4" s="3">
        <v>838.52890000000002</v>
      </c>
      <c r="I4" s="8" t="s">
        <v>7</v>
      </c>
      <c r="J4" s="8" t="s">
        <v>1</v>
      </c>
    </row>
    <row r="5" spans="1:10" ht="29.25" thickBot="1" x14ac:dyDescent="0.3">
      <c r="A5" s="2" t="s">
        <v>337</v>
      </c>
      <c r="B5" t="str">
        <f t="shared" si="0"/>
        <v>SEK</v>
      </c>
      <c r="C5" s="3">
        <v>72.696299999999994</v>
      </c>
      <c r="D5" s="3">
        <v>70.521100000000004</v>
      </c>
      <c r="E5" s="3">
        <v>71.119699999999995</v>
      </c>
      <c r="I5" s="8" t="s">
        <v>8</v>
      </c>
      <c r="J5" s="8" t="s">
        <v>9</v>
      </c>
    </row>
    <row r="6" spans="1:10" ht="29.25" thickBot="1" x14ac:dyDescent="0.3">
      <c r="A6" s="2" t="s">
        <v>338</v>
      </c>
      <c r="B6" t="str">
        <f t="shared" si="0"/>
        <v>NOK</v>
      </c>
      <c r="C6" s="3">
        <v>77.687700000000007</v>
      </c>
      <c r="D6" s="3">
        <v>75.796599999999998</v>
      </c>
      <c r="E6" s="3">
        <v>69.655100000000004</v>
      </c>
      <c r="I6" s="8" t="s">
        <v>10</v>
      </c>
      <c r="J6" s="8" t="s">
        <v>11</v>
      </c>
    </row>
    <row r="7" spans="1:10" ht="29.25" thickBot="1" x14ac:dyDescent="0.3">
      <c r="A7" s="2" t="s">
        <v>339</v>
      </c>
      <c r="B7" t="str">
        <f t="shared" si="0"/>
        <v>SEK</v>
      </c>
      <c r="C7" s="3">
        <v>645.74400000000003</v>
      </c>
      <c r="D7" s="3">
        <v>671.36860000000001</v>
      </c>
      <c r="E7" s="3">
        <v>696.3451</v>
      </c>
      <c r="I7" s="8" t="s">
        <v>12</v>
      </c>
      <c r="J7" s="8" t="s">
        <v>2</v>
      </c>
    </row>
    <row r="8" spans="1:10" ht="29.25" thickBot="1" x14ac:dyDescent="0.3">
      <c r="A8" s="2" t="s">
        <v>340</v>
      </c>
      <c r="B8" t="str">
        <f t="shared" si="0"/>
        <v>CAD</v>
      </c>
      <c r="C8" s="3">
        <v>487.63119999999998</v>
      </c>
      <c r="D8" s="3">
        <v>502.81479999999999</v>
      </c>
      <c r="E8" s="3">
        <v>487.6069</v>
      </c>
      <c r="I8" s="8" t="s">
        <v>13</v>
      </c>
      <c r="J8" s="8" t="s">
        <v>14</v>
      </c>
    </row>
    <row r="9" spans="1:10" ht="29.25" thickBot="1" x14ac:dyDescent="0.3">
      <c r="A9" s="2" t="s">
        <v>341</v>
      </c>
      <c r="B9" t="str">
        <f t="shared" si="0"/>
        <v>JPY</v>
      </c>
      <c r="C9" s="3">
        <v>5.7164000000000001</v>
      </c>
      <c r="D9" s="3">
        <v>6.1231999999999998</v>
      </c>
      <c r="E9" s="3">
        <v>6.12</v>
      </c>
      <c r="I9" s="8" t="s">
        <v>15</v>
      </c>
      <c r="J9" s="8" t="s">
        <v>16</v>
      </c>
    </row>
    <row r="10" spans="1:10" ht="29.25" thickBot="1" x14ac:dyDescent="0.3">
      <c r="A10" s="2" t="s">
        <v>342</v>
      </c>
      <c r="B10" t="str">
        <f t="shared" si="0"/>
        <v>AUD</v>
      </c>
      <c r="C10" s="3">
        <v>472.0206</v>
      </c>
      <c r="D10" s="3">
        <v>463.5</v>
      </c>
      <c r="E10" s="3">
        <v>450.82330000000002</v>
      </c>
      <c r="I10" s="8" t="s">
        <v>17</v>
      </c>
      <c r="J10" s="8" t="s">
        <v>18</v>
      </c>
    </row>
    <row r="11" spans="1:10" ht="43.5" thickBot="1" x14ac:dyDescent="0.3">
      <c r="A11" s="2" t="s">
        <v>343</v>
      </c>
      <c r="B11" t="str">
        <f t="shared" si="0"/>
        <v>MMK</v>
      </c>
      <c r="C11" s="3">
        <v>436.89710000000002</v>
      </c>
      <c r="D11" s="3">
        <v>439.32810000000001</v>
      </c>
      <c r="E11" s="3">
        <v>424.82369999999997</v>
      </c>
      <c r="I11" s="8" t="s">
        <v>19</v>
      </c>
      <c r="J11" s="8" t="s">
        <v>20</v>
      </c>
    </row>
    <row r="12" spans="1:10" ht="15.75" thickBot="1" x14ac:dyDescent="0.3">
      <c r="A12" s="2" t="s">
        <v>344</v>
      </c>
      <c r="B12" t="str">
        <f t="shared" ref="B12:B21" si="1">VLOOKUP(A12,I13:J186,2)</f>
        <v>PLN</v>
      </c>
      <c r="C12" s="3">
        <v>174.93430000000001</v>
      </c>
      <c r="D12" s="3">
        <v>173.7072</v>
      </c>
      <c r="E12" s="3">
        <v>167.94820000000001</v>
      </c>
      <c r="I12" s="8" t="s">
        <v>21</v>
      </c>
      <c r="J12" s="8" t="s">
        <v>22</v>
      </c>
    </row>
    <row r="13" spans="1:10" ht="29.25" thickBot="1" x14ac:dyDescent="0.3">
      <c r="A13" s="2" t="s">
        <v>345</v>
      </c>
      <c r="B13" t="str">
        <f t="shared" si="1"/>
        <v>CZK</v>
      </c>
      <c r="C13" s="3">
        <v>29.0611</v>
      </c>
      <c r="D13" s="3">
        <v>29.084099999999999</v>
      </c>
      <c r="E13" s="3">
        <v>28.213100000000001</v>
      </c>
      <c r="I13" s="8" t="s">
        <v>23</v>
      </c>
      <c r="J13" s="8" t="s">
        <v>24</v>
      </c>
    </row>
    <row r="14" spans="1:10" ht="29.25" thickBot="1" x14ac:dyDescent="0.3">
      <c r="A14" s="2" t="s">
        <v>346</v>
      </c>
      <c r="B14" t="str">
        <f t="shared" si="1"/>
        <v>HKD</v>
      </c>
      <c r="C14" s="3">
        <v>2.3380000000000001</v>
      </c>
      <c r="D14" s="3">
        <v>2.2959999999999998</v>
      </c>
      <c r="E14" s="3">
        <v>2.1240000000000001</v>
      </c>
      <c r="I14" s="8" t="s">
        <v>25</v>
      </c>
      <c r="J14" s="8" t="s">
        <v>26</v>
      </c>
    </row>
    <row r="15" spans="1:10" ht="29.25" thickBot="1" x14ac:dyDescent="0.3">
      <c r="A15" s="2" t="s">
        <v>347</v>
      </c>
      <c r="B15" t="str">
        <f t="shared" si="1"/>
        <v>HKD</v>
      </c>
      <c r="C15" s="3">
        <v>80.605099999999993</v>
      </c>
      <c r="D15" s="3">
        <v>85.129199999999997</v>
      </c>
      <c r="E15" s="3">
        <v>84.244900000000001</v>
      </c>
      <c r="I15" s="8" t="s">
        <v>4</v>
      </c>
      <c r="J15" s="8" t="s">
        <v>5</v>
      </c>
    </row>
    <row r="16" spans="1:10" ht="29.25" thickBot="1" x14ac:dyDescent="0.3">
      <c r="A16" s="2" t="s">
        <v>348</v>
      </c>
      <c r="B16" t="str">
        <f t="shared" si="1"/>
        <v>SGD</v>
      </c>
      <c r="C16" s="3">
        <v>467.9957</v>
      </c>
      <c r="D16" s="3">
        <v>488.89769999999999</v>
      </c>
      <c r="E16" s="3">
        <v>473.80549999999999</v>
      </c>
      <c r="I16" s="8" t="s">
        <v>27</v>
      </c>
      <c r="J16" s="8" t="s">
        <v>28</v>
      </c>
    </row>
    <row r="17" spans="1:10" ht="43.5" thickBot="1" x14ac:dyDescent="0.3">
      <c r="A17" s="2" t="s">
        <v>349</v>
      </c>
      <c r="B17" t="str">
        <f t="shared" si="1"/>
        <v>ZAR</v>
      </c>
      <c r="C17" s="3">
        <v>47.830199999999998</v>
      </c>
      <c r="D17" s="3">
        <v>46.184199999999997</v>
      </c>
      <c r="E17" s="3">
        <v>39.979799999999997</v>
      </c>
      <c r="I17" s="8" t="s">
        <v>29</v>
      </c>
      <c r="J17" s="8" t="s">
        <v>30</v>
      </c>
    </row>
    <row r="18" spans="1:10" ht="29.25" thickBot="1" x14ac:dyDescent="0.3">
      <c r="A18" s="2" t="s">
        <v>350</v>
      </c>
      <c r="B18" t="str">
        <f t="shared" si="1"/>
        <v>BRL</v>
      </c>
      <c r="C18" s="3">
        <v>381.08019999999999</v>
      </c>
      <c r="D18" s="3">
        <v>381.7355</v>
      </c>
      <c r="E18" s="3">
        <v>381.13420000000002</v>
      </c>
      <c r="I18" s="8" t="s">
        <v>31</v>
      </c>
      <c r="J18" s="8" t="s">
        <v>32</v>
      </c>
    </row>
    <row r="19" spans="1:10" ht="29.25" thickBot="1" x14ac:dyDescent="0.3">
      <c r="A19" s="2" t="s">
        <v>351</v>
      </c>
      <c r="B19" t="str">
        <f t="shared" si="1"/>
        <v>RON</v>
      </c>
      <c r="C19" s="3">
        <v>160.13730000000001</v>
      </c>
      <c r="D19" s="3">
        <v>157.34530000000001</v>
      </c>
      <c r="E19" s="3">
        <v>154.08349999999999</v>
      </c>
      <c r="I19" s="8" t="s">
        <v>33</v>
      </c>
      <c r="J19" s="8" t="s">
        <v>34</v>
      </c>
    </row>
    <row r="20" spans="1:10" ht="43.5" thickBot="1" x14ac:dyDescent="0.3">
      <c r="A20" s="2" t="s">
        <v>352</v>
      </c>
      <c r="B20" t="str">
        <f t="shared" si="1"/>
        <v>FJD</v>
      </c>
      <c r="C20" s="3" t="s">
        <v>0</v>
      </c>
      <c r="D20" s="3" t="s">
        <v>0</v>
      </c>
      <c r="E20" s="3" t="s">
        <v>0</v>
      </c>
      <c r="I20" s="8" t="s">
        <v>35</v>
      </c>
      <c r="J20" s="8" t="s">
        <v>36</v>
      </c>
    </row>
    <row r="21" spans="1:10" ht="15.75" thickBot="1" x14ac:dyDescent="0.3">
      <c r="A21" s="2" t="s">
        <v>353</v>
      </c>
      <c r="B21" t="str">
        <f t="shared" si="1"/>
        <v>TND</v>
      </c>
      <c r="C21" s="3">
        <v>133.52260000000001</v>
      </c>
      <c r="D21" s="3">
        <v>117.6992</v>
      </c>
      <c r="E21" s="3">
        <v>94.100200000000001</v>
      </c>
      <c r="I21" s="8" t="s">
        <v>37</v>
      </c>
      <c r="J21" s="8" t="s">
        <v>38</v>
      </c>
    </row>
    <row r="22" spans="1:10" ht="29.25" thickBot="1" x14ac:dyDescent="0.3">
      <c r="A22" s="2" t="s">
        <v>354</v>
      </c>
      <c r="B22" t="str">
        <f t="shared" ref="B22:B29" si="2">VLOOKUP(A22,I23:J197,2)</f>
        <v>KRW</v>
      </c>
      <c r="C22" s="3">
        <v>0.5736</v>
      </c>
      <c r="D22" s="3">
        <v>0.57230000000000003</v>
      </c>
      <c r="E22" s="3">
        <v>0.55430000000000001</v>
      </c>
      <c r="I22" s="8" t="s">
        <v>39</v>
      </c>
      <c r="J22" s="8" t="s">
        <v>40</v>
      </c>
    </row>
    <row r="23" spans="1:10" ht="29.25" thickBot="1" x14ac:dyDescent="0.3">
      <c r="A23" s="2" t="s">
        <v>355</v>
      </c>
      <c r="B23" t="str">
        <f t="shared" si="2"/>
        <v>HRK</v>
      </c>
      <c r="C23" s="3">
        <v>100.4667</v>
      </c>
      <c r="D23" s="3">
        <v>100.652</v>
      </c>
      <c r="E23" s="3">
        <v>98.903599999999997</v>
      </c>
      <c r="I23" s="8" t="s">
        <v>41</v>
      </c>
      <c r="J23" s="8" t="s">
        <v>42</v>
      </c>
    </row>
    <row r="24" spans="1:10" ht="29.25" thickBot="1" x14ac:dyDescent="0.3">
      <c r="A24" s="2" t="s">
        <v>356</v>
      </c>
      <c r="B24" t="str">
        <f t="shared" si="2"/>
        <v>RUB</v>
      </c>
      <c r="C24" s="3">
        <v>10.0861</v>
      </c>
      <c r="D24" s="3">
        <v>10.3085</v>
      </c>
      <c r="E24" s="3">
        <v>9.0922999999999998</v>
      </c>
      <c r="I24" s="8" t="s">
        <v>43</v>
      </c>
      <c r="J24" s="8" t="s">
        <v>44</v>
      </c>
    </row>
    <row r="25" spans="1:10" ht="15.75" thickBot="1" x14ac:dyDescent="0.3">
      <c r="A25" s="2" t="s">
        <v>357</v>
      </c>
      <c r="B25" t="str">
        <f t="shared" si="2"/>
        <v>TZS</v>
      </c>
      <c r="C25" s="3">
        <v>19.5275</v>
      </c>
      <c r="D25" s="3">
        <v>21.503900000000002</v>
      </c>
      <c r="E25" s="3">
        <v>20.893000000000001</v>
      </c>
      <c r="I25" s="8" t="s">
        <v>45</v>
      </c>
      <c r="J25" s="8" t="s">
        <v>46</v>
      </c>
    </row>
    <row r="26" spans="1:10" ht="29.25" thickBot="1" x14ac:dyDescent="0.3">
      <c r="A26" s="2" t="s">
        <v>358</v>
      </c>
      <c r="B26" t="str">
        <f t="shared" si="2"/>
        <v>MYR</v>
      </c>
      <c r="C26" s="3">
        <v>156.45920000000001</v>
      </c>
      <c r="D26" s="3">
        <v>161.0249</v>
      </c>
      <c r="E26" s="3">
        <v>155.5891</v>
      </c>
      <c r="I26" s="8" t="s">
        <v>47</v>
      </c>
      <c r="J26" s="8" t="s">
        <v>48</v>
      </c>
    </row>
    <row r="27" spans="1:10" ht="29.25" thickBot="1" x14ac:dyDescent="0.3">
      <c r="A27" s="2" t="s">
        <v>359</v>
      </c>
      <c r="B27" t="str">
        <f t="shared" si="2"/>
        <v>PEN</v>
      </c>
      <c r="C27" s="3">
        <v>11.9847</v>
      </c>
      <c r="D27" s="3">
        <v>12.8813</v>
      </c>
      <c r="E27" s="3">
        <v>13.1698</v>
      </c>
      <c r="I27" s="8" t="s">
        <v>49</v>
      </c>
      <c r="J27" s="8" t="s">
        <v>50</v>
      </c>
    </row>
    <row r="28" spans="1:10" ht="29.25" thickBot="1" x14ac:dyDescent="0.3">
      <c r="A28" s="4" t="s">
        <v>360</v>
      </c>
      <c r="B28" t="str">
        <f t="shared" si="2"/>
        <v>IDR</v>
      </c>
      <c r="C28" s="5">
        <v>4.4400000000000002E-2</v>
      </c>
      <c r="D28" s="5">
        <v>4.7199999999999999E-2</v>
      </c>
      <c r="E28" s="5">
        <v>4.4999999999999998E-2</v>
      </c>
      <c r="I28" s="8" t="s">
        <v>51</v>
      </c>
      <c r="J28" s="8" t="s">
        <v>52</v>
      </c>
    </row>
    <row r="29" spans="1:10" ht="43.5" thickBot="1" x14ac:dyDescent="0.3">
      <c r="A29" s="2" t="s">
        <v>361</v>
      </c>
      <c r="B29" t="str">
        <f t="shared" si="2"/>
        <v>CNY</v>
      </c>
      <c r="C29" s="3">
        <v>95.425600000000003</v>
      </c>
      <c r="D29" s="3">
        <v>96.533100000000005</v>
      </c>
      <c r="E29" s="3">
        <v>94.706599999999995</v>
      </c>
      <c r="I29" s="8" t="s">
        <v>53</v>
      </c>
      <c r="J29" s="8" t="s">
        <v>54</v>
      </c>
    </row>
    <row r="30" spans="1:10" ht="29.25" thickBot="1" x14ac:dyDescent="0.3">
      <c r="A30" s="2" t="s">
        <v>362</v>
      </c>
      <c r="B30" t="s">
        <v>54</v>
      </c>
      <c r="C30" s="3">
        <v>173.56700000000001</v>
      </c>
      <c r="D30" s="3">
        <v>169.37129999999999</v>
      </c>
      <c r="E30" s="3">
        <v>128.38650000000001</v>
      </c>
      <c r="I30" s="8" t="s">
        <v>6</v>
      </c>
      <c r="J30" s="8" t="s">
        <v>3</v>
      </c>
    </row>
    <row r="31" spans="1:10" ht="29.25" thickBot="1" x14ac:dyDescent="0.3">
      <c r="A31" s="2" t="s">
        <v>363</v>
      </c>
      <c r="B31" t="str">
        <f>VLOOKUP(A31,I32:J206,2)</f>
        <v>MUR</v>
      </c>
      <c r="C31" s="3">
        <v>32.861699999999999</v>
      </c>
      <c r="D31" s="3">
        <v>34.637300000000003</v>
      </c>
      <c r="E31" s="3">
        <v>30.633800000000001</v>
      </c>
      <c r="I31" s="8" t="s">
        <v>55</v>
      </c>
      <c r="J31" s="8" t="s">
        <v>56</v>
      </c>
    </row>
    <row r="32" spans="1:10" ht="29.25" thickBot="1" x14ac:dyDescent="0.3">
      <c r="A32" s="2" t="s">
        <v>364</v>
      </c>
      <c r="B32" t="str">
        <f>VLOOKUP(A32,I33:J207,2)</f>
        <v>INR</v>
      </c>
      <c r="C32" s="3">
        <v>9.2348999999999997</v>
      </c>
      <c r="D32" s="3">
        <v>9.4709000000000003</v>
      </c>
      <c r="E32" s="3">
        <v>8.8247999999999998</v>
      </c>
      <c r="I32" s="8" t="s">
        <v>57</v>
      </c>
      <c r="J32" s="8" t="s">
        <v>58</v>
      </c>
    </row>
    <row r="33" spans="1:10" ht="29.25" thickBot="1" x14ac:dyDescent="0.3">
      <c r="A33" s="2" t="s">
        <v>365</v>
      </c>
      <c r="B33" t="str">
        <f>VLOOKUP(A33,I34:J208,2)</f>
        <v>ILS</v>
      </c>
      <c r="C33" s="3">
        <v>175.75919999999999</v>
      </c>
      <c r="D33" s="3">
        <v>187.28030000000001</v>
      </c>
      <c r="E33" s="3">
        <v>189.93</v>
      </c>
      <c r="I33" s="8" t="s">
        <v>59</v>
      </c>
      <c r="J33" s="8" t="s">
        <v>60</v>
      </c>
    </row>
    <row r="34" spans="1:10" ht="29.25" thickBot="1" x14ac:dyDescent="0.3">
      <c r="A34" s="6" t="s">
        <v>366</v>
      </c>
      <c r="B34" t="str">
        <f>VLOOKUP(A34,I35:J211,2)</f>
        <v>ISK</v>
      </c>
      <c r="C34" s="7">
        <v>5.3179999999999996</v>
      </c>
      <c r="D34" s="7">
        <v>5.44</v>
      </c>
      <c r="E34" s="7">
        <v>4.84</v>
      </c>
      <c r="I34" s="8" t="s">
        <v>61</v>
      </c>
      <c r="J34" s="8" t="s">
        <v>62</v>
      </c>
    </row>
    <row r="35" spans="1:10" ht="15.75" thickBot="1" x14ac:dyDescent="0.3">
      <c r="I35" s="8" t="s">
        <v>63</v>
      </c>
      <c r="J35" s="8" t="s">
        <v>64</v>
      </c>
    </row>
    <row r="36" spans="1:10" ht="15.75" thickBot="1" x14ac:dyDescent="0.3">
      <c r="A36" t="s">
        <v>377</v>
      </c>
      <c r="I36" s="8" t="s">
        <v>65</v>
      </c>
      <c r="J36" s="8" t="s">
        <v>66</v>
      </c>
    </row>
    <row r="37" spans="1:10" ht="15.75" thickBot="1" x14ac:dyDescent="0.3">
      <c r="I37" s="8" t="s">
        <v>67</v>
      </c>
      <c r="J37" s="8" t="s">
        <v>68</v>
      </c>
    </row>
    <row r="38" spans="1:10" ht="23.25" thickBot="1" x14ac:dyDescent="0.3">
      <c r="I38" s="8" t="s">
        <v>69</v>
      </c>
      <c r="J38" s="8" t="s">
        <v>70</v>
      </c>
    </row>
    <row r="39" spans="1:10" ht="15.75" thickBot="1" x14ac:dyDescent="0.3">
      <c r="I39" s="8" t="s">
        <v>71</v>
      </c>
      <c r="J39" s="8" t="s">
        <v>72</v>
      </c>
    </row>
    <row r="40" spans="1:10" ht="23.25" thickBot="1" x14ac:dyDescent="0.3">
      <c r="I40" s="8" t="s">
        <v>73</v>
      </c>
      <c r="J40" s="8" t="s">
        <v>74</v>
      </c>
    </row>
    <row r="41" spans="1:10" ht="15.75" thickBot="1" x14ac:dyDescent="0.3">
      <c r="I41" s="8" t="s">
        <v>75</v>
      </c>
      <c r="J41" s="8" t="s">
        <v>76</v>
      </c>
    </row>
    <row r="42" spans="1:10" ht="15.75" thickBot="1" x14ac:dyDescent="0.3">
      <c r="I42" s="8" t="s">
        <v>77</v>
      </c>
      <c r="J42" s="8" t="s">
        <v>78</v>
      </c>
    </row>
    <row r="43" spans="1:10" ht="15.75" thickBot="1" x14ac:dyDescent="0.3">
      <c r="I43" s="8" t="s">
        <v>79</v>
      </c>
      <c r="J43" s="8" t="s">
        <v>80</v>
      </c>
    </row>
    <row r="44" spans="1:10" ht="15.75" thickBot="1" x14ac:dyDescent="0.3">
      <c r="I44" s="8" t="s">
        <v>81</v>
      </c>
      <c r="J44" s="8" t="s">
        <v>82</v>
      </c>
    </row>
    <row r="45" spans="1:10" ht="15.75" thickBot="1" x14ac:dyDescent="0.3">
      <c r="I45" s="8" t="s">
        <v>83</v>
      </c>
      <c r="J45" s="8" t="s">
        <v>84</v>
      </c>
    </row>
    <row r="46" spans="1:10" ht="23.25" thickBot="1" x14ac:dyDescent="0.3">
      <c r="I46" s="8" t="s">
        <v>85</v>
      </c>
      <c r="J46" s="8" t="s">
        <v>86</v>
      </c>
    </row>
    <row r="47" spans="1:10" ht="15.75" thickBot="1" x14ac:dyDescent="0.3">
      <c r="I47" s="8" t="s">
        <v>87</v>
      </c>
      <c r="J47" s="8" t="s">
        <v>88</v>
      </c>
    </row>
    <row r="48" spans="1:10" ht="15.75" thickBot="1" x14ac:dyDescent="0.3">
      <c r="I48" s="8" t="s">
        <v>89</v>
      </c>
      <c r="J48" s="8" t="s">
        <v>90</v>
      </c>
    </row>
    <row r="49" spans="9:10" ht="15.75" thickBot="1" x14ac:dyDescent="0.3">
      <c r="I49" s="8" t="s">
        <v>91</v>
      </c>
      <c r="J49" s="8" t="s">
        <v>92</v>
      </c>
    </row>
    <row r="50" spans="9:10" ht="15.75" thickBot="1" x14ac:dyDescent="0.3">
      <c r="I50" s="8" t="s">
        <v>93</v>
      </c>
      <c r="J50" s="8" t="s">
        <v>94</v>
      </c>
    </row>
    <row r="51" spans="9:10" ht="15.75" thickBot="1" x14ac:dyDescent="0.3">
      <c r="I51" s="8" t="s">
        <v>95</v>
      </c>
      <c r="J51" s="8" t="s">
        <v>96</v>
      </c>
    </row>
    <row r="52" spans="9:10" ht="23.25" thickBot="1" x14ac:dyDescent="0.3">
      <c r="I52" s="8" t="s">
        <v>97</v>
      </c>
      <c r="J52" s="8" t="s">
        <v>98</v>
      </c>
    </row>
    <row r="53" spans="9:10" ht="23.25" thickBot="1" x14ac:dyDescent="0.3">
      <c r="I53" s="8" t="s">
        <v>99</v>
      </c>
      <c r="J53" s="8" t="s">
        <v>100</v>
      </c>
    </row>
    <row r="54" spans="9:10" ht="15.75" thickBot="1" x14ac:dyDescent="0.3">
      <c r="I54" s="8" t="s">
        <v>101</v>
      </c>
      <c r="J54" s="8" t="s">
        <v>102</v>
      </c>
    </row>
    <row r="55" spans="9:10" ht="15.75" thickBot="1" x14ac:dyDescent="0.3">
      <c r="I55" s="8" t="s">
        <v>103</v>
      </c>
      <c r="J55" s="8" t="s">
        <v>104</v>
      </c>
    </row>
    <row r="56" spans="9:10" ht="15.75" thickBot="1" x14ac:dyDescent="0.3">
      <c r="I56" s="8" t="s">
        <v>105</v>
      </c>
      <c r="J56" s="8" t="s">
        <v>106</v>
      </c>
    </row>
    <row r="57" spans="9:10" ht="15.75" thickBot="1" x14ac:dyDescent="0.3">
      <c r="I57" s="8" t="s">
        <v>107</v>
      </c>
      <c r="J57" s="8" t="s">
        <v>108</v>
      </c>
    </row>
    <row r="58" spans="9:10" ht="15.75" thickBot="1" x14ac:dyDescent="0.3">
      <c r="I58" s="8" t="s">
        <v>7</v>
      </c>
      <c r="J58" s="8" t="s">
        <v>1</v>
      </c>
    </row>
    <row r="59" spans="9:10" ht="23.25" thickBot="1" x14ac:dyDescent="0.3">
      <c r="I59" s="8" t="s">
        <v>109</v>
      </c>
      <c r="J59" s="8" t="s">
        <v>110</v>
      </c>
    </row>
    <row r="60" spans="9:10" ht="15.75" thickBot="1" x14ac:dyDescent="0.3">
      <c r="I60" s="8" t="s">
        <v>111</v>
      </c>
      <c r="J60" s="8" t="s">
        <v>112</v>
      </c>
    </row>
    <row r="61" spans="9:10" ht="15.75" thickBot="1" x14ac:dyDescent="0.3">
      <c r="I61" s="8" t="s">
        <v>113</v>
      </c>
      <c r="J61" s="8" t="s">
        <v>114</v>
      </c>
    </row>
    <row r="62" spans="9:10" ht="15.75" thickBot="1" x14ac:dyDescent="0.3">
      <c r="I62" s="8" t="s">
        <v>115</v>
      </c>
      <c r="J62" s="8" t="s">
        <v>116</v>
      </c>
    </row>
    <row r="63" spans="9:10" ht="15.75" thickBot="1" x14ac:dyDescent="0.3">
      <c r="I63" s="8" t="s">
        <v>117</v>
      </c>
      <c r="J63" s="8" t="s">
        <v>118</v>
      </c>
    </row>
    <row r="64" spans="9:10" ht="15.75" thickBot="1" x14ac:dyDescent="0.3">
      <c r="I64" s="8" t="s">
        <v>119</v>
      </c>
      <c r="J64" s="8" t="s">
        <v>120</v>
      </c>
    </row>
    <row r="65" spans="9:10" ht="15.75" thickBot="1" x14ac:dyDescent="0.3">
      <c r="I65" s="8" t="s">
        <v>121</v>
      </c>
      <c r="J65" s="8" t="s">
        <v>122</v>
      </c>
    </row>
    <row r="66" spans="9:10" ht="15.75" thickBot="1" x14ac:dyDescent="0.3">
      <c r="I66" s="8" t="s">
        <v>123</v>
      </c>
      <c r="J66" s="8" t="s">
        <v>124</v>
      </c>
    </row>
    <row r="67" spans="9:10" ht="15.75" thickBot="1" x14ac:dyDescent="0.3">
      <c r="I67" s="8" t="s">
        <v>125</v>
      </c>
      <c r="J67" s="8" t="s">
        <v>126</v>
      </c>
    </row>
    <row r="68" spans="9:10" ht="15.75" thickBot="1" x14ac:dyDescent="0.3">
      <c r="I68" s="8" t="s">
        <v>127</v>
      </c>
      <c r="J68" s="8" t="s">
        <v>128</v>
      </c>
    </row>
    <row r="69" spans="9:10" ht="15.75" thickBot="1" x14ac:dyDescent="0.3">
      <c r="I69" s="8" t="s">
        <v>129</v>
      </c>
      <c r="J69" s="8" t="s">
        <v>130</v>
      </c>
    </row>
    <row r="70" spans="9:10" ht="15.75" thickBot="1" x14ac:dyDescent="0.3">
      <c r="I70" s="8" t="s">
        <v>131</v>
      </c>
      <c r="J70" s="8" t="s">
        <v>132</v>
      </c>
    </row>
    <row r="71" spans="9:10" ht="15.75" thickBot="1" x14ac:dyDescent="0.3">
      <c r="I71" s="8" t="s">
        <v>133</v>
      </c>
      <c r="J71" s="8" t="s">
        <v>134</v>
      </c>
    </row>
    <row r="72" spans="9:10" ht="15.75" thickBot="1" x14ac:dyDescent="0.3">
      <c r="I72" s="8" t="s">
        <v>135</v>
      </c>
      <c r="J72" s="8" t="s">
        <v>136</v>
      </c>
    </row>
    <row r="73" spans="9:10" ht="15.75" thickBot="1" x14ac:dyDescent="0.3">
      <c r="I73" s="8" t="s">
        <v>137</v>
      </c>
      <c r="J73" s="8" t="s">
        <v>138</v>
      </c>
    </row>
    <row r="74" spans="9:10" ht="15.75" thickBot="1" x14ac:dyDescent="0.3">
      <c r="I74" s="8" t="s">
        <v>139</v>
      </c>
      <c r="J74" s="8" t="s">
        <v>140</v>
      </c>
    </row>
    <row r="75" spans="9:10" ht="15.75" thickBot="1" x14ac:dyDescent="0.3">
      <c r="I75" s="8" t="s">
        <v>141</v>
      </c>
      <c r="J75" s="8" t="s">
        <v>142</v>
      </c>
    </row>
    <row r="76" spans="9:10" ht="15.75" thickBot="1" x14ac:dyDescent="0.3">
      <c r="I76" s="8" t="s">
        <v>143</v>
      </c>
      <c r="J76" s="8" t="s">
        <v>144</v>
      </c>
    </row>
    <row r="77" spans="9:10" ht="15.75" thickBot="1" x14ac:dyDescent="0.3">
      <c r="I77" s="8" t="s">
        <v>145</v>
      </c>
      <c r="J77" s="8" t="s">
        <v>146</v>
      </c>
    </row>
    <row r="78" spans="9:10" ht="15.75" thickBot="1" x14ac:dyDescent="0.3">
      <c r="I78" s="8" t="s">
        <v>147</v>
      </c>
      <c r="J78" s="8" t="s">
        <v>148</v>
      </c>
    </row>
    <row r="79" spans="9:10" ht="15.75" thickBot="1" x14ac:dyDescent="0.3">
      <c r="I79" s="8" t="s">
        <v>149</v>
      </c>
      <c r="J79" s="8" t="s">
        <v>150</v>
      </c>
    </row>
    <row r="80" spans="9:10" ht="15.75" thickBot="1" x14ac:dyDescent="0.3">
      <c r="I80" s="8" t="s">
        <v>151</v>
      </c>
      <c r="J80" s="8" t="s">
        <v>152</v>
      </c>
    </row>
    <row r="81" spans="9:10" ht="15.75" thickBot="1" x14ac:dyDescent="0.3">
      <c r="I81" s="8" t="s">
        <v>153</v>
      </c>
      <c r="J81" s="8" t="s">
        <v>154</v>
      </c>
    </row>
    <row r="82" spans="9:10" ht="15.75" thickBot="1" x14ac:dyDescent="0.3">
      <c r="I82" s="8" t="s">
        <v>155</v>
      </c>
      <c r="J82" s="8" t="s">
        <v>156</v>
      </c>
    </row>
    <row r="83" spans="9:10" ht="15.75" thickBot="1" x14ac:dyDescent="0.3">
      <c r="I83" s="8" t="s">
        <v>157</v>
      </c>
      <c r="J83" s="8" t="s">
        <v>158</v>
      </c>
    </row>
    <row r="84" spans="9:10" ht="15.75" thickBot="1" x14ac:dyDescent="0.3">
      <c r="I84" s="8" t="s">
        <v>8</v>
      </c>
      <c r="J84" s="8" t="s">
        <v>9</v>
      </c>
    </row>
    <row r="85" spans="9:10" ht="15.75" thickBot="1" x14ac:dyDescent="0.3">
      <c r="I85" s="8" t="s">
        <v>159</v>
      </c>
      <c r="J85" s="8" t="s">
        <v>160</v>
      </c>
    </row>
    <row r="86" spans="9:10" ht="15.75" thickBot="1" x14ac:dyDescent="0.3">
      <c r="I86" s="8" t="s">
        <v>161</v>
      </c>
      <c r="J86" s="8" t="s">
        <v>162</v>
      </c>
    </row>
    <row r="87" spans="9:10" ht="15.75" thickBot="1" x14ac:dyDescent="0.3">
      <c r="I87" s="8" t="s">
        <v>163</v>
      </c>
      <c r="J87" s="8" t="s">
        <v>164</v>
      </c>
    </row>
    <row r="88" spans="9:10" ht="15.75" thickBot="1" x14ac:dyDescent="0.3">
      <c r="I88" s="8" t="s">
        <v>165</v>
      </c>
      <c r="J88" s="8" t="s">
        <v>166</v>
      </c>
    </row>
    <row r="89" spans="9:10" ht="15.75" thickBot="1" x14ac:dyDescent="0.3">
      <c r="I89" s="8" t="s">
        <v>167</v>
      </c>
      <c r="J89" s="8" t="s">
        <v>168</v>
      </c>
    </row>
    <row r="90" spans="9:10" ht="15.75" thickBot="1" x14ac:dyDescent="0.3">
      <c r="I90" s="8" t="s">
        <v>169</v>
      </c>
      <c r="J90" s="8" t="s">
        <v>170</v>
      </c>
    </row>
    <row r="91" spans="9:10" ht="15.75" thickBot="1" x14ac:dyDescent="0.3">
      <c r="I91" s="8" t="s">
        <v>171</v>
      </c>
      <c r="J91" s="8" t="s">
        <v>172</v>
      </c>
    </row>
    <row r="92" spans="9:10" ht="15.75" thickBot="1" x14ac:dyDescent="0.3">
      <c r="I92" s="8" t="s">
        <v>173</v>
      </c>
      <c r="J92" s="8" t="s">
        <v>174</v>
      </c>
    </row>
    <row r="93" spans="9:10" ht="15.75" thickBot="1" x14ac:dyDescent="0.3">
      <c r="I93" s="8" t="s">
        <v>175</v>
      </c>
      <c r="J93" s="8" t="s">
        <v>176</v>
      </c>
    </row>
    <row r="94" spans="9:10" ht="15.75" thickBot="1" x14ac:dyDescent="0.3">
      <c r="I94" s="8" t="s">
        <v>177</v>
      </c>
      <c r="J94" s="8" t="s">
        <v>178</v>
      </c>
    </row>
    <row r="95" spans="9:10" ht="15.75" thickBot="1" x14ac:dyDescent="0.3">
      <c r="I95" s="8" t="s">
        <v>179</v>
      </c>
      <c r="J95" s="8" t="s">
        <v>180</v>
      </c>
    </row>
    <row r="96" spans="9:10" ht="15.75" thickBot="1" x14ac:dyDescent="0.3">
      <c r="I96" s="8" t="s">
        <v>181</v>
      </c>
      <c r="J96" s="8" t="s">
        <v>182</v>
      </c>
    </row>
    <row r="97" spans="9:10" ht="15.75" thickBot="1" x14ac:dyDescent="0.3">
      <c r="I97" s="8" t="s">
        <v>183</v>
      </c>
      <c r="J97" s="8" t="s">
        <v>184</v>
      </c>
    </row>
    <row r="98" spans="9:10" ht="15.75" thickBot="1" x14ac:dyDescent="0.3">
      <c r="I98" s="8" t="s">
        <v>185</v>
      </c>
      <c r="J98" s="8" t="s">
        <v>186</v>
      </c>
    </row>
    <row r="99" spans="9:10" ht="15.75" thickBot="1" x14ac:dyDescent="0.3">
      <c r="I99" s="8" t="s">
        <v>187</v>
      </c>
      <c r="J99" s="8" t="s">
        <v>188</v>
      </c>
    </row>
    <row r="100" spans="9:10" ht="15.75" thickBot="1" x14ac:dyDescent="0.3">
      <c r="I100" s="8" t="s">
        <v>189</v>
      </c>
      <c r="J100" s="8" t="s">
        <v>190</v>
      </c>
    </row>
    <row r="101" spans="9:10" ht="15.75" thickBot="1" x14ac:dyDescent="0.3">
      <c r="I101" s="8" t="s">
        <v>191</v>
      </c>
      <c r="J101" s="8" t="s">
        <v>192</v>
      </c>
    </row>
    <row r="102" spans="9:10" ht="15.75" thickBot="1" x14ac:dyDescent="0.3">
      <c r="I102" s="8" t="s">
        <v>193</v>
      </c>
      <c r="J102" s="8" t="s">
        <v>194</v>
      </c>
    </row>
    <row r="103" spans="9:10" ht="15.75" thickBot="1" x14ac:dyDescent="0.3">
      <c r="I103" s="8" t="s">
        <v>195</v>
      </c>
      <c r="J103" s="8" t="s">
        <v>196</v>
      </c>
    </row>
    <row r="104" spans="9:10" ht="15.75" thickBot="1" x14ac:dyDescent="0.3">
      <c r="I104" s="8" t="s">
        <v>197</v>
      </c>
      <c r="J104" s="8" t="s">
        <v>198</v>
      </c>
    </row>
    <row r="105" spans="9:10" ht="15.75" thickBot="1" x14ac:dyDescent="0.3">
      <c r="I105" s="8" t="s">
        <v>199</v>
      </c>
      <c r="J105" s="8" t="s">
        <v>200</v>
      </c>
    </row>
    <row r="106" spans="9:10" ht="15.75" thickBot="1" x14ac:dyDescent="0.3">
      <c r="I106" s="8" t="s">
        <v>201</v>
      </c>
      <c r="J106" s="8" t="s">
        <v>202</v>
      </c>
    </row>
    <row r="107" spans="9:10" ht="15.75" thickBot="1" x14ac:dyDescent="0.3">
      <c r="I107" s="8" t="s">
        <v>203</v>
      </c>
      <c r="J107" s="8" t="s">
        <v>204</v>
      </c>
    </row>
    <row r="108" spans="9:10" ht="15.75" thickBot="1" x14ac:dyDescent="0.3">
      <c r="I108" s="8" t="s">
        <v>205</v>
      </c>
      <c r="J108" s="8" t="s">
        <v>206</v>
      </c>
    </row>
    <row r="109" spans="9:10" ht="15.75" thickBot="1" x14ac:dyDescent="0.3">
      <c r="I109" s="8" t="s">
        <v>207</v>
      </c>
      <c r="J109" s="8" t="s">
        <v>208</v>
      </c>
    </row>
    <row r="110" spans="9:10" ht="15.75" thickBot="1" x14ac:dyDescent="0.3">
      <c r="I110" s="8" t="s">
        <v>209</v>
      </c>
      <c r="J110" s="8" t="s">
        <v>210</v>
      </c>
    </row>
    <row r="111" spans="9:10" ht="23.25" thickBot="1" x14ac:dyDescent="0.3">
      <c r="I111" s="8" t="s">
        <v>211</v>
      </c>
      <c r="J111" s="8" t="s">
        <v>212</v>
      </c>
    </row>
    <row r="112" spans="9:10" ht="15.75" thickBot="1" x14ac:dyDescent="0.3">
      <c r="I112" s="8" t="s">
        <v>213</v>
      </c>
      <c r="J112" s="8" t="s">
        <v>214</v>
      </c>
    </row>
    <row r="113" spans="9:10" ht="15.75" thickBot="1" x14ac:dyDescent="0.3">
      <c r="I113" s="8" t="s">
        <v>215</v>
      </c>
      <c r="J113" s="8" t="s">
        <v>216</v>
      </c>
    </row>
    <row r="114" spans="9:10" ht="15.75" thickBot="1" x14ac:dyDescent="0.3">
      <c r="I114" s="8" t="s">
        <v>217</v>
      </c>
      <c r="J114" s="8" t="s">
        <v>218</v>
      </c>
    </row>
    <row r="115" spans="9:10" ht="15.75" thickBot="1" x14ac:dyDescent="0.3">
      <c r="I115" s="8" t="s">
        <v>219</v>
      </c>
      <c r="J115" s="8" t="s">
        <v>220</v>
      </c>
    </row>
    <row r="116" spans="9:10" ht="15.75" thickBot="1" x14ac:dyDescent="0.3">
      <c r="I116" s="8" t="s">
        <v>221</v>
      </c>
      <c r="J116" s="8" t="s">
        <v>222</v>
      </c>
    </row>
    <row r="117" spans="9:10" ht="15.75" thickBot="1" x14ac:dyDescent="0.3">
      <c r="I117" s="8" t="s">
        <v>223</v>
      </c>
      <c r="J117" s="8" t="s">
        <v>224</v>
      </c>
    </row>
    <row r="118" spans="9:10" ht="23.25" thickBot="1" x14ac:dyDescent="0.3">
      <c r="I118" s="8" t="s">
        <v>225</v>
      </c>
      <c r="J118" s="8" t="s">
        <v>226</v>
      </c>
    </row>
    <row r="119" spans="9:10" ht="15.75" thickBot="1" x14ac:dyDescent="0.3">
      <c r="I119" s="8" t="s">
        <v>227</v>
      </c>
      <c r="J119" s="8" t="s">
        <v>228</v>
      </c>
    </row>
    <row r="120" spans="9:10" ht="15.75" thickBot="1" x14ac:dyDescent="0.3">
      <c r="I120" s="8" t="s">
        <v>229</v>
      </c>
      <c r="J120" s="8" t="s">
        <v>230</v>
      </c>
    </row>
    <row r="121" spans="9:10" ht="15.75" thickBot="1" x14ac:dyDescent="0.3">
      <c r="I121" s="8" t="s">
        <v>231</v>
      </c>
      <c r="J121" s="8" t="s">
        <v>232</v>
      </c>
    </row>
    <row r="122" spans="9:10" ht="15.75" thickBot="1" x14ac:dyDescent="0.3">
      <c r="I122" s="8" t="s">
        <v>233</v>
      </c>
      <c r="J122" s="8" t="s">
        <v>234</v>
      </c>
    </row>
    <row r="123" spans="9:10" ht="15.75" thickBot="1" x14ac:dyDescent="0.3">
      <c r="I123" s="8" t="s">
        <v>235</v>
      </c>
      <c r="J123" s="8" t="s">
        <v>236</v>
      </c>
    </row>
    <row r="124" spans="9:10" ht="15.75" thickBot="1" x14ac:dyDescent="0.3">
      <c r="I124" s="8" t="s">
        <v>237</v>
      </c>
      <c r="J124" s="8" t="s">
        <v>238</v>
      </c>
    </row>
    <row r="125" spans="9:10" ht="23.25" thickBot="1" x14ac:dyDescent="0.3">
      <c r="I125" s="8" t="s">
        <v>239</v>
      </c>
      <c r="J125" s="8" t="s">
        <v>240</v>
      </c>
    </row>
    <row r="126" spans="9:10" ht="15.75" thickBot="1" x14ac:dyDescent="0.3">
      <c r="I126" s="8" t="s">
        <v>241</v>
      </c>
      <c r="J126" s="8" t="s">
        <v>242</v>
      </c>
    </row>
    <row r="127" spans="9:10" ht="15.75" thickBot="1" x14ac:dyDescent="0.3">
      <c r="I127" s="8" t="s">
        <v>243</v>
      </c>
      <c r="J127" s="8" t="s">
        <v>244</v>
      </c>
    </row>
    <row r="128" spans="9:10" ht="15.75" thickBot="1" x14ac:dyDescent="0.3">
      <c r="I128" s="8" t="s">
        <v>245</v>
      </c>
      <c r="J128" s="8" t="s">
        <v>246</v>
      </c>
    </row>
    <row r="129" spans="9:10" ht="15.75" thickBot="1" x14ac:dyDescent="0.3">
      <c r="I129" s="8" t="s">
        <v>247</v>
      </c>
      <c r="J129" s="8" t="s">
        <v>248</v>
      </c>
    </row>
    <row r="130" spans="9:10" ht="15.75" thickBot="1" x14ac:dyDescent="0.3">
      <c r="I130" s="8" t="s">
        <v>249</v>
      </c>
      <c r="J130" s="8" t="s">
        <v>250</v>
      </c>
    </row>
    <row r="131" spans="9:10" ht="15.75" thickBot="1" x14ac:dyDescent="0.3">
      <c r="I131" s="8" t="s">
        <v>251</v>
      </c>
      <c r="J131" s="8" t="s">
        <v>252</v>
      </c>
    </row>
    <row r="132" spans="9:10" ht="15.75" thickBot="1" x14ac:dyDescent="0.3">
      <c r="I132" s="8" t="s">
        <v>253</v>
      </c>
      <c r="J132" s="8" t="s">
        <v>254</v>
      </c>
    </row>
    <row r="133" spans="9:10" ht="15.75" thickBot="1" x14ac:dyDescent="0.3">
      <c r="I133" s="8" t="s">
        <v>255</v>
      </c>
      <c r="J133" s="8" t="s">
        <v>256</v>
      </c>
    </row>
    <row r="134" spans="9:10" ht="15.75" thickBot="1" x14ac:dyDescent="0.3">
      <c r="I134" s="8" t="s">
        <v>257</v>
      </c>
      <c r="J134" s="8" t="s">
        <v>258</v>
      </c>
    </row>
    <row r="135" spans="9:10" ht="15.75" thickBot="1" x14ac:dyDescent="0.3">
      <c r="I135" s="8" t="s">
        <v>259</v>
      </c>
      <c r="J135" s="8" t="s">
        <v>260</v>
      </c>
    </row>
    <row r="136" spans="9:10" ht="23.25" thickBot="1" x14ac:dyDescent="0.3">
      <c r="I136" s="8" t="s">
        <v>261</v>
      </c>
      <c r="J136" s="8" t="s">
        <v>262</v>
      </c>
    </row>
    <row r="137" spans="9:10" ht="15.75" thickBot="1" x14ac:dyDescent="0.3">
      <c r="I137" s="8" t="s">
        <v>263</v>
      </c>
      <c r="J137" s="8" t="s">
        <v>264</v>
      </c>
    </row>
    <row r="138" spans="9:10" ht="15.75" thickBot="1" x14ac:dyDescent="0.3">
      <c r="I138" s="8" t="s">
        <v>265</v>
      </c>
      <c r="J138" s="8" t="s">
        <v>266</v>
      </c>
    </row>
    <row r="139" spans="9:10" ht="15.75" thickBot="1" x14ac:dyDescent="0.3">
      <c r="I139" s="8" t="s">
        <v>267</v>
      </c>
      <c r="J139" s="8" t="s">
        <v>268</v>
      </c>
    </row>
    <row r="140" spans="9:10" ht="15.75" thickBot="1" x14ac:dyDescent="0.3">
      <c r="I140" s="8" t="s">
        <v>269</v>
      </c>
      <c r="J140" s="8" t="s">
        <v>270</v>
      </c>
    </row>
    <row r="141" spans="9:10" ht="15.75" thickBot="1" x14ac:dyDescent="0.3">
      <c r="I141" s="8" t="s">
        <v>271</v>
      </c>
      <c r="J141" s="8" t="s">
        <v>272</v>
      </c>
    </row>
    <row r="142" spans="9:10" ht="15.75" thickBot="1" x14ac:dyDescent="0.3">
      <c r="I142" s="8" t="s">
        <v>273</v>
      </c>
      <c r="J142" s="8" t="s">
        <v>274</v>
      </c>
    </row>
    <row r="143" spans="9:10" ht="15.75" thickBot="1" x14ac:dyDescent="0.3">
      <c r="I143" s="8" t="s">
        <v>275</v>
      </c>
      <c r="J143" s="8" t="s">
        <v>276</v>
      </c>
    </row>
    <row r="144" spans="9:10" ht="23.25" thickBot="1" x14ac:dyDescent="0.3">
      <c r="I144" s="8" t="s">
        <v>277</v>
      </c>
      <c r="J144" s="8" t="s">
        <v>278</v>
      </c>
    </row>
    <row r="145" spans="9:10" ht="15.75" thickBot="1" x14ac:dyDescent="0.3">
      <c r="I145" s="8" t="s">
        <v>279</v>
      </c>
      <c r="J145" s="8" t="s">
        <v>280</v>
      </c>
    </row>
    <row r="146" spans="9:10" ht="15.75" thickBot="1" x14ac:dyDescent="0.3">
      <c r="I146" s="8" t="s">
        <v>281</v>
      </c>
      <c r="J146" s="8" t="s">
        <v>282</v>
      </c>
    </row>
    <row r="147" spans="9:10" ht="15.75" thickBot="1" x14ac:dyDescent="0.3">
      <c r="I147" s="8" t="s">
        <v>283</v>
      </c>
      <c r="J147" s="8" t="s">
        <v>284</v>
      </c>
    </row>
    <row r="148" spans="9:10" ht="15.75" thickBot="1" x14ac:dyDescent="0.3">
      <c r="I148" s="8" t="s">
        <v>285</v>
      </c>
      <c r="J148" s="8" t="s">
        <v>286</v>
      </c>
    </row>
    <row r="149" spans="9:10" ht="15.75" thickBot="1" x14ac:dyDescent="0.3">
      <c r="I149" s="8" t="s">
        <v>287</v>
      </c>
      <c r="J149" s="8" t="s">
        <v>288</v>
      </c>
    </row>
    <row r="150" spans="9:10" ht="15.75" thickBot="1" x14ac:dyDescent="0.3">
      <c r="I150" s="8" t="s">
        <v>289</v>
      </c>
      <c r="J150" s="8" t="s">
        <v>290</v>
      </c>
    </row>
    <row r="151" spans="9:10" ht="15.75" thickBot="1" x14ac:dyDescent="0.3">
      <c r="I151" s="8" t="s">
        <v>291</v>
      </c>
      <c r="J151" s="8" t="s">
        <v>292</v>
      </c>
    </row>
    <row r="152" spans="9:10" ht="15.75" thickBot="1" x14ac:dyDescent="0.3">
      <c r="I152" s="8" t="s">
        <v>293</v>
      </c>
      <c r="J152" s="8" t="s">
        <v>294</v>
      </c>
    </row>
    <row r="153" spans="9:10" ht="15.75" thickBot="1" x14ac:dyDescent="0.3">
      <c r="I153" s="8" t="s">
        <v>295</v>
      </c>
      <c r="J153" s="8" t="s">
        <v>296</v>
      </c>
    </row>
    <row r="154" spans="9:10" ht="15.75" thickBot="1" x14ac:dyDescent="0.3">
      <c r="I154" s="8" t="s">
        <v>297</v>
      </c>
      <c r="J154" s="8" t="s">
        <v>298</v>
      </c>
    </row>
    <row r="155" spans="9:10" ht="15.75" thickBot="1" x14ac:dyDescent="0.3">
      <c r="I155" s="8" t="s">
        <v>10</v>
      </c>
      <c r="J155" s="8" t="s">
        <v>11</v>
      </c>
    </row>
    <row r="156" spans="9:10" ht="15.75" thickBot="1" x14ac:dyDescent="0.3">
      <c r="I156" s="8" t="s">
        <v>299</v>
      </c>
      <c r="J156" s="8" t="s">
        <v>300</v>
      </c>
    </row>
    <row r="157" spans="9:10" ht="15.75" thickBot="1" x14ac:dyDescent="0.3">
      <c r="I157" s="8" t="s">
        <v>301</v>
      </c>
      <c r="J157" s="8" t="s">
        <v>302</v>
      </c>
    </row>
    <row r="158" spans="9:10" ht="15.75" thickBot="1" x14ac:dyDescent="0.3">
      <c r="I158" s="8" t="s">
        <v>303</v>
      </c>
      <c r="J158" s="8" t="s">
        <v>304</v>
      </c>
    </row>
    <row r="159" spans="9:10" ht="15.75" thickBot="1" x14ac:dyDescent="0.3">
      <c r="I159" s="8" t="s">
        <v>305</v>
      </c>
      <c r="J159" s="8" t="s">
        <v>306</v>
      </c>
    </row>
    <row r="160" spans="9:10" ht="15.75" thickBot="1" x14ac:dyDescent="0.3">
      <c r="I160" s="8" t="s">
        <v>307</v>
      </c>
      <c r="J160" s="8" t="s">
        <v>308</v>
      </c>
    </row>
    <row r="161" spans="9:10" ht="23.25" thickBot="1" x14ac:dyDescent="0.3">
      <c r="I161" s="8" t="s">
        <v>309</v>
      </c>
      <c r="J161" s="8" t="s">
        <v>310</v>
      </c>
    </row>
    <row r="162" spans="9:10" ht="15.75" thickBot="1" x14ac:dyDescent="0.3">
      <c r="I162" s="8" t="s">
        <v>311</v>
      </c>
      <c r="J162" s="8" t="s">
        <v>312</v>
      </c>
    </row>
    <row r="163" spans="9:10" ht="15.75" thickBot="1" x14ac:dyDescent="0.3">
      <c r="I163" s="8" t="s">
        <v>313</v>
      </c>
      <c r="J163" s="8" t="s">
        <v>314</v>
      </c>
    </row>
    <row r="164" spans="9:10" ht="23.25" thickBot="1" x14ac:dyDescent="0.3">
      <c r="I164" s="8" t="s">
        <v>315</v>
      </c>
      <c r="J164" s="8" t="s">
        <v>316</v>
      </c>
    </row>
    <row r="165" spans="9:10" ht="15.75" thickBot="1" x14ac:dyDescent="0.3">
      <c r="I165" s="8" t="s">
        <v>12</v>
      </c>
      <c r="J165" s="8" t="s">
        <v>2</v>
      </c>
    </row>
    <row r="166" spans="9:10" ht="15.75" thickBot="1" x14ac:dyDescent="0.3">
      <c r="I166" s="8" t="s">
        <v>317</v>
      </c>
      <c r="J166" s="8" t="s">
        <v>318</v>
      </c>
    </row>
    <row r="167" spans="9:10" ht="15.75" thickBot="1" x14ac:dyDescent="0.3">
      <c r="I167" s="8" t="s">
        <v>319</v>
      </c>
      <c r="J167" s="8" t="s">
        <v>320</v>
      </c>
    </row>
    <row r="168" spans="9:10" ht="15.75" thickBot="1" x14ac:dyDescent="0.3">
      <c r="I168" s="8" t="s">
        <v>321</v>
      </c>
      <c r="J168" s="8" t="s">
        <v>322</v>
      </c>
    </row>
    <row r="169" spans="9:10" ht="23.25" thickBot="1" x14ac:dyDescent="0.3">
      <c r="I169" s="8" t="s">
        <v>323</v>
      </c>
      <c r="J169" s="8" t="s">
        <v>324</v>
      </c>
    </row>
    <row r="170" spans="9:10" ht="15.75" thickBot="1" x14ac:dyDescent="0.3">
      <c r="I170" s="8" t="s">
        <v>325</v>
      </c>
      <c r="J170" s="8" t="s">
        <v>326</v>
      </c>
    </row>
    <row r="171" spans="9:10" ht="15.75" thickBot="1" x14ac:dyDescent="0.3">
      <c r="I171" s="8" t="s">
        <v>327</v>
      </c>
      <c r="J171" s="8" t="s">
        <v>328</v>
      </c>
    </row>
    <row r="172" spans="9:10" ht="15.75" thickBot="1" x14ac:dyDescent="0.3">
      <c r="I172" s="8" t="s">
        <v>329</v>
      </c>
      <c r="J172" s="8" t="s">
        <v>330</v>
      </c>
    </row>
    <row r="173" spans="9:10" ht="15.75" thickBot="1" x14ac:dyDescent="0.3">
      <c r="I173" s="8" t="s">
        <v>331</v>
      </c>
      <c r="J173" s="8" t="s">
        <v>332</v>
      </c>
    </row>
    <row r="174" spans="9:10" ht="15.75" thickBot="1" x14ac:dyDescent="0.3">
      <c r="I174" s="8" t="s">
        <v>333</v>
      </c>
      <c r="J174" s="8" t="s">
        <v>334</v>
      </c>
    </row>
    <row r="175" spans="9:10" x14ac:dyDescent="0.25">
      <c r="I175" s="8" t="s">
        <v>335</v>
      </c>
      <c r="J175" s="8" t="s">
        <v>336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j I Z z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C M h n N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I Z z U x A 7 z E D u A A A A v w E A A B M A H A B G b 3 J t d W x h c y 9 T Z W N 0 a W 9 u M S 5 t I K I Y A C i g F A A A A A A A A A A A A A A A A A A A A A A A A A A A A I W P s W r D M B C G d 4 P f 4 V A X G 0 y I M y W E D M V 0 b Y e k z R A y y O 6 1 N p G l I J 1 K j P G 7 R 7 b i O j R D t Q j + 7 / T f J 4 M F V U r C 1 t / p O g z C w J R c 4 y f s e C 4 w h Q 0 I p D A A d 7 b K 6 g J d 8 n I p U M w y q z V K 2 i t 9 y p U 6 R X F 7 e O U 1 b p h / y Y 7 d I V O S 3 M g x 8 Q V P L C u 5 / O 7 L m z M y 1 z S M z n a a S / O l d J 0 p Y W v Z Q x P 5 b U n b M r + o a K C v Z w m Q 4 0 B 4 o S 6 B i T 6 A x T x d j i G X z Z i t H r P F / D 7 r 4 l / d d 3 m u f h Q 5 4 T c q U Y P 3 M 5 P 5 b W C g N x j 9 + e W 9 4 / i D S d o Z s G c i X e W W B v L B h U U W h 0 E l / 7 N Y X w F Q S w E C L Q A U A A I A C A C M h n N T H 6 O 8 h a M A A A D 1 A A A A E g A A A A A A A A A A A A A A A A A A A A A A Q 2 9 u Z m l n L 1 B h Y 2 t h Z 2 U u e G 1 s U E s B A i 0 A F A A C A A g A j I Z z U w / K 6 a u k A A A A 6 Q A A A B M A A A A A A A A A A A A A A A A A 7 w A A A F t D b 2 5 0 Z W 5 0 X 1 R 5 c G V z X S 5 4 b W x Q S w E C L Q A U A A I A C A C M h n N T E D v M Q O 4 A A A C / A Q A A E w A A A A A A A A A A A A A A A A D g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C g A A A A A A A B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5 V D E 1 O j U y O j I 1 L j I w M j g w N z J a I i A v P j x F b n R y e S B U e X B l P S J G a W x s Q 2 9 s d W 1 u V H l w Z X M i I F Z h b H V l P S J z Q m d Z R 0 F B P T 0 i I C 8 + P E V u d H J 5 I F R 5 c G U 9 I k Z p b G x D b 2 x 1 b W 5 O Y W 1 l c y I g V m F s d W U 9 I n N b J n F 1 b 3 Q 7 Q 3 V y c m V u Y 3 k g T m F t Z S Z x d W 9 0 O y w m c X V v d D t D d X J y Z W 5 j e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3 V y c m V u Y 3 k g T m F t Z S w w f S Z x d W 9 0 O y w m c X V v d D t T Z W N 0 a W 9 u M S 9 U Y W J s Z T E v Q X V 0 b 1 J l b W 9 2 Z W R D b 2 x 1 b W 5 z M S 5 7 Q 3 V y c m V u Y 3 k s M X 0 m c X V v d D s s J n F 1 b 3 Q 7 U 2 V j d G l v b j E v V G F i b G U x L 0 F 1 d G 9 S Z W 1 v d m V k Q 2 9 s d W 1 u c z E u e 0 F 0 d H J p Y n V 0 Z S w y f S Z x d W 9 0 O y w m c X V v d D t T Z W N 0 a W 9 u M S 9 U Y W J s Z T E v Q X V 0 b 1 J l b W 9 2 Z W R D b 2 x 1 b W 5 z M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1 c n J l b m N 5 I E 5 h b W U s M H 0 m c X V v d D s s J n F 1 b 3 Q 7 U 2 V j d G l v b j E v V G F i b G U x L 0 F 1 d G 9 S Z W 1 v d m V k Q 2 9 s d W 1 u c z E u e 0 N 1 c n J l b m N 5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z A 7 l f 3 u O C T K 6 0 y S R Z m h x w A A A A A A I A A A A A A A N m A A D A A A A A E A A A A N v 5 D v V 6 T Q D G 7 Q K i 6 l P f n J Q A A A A A B I A A A K A A A A A Q A A A A 6 g O 5 u a 4 V O v + e 3 G P s U / s 9 Q V A A A A D p l 6 2 W z N o G 7 e I u h I Z A g W y M K j Q N t M Y g a N 4 i a S m 3 Q P t 3 r 5 X R Q 3 X h / 3 2 C + b Q Y q S Y U 6 3 w V T s a T k I h w S w W 5 O b O 2 p K I i J y q O b T D h b I e V 9 v 6 H B m o S R B Q A A A C y Q D c O 7 V L 5 G t Z g 9 Z i 2 X n Y W R q a U m Q = = < / D a t a M a s h u p > 
</file>

<file path=customXml/itemProps1.xml><?xml version="1.0" encoding="utf-8"?>
<ds:datastoreItem xmlns:ds="http://schemas.openxmlformats.org/officeDocument/2006/customXml" ds:itemID="{C7541FBB-F4C9-4289-97BB-2C922FBF3D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Exchange Rate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Qiwen Shen</dc:creator>
  <cp:lastModifiedBy>Juntao Chen</cp:lastModifiedBy>
  <dcterms:created xsi:type="dcterms:W3CDTF">2021-11-19T15:34:28Z</dcterms:created>
  <dcterms:modified xsi:type="dcterms:W3CDTF">2021-12-03T01:40:08Z</dcterms:modified>
</cp:coreProperties>
</file>