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48B5FD4-C841-480B-9816-513C2E6C994D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用户表" sheetId="1" r:id="rId1"/>
    <sheet name="设备信息" sheetId="2" r:id="rId2"/>
    <sheet name="服务器信息" sheetId="7" r:id="rId3"/>
    <sheet name="设备功能" sheetId="3" r:id="rId4"/>
    <sheet name="Module" sheetId="6" r:id="rId5"/>
    <sheet name="EDID" sheetId="4" r:id="rId6"/>
    <sheet name="宏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7" l="1"/>
  <c r="A6" i="7" s="1"/>
  <c r="A7" i="7" s="1"/>
  <c r="A9" i="7" s="1"/>
  <c r="A10" i="7" s="1"/>
  <c r="A11" i="7" s="1"/>
  <c r="A12" i="7" s="1"/>
  <c r="A14" i="7" s="1"/>
  <c r="A15" i="7" s="1"/>
  <c r="A16" i="7" s="1"/>
  <c r="A17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4" i="7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50" i="2"/>
  <c r="A51" i="2" s="1"/>
  <c r="A52" i="2" s="1"/>
  <c r="A53" i="2" s="1"/>
  <c r="A54" i="2" s="1"/>
  <c r="A55" i="2" s="1"/>
  <c r="A56" i="2" s="1"/>
  <c r="A3" i="2" l="1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20" i="2" s="1"/>
  <c r="A21" i="2" s="1"/>
  <c r="A23" i="2" s="1"/>
  <c r="A24" i="2" s="1"/>
  <c r="A25" i="2" s="1"/>
  <c r="A26" i="2" s="1"/>
  <c r="A27" i="2" l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<sst xmlns="http://schemas.openxmlformats.org/spreadsheetml/2006/main" count="328" uniqueCount="230">
  <si>
    <t>序号</t>
    <phoneticPr fontId="1" type="noConversion"/>
  </si>
  <si>
    <t>字段名</t>
    <phoneticPr fontId="1" type="noConversion"/>
  </si>
  <si>
    <t>数据类型</t>
    <phoneticPr fontId="1" type="noConversion"/>
  </si>
  <si>
    <t>说明</t>
    <phoneticPr fontId="1" type="noConversion"/>
  </si>
  <si>
    <t>UserName</t>
    <phoneticPr fontId="1" type="noConversion"/>
  </si>
  <si>
    <t>char</t>
    <phoneticPr fontId="1" type="noConversion"/>
  </si>
  <si>
    <t>5~15</t>
    <phoneticPr fontId="1" type="noConversion"/>
  </si>
  <si>
    <t>Password</t>
    <phoneticPr fontId="1" type="noConversion"/>
  </si>
  <si>
    <t>8~20</t>
    <phoneticPr fontId="1" type="noConversion"/>
  </si>
  <si>
    <t>PriorityLevel</t>
    <phoneticPr fontId="1" type="noConversion"/>
  </si>
  <si>
    <t>uchar</t>
    <phoneticPr fontId="1" type="noConversion"/>
  </si>
  <si>
    <t>长度</t>
    <phoneticPr fontId="1" type="noConversion"/>
  </si>
  <si>
    <t>SessionId</t>
    <phoneticPr fontId="1" type="noConversion"/>
  </si>
  <si>
    <t>字母数字下划线</t>
    <phoneticPr fontId="1" type="noConversion"/>
  </si>
  <si>
    <t>字母数字下划线，不可重复</t>
    <phoneticPr fontId="1" type="noConversion"/>
  </si>
  <si>
    <t xml:space="preserve">&gt;=13 </t>
    <phoneticPr fontId="1" type="noConversion"/>
  </si>
  <si>
    <t>建立会话的时间戳</t>
    <phoneticPr fontId="1" type="noConversion"/>
  </si>
  <si>
    <t>设备的ID号，由48位十六进制数的MAC和14位的SN组成的数据转换为的字符串，不可重复</t>
    <phoneticPr fontId="1" type="noConversion"/>
  </si>
  <si>
    <t>未知</t>
    <phoneticPr fontId="1" type="noConversion"/>
  </si>
  <si>
    <t>char</t>
    <phoneticPr fontId="1" type="noConversion"/>
  </si>
  <si>
    <t>5~15</t>
    <phoneticPr fontId="1" type="noConversion"/>
  </si>
  <si>
    <t>设备序列号，十进制数</t>
    <phoneticPr fontId="1" type="noConversion"/>
  </si>
  <si>
    <t>设备的类型名称，利国定义</t>
    <phoneticPr fontId="1" type="noConversion"/>
  </si>
  <si>
    <t>设备名称，字母数字下划线</t>
    <phoneticPr fontId="1" type="noConversion"/>
  </si>
  <si>
    <t>uchar</t>
    <phoneticPr fontId="1" type="noConversion"/>
  </si>
  <si>
    <t>uchar array[6]</t>
    <phoneticPr fontId="1" type="noConversion"/>
  </si>
  <si>
    <t>uchar array[4]</t>
    <phoneticPr fontId="1" type="noConversion"/>
  </si>
  <si>
    <t>bool</t>
    <phoneticPr fontId="1" type="noConversion"/>
  </si>
  <si>
    <t>设备的物理地址，范围0~255，符合MAC规则</t>
    <phoneticPr fontId="1" type="noConversion"/>
  </si>
  <si>
    <t>设备的IP地址，范围0~255，符合IP规则</t>
    <phoneticPr fontId="1" type="noConversion"/>
  </si>
  <si>
    <t>设备的子网掩码，范围0~255，符合子网掩码规则</t>
    <phoneticPr fontId="1" type="noConversion"/>
  </si>
  <si>
    <t>设备的网关地址，范围0~255，符合网关规则</t>
    <phoneticPr fontId="1" type="noConversion"/>
  </si>
  <si>
    <t>uint16</t>
    <phoneticPr fontId="1" type="noConversion"/>
  </si>
  <si>
    <t>利国定义</t>
    <phoneticPr fontId="1" type="noConversion"/>
  </si>
  <si>
    <t>ChannelID</t>
    <phoneticPr fontId="1" type="noConversion"/>
  </si>
  <si>
    <t>信号通道物理ID</t>
    <phoneticPr fontId="1" type="noConversion"/>
  </si>
  <si>
    <t>通道逻辑名称</t>
    <phoneticPr fontId="1" type="noConversion"/>
  </si>
  <si>
    <t>Char</t>
    <phoneticPr fontId="1" type="noConversion"/>
  </si>
  <si>
    <t>通道类型，利国定义</t>
    <phoneticPr fontId="1" type="noConversion"/>
  </si>
  <si>
    <t>通道方向</t>
    <phoneticPr fontId="1" type="noConversion"/>
  </si>
  <si>
    <t>2~3</t>
    <phoneticPr fontId="1" type="noConversion"/>
  </si>
  <si>
    <t>uint16 array[]</t>
    <phoneticPr fontId="1" type="noConversion"/>
  </si>
  <si>
    <t>通道连接数组</t>
    <phoneticPr fontId="1" type="noConversion"/>
  </si>
  <si>
    <t>视频信号类型，</t>
    <phoneticPr fontId="1" type="noConversion"/>
  </si>
  <si>
    <t>设备的DHCP状态</t>
    <phoneticPr fontId="1" type="noConversion"/>
  </si>
  <si>
    <t>3~15</t>
    <phoneticPr fontId="1" type="noConversion"/>
  </si>
  <si>
    <t>视频信号的HDCP状态</t>
    <phoneticPr fontId="1" type="noConversion"/>
  </si>
  <si>
    <t xml:space="preserve">char </t>
    <phoneticPr fontId="1" type="noConversion"/>
  </si>
  <si>
    <t>视频通道对HDCP的支持情况</t>
    <phoneticPr fontId="1" type="noConversion"/>
  </si>
  <si>
    <t>视频信号的mute状态</t>
    <phoneticPr fontId="1" type="noConversion"/>
  </si>
  <si>
    <t>音频信号的Mute状态</t>
    <phoneticPr fontId="1" type="noConversion"/>
  </si>
  <si>
    <t>序号</t>
    <phoneticPr fontId="1" type="noConversion"/>
  </si>
  <si>
    <t>字段名</t>
    <phoneticPr fontId="1" type="noConversion"/>
  </si>
  <si>
    <t>字段长度</t>
    <phoneticPr fontId="1" type="noConversion"/>
  </si>
  <si>
    <t>说明</t>
    <phoneticPr fontId="1" type="noConversion"/>
  </si>
  <si>
    <t>设备类</t>
    <phoneticPr fontId="1" type="noConversion"/>
  </si>
  <si>
    <t>数据类型</t>
    <phoneticPr fontId="1" type="noConversion"/>
  </si>
  <si>
    <t>bool</t>
    <phoneticPr fontId="1" type="noConversion"/>
  </si>
  <si>
    <t>字段名称</t>
    <phoneticPr fontId="1" type="noConversion"/>
  </si>
  <si>
    <t>DeviceID</t>
    <phoneticPr fontId="1" type="noConversion"/>
  </si>
  <si>
    <t>字段类型</t>
    <phoneticPr fontId="1" type="noConversion"/>
  </si>
  <si>
    <t>EDIDData</t>
    <phoneticPr fontId="1" type="noConversion"/>
  </si>
  <si>
    <t>EDID数据</t>
    <phoneticPr fontId="1" type="noConversion"/>
  </si>
  <si>
    <t>Routing</t>
    <phoneticPr fontId="1" type="noConversion"/>
  </si>
  <si>
    <t>uint16 array</t>
    <phoneticPr fontId="1" type="noConversion"/>
  </si>
  <si>
    <t>char array</t>
    <phoneticPr fontId="1" type="noConversion"/>
  </si>
  <si>
    <t>宏名称</t>
    <phoneticPr fontId="1" type="noConversion"/>
  </si>
  <si>
    <t>宏名称，不可重复</t>
    <phoneticPr fontId="1" type="noConversion"/>
  </si>
  <si>
    <t>宏切换状态</t>
    <phoneticPr fontId="1" type="noConversion"/>
  </si>
  <si>
    <t>CommandName</t>
    <phoneticPr fontId="1" type="noConversion"/>
  </si>
  <si>
    <t>char</t>
    <phoneticPr fontId="1" type="noConversion"/>
  </si>
  <si>
    <t>5~30</t>
    <phoneticPr fontId="1" type="noConversion"/>
  </si>
  <si>
    <t>命令名称</t>
    <phoneticPr fontId="1" type="noConversion"/>
  </si>
  <si>
    <t>SetState</t>
    <phoneticPr fontId="1" type="noConversion"/>
  </si>
  <si>
    <t>GetState</t>
    <phoneticPr fontId="1" type="noConversion"/>
  </si>
  <si>
    <t>支持设置状态</t>
    <phoneticPr fontId="1" type="noConversion"/>
  </si>
  <si>
    <t>支持获取状态</t>
    <phoneticPr fontId="1" type="noConversion"/>
  </si>
  <si>
    <t>Level</t>
    <phoneticPr fontId="1" type="noConversion"/>
  </si>
  <si>
    <t>5~10</t>
    <phoneticPr fontId="1" type="noConversion"/>
  </si>
  <si>
    <t xml:space="preserve">char array </t>
    <phoneticPr fontId="1" type="noConversion"/>
  </si>
  <si>
    <t>支持级别（设备，板卡，端口，通道）</t>
    <phoneticPr fontId="1" type="noConversion"/>
  </si>
  <si>
    <t>CardSupport</t>
    <phoneticPr fontId="1" type="noConversion"/>
  </si>
  <si>
    <t>PortSupport</t>
    <phoneticPr fontId="1" type="noConversion"/>
  </si>
  <si>
    <t>ChannelSupport</t>
    <phoneticPr fontId="1" type="noConversion"/>
  </si>
  <si>
    <t>uint16</t>
    <phoneticPr fontId="1" type="noConversion"/>
  </si>
  <si>
    <t>uint16 array</t>
    <phoneticPr fontId="1" type="noConversion"/>
  </si>
  <si>
    <t>Device</t>
    <phoneticPr fontId="1" type="noConversion"/>
  </si>
  <si>
    <t>Device.Module</t>
    <phoneticPr fontId="1" type="noConversion"/>
  </si>
  <si>
    <t>Device.Name</t>
    <phoneticPr fontId="1" type="noConversion"/>
  </si>
  <si>
    <t>Device.SN</t>
    <phoneticPr fontId="1" type="noConversion"/>
  </si>
  <si>
    <t>Device.PortNum</t>
    <phoneticPr fontId="1" type="noConversion"/>
  </si>
  <si>
    <t>Device.SoftVersionMain</t>
    <phoneticPr fontId="1" type="noConversion"/>
  </si>
  <si>
    <t>Device.SoftVersionSub</t>
    <phoneticPr fontId="1" type="noConversion"/>
  </si>
  <si>
    <t>Device.SoftVersionBuild</t>
    <phoneticPr fontId="1" type="noConversion"/>
  </si>
  <si>
    <t>Device.Class</t>
    <phoneticPr fontId="1" type="noConversion"/>
  </si>
  <si>
    <t>ModuleName</t>
    <phoneticPr fontId="1" type="noConversion"/>
  </si>
  <si>
    <t>设备的model名称</t>
    <phoneticPr fontId="1" type="noConversion"/>
  </si>
  <si>
    <t>PHYName</t>
    <phoneticPr fontId="1" type="noConversion"/>
  </si>
  <si>
    <t>物理端口名称</t>
    <phoneticPr fontId="1" type="noConversion"/>
  </si>
  <si>
    <t>Unicode</t>
    <phoneticPr fontId="1" type="noConversion"/>
  </si>
  <si>
    <t>输入口的EDID来源</t>
    <phoneticPr fontId="1" type="noConversion"/>
  </si>
  <si>
    <t>1~8</t>
    <phoneticPr fontId="1" type="noConversion"/>
  </si>
  <si>
    <t>1~8中文</t>
    <phoneticPr fontId="1" type="noConversion"/>
  </si>
  <si>
    <t>Device.NetWork.MACAddress</t>
    <phoneticPr fontId="1" type="noConversion"/>
  </si>
  <si>
    <t>Device.NetWork.IPAddress</t>
    <phoneticPr fontId="1" type="noConversion"/>
  </si>
  <si>
    <t>Device.NetWork.SubMask</t>
    <phoneticPr fontId="1" type="noConversion"/>
  </si>
  <si>
    <t>Device.NetWork.GateWay</t>
    <phoneticPr fontId="1" type="noConversion"/>
  </si>
  <si>
    <t>Device.NetWork.DHCPState</t>
    <phoneticPr fontId="1" type="noConversion"/>
  </si>
  <si>
    <t>Device.NetWork.TCPPort</t>
    <phoneticPr fontId="1" type="noConversion"/>
  </si>
  <si>
    <t>Device.NetWork.UDPPort</t>
    <phoneticPr fontId="1" type="noConversion"/>
  </si>
  <si>
    <t>Device.NetWork</t>
    <phoneticPr fontId="1" type="noConversion"/>
  </si>
  <si>
    <t>Device.PortInfo</t>
    <phoneticPr fontId="1" type="noConversion"/>
  </si>
  <si>
    <t>Device.PortInfo.PortPHYID</t>
    <phoneticPr fontId="1" type="noConversion"/>
  </si>
  <si>
    <t>Device.PortInfo.PortType</t>
    <phoneticPr fontId="1" type="noConversion"/>
  </si>
  <si>
    <t>Device.PortInfo.Channel</t>
    <phoneticPr fontId="1" type="noConversion"/>
  </si>
  <si>
    <t>Device.PortInfo.Channel.ID</t>
    <phoneticPr fontId="1" type="noConversion"/>
  </si>
  <si>
    <t>Device.PortInfo.Channel.Name</t>
    <phoneticPr fontId="1" type="noConversion"/>
  </si>
  <si>
    <t>Device.PortInfo.Channel.Type</t>
    <phoneticPr fontId="1" type="noConversion"/>
  </si>
  <si>
    <t>Device.PortInfo.Channel.Direction</t>
    <phoneticPr fontId="1" type="noConversion"/>
  </si>
  <si>
    <t>Device.PortInfo.Channel.Connected</t>
    <phoneticPr fontId="1" type="noConversion"/>
  </si>
  <si>
    <t>Device.PortInfo.Channel.Video</t>
    <phoneticPr fontId="1" type="noConversion"/>
  </si>
  <si>
    <t>Device.PortInfo.Channel.Video.SignalType</t>
    <phoneticPr fontId="1" type="noConversion"/>
  </si>
  <si>
    <t>Device.PortInfo.Channel.Video.HDCPState</t>
    <phoneticPr fontId="1" type="noConversion"/>
  </si>
  <si>
    <t>Device.PortInfo.Channel.Video.HDCPModule</t>
    <phoneticPr fontId="1" type="noConversion"/>
  </si>
  <si>
    <t>Device.PortInfo.Channel.Audio</t>
    <phoneticPr fontId="1" type="noConversion"/>
  </si>
  <si>
    <t>Device.PortInfo.Channel.Audio.Volume</t>
    <phoneticPr fontId="1" type="noConversion"/>
  </si>
  <si>
    <t>Device.PortInfo.Channel.Audio.Balance</t>
    <phoneticPr fontId="1" type="noConversion"/>
  </si>
  <si>
    <t>Device.PortInfo.Channel.Audio.Amute</t>
    <phoneticPr fontId="1" type="noConversion"/>
  </si>
  <si>
    <t>Device.PortInfo.Channel.Ctrl</t>
    <phoneticPr fontId="1" type="noConversion"/>
  </si>
  <si>
    <t>Device.PortInfo.Channel.Stream</t>
    <phoneticPr fontId="1" type="noConversion"/>
  </si>
  <si>
    <t>Device.PortInfo.Channel.Video.Vmute</t>
    <phoneticPr fontId="1" type="noConversion"/>
  </si>
  <si>
    <t>Device.CardInfo</t>
    <phoneticPr fontId="1" type="noConversion"/>
  </si>
  <si>
    <t>Device.CardInfo.VersionMain</t>
    <phoneticPr fontId="1" type="noConversion"/>
  </si>
  <si>
    <t>Device.CardInfo.VersionSub</t>
    <phoneticPr fontId="1" type="noConversion"/>
  </si>
  <si>
    <t>Device.CardInfo.VersionBuild</t>
    <phoneticPr fontId="1" type="noConversion"/>
  </si>
  <si>
    <t>Device.CardInfo.Network</t>
    <phoneticPr fontId="1" type="noConversion"/>
  </si>
  <si>
    <t>Device.CardInfo.Network.MACAddress</t>
    <phoneticPr fontId="1" type="noConversion"/>
  </si>
  <si>
    <t>Device.CardInfo.Network.IPAddress</t>
    <phoneticPr fontId="1" type="noConversion"/>
  </si>
  <si>
    <t>Device.CardInfo.Network.SubMask</t>
    <phoneticPr fontId="1" type="noConversion"/>
  </si>
  <si>
    <t>Device.CardInfo.Network.GateWay</t>
    <phoneticPr fontId="1" type="noConversion"/>
  </si>
  <si>
    <t>Device.CardInfo.Network.DHCPState</t>
    <phoneticPr fontId="1" type="noConversion"/>
  </si>
  <si>
    <t>Device.CardInfo.Network.TCPPort</t>
    <phoneticPr fontId="1" type="noConversion"/>
  </si>
  <si>
    <t>Device.CardInfo.Network.UDPPort</t>
    <phoneticPr fontId="1" type="noConversion"/>
  </si>
  <si>
    <t>uchar</t>
    <phoneticPr fontId="1" type="noConversion"/>
  </si>
  <si>
    <t>uchar array[6]</t>
    <phoneticPr fontId="1" type="noConversion"/>
  </si>
  <si>
    <t>uchar array[4]</t>
    <phoneticPr fontId="1" type="noConversion"/>
  </si>
  <si>
    <t>板卡的物理地址，范围0~255，符合MAC规则</t>
    <phoneticPr fontId="1" type="noConversion"/>
  </si>
  <si>
    <t>板卡的IP地址，范围0~255，符合IP规则</t>
    <phoneticPr fontId="1" type="noConversion"/>
  </si>
  <si>
    <t>板卡的子网掩码，范围0~255，符合子网掩码规则</t>
    <phoneticPr fontId="1" type="noConversion"/>
  </si>
  <si>
    <t>板卡的网关地址，范围0~255，符合网关规则</t>
    <phoneticPr fontId="1" type="noConversion"/>
  </si>
  <si>
    <t>板卡的DHCP状态</t>
    <phoneticPr fontId="1" type="noConversion"/>
  </si>
  <si>
    <t>Device.Protocol</t>
    <phoneticPr fontId="1" type="noConversion"/>
  </si>
  <si>
    <t>Device.Protocol.Name</t>
    <phoneticPr fontId="1" type="noConversion"/>
  </si>
  <si>
    <t>Device.Protocol.VersionMain</t>
    <phoneticPr fontId="1" type="noConversion"/>
  </si>
  <si>
    <t>Device.Protocol.VersionSub</t>
    <phoneticPr fontId="1" type="noConversion"/>
  </si>
  <si>
    <t>Device.Protocol.VersionBuild</t>
    <phoneticPr fontId="1" type="noConversion"/>
  </si>
  <si>
    <t>5~15</t>
    <phoneticPr fontId="1" type="noConversion"/>
  </si>
  <si>
    <t>通信协议名称</t>
    <phoneticPr fontId="1" type="noConversion"/>
  </si>
  <si>
    <t>通信协议主版本号，取值范围1~99</t>
    <phoneticPr fontId="1" type="noConversion"/>
  </si>
  <si>
    <t>通信协议子版本号，取值范围1~99</t>
    <phoneticPr fontId="1" type="noConversion"/>
  </si>
  <si>
    <t>通信协议build号，取值范围1~9999</t>
    <phoneticPr fontId="1" type="noConversion"/>
  </si>
  <si>
    <t>板卡通信TCP端口，取值范围2000~65535</t>
    <phoneticPr fontId="1" type="noConversion"/>
  </si>
  <si>
    <t>板卡通信UDP端口，取值范围2000~65535</t>
    <phoneticPr fontId="1" type="noConversion"/>
  </si>
  <si>
    <t>板卡软件主版本号，取值范围1~99</t>
    <phoneticPr fontId="1" type="noConversion"/>
  </si>
  <si>
    <t>板卡软件子版本号，取值范围1~99</t>
    <phoneticPr fontId="1" type="noConversion"/>
  </si>
  <si>
    <t>板卡软件build版本号，取值范围1~9999</t>
    <phoneticPr fontId="1" type="noConversion"/>
  </si>
  <si>
    <t>模拟音频信号的音量，取值范围0~100</t>
    <phoneticPr fontId="1" type="noConversion"/>
  </si>
  <si>
    <t>模拟音频信号的平衡音，取值范围0~100</t>
    <phoneticPr fontId="1" type="noConversion"/>
  </si>
  <si>
    <t>端口物理地址，取值范围1~255</t>
    <phoneticPr fontId="1" type="noConversion"/>
  </si>
  <si>
    <t>设备通信TCP端口，取值范围2000~65535</t>
    <phoneticPr fontId="1" type="noConversion"/>
  </si>
  <si>
    <t>设备通信UDP端口，取值范围2000~65535</t>
    <phoneticPr fontId="1" type="noConversion"/>
  </si>
  <si>
    <t>设备端口数量，取值范围1~255</t>
    <phoneticPr fontId="1" type="noConversion"/>
  </si>
  <si>
    <t>软件版本主号，取值范围1~99</t>
    <phoneticPr fontId="1" type="noConversion"/>
  </si>
  <si>
    <t>软件版本子号，取值范围1~99</t>
    <phoneticPr fontId="1" type="noConversion"/>
  </si>
  <si>
    <t>软件build号，取值范围1~9999</t>
    <phoneticPr fontId="1" type="noConversion"/>
  </si>
  <si>
    <t>用户权限等级，取值范围0~255</t>
    <phoneticPr fontId="1" type="noConversion"/>
  </si>
  <si>
    <t>Device.PriorityLevel</t>
    <phoneticPr fontId="1" type="noConversion"/>
  </si>
  <si>
    <t>Device.PriorityLevel.Use</t>
    <phoneticPr fontId="1" type="noConversion"/>
  </si>
  <si>
    <t>设备使用优先级，取值范围0~255</t>
    <phoneticPr fontId="1" type="noConversion"/>
  </si>
  <si>
    <t>服务器名称</t>
    <phoneticPr fontId="1" type="noConversion"/>
  </si>
  <si>
    <t>Server</t>
    <phoneticPr fontId="1" type="noConversion"/>
  </si>
  <si>
    <t>Server.Name</t>
    <phoneticPr fontId="1" type="noConversion"/>
  </si>
  <si>
    <t>Server.VersionMain</t>
    <phoneticPr fontId="1" type="noConversion"/>
  </si>
  <si>
    <t>Server.VersionSub</t>
    <phoneticPr fontId="1" type="noConversion"/>
  </si>
  <si>
    <t>Server.VersionBuild</t>
    <phoneticPr fontId="1" type="noConversion"/>
  </si>
  <si>
    <t>Server.Port</t>
    <phoneticPr fontId="1" type="noConversion"/>
  </si>
  <si>
    <t>服务器监听端口1~65535</t>
    <phoneticPr fontId="1" type="noConversion"/>
  </si>
  <si>
    <t>服务器主版本号，取值范围1~99</t>
    <phoneticPr fontId="1" type="noConversion"/>
  </si>
  <si>
    <t>服务器子版本号，取值范围1~99</t>
    <phoneticPr fontId="1" type="noConversion"/>
  </si>
  <si>
    <t>服务器build版本号，取值范围1~9999</t>
    <phoneticPr fontId="1" type="noConversion"/>
  </si>
  <si>
    <t>Server.Environment</t>
    <phoneticPr fontId="1" type="noConversion"/>
  </si>
  <si>
    <t>Server.Environment.Name</t>
    <phoneticPr fontId="1" type="noConversion"/>
  </si>
  <si>
    <t>服务器使用的环境</t>
    <phoneticPr fontId="1" type="noConversion"/>
  </si>
  <si>
    <t>Server.Environment.VersionMain</t>
    <phoneticPr fontId="1" type="noConversion"/>
  </si>
  <si>
    <t>Server.Environment.VersionSub</t>
    <phoneticPr fontId="1" type="noConversion"/>
  </si>
  <si>
    <t>Server.Environment.VersionBuild</t>
    <phoneticPr fontId="1" type="noConversion"/>
  </si>
  <si>
    <t>Server.Protocol</t>
    <phoneticPr fontId="1" type="noConversion"/>
  </si>
  <si>
    <t>Server.Protocol.Name</t>
    <phoneticPr fontId="1" type="noConversion"/>
  </si>
  <si>
    <t>Server.Protocol.VersionMain</t>
    <phoneticPr fontId="1" type="noConversion"/>
  </si>
  <si>
    <t>Server.Protocol.VersionSub</t>
    <phoneticPr fontId="1" type="noConversion"/>
  </si>
  <si>
    <t>Server.Protocol.Build</t>
    <phoneticPr fontId="1" type="noConversion"/>
  </si>
  <si>
    <t>Server.Json</t>
    <phoneticPr fontId="1" type="noConversion"/>
  </si>
  <si>
    <t>Server.Json.VersionMain</t>
    <phoneticPr fontId="1" type="noConversion"/>
  </si>
  <si>
    <t>Server.Json.VersionSub</t>
    <phoneticPr fontId="1" type="noConversion"/>
  </si>
  <si>
    <t>Server.Json.VersionBuild</t>
    <phoneticPr fontId="1" type="noConversion"/>
  </si>
  <si>
    <t>DataBase</t>
    <phoneticPr fontId="1" type="noConversion"/>
  </si>
  <si>
    <t>DataBase.Name</t>
    <phoneticPr fontId="1" type="noConversion"/>
  </si>
  <si>
    <t>DataBase.VersionMain</t>
    <phoneticPr fontId="1" type="noConversion"/>
  </si>
  <si>
    <t>DataBase.VersionSub</t>
    <phoneticPr fontId="1" type="noConversion"/>
  </si>
  <si>
    <t>DataBase.Versoion.Build</t>
    <phoneticPr fontId="1" type="noConversion"/>
  </si>
  <si>
    <t>协议名称</t>
    <phoneticPr fontId="1" type="noConversion"/>
  </si>
  <si>
    <t>数据库名称</t>
    <phoneticPr fontId="1" type="noConversion"/>
  </si>
  <si>
    <t>数据库build版本号，取值范围1~9999</t>
    <phoneticPr fontId="1" type="noConversion"/>
  </si>
  <si>
    <t>数据库子版本号，取值范围1~99</t>
    <phoneticPr fontId="1" type="noConversion"/>
  </si>
  <si>
    <t>数据库主版本号，取值范围1~99</t>
    <phoneticPr fontId="1" type="noConversion"/>
  </si>
  <si>
    <t>Json build版本号，取值范围1~9999</t>
    <phoneticPr fontId="1" type="noConversion"/>
  </si>
  <si>
    <t>Json子版本号，取值范围1~99</t>
    <phoneticPr fontId="1" type="noConversion"/>
  </si>
  <si>
    <t>Json主版本号，取值范围1~99</t>
    <phoneticPr fontId="1" type="noConversion"/>
  </si>
  <si>
    <t>协议build版本号，取值范围1~9999</t>
    <phoneticPr fontId="1" type="noConversion"/>
  </si>
  <si>
    <t>协议子版本号，取值范围1~99</t>
    <phoneticPr fontId="1" type="noConversion"/>
  </si>
  <si>
    <t>协议主版本号，取值范围1~99</t>
    <phoneticPr fontId="1" type="noConversion"/>
  </si>
  <si>
    <t>服务器使用环境的Build版本号，取值范围1~9999</t>
    <phoneticPr fontId="1" type="noConversion"/>
  </si>
  <si>
    <t>服务器使用环境的子版本号，取值范围1~99</t>
    <phoneticPr fontId="1" type="noConversion"/>
  </si>
  <si>
    <t>服务器使用的环境的主版本号，取值范围1~99</t>
    <phoneticPr fontId="1" type="noConversion"/>
  </si>
  <si>
    <t>视频通道ID，取值范围1~999</t>
    <phoneticPr fontId="1" type="noConversion"/>
  </si>
  <si>
    <t>命令使用权限，取值范围0~255</t>
    <phoneticPr fontId="1" type="noConversion"/>
  </si>
  <si>
    <t>支持此命令的通道，取值范围1~65535</t>
    <phoneticPr fontId="1" type="noConversion"/>
  </si>
  <si>
    <t>支持此命令的端口，，取值范围1~999</t>
    <phoneticPr fontId="1" type="noConversion"/>
  </si>
  <si>
    <t>支持此命令的板卡，，取值范围1~255</t>
    <phoneticPr fontId="1" type="noConversion"/>
  </si>
  <si>
    <t>uchar 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</si>
</sst>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pane ySplit="1" topLeftCell="A2" activePane="bottomLeft" state="frozen"/>
      <selection pane="bottomLeft" activeCell="G1" sqref="G1"/>
    </sheetView>
  </sheetViews>
  <sheetFormatPr defaultRowHeight="14.25" x14ac:dyDescent="0.2"/>
  <cols>
    <col min="1" max="1" width="15.625" style="3" customWidth="1"/>
    <col min="2" max="2" width="12.75" style="3" customWidth="1"/>
    <col min="3" max="3" width="9" style="3"/>
    <col min="4" max="4" width="15.125" style="3" customWidth="1"/>
    <col min="5" max="5" width="26.5" style="3" customWidth="1"/>
    <col min="6" max="7" width="9" style="3"/>
  </cols>
  <sheetData>
    <row r="1" spans="1:7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/>
      <c r="G1" s="2"/>
    </row>
    <row r="2" spans="1:7" x14ac:dyDescent="0.2">
      <c r="A2" s="3">
        <v>1</v>
      </c>
      <c r="B2" s="3" t="s">
        <v>4</v>
      </c>
      <c r="C2" s="3" t="s">
        <v>5</v>
      </c>
      <c r="D2" s="3" t="s">
        <v>6</v>
      </c>
      <c r="E2" s="3" t="s">
        <v>14</v>
      </c>
    </row>
    <row r="3" spans="1:7" x14ac:dyDescent="0.2">
      <c r="A3" s="3">
        <v>2</v>
      </c>
      <c r="B3" s="3" t="s">
        <v>7</v>
      </c>
      <c r="C3" s="3" t="s">
        <v>5</v>
      </c>
      <c r="D3" s="3" t="s">
        <v>8</v>
      </c>
      <c r="E3" s="3" t="s">
        <v>13</v>
      </c>
    </row>
    <row r="4" spans="1:7" x14ac:dyDescent="0.2">
      <c r="A4" s="3">
        <v>3</v>
      </c>
      <c r="B4" s="3" t="s">
        <v>9</v>
      </c>
      <c r="C4" s="3" t="s">
        <v>10</v>
      </c>
      <c r="E4" s="3" t="s">
        <v>175</v>
      </c>
    </row>
    <row r="5" spans="1:7" x14ac:dyDescent="0.2">
      <c r="A5" s="3">
        <v>4</v>
      </c>
      <c r="B5" s="3" t="s">
        <v>12</v>
      </c>
      <c r="C5" s="3" t="s">
        <v>5</v>
      </c>
      <c r="D5" s="3" t="s">
        <v>15</v>
      </c>
      <c r="E5" s="3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3E88-4310-4EAC-AD27-F91608F18ED8}">
  <dimension ref="A1:E72"/>
  <sheetViews>
    <sheetView tabSelected="1" workbookViewId="0">
      <pane ySplit="1" topLeftCell="A2" activePane="bottomLeft" state="frozen"/>
      <selection pane="bottomLeft" activeCell="D61" sqref="D61"/>
    </sheetView>
  </sheetViews>
  <sheetFormatPr defaultRowHeight="14.25" x14ac:dyDescent="0.2"/>
  <cols>
    <col min="1" max="1" width="15.375" style="3" customWidth="1"/>
    <col min="2" max="2" width="61.875" style="3" customWidth="1"/>
    <col min="3" max="3" width="18.25" style="3" customWidth="1"/>
    <col min="4" max="4" width="17.25" style="3" customWidth="1"/>
    <col min="5" max="5" width="106.5" style="3" customWidth="1"/>
  </cols>
  <sheetData>
    <row r="1" spans="1:5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</row>
    <row r="2" spans="1:5" s="9" customFormat="1" x14ac:dyDescent="0.2">
      <c r="A2" s="8"/>
      <c r="B2" s="8" t="s">
        <v>86</v>
      </c>
      <c r="C2" s="8"/>
      <c r="D2" s="8"/>
      <c r="E2" s="8"/>
    </row>
    <row r="3" spans="1:5" x14ac:dyDescent="0.2">
      <c r="A3" s="3">
        <f>SUM(A2)+1</f>
        <v>1</v>
      </c>
      <c r="B3" s="3" t="s">
        <v>87</v>
      </c>
      <c r="C3" s="3" t="s">
        <v>5</v>
      </c>
      <c r="D3" s="3" t="s">
        <v>18</v>
      </c>
      <c r="E3" s="3" t="s">
        <v>22</v>
      </c>
    </row>
    <row r="4" spans="1:5" x14ac:dyDescent="0.2">
      <c r="A4" s="3">
        <f t="shared" ref="A4:A67" si="0">SUM(A3)+1</f>
        <v>2</v>
      </c>
      <c r="B4" s="3" t="s">
        <v>88</v>
      </c>
      <c r="C4" s="3" t="s">
        <v>99</v>
      </c>
      <c r="D4" s="3" t="s">
        <v>101</v>
      </c>
      <c r="E4" s="3" t="s">
        <v>23</v>
      </c>
    </row>
    <row r="5" spans="1:5" x14ac:dyDescent="0.2">
      <c r="A5" s="3">
        <f t="shared" si="0"/>
        <v>3</v>
      </c>
      <c r="B5" s="3" t="s">
        <v>89</v>
      </c>
      <c r="C5" s="3" t="s">
        <v>19</v>
      </c>
      <c r="D5" s="3">
        <v>14</v>
      </c>
      <c r="E5" s="3" t="s">
        <v>21</v>
      </c>
    </row>
    <row r="6" spans="1:5" x14ac:dyDescent="0.2">
      <c r="A6" s="3">
        <f t="shared" si="0"/>
        <v>4</v>
      </c>
      <c r="B6" s="3" t="s">
        <v>90</v>
      </c>
      <c r="C6" s="3" t="s">
        <v>24</v>
      </c>
      <c r="E6" s="3" t="s">
        <v>171</v>
      </c>
    </row>
    <row r="7" spans="1:5" x14ac:dyDescent="0.2">
      <c r="A7" s="3">
        <f t="shared" si="0"/>
        <v>5</v>
      </c>
      <c r="B7" s="3" t="s">
        <v>91</v>
      </c>
      <c r="C7" s="3" t="s">
        <v>24</v>
      </c>
      <c r="E7" s="3" t="s">
        <v>172</v>
      </c>
    </row>
    <row r="8" spans="1:5" x14ac:dyDescent="0.2">
      <c r="A8" s="3">
        <f t="shared" si="0"/>
        <v>6</v>
      </c>
      <c r="B8" s="3" t="s">
        <v>92</v>
      </c>
      <c r="C8" s="3" t="s">
        <v>24</v>
      </c>
      <c r="E8" s="3" t="s">
        <v>173</v>
      </c>
    </row>
    <row r="9" spans="1:5" x14ac:dyDescent="0.2">
      <c r="A9" s="3">
        <f t="shared" si="0"/>
        <v>7</v>
      </c>
      <c r="B9" s="3" t="s">
        <v>93</v>
      </c>
      <c r="C9" s="3" t="s">
        <v>32</v>
      </c>
      <c r="E9" s="3" t="s">
        <v>174</v>
      </c>
    </row>
    <row r="10" spans="1:5" x14ac:dyDescent="0.2">
      <c r="A10" s="3">
        <f t="shared" si="0"/>
        <v>8</v>
      </c>
      <c r="B10" s="3" t="s">
        <v>94</v>
      </c>
      <c r="C10" s="3" t="s">
        <v>19</v>
      </c>
      <c r="D10" s="3" t="s">
        <v>20</v>
      </c>
      <c r="E10" s="3" t="s">
        <v>55</v>
      </c>
    </row>
    <row r="11" spans="1:5" s="9" customFormat="1" x14ac:dyDescent="0.2">
      <c r="A11" s="8"/>
      <c r="B11" s="8" t="s">
        <v>110</v>
      </c>
      <c r="C11" s="8"/>
      <c r="D11" s="8"/>
      <c r="E11" s="8"/>
    </row>
    <row r="12" spans="1:5" x14ac:dyDescent="0.2">
      <c r="A12" s="3">
        <f>SUM(A10)+1</f>
        <v>9</v>
      </c>
      <c r="B12" s="3" t="s">
        <v>103</v>
      </c>
      <c r="C12" s="3" t="s">
        <v>25</v>
      </c>
      <c r="E12" s="3" t="s">
        <v>28</v>
      </c>
    </row>
    <row r="13" spans="1:5" x14ac:dyDescent="0.2">
      <c r="A13" s="3">
        <f t="shared" si="0"/>
        <v>10</v>
      </c>
      <c r="B13" s="3" t="s">
        <v>104</v>
      </c>
      <c r="C13" s="3" t="s">
        <v>26</v>
      </c>
      <c r="E13" s="3" t="s">
        <v>29</v>
      </c>
    </row>
    <row r="14" spans="1:5" x14ac:dyDescent="0.2">
      <c r="A14" s="3">
        <f t="shared" si="0"/>
        <v>11</v>
      </c>
      <c r="B14" s="3" t="s">
        <v>105</v>
      </c>
      <c r="C14" s="3" t="s">
        <v>26</v>
      </c>
      <c r="E14" s="3" t="s">
        <v>30</v>
      </c>
    </row>
    <row r="15" spans="1:5" x14ac:dyDescent="0.2">
      <c r="A15" s="3">
        <f t="shared" si="0"/>
        <v>12</v>
      </c>
      <c r="B15" s="3" t="s">
        <v>106</v>
      </c>
      <c r="C15" s="3" t="s">
        <v>26</v>
      </c>
      <c r="E15" s="3" t="s">
        <v>31</v>
      </c>
    </row>
    <row r="16" spans="1:5" x14ac:dyDescent="0.2">
      <c r="A16" s="3">
        <f t="shared" si="0"/>
        <v>13</v>
      </c>
      <c r="B16" s="3" t="s">
        <v>107</v>
      </c>
      <c r="C16" s="3" t="s">
        <v>27</v>
      </c>
      <c r="E16" s="3" t="s">
        <v>44</v>
      </c>
    </row>
    <row r="17" spans="1:5" x14ac:dyDescent="0.2">
      <c r="A17" s="3">
        <f t="shared" si="0"/>
        <v>14</v>
      </c>
      <c r="B17" s="3" t="s">
        <v>108</v>
      </c>
      <c r="C17" s="3" t="s">
        <v>32</v>
      </c>
      <c r="E17" s="3" t="s">
        <v>169</v>
      </c>
    </row>
    <row r="18" spans="1:5" x14ac:dyDescent="0.2">
      <c r="A18" s="3">
        <f t="shared" si="0"/>
        <v>15</v>
      </c>
      <c r="B18" s="3" t="s">
        <v>109</v>
      </c>
      <c r="C18" s="3" t="s">
        <v>32</v>
      </c>
      <c r="E18" s="3" t="s">
        <v>170</v>
      </c>
    </row>
    <row r="19" spans="1:5" s="9" customFormat="1" x14ac:dyDescent="0.2">
      <c r="A19" s="8"/>
      <c r="B19" s="8" t="s">
        <v>111</v>
      </c>
      <c r="C19" s="8"/>
      <c r="D19" s="8"/>
      <c r="E19" s="8"/>
    </row>
    <row r="20" spans="1:5" x14ac:dyDescent="0.2">
      <c r="A20" s="3">
        <f>SUM(A18)+1</f>
        <v>16</v>
      </c>
      <c r="B20" s="3" t="s">
        <v>112</v>
      </c>
      <c r="C20" s="3" t="s">
        <v>24</v>
      </c>
      <c r="E20" s="3" t="s">
        <v>168</v>
      </c>
    </row>
    <row r="21" spans="1:5" x14ac:dyDescent="0.2">
      <c r="A21" s="3">
        <f t="shared" si="0"/>
        <v>17</v>
      </c>
      <c r="B21" s="3" t="s">
        <v>113</v>
      </c>
      <c r="C21" s="3" t="s">
        <v>19</v>
      </c>
      <c r="D21" s="3" t="s">
        <v>20</v>
      </c>
      <c r="E21" s="3" t="s">
        <v>33</v>
      </c>
    </row>
    <row r="22" spans="1:5" s="11" customFormat="1" x14ac:dyDescent="0.2">
      <c r="A22" s="10"/>
      <c r="B22" s="10" t="s">
        <v>114</v>
      </c>
      <c r="C22" s="10"/>
      <c r="D22" s="10"/>
      <c r="E22" s="10"/>
    </row>
    <row r="23" spans="1:5" x14ac:dyDescent="0.2">
      <c r="A23" s="3">
        <f>SUM(A21)+1</f>
        <v>18</v>
      </c>
      <c r="B23" s="3" t="s">
        <v>115</v>
      </c>
      <c r="C23" s="3" t="s">
        <v>32</v>
      </c>
      <c r="E23" s="3" t="s">
        <v>35</v>
      </c>
    </row>
    <row r="24" spans="1:5" x14ac:dyDescent="0.2">
      <c r="A24" s="3">
        <f>SUM(A23)+1</f>
        <v>19</v>
      </c>
      <c r="B24" s="3" t="s">
        <v>116</v>
      </c>
      <c r="C24" s="3" t="s">
        <v>99</v>
      </c>
      <c r="D24" s="3" t="s">
        <v>102</v>
      </c>
      <c r="E24" s="3" t="s">
        <v>36</v>
      </c>
    </row>
    <row r="25" spans="1:5" x14ac:dyDescent="0.2">
      <c r="A25" s="3">
        <f t="shared" si="0"/>
        <v>20</v>
      </c>
      <c r="B25" s="3" t="s">
        <v>117</v>
      </c>
      <c r="C25" s="3" t="s">
        <v>37</v>
      </c>
      <c r="D25" s="3" t="s">
        <v>20</v>
      </c>
      <c r="E25" s="3" t="s">
        <v>38</v>
      </c>
    </row>
    <row r="26" spans="1:5" x14ac:dyDescent="0.2">
      <c r="A26" s="3">
        <f t="shared" si="0"/>
        <v>21</v>
      </c>
      <c r="B26" s="3" t="s">
        <v>118</v>
      </c>
      <c r="C26" s="3" t="s">
        <v>19</v>
      </c>
      <c r="D26" s="3" t="s">
        <v>40</v>
      </c>
      <c r="E26" s="3" t="s">
        <v>39</v>
      </c>
    </row>
    <row r="27" spans="1:5" x14ac:dyDescent="0.2">
      <c r="A27" s="3">
        <f t="shared" si="0"/>
        <v>22</v>
      </c>
      <c r="B27" s="3" t="s">
        <v>119</v>
      </c>
      <c r="C27" s="3" t="s">
        <v>41</v>
      </c>
      <c r="E27" s="3" t="s">
        <v>42</v>
      </c>
    </row>
    <row r="28" spans="1:5" s="13" customFormat="1" x14ac:dyDescent="0.2">
      <c r="A28" s="12"/>
      <c r="B28" s="12" t="s">
        <v>120</v>
      </c>
      <c r="C28" s="12"/>
      <c r="D28" s="12"/>
      <c r="E28" s="12"/>
    </row>
    <row r="29" spans="1:5" x14ac:dyDescent="0.2">
      <c r="A29" s="3">
        <f>SUM(A27)+1</f>
        <v>23</v>
      </c>
      <c r="B29" s="3" t="s">
        <v>121</v>
      </c>
      <c r="C29" s="3" t="s">
        <v>19</v>
      </c>
      <c r="D29" s="3" t="s">
        <v>20</v>
      </c>
      <c r="E29" s="3" t="s">
        <v>43</v>
      </c>
    </row>
    <row r="30" spans="1:5" x14ac:dyDescent="0.2">
      <c r="A30" s="3">
        <f t="shared" si="0"/>
        <v>24</v>
      </c>
      <c r="B30" s="3" t="s">
        <v>122</v>
      </c>
      <c r="C30" s="3" t="s">
        <v>19</v>
      </c>
      <c r="D30" s="3" t="s">
        <v>45</v>
      </c>
      <c r="E30" s="3" t="s">
        <v>46</v>
      </c>
    </row>
    <row r="31" spans="1:5" x14ac:dyDescent="0.2">
      <c r="A31" s="3">
        <f t="shared" si="0"/>
        <v>25</v>
      </c>
      <c r="B31" s="3" t="s">
        <v>123</v>
      </c>
      <c r="C31" s="3" t="s">
        <v>47</v>
      </c>
      <c r="D31" s="3" t="s">
        <v>20</v>
      </c>
      <c r="E31" s="3" t="s">
        <v>48</v>
      </c>
    </row>
    <row r="32" spans="1:5" x14ac:dyDescent="0.2">
      <c r="A32" s="3">
        <f>SUM(A31)+1</f>
        <v>26</v>
      </c>
      <c r="B32" s="3" t="s">
        <v>130</v>
      </c>
      <c r="C32" s="3" t="s">
        <v>27</v>
      </c>
      <c r="E32" s="3" t="s">
        <v>49</v>
      </c>
    </row>
    <row r="33" spans="1:5" s="13" customFormat="1" x14ac:dyDescent="0.2">
      <c r="A33" s="12"/>
      <c r="B33" s="12" t="s">
        <v>124</v>
      </c>
      <c r="C33" s="12"/>
      <c r="D33" s="12"/>
      <c r="E33" s="12"/>
    </row>
    <row r="34" spans="1:5" x14ac:dyDescent="0.2">
      <c r="A34" s="3">
        <f>SUM(A32)+1</f>
        <v>27</v>
      </c>
      <c r="B34" s="3" t="s">
        <v>125</v>
      </c>
      <c r="C34" s="3" t="s">
        <v>24</v>
      </c>
      <c r="E34" s="3" t="s">
        <v>166</v>
      </c>
    </row>
    <row r="35" spans="1:5" x14ac:dyDescent="0.2">
      <c r="A35" s="3">
        <f t="shared" si="0"/>
        <v>28</v>
      </c>
      <c r="B35" s="3" t="s">
        <v>126</v>
      </c>
      <c r="C35" s="3" t="s">
        <v>24</v>
      </c>
      <c r="E35" s="3" t="s">
        <v>167</v>
      </c>
    </row>
    <row r="36" spans="1:5" x14ac:dyDescent="0.2">
      <c r="A36" s="3">
        <f t="shared" si="0"/>
        <v>29</v>
      </c>
      <c r="B36" s="3" t="s">
        <v>127</v>
      </c>
      <c r="C36" s="3" t="s">
        <v>27</v>
      </c>
      <c r="E36" s="3" t="s">
        <v>50</v>
      </c>
    </row>
    <row r="37" spans="1:5" s="7" customFormat="1" x14ac:dyDescent="0.2">
      <c r="A37" s="6">
        <f t="shared" si="0"/>
        <v>30</v>
      </c>
      <c r="B37" s="6" t="s">
        <v>128</v>
      </c>
      <c r="C37" s="6"/>
      <c r="D37" s="6"/>
      <c r="E37" s="6"/>
    </row>
    <row r="38" spans="1:5" s="7" customFormat="1" x14ac:dyDescent="0.2">
      <c r="A38" s="6">
        <f t="shared" si="0"/>
        <v>31</v>
      </c>
      <c r="B38" s="6" t="s">
        <v>129</v>
      </c>
      <c r="C38" s="6"/>
      <c r="D38" s="6"/>
      <c r="E38" s="6"/>
    </row>
    <row r="39" spans="1:5" s="11" customFormat="1" x14ac:dyDescent="0.2">
      <c r="A39" s="10">
        <f t="shared" si="0"/>
        <v>32</v>
      </c>
      <c r="B39" s="10" t="s">
        <v>131</v>
      </c>
      <c r="C39" s="10"/>
      <c r="D39" s="10"/>
      <c r="E39" s="10"/>
    </row>
    <row r="40" spans="1:5" x14ac:dyDescent="0.2">
      <c r="A40" s="3">
        <f t="shared" si="0"/>
        <v>33</v>
      </c>
      <c r="B40" s="3" t="s">
        <v>132</v>
      </c>
      <c r="C40" s="3" t="s">
        <v>143</v>
      </c>
      <c r="E40" s="3" t="s">
        <v>163</v>
      </c>
    </row>
    <row r="41" spans="1:5" x14ac:dyDescent="0.2">
      <c r="A41" s="3">
        <f t="shared" si="0"/>
        <v>34</v>
      </c>
      <c r="B41" s="3" t="s">
        <v>133</v>
      </c>
      <c r="C41" s="3" t="s">
        <v>143</v>
      </c>
      <c r="E41" s="3" t="s">
        <v>164</v>
      </c>
    </row>
    <row r="42" spans="1:5" x14ac:dyDescent="0.2">
      <c r="A42" s="3">
        <f t="shared" si="0"/>
        <v>35</v>
      </c>
      <c r="B42" s="3" t="s">
        <v>134</v>
      </c>
      <c r="C42" s="3" t="s">
        <v>84</v>
      </c>
      <c r="E42" s="3" t="s">
        <v>165</v>
      </c>
    </row>
    <row r="43" spans="1:5" s="13" customFormat="1" x14ac:dyDescent="0.2">
      <c r="A43" s="12">
        <f t="shared" si="0"/>
        <v>36</v>
      </c>
      <c r="B43" s="12" t="s">
        <v>135</v>
      </c>
      <c r="C43" s="12"/>
      <c r="D43" s="12"/>
      <c r="E43" s="12"/>
    </row>
    <row r="44" spans="1:5" x14ac:dyDescent="0.2">
      <c r="A44" s="3">
        <f t="shared" si="0"/>
        <v>37</v>
      </c>
      <c r="B44" s="3" t="s">
        <v>136</v>
      </c>
      <c r="C44" s="3" t="s">
        <v>144</v>
      </c>
      <c r="E44" s="3" t="s">
        <v>146</v>
      </c>
    </row>
    <row r="45" spans="1:5" x14ac:dyDescent="0.2">
      <c r="A45" s="3">
        <f t="shared" si="0"/>
        <v>38</v>
      </c>
      <c r="B45" s="3" t="s">
        <v>137</v>
      </c>
      <c r="C45" s="3" t="s">
        <v>145</v>
      </c>
      <c r="E45" s="3" t="s">
        <v>147</v>
      </c>
    </row>
    <row r="46" spans="1:5" x14ac:dyDescent="0.2">
      <c r="A46" s="3">
        <f t="shared" si="0"/>
        <v>39</v>
      </c>
      <c r="B46" s="3" t="s">
        <v>138</v>
      </c>
      <c r="C46" s="3" t="s">
        <v>145</v>
      </c>
      <c r="E46" s="3" t="s">
        <v>148</v>
      </c>
    </row>
    <row r="47" spans="1:5" x14ac:dyDescent="0.2">
      <c r="A47" s="3">
        <f t="shared" si="0"/>
        <v>40</v>
      </c>
      <c r="B47" s="3" t="s">
        <v>139</v>
      </c>
      <c r="C47" s="3" t="s">
        <v>145</v>
      </c>
      <c r="E47" s="3" t="s">
        <v>149</v>
      </c>
    </row>
    <row r="48" spans="1:5" x14ac:dyDescent="0.2">
      <c r="A48" s="3">
        <f t="shared" si="0"/>
        <v>41</v>
      </c>
      <c r="B48" s="3" t="s">
        <v>140</v>
      </c>
      <c r="C48" s="3" t="s">
        <v>27</v>
      </c>
      <c r="E48" s="3" t="s">
        <v>150</v>
      </c>
    </row>
    <row r="49" spans="1:5" x14ac:dyDescent="0.2">
      <c r="A49" s="3">
        <f t="shared" si="0"/>
        <v>42</v>
      </c>
      <c r="B49" s="3" t="s">
        <v>141</v>
      </c>
      <c r="C49" s="3" t="s">
        <v>84</v>
      </c>
      <c r="E49" s="3" t="s">
        <v>161</v>
      </c>
    </row>
    <row r="50" spans="1:5" x14ac:dyDescent="0.2">
      <c r="A50" s="3">
        <f t="shared" si="0"/>
        <v>43</v>
      </c>
      <c r="B50" s="3" t="s">
        <v>142</v>
      </c>
      <c r="C50" s="3" t="s">
        <v>84</v>
      </c>
      <c r="E50" s="3" t="s">
        <v>162</v>
      </c>
    </row>
    <row r="51" spans="1:5" s="11" customFormat="1" x14ac:dyDescent="0.2">
      <c r="A51" s="10">
        <f t="shared" si="0"/>
        <v>44</v>
      </c>
      <c r="B51" s="10" t="s">
        <v>151</v>
      </c>
      <c r="C51" s="10"/>
      <c r="D51" s="10"/>
      <c r="E51" s="10"/>
    </row>
    <row r="52" spans="1:5" x14ac:dyDescent="0.2">
      <c r="A52" s="3">
        <f t="shared" si="0"/>
        <v>45</v>
      </c>
      <c r="B52" s="3" t="s">
        <v>152</v>
      </c>
      <c r="C52" s="3" t="s">
        <v>70</v>
      </c>
      <c r="D52" s="3" t="s">
        <v>156</v>
      </c>
      <c r="E52" s="3" t="s">
        <v>157</v>
      </c>
    </row>
    <row r="53" spans="1:5" x14ac:dyDescent="0.2">
      <c r="A53" s="3">
        <f t="shared" si="0"/>
        <v>46</v>
      </c>
      <c r="B53" s="3" t="s">
        <v>153</v>
      </c>
      <c r="C53" s="3" t="s">
        <v>143</v>
      </c>
      <c r="E53" s="3" t="s">
        <v>158</v>
      </c>
    </row>
    <row r="54" spans="1:5" x14ac:dyDescent="0.2">
      <c r="A54" s="3">
        <f t="shared" si="0"/>
        <v>47</v>
      </c>
      <c r="B54" s="3" t="s">
        <v>154</v>
      </c>
      <c r="C54" s="3" t="s">
        <v>143</v>
      </c>
      <c r="E54" s="3" t="s">
        <v>159</v>
      </c>
    </row>
    <row r="55" spans="1:5" x14ac:dyDescent="0.2">
      <c r="A55" s="3">
        <f t="shared" si="0"/>
        <v>48</v>
      </c>
      <c r="B55" s="3" t="s">
        <v>155</v>
      </c>
      <c r="C55" s="3" t="s">
        <v>84</v>
      </c>
      <c r="E55" s="3" t="s">
        <v>160</v>
      </c>
    </row>
    <row r="56" spans="1:5" s="11" customFormat="1" x14ac:dyDescent="0.2">
      <c r="A56" s="10">
        <f t="shared" si="0"/>
        <v>49</v>
      </c>
      <c r="B56" s="10" t="s">
        <v>176</v>
      </c>
      <c r="C56" s="10"/>
      <c r="D56" s="10"/>
      <c r="E56" s="10"/>
    </row>
    <row r="57" spans="1:5" x14ac:dyDescent="0.2">
      <c r="A57" s="3">
        <f t="shared" si="0"/>
        <v>50</v>
      </c>
      <c r="B57" s="3" t="s">
        <v>177</v>
      </c>
      <c r="C57" s="3" t="s">
        <v>143</v>
      </c>
      <c r="E57" s="3" t="s">
        <v>178</v>
      </c>
    </row>
    <row r="58" spans="1:5" x14ac:dyDescent="0.2">
      <c r="A58" s="3">
        <f t="shared" si="0"/>
        <v>51</v>
      </c>
    </row>
    <row r="59" spans="1:5" x14ac:dyDescent="0.2">
      <c r="A59" s="3">
        <f t="shared" si="0"/>
        <v>52</v>
      </c>
    </row>
    <row r="60" spans="1:5" x14ac:dyDescent="0.2">
      <c r="A60" s="3">
        <f t="shared" si="0"/>
        <v>53</v>
      </c>
    </row>
    <row r="61" spans="1:5" x14ac:dyDescent="0.2">
      <c r="A61" s="3">
        <f t="shared" si="0"/>
        <v>54</v>
      </c>
    </row>
    <row r="62" spans="1:5" x14ac:dyDescent="0.2">
      <c r="A62" s="3">
        <f t="shared" si="0"/>
        <v>55</v>
      </c>
    </row>
    <row r="63" spans="1:5" x14ac:dyDescent="0.2">
      <c r="A63" s="3">
        <f t="shared" si="0"/>
        <v>56</v>
      </c>
    </row>
    <row r="64" spans="1:5" x14ac:dyDescent="0.2">
      <c r="A64" s="3">
        <f t="shared" si="0"/>
        <v>57</v>
      </c>
    </row>
    <row r="65" spans="1:1" x14ac:dyDescent="0.2">
      <c r="A65" s="3">
        <f t="shared" si="0"/>
        <v>58</v>
      </c>
    </row>
    <row r="66" spans="1:1" x14ac:dyDescent="0.2">
      <c r="A66" s="3">
        <f t="shared" si="0"/>
        <v>59</v>
      </c>
    </row>
    <row r="67" spans="1:1" x14ac:dyDescent="0.2">
      <c r="A67" s="3">
        <f t="shared" si="0"/>
        <v>60</v>
      </c>
    </row>
    <row r="68" spans="1:1" x14ac:dyDescent="0.2">
      <c r="A68" s="3">
        <f t="shared" ref="A68:A72" si="1">SUM(A67)+1</f>
        <v>61</v>
      </c>
    </row>
    <row r="69" spans="1:1" x14ac:dyDescent="0.2">
      <c r="A69" s="3">
        <f t="shared" si="1"/>
        <v>62</v>
      </c>
    </row>
    <row r="70" spans="1:1" x14ac:dyDescent="0.2">
      <c r="A70" s="3">
        <f t="shared" si="1"/>
        <v>63</v>
      </c>
    </row>
    <row r="71" spans="1:1" x14ac:dyDescent="0.2">
      <c r="A71" s="3">
        <f t="shared" si="1"/>
        <v>64</v>
      </c>
    </row>
    <row r="72" spans="1:1" x14ac:dyDescent="0.2">
      <c r="A72" s="3">
        <f t="shared" si="1"/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34A5-E709-4841-B3FD-AAB657F536C9}">
  <dimension ref="A1:E50"/>
  <sheetViews>
    <sheetView workbookViewId="0">
      <pane ySplit="1" topLeftCell="A2" activePane="bottomLeft" state="frozen"/>
      <selection pane="bottomLeft" activeCell="E30" sqref="E30"/>
    </sheetView>
  </sheetViews>
  <sheetFormatPr defaultRowHeight="14.25" x14ac:dyDescent="0.2"/>
  <cols>
    <col min="1" max="1" width="10.5" style="5" customWidth="1"/>
    <col min="2" max="2" width="35.25" style="5" customWidth="1"/>
    <col min="3" max="3" width="15.75" style="5" customWidth="1"/>
    <col min="4" max="4" width="17.75" style="5" customWidth="1"/>
    <col min="5" max="5" width="126.75" style="5" customWidth="1"/>
  </cols>
  <sheetData>
    <row r="1" spans="1:5" s="1" customFormat="1" ht="24" customHeight="1" x14ac:dyDescent="0.2">
      <c r="A1" s="4" t="s">
        <v>0</v>
      </c>
      <c r="B1" s="4" t="s">
        <v>58</v>
      </c>
      <c r="C1" s="4" t="s">
        <v>60</v>
      </c>
      <c r="D1" s="4" t="s">
        <v>53</v>
      </c>
      <c r="E1" s="4" t="s">
        <v>3</v>
      </c>
    </row>
    <row r="2" spans="1:5" s="9" customFormat="1" x14ac:dyDescent="0.2">
      <c r="A2" s="14">
        <v>1</v>
      </c>
      <c r="B2" s="14" t="s">
        <v>180</v>
      </c>
      <c r="C2" s="14"/>
      <c r="D2" s="14"/>
      <c r="E2" s="14"/>
    </row>
    <row r="3" spans="1:5" x14ac:dyDescent="0.2">
      <c r="A3" s="5">
        <v>2</v>
      </c>
      <c r="B3" s="5" t="s">
        <v>181</v>
      </c>
      <c r="C3" s="5" t="s">
        <v>5</v>
      </c>
      <c r="D3" s="5" t="s">
        <v>6</v>
      </c>
      <c r="E3" s="5" t="s">
        <v>179</v>
      </c>
    </row>
    <row r="4" spans="1:5" x14ac:dyDescent="0.2">
      <c r="A4" s="5">
        <f>SUM(A3)+1</f>
        <v>3</v>
      </c>
      <c r="B4" s="5" t="s">
        <v>182</v>
      </c>
      <c r="C4" s="5" t="s">
        <v>10</v>
      </c>
      <c r="E4" s="5" t="s">
        <v>187</v>
      </c>
    </row>
    <row r="5" spans="1:5" x14ac:dyDescent="0.2">
      <c r="A5" s="5">
        <f t="shared" ref="A5:A50" si="0">SUM(A4)+1</f>
        <v>4</v>
      </c>
      <c r="B5" s="5" t="s">
        <v>183</v>
      </c>
      <c r="C5" s="5" t="s">
        <v>10</v>
      </c>
      <c r="E5" s="5" t="s">
        <v>188</v>
      </c>
    </row>
    <row r="6" spans="1:5" x14ac:dyDescent="0.2">
      <c r="A6" s="5">
        <f t="shared" si="0"/>
        <v>5</v>
      </c>
      <c r="B6" s="5" t="s">
        <v>184</v>
      </c>
      <c r="C6" s="5" t="s">
        <v>32</v>
      </c>
      <c r="E6" s="5" t="s">
        <v>189</v>
      </c>
    </row>
    <row r="7" spans="1:5" x14ac:dyDescent="0.2">
      <c r="A7" s="5">
        <f t="shared" si="0"/>
        <v>6</v>
      </c>
      <c r="B7" s="5" t="s">
        <v>185</v>
      </c>
      <c r="C7" s="5" t="s">
        <v>32</v>
      </c>
      <c r="E7" s="5" t="s">
        <v>186</v>
      </c>
    </row>
    <row r="8" spans="1:5" s="13" customFormat="1" x14ac:dyDescent="0.2">
      <c r="A8" s="15"/>
      <c r="B8" s="15" t="s">
        <v>190</v>
      </c>
      <c r="C8" s="15"/>
      <c r="D8" s="15"/>
      <c r="E8" s="15"/>
    </row>
    <row r="9" spans="1:5" x14ac:dyDescent="0.2">
      <c r="A9" s="5">
        <f>SUM(A7)+1</f>
        <v>7</v>
      </c>
      <c r="B9" s="5" t="s">
        <v>191</v>
      </c>
      <c r="C9" s="5" t="s">
        <v>47</v>
      </c>
      <c r="D9" s="5" t="s">
        <v>6</v>
      </c>
      <c r="E9" s="5" t="s">
        <v>192</v>
      </c>
    </row>
    <row r="10" spans="1:5" x14ac:dyDescent="0.2">
      <c r="A10" s="5">
        <f t="shared" si="0"/>
        <v>8</v>
      </c>
      <c r="B10" s="5" t="s">
        <v>193</v>
      </c>
      <c r="C10" s="5" t="s">
        <v>10</v>
      </c>
      <c r="E10" s="5" t="s">
        <v>223</v>
      </c>
    </row>
    <row r="11" spans="1:5" x14ac:dyDescent="0.2">
      <c r="A11" s="5">
        <f t="shared" si="0"/>
        <v>9</v>
      </c>
      <c r="B11" s="5" t="s">
        <v>194</v>
      </c>
      <c r="C11" s="5" t="s">
        <v>10</v>
      </c>
      <c r="E11" s="5" t="s">
        <v>222</v>
      </c>
    </row>
    <row r="12" spans="1:5" x14ac:dyDescent="0.2">
      <c r="A12" s="5">
        <f t="shared" si="0"/>
        <v>10</v>
      </c>
      <c r="B12" s="5" t="s">
        <v>195</v>
      </c>
      <c r="C12" s="5" t="s">
        <v>10</v>
      </c>
      <c r="E12" s="5" t="s">
        <v>221</v>
      </c>
    </row>
    <row r="13" spans="1:5" s="13" customFormat="1" x14ac:dyDescent="0.2">
      <c r="A13" s="15"/>
      <c r="B13" s="15" t="s">
        <v>196</v>
      </c>
      <c r="C13" s="15"/>
      <c r="D13" s="15"/>
      <c r="E13" s="15"/>
    </row>
    <row r="14" spans="1:5" x14ac:dyDescent="0.2">
      <c r="A14" s="5">
        <f>SUM(A12)+1</f>
        <v>11</v>
      </c>
      <c r="B14" s="5" t="s">
        <v>197</v>
      </c>
      <c r="C14" s="5" t="s">
        <v>5</v>
      </c>
      <c r="D14" s="5" t="s">
        <v>6</v>
      </c>
      <c r="E14" s="5" t="s">
        <v>210</v>
      </c>
    </row>
    <row r="15" spans="1:5" x14ac:dyDescent="0.2">
      <c r="A15" s="5">
        <f t="shared" si="0"/>
        <v>12</v>
      </c>
      <c r="B15" s="5" t="s">
        <v>198</v>
      </c>
      <c r="C15" s="5" t="s">
        <v>10</v>
      </c>
      <c r="E15" s="5" t="s">
        <v>220</v>
      </c>
    </row>
    <row r="16" spans="1:5" x14ac:dyDescent="0.2">
      <c r="A16" s="5">
        <f t="shared" si="0"/>
        <v>13</v>
      </c>
      <c r="B16" s="5" t="s">
        <v>199</v>
      </c>
      <c r="C16" s="5" t="s">
        <v>10</v>
      </c>
      <c r="E16" s="5" t="s">
        <v>219</v>
      </c>
    </row>
    <row r="17" spans="1:5" x14ac:dyDescent="0.2">
      <c r="A17" s="5">
        <f t="shared" si="0"/>
        <v>14</v>
      </c>
      <c r="B17" s="5" t="s">
        <v>200</v>
      </c>
      <c r="C17" s="5" t="s">
        <v>32</v>
      </c>
      <c r="E17" s="5" t="s">
        <v>218</v>
      </c>
    </row>
    <row r="18" spans="1:5" s="13" customFormat="1" x14ac:dyDescent="0.2">
      <c r="A18" s="15"/>
      <c r="B18" s="15" t="s">
        <v>201</v>
      </c>
      <c r="C18" s="15"/>
      <c r="D18" s="15"/>
      <c r="E18" s="15"/>
    </row>
    <row r="19" spans="1:5" x14ac:dyDescent="0.2">
      <c r="A19" s="5">
        <f>SUM(A17)+1</f>
        <v>15</v>
      </c>
      <c r="B19" s="5" t="s">
        <v>202</v>
      </c>
      <c r="C19" s="5" t="s">
        <v>10</v>
      </c>
      <c r="E19" s="5" t="s">
        <v>217</v>
      </c>
    </row>
    <row r="20" spans="1:5" x14ac:dyDescent="0.2">
      <c r="A20" s="5">
        <f t="shared" si="0"/>
        <v>16</v>
      </c>
      <c r="B20" s="5" t="s">
        <v>203</v>
      </c>
      <c r="C20" s="5" t="s">
        <v>10</v>
      </c>
      <c r="E20" s="5" t="s">
        <v>216</v>
      </c>
    </row>
    <row r="21" spans="1:5" x14ac:dyDescent="0.2">
      <c r="A21" s="5">
        <f t="shared" si="0"/>
        <v>17</v>
      </c>
      <c r="B21" s="5" t="s">
        <v>204</v>
      </c>
      <c r="C21" s="5" t="s">
        <v>32</v>
      </c>
      <c r="E21" s="5" t="s">
        <v>215</v>
      </c>
    </row>
    <row r="22" spans="1:5" s="9" customFormat="1" x14ac:dyDescent="0.2">
      <c r="A22" s="14">
        <f t="shared" si="0"/>
        <v>18</v>
      </c>
      <c r="B22" s="14" t="s">
        <v>205</v>
      </c>
      <c r="C22" s="14"/>
      <c r="D22" s="14"/>
      <c r="E22" s="14"/>
    </row>
    <row r="23" spans="1:5" x14ac:dyDescent="0.2">
      <c r="A23" s="5">
        <f t="shared" si="0"/>
        <v>19</v>
      </c>
      <c r="B23" s="5" t="s">
        <v>206</v>
      </c>
      <c r="C23" s="5" t="s">
        <v>5</v>
      </c>
      <c r="D23" s="5" t="s">
        <v>6</v>
      </c>
      <c r="E23" s="5" t="s">
        <v>211</v>
      </c>
    </row>
    <row r="24" spans="1:5" x14ac:dyDescent="0.2">
      <c r="A24" s="5">
        <f t="shared" si="0"/>
        <v>20</v>
      </c>
      <c r="B24" s="5" t="s">
        <v>207</v>
      </c>
      <c r="C24" s="5" t="s">
        <v>10</v>
      </c>
      <c r="E24" s="5" t="s">
        <v>214</v>
      </c>
    </row>
    <row r="25" spans="1:5" x14ac:dyDescent="0.2">
      <c r="A25" s="5">
        <f t="shared" si="0"/>
        <v>21</v>
      </c>
      <c r="B25" s="5" t="s">
        <v>208</v>
      </c>
      <c r="C25" s="5" t="s">
        <v>10</v>
      </c>
      <c r="E25" s="5" t="s">
        <v>213</v>
      </c>
    </row>
    <row r="26" spans="1:5" x14ac:dyDescent="0.2">
      <c r="A26" s="5">
        <f t="shared" si="0"/>
        <v>22</v>
      </c>
      <c r="B26" s="5" t="s">
        <v>209</v>
      </c>
      <c r="C26" s="5" t="s">
        <v>32</v>
      </c>
      <c r="E26" s="5" t="s">
        <v>212</v>
      </c>
    </row>
    <row r="27" spans="1:5" x14ac:dyDescent="0.2">
      <c r="A27" s="5">
        <f t="shared" si="0"/>
        <v>23</v>
      </c>
    </row>
    <row r="28" spans="1:5" x14ac:dyDescent="0.2">
      <c r="A28" s="5">
        <f t="shared" si="0"/>
        <v>24</v>
      </c>
    </row>
    <row r="29" spans="1:5" x14ac:dyDescent="0.2">
      <c r="A29" s="5">
        <f t="shared" si="0"/>
        <v>25</v>
      </c>
    </row>
    <row r="30" spans="1:5" x14ac:dyDescent="0.2">
      <c r="A30" s="5">
        <f t="shared" si="0"/>
        <v>26</v>
      </c>
    </row>
    <row r="31" spans="1:5" x14ac:dyDescent="0.2">
      <c r="A31" s="5">
        <f t="shared" si="0"/>
        <v>27</v>
      </c>
    </row>
    <row r="32" spans="1:5" x14ac:dyDescent="0.2">
      <c r="A32" s="5">
        <f t="shared" si="0"/>
        <v>28</v>
      </c>
    </row>
    <row r="33" spans="1:1" x14ac:dyDescent="0.2">
      <c r="A33" s="5">
        <f t="shared" si="0"/>
        <v>29</v>
      </c>
    </row>
    <row r="34" spans="1:1" x14ac:dyDescent="0.2">
      <c r="A34" s="5">
        <f t="shared" si="0"/>
        <v>30</v>
      </c>
    </row>
    <row r="35" spans="1:1" x14ac:dyDescent="0.2">
      <c r="A35" s="5">
        <f t="shared" si="0"/>
        <v>31</v>
      </c>
    </row>
    <row r="36" spans="1:1" x14ac:dyDescent="0.2">
      <c r="A36" s="5">
        <f t="shared" si="0"/>
        <v>32</v>
      </c>
    </row>
    <row r="37" spans="1:1" x14ac:dyDescent="0.2">
      <c r="A37" s="5">
        <f t="shared" si="0"/>
        <v>33</v>
      </c>
    </row>
    <row r="38" spans="1:1" x14ac:dyDescent="0.2">
      <c r="A38" s="5">
        <f t="shared" si="0"/>
        <v>34</v>
      </c>
    </row>
    <row r="39" spans="1:1" x14ac:dyDescent="0.2">
      <c r="A39" s="5">
        <f t="shared" si="0"/>
        <v>35</v>
      </c>
    </row>
    <row r="40" spans="1:1" x14ac:dyDescent="0.2">
      <c r="A40" s="5">
        <f t="shared" si="0"/>
        <v>36</v>
      </c>
    </row>
    <row r="41" spans="1:1" x14ac:dyDescent="0.2">
      <c r="A41" s="5">
        <f t="shared" si="0"/>
        <v>37</v>
      </c>
    </row>
    <row r="42" spans="1:1" x14ac:dyDescent="0.2">
      <c r="A42" s="5">
        <f t="shared" si="0"/>
        <v>38</v>
      </c>
    </row>
    <row r="43" spans="1:1" x14ac:dyDescent="0.2">
      <c r="A43" s="5">
        <f t="shared" si="0"/>
        <v>39</v>
      </c>
    </row>
    <row r="44" spans="1:1" x14ac:dyDescent="0.2">
      <c r="A44" s="5">
        <f t="shared" si="0"/>
        <v>40</v>
      </c>
    </row>
    <row r="45" spans="1:1" x14ac:dyDescent="0.2">
      <c r="A45" s="5">
        <f t="shared" si="0"/>
        <v>41</v>
      </c>
    </row>
    <row r="46" spans="1:1" x14ac:dyDescent="0.2">
      <c r="A46" s="5">
        <f t="shared" si="0"/>
        <v>42</v>
      </c>
    </row>
    <row r="47" spans="1:1" x14ac:dyDescent="0.2">
      <c r="A47" s="5">
        <f t="shared" si="0"/>
        <v>43</v>
      </c>
    </row>
    <row r="48" spans="1:1" x14ac:dyDescent="0.2">
      <c r="A48" s="5">
        <f t="shared" si="0"/>
        <v>44</v>
      </c>
    </row>
    <row r="49" spans="1:1" x14ac:dyDescent="0.2">
      <c r="A49" s="5">
        <f t="shared" si="0"/>
        <v>45</v>
      </c>
    </row>
    <row r="50" spans="1:1" x14ac:dyDescent="0.2">
      <c r="A50" s="5">
        <f t="shared" si="0"/>
        <v>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9EDC-7FF5-47D5-8057-C8C359670C8A}">
  <dimension ref="A1:F9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7.125" style="3" customWidth="1"/>
    <col min="2" max="2" width="16.25" style="3" customWidth="1"/>
    <col min="3" max="3" width="24.625" style="3" customWidth="1"/>
    <col min="4" max="4" width="9" style="3"/>
    <col min="5" max="5" width="61.375" style="3" customWidth="1"/>
    <col min="6" max="6" width="9" style="3"/>
  </cols>
  <sheetData>
    <row r="1" spans="1:6" s="1" customFormat="1" ht="24" customHeight="1" x14ac:dyDescent="0.2">
      <c r="A1" s="2" t="s">
        <v>51</v>
      </c>
      <c r="B1" s="2" t="s">
        <v>52</v>
      </c>
      <c r="C1" s="2" t="s">
        <v>56</v>
      </c>
      <c r="D1" s="2" t="s">
        <v>53</v>
      </c>
      <c r="E1" s="2" t="s">
        <v>54</v>
      </c>
      <c r="F1" s="2"/>
    </row>
    <row r="2" spans="1:6" x14ac:dyDescent="0.2">
      <c r="A2" s="3">
        <v>1</v>
      </c>
      <c r="B2" s="3" t="s">
        <v>69</v>
      </c>
      <c r="C2" s="3" t="s">
        <v>70</v>
      </c>
      <c r="D2" s="3" t="s">
        <v>71</v>
      </c>
      <c r="E2" s="3" t="s">
        <v>72</v>
      </c>
    </row>
    <row r="3" spans="1:6" x14ac:dyDescent="0.2">
      <c r="A3" s="3">
        <v>2</v>
      </c>
      <c r="B3" s="3" t="s">
        <v>73</v>
      </c>
      <c r="C3" s="3" t="s">
        <v>57</v>
      </c>
      <c r="E3" s="3" t="s">
        <v>75</v>
      </c>
    </row>
    <row r="4" spans="1:6" x14ac:dyDescent="0.2">
      <c r="A4" s="3">
        <v>3</v>
      </c>
      <c r="B4" s="3" t="s">
        <v>74</v>
      </c>
      <c r="C4" s="3" t="s">
        <v>57</v>
      </c>
      <c r="E4" s="3" t="s">
        <v>76</v>
      </c>
    </row>
    <row r="5" spans="1:6" x14ac:dyDescent="0.2">
      <c r="A5" s="3">
        <v>4</v>
      </c>
      <c r="B5" s="3" t="s">
        <v>77</v>
      </c>
      <c r="C5" s="3" t="s">
        <v>79</v>
      </c>
      <c r="D5" s="3" t="s">
        <v>78</v>
      </c>
      <c r="E5" s="3" t="s">
        <v>80</v>
      </c>
    </row>
    <row r="6" spans="1:6" x14ac:dyDescent="0.2">
      <c r="A6" s="3">
        <v>5</v>
      </c>
      <c r="B6" s="3" t="s">
        <v>81</v>
      </c>
      <c r="C6" s="3" t="s">
        <v>229</v>
      </c>
      <c r="E6" s="3" t="s">
        <v>228</v>
      </c>
    </row>
    <row r="7" spans="1:6" x14ac:dyDescent="0.2">
      <c r="A7" s="3">
        <v>6</v>
      </c>
      <c r="B7" s="3" t="s">
        <v>82</v>
      </c>
      <c r="C7" s="3" t="s">
        <v>85</v>
      </c>
      <c r="E7" s="3" t="s">
        <v>227</v>
      </c>
    </row>
    <row r="8" spans="1:6" x14ac:dyDescent="0.2">
      <c r="A8" s="3">
        <v>7</v>
      </c>
      <c r="B8" s="3" t="s">
        <v>83</v>
      </c>
      <c r="C8" s="3" t="s">
        <v>85</v>
      </c>
      <c r="E8" s="3" t="s">
        <v>226</v>
      </c>
    </row>
    <row r="9" spans="1:6" x14ac:dyDescent="0.2">
      <c r="A9" s="3">
        <v>8</v>
      </c>
      <c r="B9" s="3" t="s">
        <v>9</v>
      </c>
      <c r="C9" s="3" t="s">
        <v>143</v>
      </c>
      <c r="E9" s="3" t="s">
        <v>225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1C4-57D9-426B-B296-760B00FF15AB}">
  <dimension ref="A1:E3"/>
  <sheetViews>
    <sheetView workbookViewId="0">
      <pane ySplit="1" topLeftCell="A2" activePane="bottomLeft" state="frozen"/>
      <selection pane="bottomLeft" activeCell="A4" sqref="A4"/>
    </sheetView>
  </sheetViews>
  <sheetFormatPr defaultRowHeight="14.25" x14ac:dyDescent="0.2"/>
  <cols>
    <col min="1" max="2" width="16.25" style="5" customWidth="1"/>
    <col min="3" max="3" width="17.375" style="5" customWidth="1"/>
    <col min="4" max="4" width="16.75" style="5" customWidth="1"/>
    <col min="5" max="5" width="90.75" style="5" customWidth="1"/>
  </cols>
  <sheetData>
    <row r="1" spans="1:5" s="1" customFormat="1" ht="24" customHeight="1" x14ac:dyDescent="0.2">
      <c r="A1" s="4" t="s">
        <v>0</v>
      </c>
      <c r="B1" s="4" t="s">
        <v>1</v>
      </c>
      <c r="C1" s="4" t="s">
        <v>60</v>
      </c>
      <c r="D1" s="4" t="s">
        <v>53</v>
      </c>
      <c r="E1" s="4" t="s">
        <v>3</v>
      </c>
    </row>
    <row r="2" spans="1:5" x14ac:dyDescent="0.2">
      <c r="A2" s="5">
        <v>1</v>
      </c>
      <c r="B2" s="5" t="s">
        <v>95</v>
      </c>
      <c r="C2" s="5" t="s">
        <v>5</v>
      </c>
      <c r="D2" s="5" t="s">
        <v>6</v>
      </c>
      <c r="E2" s="5" t="s">
        <v>96</v>
      </c>
    </row>
    <row r="3" spans="1:5" x14ac:dyDescent="0.2">
      <c r="A3" s="5">
        <v>2</v>
      </c>
      <c r="B3" s="5" t="s">
        <v>97</v>
      </c>
      <c r="C3" s="5" t="s">
        <v>65</v>
      </c>
      <c r="D3" s="5">
        <v>5</v>
      </c>
      <c r="E3" s="5" t="s">
        <v>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06DA-20D3-4263-A5F6-C6C1C46C2F58}">
  <dimension ref="A1:E5"/>
  <sheetViews>
    <sheetView workbookViewId="0">
      <pane ySplit="1" topLeftCell="A2" activePane="bottomLeft" state="frozen"/>
      <selection pane="bottomLeft" activeCell="E3" sqref="E3"/>
    </sheetView>
  </sheetViews>
  <sheetFormatPr defaultRowHeight="14.25" x14ac:dyDescent="0.2"/>
  <cols>
    <col min="1" max="2" width="9" style="3"/>
    <col min="3" max="3" width="19" style="5" customWidth="1"/>
    <col min="4" max="4" width="9" style="5"/>
    <col min="5" max="5" width="113.625" style="5" customWidth="1"/>
  </cols>
  <sheetData>
    <row r="1" spans="1:5" s="1" customFormat="1" ht="24" customHeight="1" x14ac:dyDescent="0.2">
      <c r="A1" s="4" t="s">
        <v>0</v>
      </c>
      <c r="B1" s="4" t="s">
        <v>58</v>
      </c>
      <c r="C1" s="4" t="s">
        <v>60</v>
      </c>
      <c r="D1" s="4" t="s">
        <v>53</v>
      </c>
      <c r="E1" s="4" t="s">
        <v>3</v>
      </c>
    </row>
    <row r="2" spans="1:5" x14ac:dyDescent="0.2">
      <c r="A2" s="3">
        <v>1</v>
      </c>
      <c r="B2" s="3" t="s">
        <v>59</v>
      </c>
      <c r="C2" s="5" t="s">
        <v>5</v>
      </c>
      <c r="D2" s="5">
        <v>26</v>
      </c>
      <c r="E2" s="5" t="s">
        <v>17</v>
      </c>
    </row>
    <row r="3" spans="1:5" x14ac:dyDescent="0.2">
      <c r="A3" s="3">
        <v>2</v>
      </c>
      <c r="B3" s="3" t="s">
        <v>34</v>
      </c>
      <c r="C3" s="5" t="s">
        <v>32</v>
      </c>
      <c r="E3" s="5" t="s">
        <v>224</v>
      </c>
    </row>
    <row r="4" spans="1:5" x14ac:dyDescent="0.2">
      <c r="A4" s="3">
        <v>3</v>
      </c>
      <c r="B4" s="3" t="s">
        <v>61</v>
      </c>
      <c r="C4" s="5" t="s">
        <v>5</v>
      </c>
      <c r="D4" s="5">
        <v>512</v>
      </c>
      <c r="E4" s="5" t="s">
        <v>62</v>
      </c>
    </row>
    <row r="5" spans="1:5" x14ac:dyDescent="0.2">
      <c r="A5" s="3">
        <v>4</v>
      </c>
      <c r="B5" s="3" t="s">
        <v>63</v>
      </c>
      <c r="C5" s="5" t="s">
        <v>64</v>
      </c>
      <c r="E5" s="5" t="s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7CB8-07D2-4E91-90E8-434E705A7603}">
  <dimension ref="A1:E4"/>
  <sheetViews>
    <sheetView workbookViewId="0">
      <pane ySplit="1" topLeftCell="A2" activePane="bottomLeft" state="frozen"/>
      <selection pane="bottomLeft" activeCell="D3" sqref="D3"/>
    </sheetView>
  </sheetViews>
  <sheetFormatPr defaultRowHeight="14.25" x14ac:dyDescent="0.2"/>
  <cols>
    <col min="1" max="1" width="9" style="3"/>
    <col min="2" max="2" width="13.375" customWidth="1"/>
    <col min="3" max="3" width="21.625" style="5" customWidth="1"/>
    <col min="4" max="4" width="9" style="5"/>
    <col min="5" max="5" width="136.625" style="5" customWidth="1"/>
  </cols>
  <sheetData>
    <row r="1" spans="1:5" s="1" customFormat="1" ht="24" customHeight="1" x14ac:dyDescent="0.2">
      <c r="A1" s="4" t="s">
        <v>0</v>
      </c>
      <c r="B1" s="4" t="s">
        <v>58</v>
      </c>
      <c r="C1" s="4" t="s">
        <v>60</v>
      </c>
      <c r="D1" s="4" t="s">
        <v>53</v>
      </c>
      <c r="E1" s="4" t="s">
        <v>3</v>
      </c>
    </row>
    <row r="2" spans="1:5" x14ac:dyDescent="0.2">
      <c r="A2" s="3">
        <v>1</v>
      </c>
      <c r="B2" s="3" t="s">
        <v>59</v>
      </c>
      <c r="C2" s="5" t="s">
        <v>5</v>
      </c>
      <c r="D2" s="5">
        <v>26</v>
      </c>
      <c r="E2" s="5" t="s">
        <v>17</v>
      </c>
    </row>
    <row r="3" spans="1:5" x14ac:dyDescent="0.2">
      <c r="A3" s="3">
        <v>2</v>
      </c>
      <c r="B3" s="3" t="s">
        <v>66</v>
      </c>
      <c r="C3" s="5" t="s">
        <v>99</v>
      </c>
      <c r="D3" s="5" t="s">
        <v>102</v>
      </c>
      <c r="E3" s="5" t="s">
        <v>67</v>
      </c>
    </row>
    <row r="4" spans="1:5" x14ac:dyDescent="0.2">
      <c r="A4" s="3">
        <v>3</v>
      </c>
      <c r="B4" s="3" t="s">
        <v>68</v>
      </c>
      <c r="C4" s="5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用户表</vt:lpstr>
      <vt:lpstr>设备信息</vt:lpstr>
      <vt:lpstr>服务器信息</vt:lpstr>
      <vt:lpstr>设备功能</vt:lpstr>
      <vt:lpstr>Module</vt:lpstr>
      <vt:lpstr>EDID</vt:lpstr>
      <vt:lpstr>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2018-08-08T08:51:38Z</dcterms:modified>
</cp:coreProperties>
</file>