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wItPKjpYGfhCf7UvP5u00NOKfNKhb9EgGRv/otM4IJg="/>
    </ext>
  </extLst>
</workbook>
</file>

<file path=xl/sharedStrings.xml><?xml version="1.0" encoding="utf-8"?>
<sst xmlns="http://schemas.openxmlformats.org/spreadsheetml/2006/main" count="114" uniqueCount="41">
  <si>
    <t>RANK</t>
  </si>
  <si>
    <t>TEAM</t>
  </si>
  <si>
    <t>WIN %</t>
  </si>
  <si>
    <t>ROSTER</t>
  </si>
  <si>
    <t>CATCHER $</t>
  </si>
  <si>
    <t>INFIELD $</t>
  </si>
  <si>
    <t>OUTFIELD $</t>
  </si>
  <si>
    <t>DH $</t>
  </si>
  <si>
    <t>PITCHING $</t>
  </si>
  <si>
    <t>TOTAL PAYROLL</t>
  </si>
  <si>
    <t>Boston Red Sox</t>
  </si>
  <si>
    <t>San Francisco Giants</t>
  </si>
  <si>
    <t>-</t>
  </si>
  <si>
    <t>Los Angeles Dodgers</t>
  </si>
  <si>
    <t>Chicago Cubs</t>
  </si>
  <si>
    <t>Washington Nationals</t>
  </si>
  <si>
    <t>New York Yankees</t>
  </si>
  <si>
    <t>Los Angeles Angels</t>
  </si>
  <si>
    <t>St. Louis Cardinals</t>
  </si>
  <si>
    <t>Houston Astros</t>
  </si>
  <si>
    <t>Seattle Mariners</t>
  </si>
  <si>
    <t>Toronto Blue Jays</t>
  </si>
  <si>
    <t>New York Mets</t>
  </si>
  <si>
    <t>Colorado Rockies</t>
  </si>
  <si>
    <t>Cleveland Indians</t>
  </si>
  <si>
    <t>Arizona Diamondbacks</t>
  </si>
  <si>
    <t>Texas Rangers</t>
  </si>
  <si>
    <t>Detroit Tigers</t>
  </si>
  <si>
    <t>Atlanta Braves</t>
  </si>
  <si>
    <t>Baltimore Orioles</t>
  </si>
  <si>
    <t>Kansas City Royals</t>
  </si>
  <si>
    <t>Minnesota Twins</t>
  </si>
  <si>
    <t>Milwaukee Brewers</t>
  </si>
  <si>
    <t>Philadelphia Phillies</t>
  </si>
  <si>
    <t>San Diego Padres</t>
  </si>
  <si>
    <t>Cincinnati Reds</t>
  </si>
  <si>
    <t>Miami Marlins</t>
  </si>
  <si>
    <t>Pittsburgh Pirates</t>
  </si>
  <si>
    <t>Oakland Athletics</t>
  </si>
  <si>
    <t>Chicago White Sox</t>
  </si>
  <si>
    <t>Tampa Bay Rays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</si>
</sst>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3" fontId="2" numFmtId="16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40/payroll-2018/" TargetMode="External"/><Relationship Id="rId22" Type="http://schemas.openxmlformats.org/officeDocument/2006/relationships/hyperlink" Target="https://www.spotrac.com/redirect/team/54/payroll-2018/" TargetMode="External"/><Relationship Id="rId21" Type="http://schemas.openxmlformats.org/officeDocument/2006/relationships/hyperlink" Target="https://www.spotrac.com/redirect/team/41/payroll-2018/" TargetMode="External"/><Relationship Id="rId24" Type="http://schemas.openxmlformats.org/officeDocument/2006/relationships/hyperlink" Target="https://www.spotrac.com/redirect/team/123/payroll-2018/" TargetMode="External"/><Relationship Id="rId23" Type="http://schemas.openxmlformats.org/officeDocument/2006/relationships/hyperlink" Target="https://www.spotrac.com/redirect/team/49/payroll-2018/" TargetMode="External"/><Relationship Id="rId1" Type="http://schemas.openxmlformats.org/officeDocument/2006/relationships/hyperlink" Target="https://www.spotrac.com/redirect/team/33/payroll-2018/" TargetMode="External"/><Relationship Id="rId2" Type="http://schemas.openxmlformats.org/officeDocument/2006/relationships/hyperlink" Target="https://www.spotrac.com/redirect/team/61/payroll-2018/" TargetMode="External"/><Relationship Id="rId3" Type="http://schemas.openxmlformats.org/officeDocument/2006/relationships/hyperlink" Target="https://www.spotrac.com/redirect/team/59/payroll-2018/" TargetMode="External"/><Relationship Id="rId4" Type="http://schemas.openxmlformats.org/officeDocument/2006/relationships/hyperlink" Target="https://www.spotrac.com/redirect/team/51/payroll-2018/" TargetMode="External"/><Relationship Id="rId9" Type="http://schemas.openxmlformats.org/officeDocument/2006/relationships/hyperlink" Target="https://www.spotrac.com/redirect/team/53/payroll-2018/" TargetMode="External"/><Relationship Id="rId26" Type="http://schemas.openxmlformats.org/officeDocument/2006/relationships/hyperlink" Target="https://www.spotrac.com/redirect/team/129/payroll-2018/" TargetMode="External"/><Relationship Id="rId25" Type="http://schemas.openxmlformats.org/officeDocument/2006/relationships/hyperlink" Target="https://www.spotrac.com/redirect/team/52/payroll-2018/" TargetMode="External"/><Relationship Id="rId28" Type="http://schemas.openxmlformats.org/officeDocument/2006/relationships/hyperlink" Target="https://www.spotrac.com/redirect/team/43/payroll-2018/" TargetMode="External"/><Relationship Id="rId27" Type="http://schemas.openxmlformats.org/officeDocument/2006/relationships/hyperlink" Target="https://www.spotrac.com/redirect/team/55/payroll-2018/" TargetMode="External"/><Relationship Id="rId5" Type="http://schemas.openxmlformats.org/officeDocument/2006/relationships/hyperlink" Target="https://www.spotrac.com/redirect/team/50/payroll-2018/" TargetMode="External"/><Relationship Id="rId6" Type="http://schemas.openxmlformats.org/officeDocument/2006/relationships/hyperlink" Target="https://www.spotrac.com/redirect/team/34/payroll-2018/" TargetMode="External"/><Relationship Id="rId29" Type="http://schemas.openxmlformats.org/officeDocument/2006/relationships/hyperlink" Target="https://www.spotrac.com/redirect/team/37/payroll-2018/" TargetMode="External"/><Relationship Id="rId7" Type="http://schemas.openxmlformats.org/officeDocument/2006/relationships/hyperlink" Target="https://www.spotrac.com/redirect/team/42/payroll-2018/" TargetMode="External"/><Relationship Id="rId8" Type="http://schemas.openxmlformats.org/officeDocument/2006/relationships/hyperlink" Target="https://www.spotrac.com/redirect/team/56/payroll-2018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5/payroll-2018/" TargetMode="External"/><Relationship Id="rId11" Type="http://schemas.openxmlformats.org/officeDocument/2006/relationships/hyperlink" Target="https://www.spotrac.com/redirect/team/36/payroll-2018/" TargetMode="External"/><Relationship Id="rId10" Type="http://schemas.openxmlformats.org/officeDocument/2006/relationships/hyperlink" Target="https://www.spotrac.com/redirect/team/44/payroll-2018/" TargetMode="External"/><Relationship Id="rId13" Type="http://schemas.openxmlformats.org/officeDocument/2006/relationships/hyperlink" Target="https://www.spotrac.com/redirect/team/58/payroll-2018/" TargetMode="External"/><Relationship Id="rId12" Type="http://schemas.openxmlformats.org/officeDocument/2006/relationships/hyperlink" Target="https://www.spotrac.com/redirect/team/48/payroll-2018/" TargetMode="External"/><Relationship Id="rId15" Type="http://schemas.openxmlformats.org/officeDocument/2006/relationships/hyperlink" Target="https://www.spotrac.com/redirect/team/57/payroll-2018/" TargetMode="External"/><Relationship Id="rId14" Type="http://schemas.openxmlformats.org/officeDocument/2006/relationships/hyperlink" Target="https://www.spotrac.com/redirect/team/38/payroll-2018/" TargetMode="External"/><Relationship Id="rId17" Type="http://schemas.openxmlformats.org/officeDocument/2006/relationships/hyperlink" Target="https://www.spotrac.com/redirect/team/39/payroll-2018/" TargetMode="External"/><Relationship Id="rId16" Type="http://schemas.openxmlformats.org/officeDocument/2006/relationships/hyperlink" Target="https://www.spotrac.com/redirect/team/45/payroll-2018/" TargetMode="External"/><Relationship Id="rId19" Type="http://schemas.openxmlformats.org/officeDocument/2006/relationships/hyperlink" Target="https://www.spotrac.com/redirect/team/32/payroll-2018/" TargetMode="External"/><Relationship Id="rId18" Type="http://schemas.openxmlformats.org/officeDocument/2006/relationships/hyperlink" Target="https://www.spotrac.com/redirect/team/46/payroll-2018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40/payroll-2018/" TargetMode="External"/><Relationship Id="rId22" Type="http://schemas.openxmlformats.org/officeDocument/2006/relationships/hyperlink" Target="https://www.spotrac.com/redirect/team/54/payroll-2018/" TargetMode="External"/><Relationship Id="rId21" Type="http://schemas.openxmlformats.org/officeDocument/2006/relationships/hyperlink" Target="https://www.spotrac.com/redirect/team/41/payroll-2018/" TargetMode="External"/><Relationship Id="rId24" Type="http://schemas.openxmlformats.org/officeDocument/2006/relationships/hyperlink" Target="https://www.spotrac.com/redirect/team/123/payroll-2018/" TargetMode="External"/><Relationship Id="rId23" Type="http://schemas.openxmlformats.org/officeDocument/2006/relationships/hyperlink" Target="https://www.spotrac.com/redirect/team/49/payroll-2018/" TargetMode="External"/><Relationship Id="rId1" Type="http://schemas.openxmlformats.org/officeDocument/2006/relationships/hyperlink" Target="https://www.spotrac.com/redirect/team/33/payroll-2018/" TargetMode="External"/><Relationship Id="rId2" Type="http://schemas.openxmlformats.org/officeDocument/2006/relationships/hyperlink" Target="https://www.spotrac.com/redirect/team/61/payroll-2018/" TargetMode="External"/><Relationship Id="rId3" Type="http://schemas.openxmlformats.org/officeDocument/2006/relationships/hyperlink" Target="https://www.spotrac.com/redirect/team/59/payroll-2018/" TargetMode="External"/><Relationship Id="rId4" Type="http://schemas.openxmlformats.org/officeDocument/2006/relationships/hyperlink" Target="https://www.spotrac.com/redirect/team/51/payroll-2018/" TargetMode="External"/><Relationship Id="rId9" Type="http://schemas.openxmlformats.org/officeDocument/2006/relationships/hyperlink" Target="https://www.spotrac.com/redirect/team/53/payroll-2018/" TargetMode="External"/><Relationship Id="rId26" Type="http://schemas.openxmlformats.org/officeDocument/2006/relationships/hyperlink" Target="https://www.spotrac.com/redirect/team/129/payroll-2018/" TargetMode="External"/><Relationship Id="rId25" Type="http://schemas.openxmlformats.org/officeDocument/2006/relationships/hyperlink" Target="https://www.spotrac.com/redirect/team/52/payroll-2018/" TargetMode="External"/><Relationship Id="rId28" Type="http://schemas.openxmlformats.org/officeDocument/2006/relationships/hyperlink" Target="https://www.spotrac.com/redirect/team/43/payroll-2018/" TargetMode="External"/><Relationship Id="rId27" Type="http://schemas.openxmlformats.org/officeDocument/2006/relationships/hyperlink" Target="https://www.spotrac.com/redirect/team/55/payroll-2018/" TargetMode="External"/><Relationship Id="rId5" Type="http://schemas.openxmlformats.org/officeDocument/2006/relationships/hyperlink" Target="https://www.spotrac.com/redirect/team/50/payroll-2018/" TargetMode="External"/><Relationship Id="rId6" Type="http://schemas.openxmlformats.org/officeDocument/2006/relationships/hyperlink" Target="https://www.spotrac.com/redirect/team/34/payroll-2018/" TargetMode="External"/><Relationship Id="rId29" Type="http://schemas.openxmlformats.org/officeDocument/2006/relationships/hyperlink" Target="https://www.spotrac.com/redirect/team/37/payroll-2018/" TargetMode="External"/><Relationship Id="rId7" Type="http://schemas.openxmlformats.org/officeDocument/2006/relationships/hyperlink" Target="https://www.spotrac.com/redirect/team/42/payroll-2018/" TargetMode="External"/><Relationship Id="rId8" Type="http://schemas.openxmlformats.org/officeDocument/2006/relationships/hyperlink" Target="https://www.spotrac.com/redirect/team/56/payroll-2018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5/payroll-2018/" TargetMode="External"/><Relationship Id="rId11" Type="http://schemas.openxmlformats.org/officeDocument/2006/relationships/hyperlink" Target="https://www.spotrac.com/redirect/team/36/payroll-2018/" TargetMode="External"/><Relationship Id="rId10" Type="http://schemas.openxmlformats.org/officeDocument/2006/relationships/hyperlink" Target="https://www.spotrac.com/redirect/team/44/payroll-2018/" TargetMode="External"/><Relationship Id="rId13" Type="http://schemas.openxmlformats.org/officeDocument/2006/relationships/hyperlink" Target="https://www.spotrac.com/redirect/team/58/payroll-2018/" TargetMode="External"/><Relationship Id="rId12" Type="http://schemas.openxmlformats.org/officeDocument/2006/relationships/hyperlink" Target="https://www.spotrac.com/redirect/team/48/payroll-2018/" TargetMode="External"/><Relationship Id="rId15" Type="http://schemas.openxmlformats.org/officeDocument/2006/relationships/hyperlink" Target="https://www.spotrac.com/redirect/team/57/payroll-2018/" TargetMode="External"/><Relationship Id="rId14" Type="http://schemas.openxmlformats.org/officeDocument/2006/relationships/hyperlink" Target="https://www.spotrac.com/redirect/team/38/payroll-2018/" TargetMode="External"/><Relationship Id="rId17" Type="http://schemas.openxmlformats.org/officeDocument/2006/relationships/hyperlink" Target="https://www.spotrac.com/redirect/team/39/payroll-2018/" TargetMode="External"/><Relationship Id="rId16" Type="http://schemas.openxmlformats.org/officeDocument/2006/relationships/hyperlink" Target="https://www.spotrac.com/redirect/team/45/payroll-2018/" TargetMode="External"/><Relationship Id="rId19" Type="http://schemas.openxmlformats.org/officeDocument/2006/relationships/hyperlink" Target="https://www.spotrac.com/redirect/team/32/payroll-2018/" TargetMode="External"/><Relationship Id="rId18" Type="http://schemas.openxmlformats.org/officeDocument/2006/relationships/hyperlink" Target="https://www.spotrac.com/redirect/team/46/payroll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0.667</v>
      </c>
      <c r="D2" s="3">
        <v>36.0</v>
      </c>
      <c r="E2" s="5">
        <f>'Copy of Sheet1'!E2 * 1.2094</f>
        <v>4081725</v>
      </c>
      <c r="F2" s="5">
        <f>'Copy of Sheet1'!F2 * 1.2094</f>
        <v>27350907.54</v>
      </c>
      <c r="G2" s="5">
        <f>'Copy of Sheet1'!G2 * 1.2094</f>
        <v>23322069.6</v>
      </c>
      <c r="H2" s="5">
        <f>'Copy of Sheet1'!H2 * 1.2094</f>
        <v>28723250</v>
      </c>
      <c r="I2" s="5">
        <f>'Copy of Sheet1'!I2 * 1.2094</f>
        <v>119647768.2</v>
      </c>
      <c r="J2" s="5">
        <f>'Copy of Sheet1'!J2 * 1.2094</f>
        <v>275016181.3</v>
      </c>
    </row>
    <row r="3" ht="15.75" customHeight="1">
      <c r="A3" s="3">
        <v>2.0</v>
      </c>
      <c r="B3" s="4" t="s">
        <v>11</v>
      </c>
      <c r="C3" s="3">
        <v>0.451</v>
      </c>
      <c r="D3" s="3">
        <v>32.0</v>
      </c>
      <c r="E3" s="5">
        <f>'Copy of Sheet1'!E3 * 1.2094</f>
        <v>3151067.512</v>
      </c>
      <c r="F3" s="5">
        <f>'Copy of Sheet1'!F3 * 1.2094</f>
        <v>59432637.15</v>
      </c>
      <c r="G3" s="5">
        <f>'Copy of Sheet1'!G3 * 1.2094</f>
        <v>23643150.79</v>
      </c>
      <c r="H3" s="6" t="s">
        <v>12</v>
      </c>
      <c r="I3" s="5">
        <f>'Copy of Sheet1'!I3 * 1.2094</f>
        <v>58525284.8</v>
      </c>
      <c r="J3" s="5">
        <f>'Copy of Sheet1'!J3 * 1.2094</f>
        <v>248731671.9</v>
      </c>
    </row>
    <row r="4" ht="15.75" customHeight="1">
      <c r="A4" s="3">
        <v>3.0</v>
      </c>
      <c r="B4" s="4" t="s">
        <v>13</v>
      </c>
      <c r="C4" s="3">
        <v>0.564</v>
      </c>
      <c r="D4" s="3">
        <v>40.0</v>
      </c>
      <c r="E4" s="5">
        <f>'Copy of Sheet1'!E4 * 1.2094</f>
        <v>10615266.62</v>
      </c>
      <c r="F4" s="5">
        <f>'Copy of Sheet1'!F4 * 1.2094</f>
        <v>30017913.91</v>
      </c>
      <c r="G4" s="5">
        <f>'Copy of Sheet1'!G4 * 1.2094</f>
        <v>38306945.59</v>
      </c>
      <c r="H4" s="6" t="s">
        <v>12</v>
      </c>
      <c r="I4" s="5">
        <f>'Copy of Sheet1'!I4 * 1.2094</f>
        <v>115171713.5</v>
      </c>
      <c r="J4" s="5">
        <f>'Copy of Sheet1'!J4 * 1.2094</f>
        <v>241374525.2</v>
      </c>
    </row>
    <row r="5" ht="15.75" customHeight="1">
      <c r="A5" s="3">
        <v>4.0</v>
      </c>
      <c r="B5" s="4" t="s">
        <v>14</v>
      </c>
      <c r="C5" s="3">
        <v>0.583</v>
      </c>
      <c r="D5" s="3">
        <v>38.0</v>
      </c>
      <c r="E5" s="5">
        <f>'Copy of Sheet1'!E5 * 1.2094</f>
        <v>1474171.523</v>
      </c>
      <c r="F5" s="5">
        <f>'Copy of Sheet1'!F5 * 1.2094</f>
        <v>48883476.33</v>
      </c>
      <c r="G5" s="5">
        <f>'Copy of Sheet1'!G5 * 1.2094</f>
        <v>36298407.93</v>
      </c>
      <c r="H5" s="6" t="s">
        <v>12</v>
      </c>
      <c r="I5" s="5">
        <f>'Copy of Sheet1'!I5 * 1.2094</f>
        <v>97285166.41</v>
      </c>
      <c r="J5" s="5">
        <f>'Copy of Sheet1'!J5 * 1.2094</f>
        <v>234937963</v>
      </c>
    </row>
    <row r="6" ht="15.75" customHeight="1">
      <c r="A6" s="3">
        <v>5.0</v>
      </c>
      <c r="B6" s="4" t="s">
        <v>15</v>
      </c>
      <c r="C6" s="3">
        <v>0.506</v>
      </c>
      <c r="D6" s="3">
        <v>35.0</v>
      </c>
      <c r="E6" s="5">
        <f>'Copy of Sheet1'!E6 * 1.2094</f>
        <v>13658999.88</v>
      </c>
      <c r="F6" s="5">
        <f>'Copy of Sheet1'!F6 * 1.2094</f>
        <v>34326558.63</v>
      </c>
      <c r="G6" s="5">
        <f>'Copy of Sheet1'!G6 * 1.2094</f>
        <v>37459604.87</v>
      </c>
      <c r="H6" s="6" t="s">
        <v>12</v>
      </c>
      <c r="I6" s="5">
        <f>'Copy of Sheet1'!I6 * 1.2094</f>
        <v>72016272.42</v>
      </c>
      <c r="J6" s="5">
        <f>'Copy of Sheet1'!J6 * 1.2094</f>
        <v>219364127.3</v>
      </c>
    </row>
    <row r="7" ht="15.75" customHeight="1">
      <c r="A7" s="3">
        <v>6.0</v>
      </c>
      <c r="B7" s="4" t="s">
        <v>16</v>
      </c>
      <c r="C7" s="3">
        <v>0.617</v>
      </c>
      <c r="D7" s="3">
        <v>38.0</v>
      </c>
      <c r="E7" s="5">
        <f>'Copy of Sheet1'!E7 * 1.2094</f>
        <v>2410201.166</v>
      </c>
      <c r="F7" s="5">
        <f>'Copy of Sheet1'!F7 * 1.2094</f>
        <v>18108066.83</v>
      </c>
      <c r="G7" s="5">
        <f>'Copy of Sheet1'!G7 * 1.2094</f>
        <v>19563816.77</v>
      </c>
      <c r="H7" s="5">
        <f>'Copy of Sheet1'!H7 * 1.2094</f>
        <v>30235000</v>
      </c>
      <c r="I7" s="5">
        <f>'Copy of Sheet1'!I7 * 1.2094</f>
        <v>108687211.8</v>
      </c>
      <c r="J7" s="5">
        <f>'Copy of Sheet1'!J7 * 1.2094</f>
        <v>217810703.8</v>
      </c>
    </row>
    <row r="8" ht="15.75" customHeight="1">
      <c r="A8" s="3">
        <v>7.0</v>
      </c>
      <c r="B8" s="4" t="s">
        <v>17</v>
      </c>
      <c r="C8" s="3">
        <v>0.494</v>
      </c>
      <c r="D8" s="3">
        <v>37.0</v>
      </c>
      <c r="E8" s="5">
        <f>'Copy of Sheet1'!E8 * 1.2094</f>
        <v>928408.004</v>
      </c>
      <c r="F8" s="5">
        <f>'Copy of Sheet1'!F8 * 1.2094</f>
        <v>14918493.23</v>
      </c>
      <c r="G8" s="5">
        <f>'Copy of Sheet1'!G8 * 1.2094</f>
        <v>71484976.95</v>
      </c>
      <c r="H8" s="5">
        <f>'Copy of Sheet1'!H8 * 1.2094</f>
        <v>659123</v>
      </c>
      <c r="I8" s="5">
        <f>'Copy of Sheet1'!I8 * 1.2094</f>
        <v>23169890.8</v>
      </c>
      <c r="J8" s="5">
        <f>'Copy of Sheet1'!J8 * 1.2094</f>
        <v>210094064.2</v>
      </c>
    </row>
    <row r="9" ht="15.75" customHeight="1">
      <c r="A9" s="3">
        <v>8.0</v>
      </c>
      <c r="B9" s="4" t="s">
        <v>18</v>
      </c>
      <c r="C9" s="3">
        <v>0.543</v>
      </c>
      <c r="D9" s="3">
        <v>36.0</v>
      </c>
      <c r="E9" s="5">
        <f>'Copy of Sheet1'!E9 * 1.2094</f>
        <v>25186722.52</v>
      </c>
      <c r="F9" s="5">
        <f>'Copy of Sheet1'!F9 * 1.2094</f>
        <v>33908928.62</v>
      </c>
      <c r="G9" s="5">
        <f>'Copy of Sheet1'!G9 * 1.2094</f>
        <v>12029164.07</v>
      </c>
      <c r="H9" s="6" t="s">
        <v>12</v>
      </c>
      <c r="I9" s="5">
        <f>'Copy of Sheet1'!I9 * 1.2094</f>
        <v>66433948.08</v>
      </c>
      <c r="J9" s="5">
        <f>'Copy of Sheet1'!J9 * 1.2094</f>
        <v>197778395.7</v>
      </c>
    </row>
    <row r="10" ht="15.75" customHeight="1">
      <c r="A10" s="3">
        <v>9.0</v>
      </c>
      <c r="B10" s="4" t="s">
        <v>19</v>
      </c>
      <c r="C10" s="3">
        <v>0.636</v>
      </c>
      <c r="D10" s="3">
        <v>36.0</v>
      </c>
      <c r="E10" s="5">
        <f>'Copy of Sheet1'!E10 * 1.2094</f>
        <v>24358510.89</v>
      </c>
      <c r="F10" s="5">
        <f>'Copy of Sheet1'!F10 * 1.2094</f>
        <v>28097605.61</v>
      </c>
      <c r="G10" s="5">
        <f>'Copy of Sheet1'!G10 * 1.2094</f>
        <v>39453917.57</v>
      </c>
      <c r="H10" s="5">
        <f>'Copy of Sheet1'!H10 * 1.2094</f>
        <v>336636.49</v>
      </c>
      <c r="I10" s="5">
        <f>'Copy of Sheet1'!I10 * 1.2094</f>
        <v>99468034.24</v>
      </c>
      <c r="J10" s="5">
        <f>'Copy of Sheet1'!J10 * 1.2094</f>
        <v>197766186.8</v>
      </c>
    </row>
    <row r="11" ht="15.75" customHeight="1">
      <c r="A11" s="3">
        <v>10.0</v>
      </c>
      <c r="B11" s="4" t="s">
        <v>20</v>
      </c>
      <c r="C11" s="3">
        <v>0.549</v>
      </c>
      <c r="D11" s="3">
        <v>38.0</v>
      </c>
      <c r="E11" s="5">
        <f>'Copy of Sheet1'!E11 * 1.2094</f>
        <v>4487394.042</v>
      </c>
      <c r="F11" s="5">
        <f>'Copy of Sheet1'!F11 * 1.2094</f>
        <v>66588429.58</v>
      </c>
      <c r="G11" s="5">
        <f>'Copy of Sheet1'!G11 * 1.2094</f>
        <v>5368763.642</v>
      </c>
      <c r="H11" s="5">
        <f>'Copy of Sheet1'!H11 * 1.2094</f>
        <v>17264185</v>
      </c>
      <c r="I11" s="5">
        <f>'Copy of Sheet1'!I11 * 1.2094</f>
        <v>71785116.17</v>
      </c>
      <c r="J11" s="5">
        <f>'Copy of Sheet1'!J11 * 1.2094</f>
        <v>194705934.4</v>
      </c>
    </row>
    <row r="12" ht="15.75" customHeight="1">
      <c r="A12" s="3">
        <v>11.0</v>
      </c>
      <c r="B12" s="4" t="s">
        <v>21</v>
      </c>
      <c r="C12" s="3">
        <v>0.451</v>
      </c>
      <c r="D12" s="3">
        <v>37.0</v>
      </c>
      <c r="E12" s="5">
        <f>'Copy of Sheet1'!E12 * 1.2094</f>
        <v>25129094.61</v>
      </c>
      <c r="F12" s="5">
        <f>'Copy of Sheet1'!F12 * 1.2094</f>
        <v>16193069.01</v>
      </c>
      <c r="G12" s="5">
        <f>'Copy of Sheet1'!G12 * 1.2094</f>
        <v>8255908.63</v>
      </c>
      <c r="H12" s="5">
        <f>'Copy of Sheet1'!H12 * 1.2094</f>
        <v>13303400</v>
      </c>
      <c r="I12" s="5">
        <f>'Copy of Sheet1'!I12 * 1.2094</f>
        <v>35434701.62</v>
      </c>
      <c r="J12" s="5">
        <f>'Copy of Sheet1'!J12 * 1.2094</f>
        <v>182554270.2</v>
      </c>
    </row>
    <row r="13" ht="15.75" customHeight="1">
      <c r="A13" s="3">
        <v>12.0</v>
      </c>
      <c r="B13" s="4" t="s">
        <v>22</v>
      </c>
      <c r="C13" s="3">
        <v>0.475</v>
      </c>
      <c r="D13" s="3">
        <v>33.0</v>
      </c>
      <c r="E13" s="5">
        <f>'Copy of Sheet1'!E13 * 1.2094</f>
        <v>1500745.669</v>
      </c>
      <c r="F13" s="5">
        <f>'Copy of Sheet1'!F13 * 1.2094</f>
        <v>41706316.22</v>
      </c>
      <c r="G13" s="5">
        <f>'Copy of Sheet1'!G13 * 1.2094</f>
        <v>14930600.53</v>
      </c>
      <c r="H13" s="6" t="s">
        <v>12</v>
      </c>
      <c r="I13" s="5">
        <f>'Copy of Sheet1'!I13 * 1.2094</f>
        <v>41825540.08</v>
      </c>
      <c r="J13" s="5">
        <f>'Copy of Sheet1'!J13 * 1.2094</f>
        <v>181637351.5</v>
      </c>
    </row>
    <row r="14" ht="15.75" customHeight="1">
      <c r="A14" s="3">
        <v>13.0</v>
      </c>
      <c r="B14" s="4" t="s">
        <v>23</v>
      </c>
      <c r="C14" s="3">
        <v>0.558</v>
      </c>
      <c r="D14" s="3">
        <v>35.0</v>
      </c>
      <c r="E14" s="5">
        <f>'Copy of Sheet1'!E14 * 1.2094</f>
        <v>5787373.264</v>
      </c>
      <c r="F14" s="5">
        <f>'Copy of Sheet1'!F14 * 1.2094</f>
        <v>60125864.02</v>
      </c>
      <c r="G14" s="5">
        <f>'Copy of Sheet1'!G14 * 1.2094</f>
        <v>38015413.67</v>
      </c>
      <c r="H14" s="6" t="s">
        <v>12</v>
      </c>
      <c r="I14" s="5">
        <f>'Copy of Sheet1'!I14 * 1.2094</f>
        <v>54760554.42</v>
      </c>
      <c r="J14" s="5">
        <f>'Copy of Sheet1'!J14 * 1.2094</f>
        <v>174115557.1</v>
      </c>
    </row>
    <row r="15" ht="15.75" customHeight="1">
      <c r="A15" s="3">
        <v>14.0</v>
      </c>
      <c r="B15" s="4" t="s">
        <v>24</v>
      </c>
      <c r="C15" s="3">
        <v>0.562</v>
      </c>
      <c r="D15" s="3">
        <v>36.0</v>
      </c>
      <c r="E15" s="5">
        <f>'Copy of Sheet1'!E15 * 1.2094</f>
        <v>9368294.19</v>
      </c>
      <c r="F15" s="5">
        <f>'Copy of Sheet1'!F15 * 1.2094</f>
        <v>31851885.56</v>
      </c>
      <c r="G15" s="5">
        <f>'Copy of Sheet1'!G15 * 1.2094</f>
        <v>21102540.02</v>
      </c>
      <c r="H15" s="5">
        <f>'Copy of Sheet1'!H15 * 1.2094</f>
        <v>22575465.86</v>
      </c>
      <c r="I15" s="5">
        <f>'Copy of Sheet1'!I15 * 1.2094</f>
        <v>65031791.49</v>
      </c>
      <c r="J15" s="5">
        <f>'Copy of Sheet1'!J15 * 1.2094</f>
        <v>173070827.8</v>
      </c>
    </row>
    <row r="16" ht="15.75" customHeight="1">
      <c r="A16" s="3">
        <v>15.0</v>
      </c>
      <c r="B16" s="4" t="s">
        <v>25</v>
      </c>
      <c r="C16" s="3">
        <v>0.506</v>
      </c>
      <c r="D16" s="3">
        <v>35.0</v>
      </c>
      <c r="E16" s="5">
        <f>'Copy of Sheet1'!E16 * 1.2094</f>
        <v>8050869.373</v>
      </c>
      <c r="F16" s="5">
        <f>'Copy of Sheet1'!F16 * 1.2094</f>
        <v>21227286</v>
      </c>
      <c r="G16" s="5">
        <f>'Copy of Sheet1'!G16 * 1.2094</f>
        <v>24203822.58</v>
      </c>
      <c r="H16" s="6" t="s">
        <v>12</v>
      </c>
      <c r="I16" s="5">
        <f>'Copy of Sheet1'!I16 * 1.2094</f>
        <v>77014250.95</v>
      </c>
      <c r="J16" s="5">
        <f>'Copy of Sheet1'!J16 * 1.2094</f>
        <v>171401727.6</v>
      </c>
    </row>
    <row r="17" ht="15.75" customHeight="1">
      <c r="A17" s="3">
        <v>16.0</v>
      </c>
      <c r="B17" s="4" t="s">
        <v>26</v>
      </c>
      <c r="C17" s="3">
        <v>0.414</v>
      </c>
      <c r="D17" s="3">
        <v>35.0</v>
      </c>
      <c r="E17" s="5">
        <f>'Copy of Sheet1'!E17 * 1.2094</f>
        <v>3118026.704</v>
      </c>
      <c r="F17" s="5">
        <f>'Copy of Sheet1'!F17 * 1.2094</f>
        <v>46948887.44</v>
      </c>
      <c r="G17" s="5">
        <f>'Copy of Sheet1'!G17 * 1.2094</f>
        <v>4307229.724</v>
      </c>
      <c r="H17" s="5">
        <f>'Copy of Sheet1'!H17 * 1.2094</f>
        <v>24308940</v>
      </c>
      <c r="I17" s="5">
        <f>'Copy of Sheet1'!I17 * 1.2094</f>
        <v>37708382.08</v>
      </c>
      <c r="J17" s="5">
        <f>'Copy of Sheet1'!J17 * 1.2094</f>
        <v>170071896.8</v>
      </c>
    </row>
    <row r="18" ht="15.75" customHeight="1">
      <c r="A18" s="3">
        <v>17.0</v>
      </c>
      <c r="B18" s="4" t="s">
        <v>27</v>
      </c>
      <c r="C18" s="3">
        <v>0.395</v>
      </c>
      <c r="D18" s="3">
        <v>33.0</v>
      </c>
      <c r="E18" s="5">
        <f>'Copy of Sheet1'!E18 * 1.2094</f>
        <v>3323213.508</v>
      </c>
      <c r="F18" s="5">
        <f>'Copy of Sheet1'!F18 * 1.2094</f>
        <v>2002597.084</v>
      </c>
      <c r="G18" s="5">
        <f>'Copy of Sheet1'!G18 * 1.2094</f>
        <v>9390774.517</v>
      </c>
      <c r="H18" s="5">
        <f>'Copy of Sheet1'!H18 * 1.2094</f>
        <v>21769200</v>
      </c>
      <c r="I18" s="5">
        <f>'Copy of Sheet1'!I18 * 1.2094</f>
        <v>44601480.74</v>
      </c>
      <c r="J18" s="5">
        <f>'Copy of Sheet1'!J18 * 1.2094</f>
        <v>158382889.8</v>
      </c>
    </row>
    <row r="19" ht="15.75" customHeight="1">
      <c r="A19" s="3">
        <v>18.0</v>
      </c>
      <c r="B19" s="4" t="s">
        <v>28</v>
      </c>
      <c r="C19" s="3">
        <v>0.556</v>
      </c>
      <c r="D19" s="3">
        <v>37.0</v>
      </c>
      <c r="E19" s="5">
        <f>'Copy of Sheet1'!E19 * 1.2094</f>
        <v>10457418.15</v>
      </c>
      <c r="F19" s="5">
        <f>'Copy of Sheet1'!F19 * 1.2094</f>
        <v>30220528.32</v>
      </c>
      <c r="G19" s="5">
        <f>'Copy of Sheet1'!G19 * 1.2094</f>
        <v>20080696.19</v>
      </c>
      <c r="H19" s="6" t="s">
        <v>12</v>
      </c>
      <c r="I19" s="5">
        <f>'Copy of Sheet1'!I19 * 1.2094</f>
        <v>28455850.45</v>
      </c>
      <c r="J19" s="5">
        <f>'Copy of Sheet1'!J19 * 1.2094</f>
        <v>158249258.3</v>
      </c>
    </row>
    <row r="20" ht="15.75" customHeight="1">
      <c r="A20" s="3">
        <v>19.0</v>
      </c>
      <c r="B20" s="4" t="s">
        <v>29</v>
      </c>
      <c r="C20" s="3">
        <v>0.29</v>
      </c>
      <c r="D20" s="3">
        <v>38.0</v>
      </c>
      <c r="E20" s="5">
        <f>'Copy of Sheet1'!E20 * 1.2094</f>
        <v>2377573.973</v>
      </c>
      <c r="F20" s="5">
        <f>'Copy of Sheet1'!F20 * 1.2094</f>
        <v>31647363.93</v>
      </c>
      <c r="G20" s="5">
        <f>'Copy of Sheet1'!G20 * 1.2094</f>
        <v>22798245.81</v>
      </c>
      <c r="H20" s="6" t="s">
        <v>12</v>
      </c>
      <c r="I20" s="5">
        <f>'Copy of Sheet1'!I20 * 1.2094</f>
        <v>27396997.77</v>
      </c>
      <c r="J20" s="5">
        <f>'Copy of Sheet1'!J20 * 1.2094</f>
        <v>157722216.3</v>
      </c>
    </row>
    <row r="21" ht="15.75" customHeight="1">
      <c r="A21" s="3">
        <v>20.0</v>
      </c>
      <c r="B21" s="4" t="s">
        <v>30</v>
      </c>
      <c r="C21" s="3">
        <v>0.358</v>
      </c>
      <c r="D21" s="3">
        <v>30.0</v>
      </c>
      <c r="E21" s="5">
        <f>'Copy of Sheet1'!E21 * 1.2094</f>
        <v>10833611.7</v>
      </c>
      <c r="F21" s="5">
        <f>'Copy of Sheet1'!F21 * 1.2094</f>
        <v>6721264.688</v>
      </c>
      <c r="G21" s="5">
        <f>'Copy of Sheet1'!G21 * 1.2094</f>
        <v>25353605.21</v>
      </c>
      <c r="H21" s="6" t="s">
        <v>12</v>
      </c>
      <c r="I21" s="5">
        <f>'Copy of Sheet1'!I21 * 1.2094</f>
        <v>58219403.35</v>
      </c>
      <c r="J21" s="5">
        <f>'Copy of Sheet1'!J21 * 1.2094</f>
        <v>157155266.5</v>
      </c>
    </row>
    <row r="22" ht="15.75" customHeight="1">
      <c r="A22" s="3">
        <v>21.0</v>
      </c>
      <c r="B22" s="4" t="s">
        <v>31</v>
      </c>
      <c r="C22" s="3">
        <v>0.481</v>
      </c>
      <c r="D22" s="3">
        <v>35.0</v>
      </c>
      <c r="E22" s="5">
        <f>'Copy of Sheet1'!E22 * 1.2094</f>
        <v>1016500.7</v>
      </c>
      <c r="F22" s="5">
        <f>'Copy of Sheet1'!F22 * 1.2094</f>
        <v>34134544.61</v>
      </c>
      <c r="G22" s="5">
        <f>'Copy of Sheet1'!G22 * 1.2094</f>
        <v>1974260.842</v>
      </c>
      <c r="H22" s="5">
        <f>'Copy of Sheet1'!H22 * 1.2094</f>
        <v>2418800</v>
      </c>
      <c r="I22" s="5">
        <f>'Copy of Sheet1'!I22 * 1.2094</f>
        <v>28489932.55</v>
      </c>
      <c r="J22" s="5">
        <f>'Copy of Sheet1'!J22 * 1.2094</f>
        <v>139697213.5</v>
      </c>
    </row>
    <row r="23" ht="15.75" customHeight="1">
      <c r="A23" s="3">
        <v>22.0</v>
      </c>
      <c r="B23" s="4" t="s">
        <v>32</v>
      </c>
      <c r="C23" s="3">
        <v>0.589</v>
      </c>
      <c r="D23" s="3">
        <v>36.0</v>
      </c>
      <c r="E23" s="5">
        <f>'Copy of Sheet1'!E23 * 1.2094</f>
        <v>1318766.042</v>
      </c>
      <c r="F23" s="5">
        <f>'Copy of Sheet1'!F23 * 1.2094</f>
        <v>16610495.83</v>
      </c>
      <c r="G23" s="5">
        <f>'Copy of Sheet1'!G23 * 1.2094</f>
        <v>52153142.45</v>
      </c>
      <c r="H23" s="6" t="s">
        <v>12</v>
      </c>
      <c r="I23" s="5">
        <f>'Copy of Sheet1'!I23 * 1.2094</f>
        <v>38629157.56</v>
      </c>
      <c r="J23" s="5">
        <f>'Copy of Sheet1'!J23 * 1.2094</f>
        <v>131802850.2</v>
      </c>
    </row>
    <row r="24" ht="15.75" customHeight="1">
      <c r="A24" s="3">
        <v>23.0</v>
      </c>
      <c r="B24" s="4" t="s">
        <v>33</v>
      </c>
      <c r="C24" s="3">
        <v>0.494</v>
      </c>
      <c r="D24" s="3">
        <v>40.0</v>
      </c>
      <c r="E24" s="5">
        <f>'Copy of Sheet1'!E24 * 1.2094</f>
        <v>5500162.534</v>
      </c>
      <c r="F24" s="5">
        <f>'Copy of Sheet1'!F24 * 1.2094</f>
        <v>39181661.07</v>
      </c>
      <c r="G24" s="5">
        <f>'Copy of Sheet1'!G24 * 1.2094</f>
        <v>6551774.534</v>
      </c>
      <c r="H24" s="6" t="s">
        <v>12</v>
      </c>
      <c r="I24" s="5">
        <f>'Copy of Sheet1'!I24 * 1.2094</f>
        <v>66097971.93</v>
      </c>
      <c r="J24" s="5">
        <f>'Copy of Sheet1'!J24 * 1.2094</f>
        <v>126137361.4</v>
      </c>
    </row>
    <row r="25" ht="15.75" customHeight="1">
      <c r="A25" s="3">
        <v>24.0</v>
      </c>
      <c r="B25" s="4" t="s">
        <v>34</v>
      </c>
      <c r="C25" s="3">
        <v>0.407</v>
      </c>
      <c r="D25" s="3">
        <v>33.0</v>
      </c>
      <c r="E25" s="5">
        <f>'Copy of Sheet1'!E25 * 1.2094</f>
        <v>2276344.774</v>
      </c>
      <c r="F25" s="5">
        <f>'Copy of Sheet1'!F25 * 1.2094</f>
        <v>36500683.71</v>
      </c>
      <c r="G25" s="5">
        <f>'Copy of Sheet1'!G25 * 1.2094</f>
        <v>7756003.14</v>
      </c>
      <c r="H25" s="6" t="s">
        <v>12</v>
      </c>
      <c r="I25" s="5">
        <f>'Copy of Sheet1'!I25 * 1.2094</f>
        <v>14057275.86</v>
      </c>
      <c r="J25" s="5">
        <f>'Copy of Sheet1'!J25 * 1.2094</f>
        <v>125503447.2</v>
      </c>
    </row>
    <row r="26" ht="15.75" customHeight="1">
      <c r="A26" s="3">
        <v>25.0</v>
      </c>
      <c r="B26" s="4" t="s">
        <v>35</v>
      </c>
      <c r="C26" s="3">
        <v>0.414</v>
      </c>
      <c r="D26" s="3">
        <v>30.0</v>
      </c>
      <c r="E26" s="5">
        <f>'Copy of Sheet1'!E26 * 1.2094</f>
        <v>5799024.624</v>
      </c>
      <c r="F26" s="5">
        <f>'Copy of Sheet1'!F26 * 1.2094</f>
        <v>41797437.26</v>
      </c>
      <c r="G26" s="5">
        <f>'Copy of Sheet1'!G26 * 1.2094</f>
        <v>6867094.14</v>
      </c>
      <c r="H26" s="6" t="s">
        <v>12</v>
      </c>
      <c r="I26" s="5">
        <f>'Copy of Sheet1'!I26 * 1.2094</f>
        <v>45325608.99</v>
      </c>
      <c r="J26" s="5">
        <f>'Copy of Sheet1'!J26 * 1.2094</f>
        <v>121309795.8</v>
      </c>
    </row>
    <row r="27" ht="15.75" customHeight="1">
      <c r="A27" s="3">
        <v>26.0</v>
      </c>
      <c r="B27" s="4" t="s">
        <v>36</v>
      </c>
      <c r="C27" s="3">
        <v>0.391</v>
      </c>
      <c r="D27" s="3">
        <v>31.0</v>
      </c>
      <c r="E27" s="5">
        <f>'Copy of Sheet1'!E27 * 1.2094</f>
        <v>4904467.726</v>
      </c>
      <c r="F27" s="5">
        <f>'Copy of Sheet1'!F27 * 1.2094</f>
        <v>15670415.91</v>
      </c>
      <c r="G27" s="5">
        <f>'Copy of Sheet1'!G27 * 1.2094</f>
        <v>5551097.624</v>
      </c>
      <c r="H27" s="6" t="s">
        <v>12</v>
      </c>
      <c r="I27" s="5">
        <f>'Copy of Sheet1'!I27 * 1.2094</f>
        <v>25918750.57</v>
      </c>
      <c r="J27" s="5">
        <f>'Copy of Sheet1'!J27 * 1.2094</f>
        <v>110860255.7</v>
      </c>
    </row>
    <row r="28" ht="15.75" customHeight="1">
      <c r="A28" s="3">
        <v>27.0</v>
      </c>
      <c r="B28" s="4" t="s">
        <v>37</v>
      </c>
      <c r="C28" s="3">
        <v>0.509</v>
      </c>
      <c r="D28" s="3">
        <v>34.0</v>
      </c>
      <c r="E28" s="5">
        <f>'Copy of Sheet1'!E28 * 1.2094</f>
        <v>13722021.72</v>
      </c>
      <c r="F28" s="5">
        <f>'Copy of Sheet1'!F28 * 1.2094</f>
        <v>26322639.38</v>
      </c>
      <c r="G28" s="5">
        <f>'Copy of Sheet1'!G28 * 1.2094</f>
        <v>16917610.87</v>
      </c>
      <c r="H28" s="6" t="s">
        <v>12</v>
      </c>
      <c r="I28" s="5">
        <f>'Copy of Sheet1'!I28 * 1.2094</f>
        <v>24764644.34</v>
      </c>
      <c r="J28" s="5">
        <f>'Copy of Sheet1'!J28 * 1.2094</f>
        <v>110086676.3</v>
      </c>
    </row>
    <row r="29" ht="15.75" customHeight="1">
      <c r="A29" s="3">
        <v>28.0</v>
      </c>
      <c r="B29" s="4" t="s">
        <v>38</v>
      </c>
      <c r="C29" s="3">
        <v>0.599</v>
      </c>
      <c r="D29" s="3">
        <v>35.0</v>
      </c>
      <c r="E29" s="5">
        <f>'Copy of Sheet1'!E29 * 1.2094</f>
        <v>9061913.26</v>
      </c>
      <c r="F29" s="5">
        <f>'Copy of Sheet1'!F29 * 1.2094</f>
        <v>12678986.78</v>
      </c>
      <c r="G29" s="5">
        <f>'Copy of Sheet1'!G29 * 1.2094</f>
        <v>11073400.64</v>
      </c>
      <c r="H29" s="5">
        <f>'Copy of Sheet1'!H29 * 1.2094</f>
        <v>12698700</v>
      </c>
      <c r="I29" s="5">
        <f>'Copy of Sheet1'!I29 * 1.2094</f>
        <v>28896128.89</v>
      </c>
      <c r="J29" s="5">
        <f>'Copy of Sheet1'!J29 * 1.2094</f>
        <v>97133309.31</v>
      </c>
    </row>
    <row r="30" ht="15.75" customHeight="1">
      <c r="A30" s="3">
        <v>29.0</v>
      </c>
      <c r="B30" s="4" t="s">
        <v>39</v>
      </c>
      <c r="C30" s="3">
        <v>0.383</v>
      </c>
      <c r="D30" s="3">
        <v>32.0</v>
      </c>
      <c r="E30" s="5">
        <f>'Copy of Sheet1'!E30 * 1.2094</f>
        <v>9863551.956</v>
      </c>
      <c r="F30" s="5">
        <f>'Copy of Sheet1'!F30 * 1.2094</f>
        <v>20731933.9</v>
      </c>
      <c r="G30" s="5">
        <f>'Copy of Sheet1'!G30 * 1.2094</f>
        <v>11767936.08</v>
      </c>
      <c r="H30" s="5">
        <f>'Copy of Sheet1'!H30 * 1.2094</f>
        <v>689358</v>
      </c>
      <c r="I30" s="5">
        <f>'Copy of Sheet1'!I30 * 1.2094</f>
        <v>26199328.95</v>
      </c>
      <c r="J30" s="5">
        <f>'Copy of Sheet1'!J30 * 1.2094</f>
        <v>86883063.8</v>
      </c>
    </row>
    <row r="31" ht="15.75" customHeight="1">
      <c r="A31" s="3">
        <v>30.0</v>
      </c>
      <c r="B31" s="4" t="s">
        <v>40</v>
      </c>
      <c r="C31" s="3">
        <v>0.556</v>
      </c>
      <c r="D31" s="3">
        <v>35.0</v>
      </c>
      <c r="E31" s="5">
        <f>'Copy of Sheet1'!E31 * 1.2094</f>
        <v>1349025.23</v>
      </c>
      <c r="F31" s="5">
        <f>'Copy of Sheet1'!F31 * 1.2094</f>
        <v>3291490.946</v>
      </c>
      <c r="G31" s="5">
        <f>'Copy of Sheet1'!G31 * 1.2094</f>
        <v>13112225.3</v>
      </c>
      <c r="H31" s="5">
        <f>'Copy of Sheet1'!H31 * 1.2094</f>
        <v>2781620</v>
      </c>
      <c r="I31" s="5">
        <f>'Copy of Sheet1'!I31 * 1.2094</f>
        <v>10509712.61</v>
      </c>
      <c r="J31" s="5">
        <f>'Copy of Sheet1'!J31 * 1.2094</f>
        <v>83219015.97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0.667</v>
      </c>
      <c r="D2" s="3">
        <v>36.0</v>
      </c>
      <c r="E2" s="5">
        <v>3375000.0</v>
      </c>
      <c r="F2" s="5">
        <v>2.261527E7</v>
      </c>
      <c r="G2" s="5">
        <v>1.9284E7</v>
      </c>
      <c r="H2" s="5">
        <v>2.375E7</v>
      </c>
      <c r="I2" s="5">
        <v>9.893151E7</v>
      </c>
      <c r="J2" s="7">
        <v>2.2739886E8</v>
      </c>
    </row>
    <row r="3" ht="15.75" customHeight="1">
      <c r="A3" s="3">
        <v>2.0</v>
      </c>
      <c r="B3" s="4" t="s">
        <v>11</v>
      </c>
      <c r="C3" s="3">
        <v>0.451</v>
      </c>
      <c r="D3" s="3">
        <v>32.0</v>
      </c>
      <c r="E3" s="5">
        <v>2605480.0</v>
      </c>
      <c r="F3" s="5">
        <v>4.914225E7</v>
      </c>
      <c r="G3" s="5">
        <v>1.9549488E7</v>
      </c>
      <c r="H3" s="3" t="s">
        <v>12</v>
      </c>
      <c r="I3" s="5">
        <v>4.8392E7</v>
      </c>
      <c r="J3" s="7">
        <v>2.05665348E8</v>
      </c>
    </row>
    <row r="4" ht="15.75" customHeight="1">
      <c r="A4" s="3">
        <v>3.0</v>
      </c>
      <c r="B4" s="4" t="s">
        <v>13</v>
      </c>
      <c r="C4" s="3">
        <v>0.564</v>
      </c>
      <c r="D4" s="3">
        <v>40.0</v>
      </c>
      <c r="E4" s="5">
        <v>8777300.0</v>
      </c>
      <c r="F4" s="5">
        <v>2.4820501E7</v>
      </c>
      <c r="G4" s="5">
        <v>3.1674339E7</v>
      </c>
      <c r="H4" s="3" t="s">
        <v>12</v>
      </c>
      <c r="I4" s="5">
        <v>9.5230456E7</v>
      </c>
      <c r="J4" s="7">
        <v>1.99582045E8</v>
      </c>
    </row>
    <row r="5" ht="15.75" customHeight="1">
      <c r="A5" s="3">
        <v>4.0</v>
      </c>
      <c r="B5" s="4" t="s">
        <v>14</v>
      </c>
      <c r="C5" s="3">
        <v>0.583</v>
      </c>
      <c r="D5" s="3">
        <v>38.0</v>
      </c>
      <c r="E5" s="5">
        <v>1218928.0</v>
      </c>
      <c r="F5" s="5">
        <v>4.041961E7</v>
      </c>
      <c r="G5" s="5">
        <v>3.0013567E7</v>
      </c>
      <c r="H5" s="3" t="s">
        <v>12</v>
      </c>
      <c r="I5" s="5">
        <v>8.0440852E7</v>
      </c>
      <c r="J5" s="7">
        <v>1.94259933E8</v>
      </c>
    </row>
    <row r="6" ht="15.75" customHeight="1">
      <c r="A6" s="3">
        <v>5.0</v>
      </c>
      <c r="B6" s="4" t="s">
        <v>15</v>
      </c>
      <c r="C6" s="3">
        <v>0.506</v>
      </c>
      <c r="D6" s="3">
        <v>35.0</v>
      </c>
      <c r="E6" s="5">
        <v>1.129403E7</v>
      </c>
      <c r="F6" s="5">
        <v>2.8383131E7</v>
      </c>
      <c r="G6" s="5">
        <v>3.097371E7</v>
      </c>
      <c r="H6" s="3" t="s">
        <v>12</v>
      </c>
      <c r="I6" s="5">
        <v>5.9547108E7</v>
      </c>
      <c r="J6" s="7">
        <v>1.81382609E8</v>
      </c>
    </row>
    <row r="7" ht="15.75" customHeight="1">
      <c r="A7" s="3">
        <v>6.0</v>
      </c>
      <c r="B7" s="4" t="s">
        <v>16</v>
      </c>
      <c r="C7" s="3">
        <v>0.617</v>
      </c>
      <c r="D7" s="3">
        <v>38.0</v>
      </c>
      <c r="E7" s="5">
        <v>1992890.0</v>
      </c>
      <c r="F7" s="5">
        <v>1.4972769E7</v>
      </c>
      <c r="G7" s="5">
        <v>1.6176465E7</v>
      </c>
      <c r="H7" s="5">
        <v>2.5E7</v>
      </c>
      <c r="I7" s="5">
        <v>8.9868705E7</v>
      </c>
      <c r="J7" s="7">
        <v>1.80098151E8</v>
      </c>
    </row>
    <row r="8" ht="15.75" customHeight="1">
      <c r="A8" s="3">
        <v>7.0</v>
      </c>
      <c r="B8" s="4" t="s">
        <v>17</v>
      </c>
      <c r="C8" s="3">
        <v>0.494</v>
      </c>
      <c r="D8" s="3">
        <v>37.0</v>
      </c>
      <c r="E8" s="5">
        <v>767660.0</v>
      </c>
      <c r="F8" s="5">
        <v>1.233545E7</v>
      </c>
      <c r="G8" s="5">
        <v>5.9107803E7</v>
      </c>
      <c r="H8" s="5">
        <v>545000.0</v>
      </c>
      <c r="I8" s="5">
        <v>1.915817E7</v>
      </c>
      <c r="J8" s="7">
        <v>1.73717599E8</v>
      </c>
    </row>
    <row r="9" ht="15.75" customHeight="1">
      <c r="A9" s="3">
        <v>8.0</v>
      </c>
      <c r="B9" s="4" t="s">
        <v>18</v>
      </c>
      <c r="C9" s="3">
        <v>0.543</v>
      </c>
      <c r="D9" s="3">
        <v>36.0</v>
      </c>
      <c r="E9" s="5">
        <v>2.08258E7</v>
      </c>
      <c r="F9" s="5">
        <v>2.8037811E7</v>
      </c>
      <c r="G9" s="5">
        <v>9946390.0</v>
      </c>
      <c r="H9" s="3" t="s">
        <v>12</v>
      </c>
      <c r="I9" s="5">
        <v>5.4931328E7</v>
      </c>
      <c r="J9" s="7">
        <v>1.63534311E8</v>
      </c>
    </row>
    <row r="10" ht="15.75" customHeight="1">
      <c r="A10" s="3">
        <v>9.0</v>
      </c>
      <c r="B10" s="4" t="s">
        <v>19</v>
      </c>
      <c r="C10" s="3">
        <v>0.636</v>
      </c>
      <c r="D10" s="3">
        <v>36.0</v>
      </c>
      <c r="E10" s="5">
        <v>2.0140988E7</v>
      </c>
      <c r="F10" s="5">
        <v>2.3232682E7</v>
      </c>
      <c r="G10" s="5">
        <v>3.262272E7</v>
      </c>
      <c r="H10" s="5">
        <v>278350.0</v>
      </c>
      <c r="I10" s="5">
        <v>8.224577E7</v>
      </c>
      <c r="J10" s="7">
        <v>1.63524216E8</v>
      </c>
    </row>
    <row r="11" ht="15.75" customHeight="1">
      <c r="A11" s="3">
        <v>10.0</v>
      </c>
      <c r="B11" s="4" t="s">
        <v>20</v>
      </c>
      <c r="C11" s="3">
        <v>0.549</v>
      </c>
      <c r="D11" s="3">
        <v>38.0</v>
      </c>
      <c r="E11" s="5">
        <v>3710430.0</v>
      </c>
      <c r="F11" s="5">
        <v>5.5059062E7</v>
      </c>
      <c r="G11" s="5">
        <v>4439196.0</v>
      </c>
      <c r="H11" s="5">
        <v>1.4275E7</v>
      </c>
      <c r="I11" s="5">
        <v>5.9355975E7</v>
      </c>
      <c r="J11" s="7">
        <v>1.60993827E8</v>
      </c>
    </row>
    <row r="12" ht="15.75" customHeight="1">
      <c r="A12" s="3">
        <v>11.0</v>
      </c>
      <c r="B12" s="4" t="s">
        <v>21</v>
      </c>
      <c r="C12" s="3">
        <v>0.451</v>
      </c>
      <c r="D12" s="3">
        <v>37.0</v>
      </c>
      <c r="E12" s="5">
        <v>2.077815E7</v>
      </c>
      <c r="F12" s="5">
        <v>1.3389341E7</v>
      </c>
      <c r="G12" s="5">
        <v>6826450.0</v>
      </c>
      <c r="H12" s="5">
        <v>1.1E7</v>
      </c>
      <c r="I12" s="5">
        <v>2.9299406E7</v>
      </c>
      <c r="J12" s="7">
        <v>1.50946147E8</v>
      </c>
    </row>
    <row r="13" ht="15.75" customHeight="1">
      <c r="A13" s="3">
        <v>12.0</v>
      </c>
      <c r="B13" s="4" t="s">
        <v>22</v>
      </c>
      <c r="C13" s="3">
        <v>0.475</v>
      </c>
      <c r="D13" s="3">
        <v>33.0</v>
      </c>
      <c r="E13" s="5">
        <v>1240901.0</v>
      </c>
      <c r="F13" s="5">
        <v>3.448513E7</v>
      </c>
      <c r="G13" s="5">
        <v>1.2345461E7</v>
      </c>
      <c r="H13" s="3" t="s">
        <v>12</v>
      </c>
      <c r="I13" s="5">
        <v>3.4583711E7</v>
      </c>
      <c r="J13" s="7">
        <v>1.50187987E8</v>
      </c>
    </row>
    <row r="14" ht="15.75" customHeight="1">
      <c r="A14" s="3">
        <v>13.0</v>
      </c>
      <c r="B14" s="4" t="s">
        <v>23</v>
      </c>
      <c r="C14" s="3">
        <v>0.558</v>
      </c>
      <c r="D14" s="3">
        <v>35.0</v>
      </c>
      <c r="E14" s="5">
        <v>4785326.0</v>
      </c>
      <c r="F14" s="5">
        <v>4.9715449E7</v>
      </c>
      <c r="G14" s="5">
        <v>3.1433284E7</v>
      </c>
      <c r="H14" s="3" t="s">
        <v>12</v>
      </c>
      <c r="I14" s="5">
        <v>4.5279109E7</v>
      </c>
      <c r="J14" s="7">
        <v>1.43968544E8</v>
      </c>
    </row>
    <row r="15" ht="15.75" customHeight="1">
      <c r="A15" s="3">
        <v>14.0</v>
      </c>
      <c r="B15" s="4" t="s">
        <v>24</v>
      </c>
      <c r="C15" s="3">
        <v>0.562</v>
      </c>
      <c r="D15" s="3">
        <v>36.0</v>
      </c>
      <c r="E15" s="5">
        <v>7746233.0</v>
      </c>
      <c r="F15" s="5">
        <v>2.6336932E7</v>
      </c>
      <c r="G15" s="5">
        <v>1.7448768E7</v>
      </c>
      <c r="H15" s="5">
        <v>1.8666666E7</v>
      </c>
      <c r="I15" s="5">
        <v>5.3771946E7</v>
      </c>
      <c r="J15" s="7">
        <v>1.43104703E8</v>
      </c>
    </row>
    <row r="16" ht="15.75" customHeight="1">
      <c r="A16" s="3">
        <v>15.0</v>
      </c>
      <c r="B16" s="4" t="s">
        <v>25</v>
      </c>
      <c r="C16" s="3">
        <v>0.506</v>
      </c>
      <c r="D16" s="3">
        <v>35.0</v>
      </c>
      <c r="E16" s="5">
        <v>6656912.0</v>
      </c>
      <c r="F16" s="5">
        <v>1.7551915E7</v>
      </c>
      <c r="G16" s="5">
        <v>2.0013083E7</v>
      </c>
      <c r="H16" s="3" t="s">
        <v>12</v>
      </c>
      <c r="I16" s="5">
        <v>6.3679718E7</v>
      </c>
      <c r="J16" s="7">
        <v>1.41724597E8</v>
      </c>
    </row>
    <row r="17" ht="15.75" customHeight="1">
      <c r="A17" s="3">
        <v>16.0</v>
      </c>
      <c r="B17" s="4" t="s">
        <v>26</v>
      </c>
      <c r="C17" s="3">
        <v>0.414</v>
      </c>
      <c r="D17" s="3">
        <v>35.0</v>
      </c>
      <c r="E17" s="5">
        <v>2578160.0</v>
      </c>
      <c r="F17" s="5">
        <v>3.8819983E7</v>
      </c>
      <c r="G17" s="5">
        <v>3561460.0</v>
      </c>
      <c r="H17" s="5">
        <v>2.01E7</v>
      </c>
      <c r="I17" s="5">
        <v>3.1179413E7</v>
      </c>
      <c r="J17" s="7">
        <v>1.40625018E8</v>
      </c>
    </row>
    <row r="18" ht="15.75" customHeight="1">
      <c r="A18" s="3">
        <v>17.0</v>
      </c>
      <c r="B18" s="4" t="s">
        <v>27</v>
      </c>
      <c r="C18" s="3">
        <v>0.395</v>
      </c>
      <c r="D18" s="3">
        <v>33.0</v>
      </c>
      <c r="E18" s="5">
        <v>2747820.0</v>
      </c>
      <c r="F18" s="5">
        <v>1655860.0</v>
      </c>
      <c r="G18" s="5">
        <v>7764821.0</v>
      </c>
      <c r="H18" s="5">
        <v>1.8E7</v>
      </c>
      <c r="I18" s="5">
        <v>3.6879015E7</v>
      </c>
      <c r="J18" s="7">
        <v>1.30959889E8</v>
      </c>
    </row>
    <row r="19" ht="15.75" customHeight="1">
      <c r="A19" s="3">
        <v>18.0</v>
      </c>
      <c r="B19" s="4" t="s">
        <v>28</v>
      </c>
      <c r="C19" s="3">
        <v>0.556</v>
      </c>
      <c r="D19" s="3">
        <v>37.0</v>
      </c>
      <c r="E19" s="5">
        <v>8646782.0</v>
      </c>
      <c r="F19" s="5">
        <v>2.4988034E7</v>
      </c>
      <c r="G19" s="5">
        <v>1.660385E7</v>
      </c>
      <c r="H19" s="3" t="s">
        <v>12</v>
      </c>
      <c r="I19" s="5">
        <v>2.3528899E7</v>
      </c>
      <c r="J19" s="7">
        <v>1.30849395E8</v>
      </c>
    </row>
    <row r="20" ht="15.75" customHeight="1">
      <c r="A20" s="3">
        <v>19.0</v>
      </c>
      <c r="B20" s="4" t="s">
        <v>29</v>
      </c>
      <c r="C20" s="3">
        <v>0.29</v>
      </c>
      <c r="D20" s="3">
        <v>38.0</v>
      </c>
      <c r="E20" s="5">
        <v>1965912.0</v>
      </c>
      <c r="F20" s="5">
        <v>2.6167822E7</v>
      </c>
      <c r="G20" s="5">
        <v>1.8850873E7</v>
      </c>
      <c r="H20" s="3" t="s">
        <v>12</v>
      </c>
      <c r="I20" s="5">
        <v>2.265338E7</v>
      </c>
      <c r="J20" s="7">
        <v>1.30413607E8</v>
      </c>
    </row>
    <row r="21" ht="15.75" customHeight="1">
      <c r="A21" s="3">
        <v>20.0</v>
      </c>
      <c r="B21" s="4" t="s">
        <v>30</v>
      </c>
      <c r="C21" s="3">
        <v>0.358</v>
      </c>
      <c r="D21" s="3">
        <v>30.0</v>
      </c>
      <c r="E21" s="5">
        <v>8957840.0</v>
      </c>
      <c r="F21" s="5">
        <v>5557520.0</v>
      </c>
      <c r="G21" s="5">
        <v>2.0963788E7</v>
      </c>
      <c r="H21" s="3" t="s">
        <v>12</v>
      </c>
      <c r="I21" s="5">
        <v>4.813908E7</v>
      </c>
      <c r="J21" s="7">
        <v>1.29944821E8</v>
      </c>
    </row>
    <row r="22" ht="15.75" customHeight="1">
      <c r="A22" s="3">
        <v>21.0</v>
      </c>
      <c r="B22" s="4" t="s">
        <v>31</v>
      </c>
      <c r="C22" s="3">
        <v>0.481</v>
      </c>
      <c r="D22" s="3">
        <v>35.0</v>
      </c>
      <c r="E22" s="5">
        <v>840500.0</v>
      </c>
      <c r="F22" s="5">
        <v>2.8224363E7</v>
      </c>
      <c r="G22" s="5">
        <v>1632430.0</v>
      </c>
      <c r="H22" s="5">
        <v>2000000.0</v>
      </c>
      <c r="I22" s="5">
        <v>2.355708E7</v>
      </c>
      <c r="J22" s="7">
        <v>1.1550952E8</v>
      </c>
    </row>
    <row r="23" ht="15.75" customHeight="1">
      <c r="A23" s="3">
        <v>22.0</v>
      </c>
      <c r="B23" s="4" t="s">
        <v>32</v>
      </c>
      <c r="C23" s="3">
        <v>0.589</v>
      </c>
      <c r="D23" s="3">
        <v>36.0</v>
      </c>
      <c r="E23" s="5">
        <v>1090430.0</v>
      </c>
      <c r="F23" s="5">
        <v>1.3734493E7</v>
      </c>
      <c r="G23" s="5">
        <v>4.3123154E7</v>
      </c>
      <c r="H23" s="3" t="s">
        <v>12</v>
      </c>
      <c r="I23" s="5">
        <v>3.1940762E7</v>
      </c>
      <c r="J23" s="7">
        <v>1.08982016E8</v>
      </c>
    </row>
    <row r="24" ht="15.75" customHeight="1">
      <c r="A24" s="3">
        <v>23.0</v>
      </c>
      <c r="B24" s="4" t="s">
        <v>33</v>
      </c>
      <c r="C24" s="3">
        <v>0.494</v>
      </c>
      <c r="D24" s="3">
        <v>40.0</v>
      </c>
      <c r="E24" s="5">
        <v>4547844.0</v>
      </c>
      <c r="F24" s="5">
        <v>3.2397603E7</v>
      </c>
      <c r="G24" s="5">
        <v>5417376.0</v>
      </c>
      <c r="H24" s="3" t="s">
        <v>12</v>
      </c>
      <c r="I24" s="5">
        <v>5.4653524E7</v>
      </c>
      <c r="J24" s="7">
        <v>1.04297471E8</v>
      </c>
    </row>
    <row r="25" ht="15.75" customHeight="1">
      <c r="A25" s="3">
        <v>24.0</v>
      </c>
      <c r="B25" s="4" t="s">
        <v>34</v>
      </c>
      <c r="C25" s="3">
        <v>0.407</v>
      </c>
      <c r="D25" s="3">
        <v>33.0</v>
      </c>
      <c r="E25" s="5">
        <v>1882210.0</v>
      </c>
      <c r="F25" s="5">
        <v>3.018082E7</v>
      </c>
      <c r="G25" s="5">
        <v>6413100.0</v>
      </c>
      <c r="H25" s="3" t="s">
        <v>12</v>
      </c>
      <c r="I25" s="5">
        <v>1.1623347E7</v>
      </c>
      <c r="J25" s="7">
        <v>1.03773315E8</v>
      </c>
    </row>
    <row r="26" ht="15.75" customHeight="1">
      <c r="A26" s="3">
        <v>25.0</v>
      </c>
      <c r="B26" s="4" t="s">
        <v>35</v>
      </c>
      <c r="C26" s="3">
        <v>0.414</v>
      </c>
      <c r="D26" s="3">
        <v>30.0</v>
      </c>
      <c r="E26" s="5">
        <v>4794960.0</v>
      </c>
      <c r="F26" s="5">
        <v>3.4560474E7</v>
      </c>
      <c r="G26" s="5">
        <v>5678100.0</v>
      </c>
      <c r="H26" s="3" t="s">
        <v>12</v>
      </c>
      <c r="I26" s="5">
        <v>3.7477765E7</v>
      </c>
      <c r="J26" s="7">
        <v>1.00305768E8</v>
      </c>
    </row>
    <row r="27" ht="15.75" customHeight="1">
      <c r="A27" s="3">
        <v>26.0</v>
      </c>
      <c r="B27" s="4" t="s">
        <v>36</v>
      </c>
      <c r="C27" s="3">
        <v>0.391</v>
      </c>
      <c r="D27" s="3">
        <v>31.0</v>
      </c>
      <c r="E27" s="5">
        <v>4055290.0</v>
      </c>
      <c r="F27" s="5">
        <v>1.2957182E7</v>
      </c>
      <c r="G27" s="5">
        <v>4589960.0</v>
      </c>
      <c r="H27" s="3" t="s">
        <v>12</v>
      </c>
      <c r="I27" s="5">
        <v>2.1431082E7</v>
      </c>
      <c r="J27" s="7">
        <v>9.16655E7</v>
      </c>
    </row>
    <row r="28" ht="15.75" customHeight="1">
      <c r="A28" s="3">
        <v>27.0</v>
      </c>
      <c r="B28" s="4" t="s">
        <v>37</v>
      </c>
      <c r="C28" s="3">
        <v>0.509</v>
      </c>
      <c r="D28" s="3">
        <v>34.0</v>
      </c>
      <c r="E28" s="5">
        <v>1.134614E7</v>
      </c>
      <c r="F28" s="5">
        <v>2.176504E7</v>
      </c>
      <c r="G28" s="5">
        <v>1.3988433E7</v>
      </c>
      <c r="H28" s="3" t="s">
        <v>12</v>
      </c>
      <c r="I28" s="5">
        <v>2.0476802E7</v>
      </c>
      <c r="J28" s="7">
        <v>9.1025861E7</v>
      </c>
    </row>
    <row r="29" ht="15.75" customHeight="1">
      <c r="A29" s="3">
        <v>28.0</v>
      </c>
      <c r="B29" s="4" t="s">
        <v>38</v>
      </c>
      <c r="C29" s="3">
        <v>0.599</v>
      </c>
      <c r="D29" s="3">
        <v>35.0</v>
      </c>
      <c r="E29" s="5">
        <v>7492900.0</v>
      </c>
      <c r="F29" s="5">
        <v>1.04837E7</v>
      </c>
      <c r="G29" s="5">
        <v>9156111.0</v>
      </c>
      <c r="H29" s="5">
        <v>1.05E7</v>
      </c>
      <c r="I29" s="5">
        <v>2.3892946E7</v>
      </c>
      <c r="J29" s="7">
        <v>8.0315288E7</v>
      </c>
    </row>
    <row r="30" ht="15.75" customHeight="1">
      <c r="A30" s="3">
        <v>29.0</v>
      </c>
      <c r="B30" s="4" t="s">
        <v>39</v>
      </c>
      <c r="C30" s="3">
        <v>0.383</v>
      </c>
      <c r="D30" s="3">
        <v>32.0</v>
      </c>
      <c r="E30" s="5">
        <v>8155740.0</v>
      </c>
      <c r="F30" s="5">
        <v>1.714233E7</v>
      </c>
      <c r="G30" s="5">
        <v>9730392.0</v>
      </c>
      <c r="H30" s="5">
        <v>570000.0</v>
      </c>
      <c r="I30" s="5">
        <v>2.166308E7</v>
      </c>
      <c r="J30" s="7">
        <v>7.1839808E7</v>
      </c>
    </row>
    <row r="31" ht="15.75" customHeight="1">
      <c r="A31" s="3">
        <v>30.0</v>
      </c>
      <c r="B31" s="4" t="s">
        <v>40</v>
      </c>
      <c r="C31" s="3">
        <v>0.556</v>
      </c>
      <c r="D31" s="3">
        <v>35.0</v>
      </c>
      <c r="E31" s="5">
        <v>1115450.0</v>
      </c>
      <c r="F31" s="5">
        <v>2721590.0</v>
      </c>
      <c r="G31" s="5">
        <v>1.0841926E7</v>
      </c>
      <c r="H31" s="5">
        <v>2300000.0</v>
      </c>
      <c r="I31" s="5">
        <v>8690022.0</v>
      </c>
      <c r="J31" s="7">
        <v>6.8810167E7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