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  <extLst>
    <ext uri="GoogleSheetsCustomDataVersion2">
      <go:sheetsCustomData xmlns:go="http://customooxmlschemas.google.com/" r:id="rId6" roundtripDataChecksum="ywl3QaVhNm9osQXG8q6K2+f2eyHnxBwI6Gey3D+Psxw="/>
    </ext>
  </extLst>
</workbook>
</file>

<file path=xl/sharedStrings.xml><?xml version="1.0" encoding="utf-8"?>
<sst xmlns="http://schemas.openxmlformats.org/spreadsheetml/2006/main" count="118" uniqueCount="41">
  <si>
    <t>RANK</t>
  </si>
  <si>
    <t>TEAM</t>
  </si>
  <si>
    <t>WIN %</t>
  </si>
  <si>
    <t>ROSTER</t>
  </si>
  <si>
    <t>CATCHER $</t>
  </si>
  <si>
    <t>INFIELD $</t>
  </si>
  <si>
    <t>OUTFIELD $</t>
  </si>
  <si>
    <t>DH $</t>
  </si>
  <si>
    <t>PITCHING $</t>
  </si>
  <si>
    <t>TOTAL PAYROLL</t>
  </si>
  <si>
    <t>Boston Red Sox</t>
  </si>
  <si>
    <t>New York Yankees</t>
  </si>
  <si>
    <t>Chicago Cubs</t>
  </si>
  <si>
    <t>-</t>
  </si>
  <si>
    <t>Los Angeles Dodgers</t>
  </si>
  <si>
    <t>San Francisco Giants</t>
  </si>
  <si>
    <t>St. Louis Cardinals</t>
  </si>
  <si>
    <t>Washington Nationals</t>
  </si>
  <si>
    <t>Houston Astros</t>
  </si>
  <si>
    <t>Los Angeles Angels</t>
  </si>
  <si>
    <t>Philadelphia Phillies</t>
  </si>
  <si>
    <t>Colorado Rockies</t>
  </si>
  <si>
    <t>Texas Rangers</t>
  </si>
  <si>
    <t>New York Mets</t>
  </si>
  <si>
    <t>Seattle Mariners</t>
  </si>
  <si>
    <t>Atlanta Braves</t>
  </si>
  <si>
    <t>Milwaukee Brewers</t>
  </si>
  <si>
    <t>Cincinnati Reds</t>
  </si>
  <si>
    <t>Minnesota Twins</t>
  </si>
  <si>
    <t>Arizona Diamondbacks</t>
  </si>
  <si>
    <t>Detroit Tigers</t>
  </si>
  <si>
    <t>Toronto Blue Jays</t>
  </si>
  <si>
    <t>Cleveland Indians</t>
  </si>
  <si>
    <t>Kansas City Royals</t>
  </si>
  <si>
    <t>San Diego Padres</t>
  </si>
  <si>
    <t>Oakland Athletics</t>
  </si>
  <si>
    <t>Chicago White Sox</t>
  </si>
  <si>
    <t>Miami Marlins</t>
  </si>
  <si>
    <t>Baltimore Orioles</t>
  </si>
  <si>
    <t>Pittsburgh Pirates</t>
  </si>
  <si>
    <t>Tampa Bay Rays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</si>
</sst>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sz val="11.0"/>
      <color rgb="FF222222"/>
      <name val="Arial"/>
    </font>
    <font>
      <sz val="11.0"/>
      <color rgb="FF696969"/>
      <name val="Arial"/>
    </font>
    <font>
      <u/>
      <sz val="11.0"/>
      <color rgb="FFCC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  <fill>
      <patternFill patternType="solid">
        <fgColor rgb="FFDDDDDD"/>
        <bgColor rgb="FFDDDDDD"/>
      </patternFill>
    </fill>
  </fills>
  <borders count="3">
    <border/>
    <border>
      <top style="thin">
        <color rgb="FF999999"/>
      </top>
      <bottom style="thin">
        <color rgb="FF999999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/>
    </xf>
    <xf borderId="2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left"/>
    </xf>
    <xf borderId="2" fillId="0" fontId="2" numFmtId="164" xfId="0" applyAlignment="1" applyBorder="1" applyFont="1" applyNumberFormat="1">
      <alignment horizontal="center"/>
    </xf>
    <xf borderId="2" fillId="0" fontId="2" numFmtId="164" xfId="0" applyAlignment="1" applyBorder="1" applyFont="1" applyNumberFormat="1">
      <alignment horizontal="center" readingOrder="0"/>
    </xf>
    <xf borderId="2" fillId="3" fontId="2" numFmtId="164" xfId="0" applyAlignment="1" applyBorder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39/payroll-2019/" TargetMode="External"/><Relationship Id="rId22" Type="http://schemas.openxmlformats.org/officeDocument/2006/relationships/hyperlink" Target="https://www.spotrac.com/redirect/team/38/payroll-2019/" TargetMode="External"/><Relationship Id="rId21" Type="http://schemas.openxmlformats.org/officeDocument/2006/relationships/hyperlink" Target="https://www.spotrac.com/redirect/team/36/payroll-2019/" TargetMode="External"/><Relationship Id="rId24" Type="http://schemas.openxmlformats.org/officeDocument/2006/relationships/hyperlink" Target="https://www.spotrac.com/redirect/team/123/payroll-2019/" TargetMode="External"/><Relationship Id="rId23" Type="http://schemas.openxmlformats.org/officeDocument/2006/relationships/hyperlink" Target="https://www.spotrac.com/redirect/team/40/payroll-2019/" TargetMode="External"/><Relationship Id="rId1" Type="http://schemas.openxmlformats.org/officeDocument/2006/relationships/hyperlink" Target="https://www.spotrac.com/redirect/team/33/payroll-2019/" TargetMode="External"/><Relationship Id="rId2" Type="http://schemas.openxmlformats.org/officeDocument/2006/relationships/hyperlink" Target="https://www.spotrac.com/redirect/team/34/payroll-2019/" TargetMode="External"/><Relationship Id="rId3" Type="http://schemas.openxmlformats.org/officeDocument/2006/relationships/hyperlink" Target="https://www.spotrac.com/redirect/team/51/payroll-2019/" TargetMode="External"/><Relationship Id="rId4" Type="http://schemas.openxmlformats.org/officeDocument/2006/relationships/hyperlink" Target="https://www.spotrac.com/redirect/team/59/payroll-2019/" TargetMode="External"/><Relationship Id="rId9" Type="http://schemas.openxmlformats.org/officeDocument/2006/relationships/hyperlink" Target="https://www.spotrac.com/redirect/team/42/payroll-2019/" TargetMode="External"/><Relationship Id="rId26" Type="http://schemas.openxmlformats.org/officeDocument/2006/relationships/hyperlink" Target="https://www.spotrac.com/redirect/team/37/payroll-2019/" TargetMode="External"/><Relationship Id="rId25" Type="http://schemas.openxmlformats.org/officeDocument/2006/relationships/hyperlink" Target="https://www.spotrac.com/redirect/team/43/payroll-2019/" TargetMode="External"/><Relationship Id="rId28" Type="http://schemas.openxmlformats.org/officeDocument/2006/relationships/hyperlink" Target="https://www.spotrac.com/redirect/team/32/payroll-2019/" TargetMode="External"/><Relationship Id="rId27" Type="http://schemas.openxmlformats.org/officeDocument/2006/relationships/hyperlink" Target="https://www.spotrac.com/redirect/team/129/payroll-2019/" TargetMode="External"/><Relationship Id="rId5" Type="http://schemas.openxmlformats.org/officeDocument/2006/relationships/hyperlink" Target="https://www.spotrac.com/redirect/team/61/payroll-2019/" TargetMode="External"/><Relationship Id="rId6" Type="http://schemas.openxmlformats.org/officeDocument/2006/relationships/hyperlink" Target="https://www.spotrac.com/redirect/team/56/payroll-2019/" TargetMode="External"/><Relationship Id="rId29" Type="http://schemas.openxmlformats.org/officeDocument/2006/relationships/hyperlink" Target="https://www.spotrac.com/redirect/team/55/payroll-2019/" TargetMode="External"/><Relationship Id="rId7" Type="http://schemas.openxmlformats.org/officeDocument/2006/relationships/hyperlink" Target="https://www.spotrac.com/redirect/team/50/payroll-2019/" TargetMode="External"/><Relationship Id="rId8" Type="http://schemas.openxmlformats.org/officeDocument/2006/relationships/hyperlink" Target="https://www.spotrac.com/redirect/team/53/payroll-2019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spotrac.com/redirect/team/35/payroll-2019/" TargetMode="External"/><Relationship Id="rId11" Type="http://schemas.openxmlformats.org/officeDocument/2006/relationships/hyperlink" Target="https://www.spotrac.com/redirect/team/58/payroll-2019/" TargetMode="External"/><Relationship Id="rId10" Type="http://schemas.openxmlformats.org/officeDocument/2006/relationships/hyperlink" Target="https://www.spotrac.com/redirect/team/49/payroll-2019/" TargetMode="External"/><Relationship Id="rId13" Type="http://schemas.openxmlformats.org/officeDocument/2006/relationships/hyperlink" Target="https://www.spotrac.com/redirect/team/48/payroll-2019/" TargetMode="External"/><Relationship Id="rId12" Type="http://schemas.openxmlformats.org/officeDocument/2006/relationships/hyperlink" Target="https://www.spotrac.com/redirect/team/45/payroll-2019/" TargetMode="External"/><Relationship Id="rId15" Type="http://schemas.openxmlformats.org/officeDocument/2006/relationships/hyperlink" Target="https://www.spotrac.com/redirect/team/46/payroll-2019/" TargetMode="External"/><Relationship Id="rId14" Type="http://schemas.openxmlformats.org/officeDocument/2006/relationships/hyperlink" Target="https://www.spotrac.com/redirect/team/44/payroll-2019/" TargetMode="External"/><Relationship Id="rId17" Type="http://schemas.openxmlformats.org/officeDocument/2006/relationships/hyperlink" Target="https://www.spotrac.com/redirect/team/52/payroll-2019/" TargetMode="External"/><Relationship Id="rId16" Type="http://schemas.openxmlformats.org/officeDocument/2006/relationships/hyperlink" Target="https://www.spotrac.com/redirect/team/54/payroll-2019/" TargetMode="External"/><Relationship Id="rId19" Type="http://schemas.openxmlformats.org/officeDocument/2006/relationships/hyperlink" Target="https://www.spotrac.com/redirect/team/57/payroll-2019/" TargetMode="External"/><Relationship Id="rId18" Type="http://schemas.openxmlformats.org/officeDocument/2006/relationships/hyperlink" Target="https://www.spotrac.com/redirect/team/41/payroll-2019/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potrac.com/redirect/team/39/payroll-2019/" TargetMode="External"/><Relationship Id="rId22" Type="http://schemas.openxmlformats.org/officeDocument/2006/relationships/hyperlink" Target="https://www.spotrac.com/redirect/team/38/payroll-2019/" TargetMode="External"/><Relationship Id="rId21" Type="http://schemas.openxmlformats.org/officeDocument/2006/relationships/hyperlink" Target="https://www.spotrac.com/redirect/team/36/payroll-2019/" TargetMode="External"/><Relationship Id="rId24" Type="http://schemas.openxmlformats.org/officeDocument/2006/relationships/hyperlink" Target="https://www.spotrac.com/redirect/team/123/payroll-2019/" TargetMode="External"/><Relationship Id="rId23" Type="http://schemas.openxmlformats.org/officeDocument/2006/relationships/hyperlink" Target="https://www.spotrac.com/redirect/team/40/payroll-2019/" TargetMode="External"/><Relationship Id="rId1" Type="http://schemas.openxmlformats.org/officeDocument/2006/relationships/hyperlink" Target="https://www.spotrac.com/redirect/team/33/payroll-2019/" TargetMode="External"/><Relationship Id="rId2" Type="http://schemas.openxmlformats.org/officeDocument/2006/relationships/hyperlink" Target="https://www.spotrac.com/redirect/team/34/payroll-2019/" TargetMode="External"/><Relationship Id="rId3" Type="http://schemas.openxmlformats.org/officeDocument/2006/relationships/hyperlink" Target="https://www.spotrac.com/redirect/team/51/payroll-2019/" TargetMode="External"/><Relationship Id="rId4" Type="http://schemas.openxmlformats.org/officeDocument/2006/relationships/hyperlink" Target="https://www.spotrac.com/redirect/team/59/payroll-2019/" TargetMode="External"/><Relationship Id="rId9" Type="http://schemas.openxmlformats.org/officeDocument/2006/relationships/hyperlink" Target="https://www.spotrac.com/redirect/team/42/payroll-2019/" TargetMode="External"/><Relationship Id="rId26" Type="http://schemas.openxmlformats.org/officeDocument/2006/relationships/hyperlink" Target="https://www.spotrac.com/redirect/team/37/payroll-2019/" TargetMode="External"/><Relationship Id="rId25" Type="http://schemas.openxmlformats.org/officeDocument/2006/relationships/hyperlink" Target="https://www.spotrac.com/redirect/team/43/payroll-2019/" TargetMode="External"/><Relationship Id="rId28" Type="http://schemas.openxmlformats.org/officeDocument/2006/relationships/hyperlink" Target="https://www.spotrac.com/redirect/team/32/payroll-2019/" TargetMode="External"/><Relationship Id="rId27" Type="http://schemas.openxmlformats.org/officeDocument/2006/relationships/hyperlink" Target="https://www.spotrac.com/redirect/team/129/payroll-2019/" TargetMode="External"/><Relationship Id="rId5" Type="http://schemas.openxmlformats.org/officeDocument/2006/relationships/hyperlink" Target="https://www.spotrac.com/redirect/team/61/payroll-2019/" TargetMode="External"/><Relationship Id="rId6" Type="http://schemas.openxmlformats.org/officeDocument/2006/relationships/hyperlink" Target="https://www.spotrac.com/redirect/team/56/payroll-2019/" TargetMode="External"/><Relationship Id="rId29" Type="http://schemas.openxmlformats.org/officeDocument/2006/relationships/hyperlink" Target="https://www.spotrac.com/redirect/team/55/payroll-2019/" TargetMode="External"/><Relationship Id="rId7" Type="http://schemas.openxmlformats.org/officeDocument/2006/relationships/hyperlink" Target="https://www.spotrac.com/redirect/team/50/payroll-2019/" TargetMode="External"/><Relationship Id="rId8" Type="http://schemas.openxmlformats.org/officeDocument/2006/relationships/hyperlink" Target="https://www.spotrac.com/redirect/team/53/payroll-2019/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spotrac.com/redirect/team/35/payroll-2019/" TargetMode="External"/><Relationship Id="rId11" Type="http://schemas.openxmlformats.org/officeDocument/2006/relationships/hyperlink" Target="https://www.spotrac.com/redirect/team/58/payroll-2019/" TargetMode="External"/><Relationship Id="rId10" Type="http://schemas.openxmlformats.org/officeDocument/2006/relationships/hyperlink" Target="https://www.spotrac.com/redirect/team/49/payroll-2019/" TargetMode="External"/><Relationship Id="rId13" Type="http://schemas.openxmlformats.org/officeDocument/2006/relationships/hyperlink" Target="https://www.spotrac.com/redirect/team/48/payroll-2019/" TargetMode="External"/><Relationship Id="rId12" Type="http://schemas.openxmlformats.org/officeDocument/2006/relationships/hyperlink" Target="https://www.spotrac.com/redirect/team/45/payroll-2019/" TargetMode="External"/><Relationship Id="rId15" Type="http://schemas.openxmlformats.org/officeDocument/2006/relationships/hyperlink" Target="https://www.spotrac.com/redirect/team/46/payroll-2019/" TargetMode="External"/><Relationship Id="rId14" Type="http://schemas.openxmlformats.org/officeDocument/2006/relationships/hyperlink" Target="https://www.spotrac.com/redirect/team/44/payroll-2019/" TargetMode="External"/><Relationship Id="rId17" Type="http://schemas.openxmlformats.org/officeDocument/2006/relationships/hyperlink" Target="https://www.spotrac.com/redirect/team/52/payroll-2019/" TargetMode="External"/><Relationship Id="rId16" Type="http://schemas.openxmlformats.org/officeDocument/2006/relationships/hyperlink" Target="https://www.spotrac.com/redirect/team/54/payroll-2019/" TargetMode="External"/><Relationship Id="rId19" Type="http://schemas.openxmlformats.org/officeDocument/2006/relationships/hyperlink" Target="https://www.spotrac.com/redirect/team/57/payroll-2019/" TargetMode="External"/><Relationship Id="rId18" Type="http://schemas.openxmlformats.org/officeDocument/2006/relationships/hyperlink" Target="https://www.spotrac.com/redirect/team/41/payroll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>
        <v>1.0</v>
      </c>
      <c r="B2" s="4" t="s">
        <v>10</v>
      </c>
      <c r="C2" s="3">
        <v>0.519</v>
      </c>
      <c r="D2" s="3">
        <v>37.0</v>
      </c>
      <c r="E2" s="5">
        <f>'Copy of Sheet1'!E2 * 1.1888</f>
        <v>6134437.438</v>
      </c>
      <c r="F2" s="5">
        <f>'Copy of Sheet1'!F2 * 1.1888</f>
        <v>28157386.6</v>
      </c>
      <c r="G2" s="5">
        <f>'Copy of Sheet1'!G2 * 1.1888</f>
        <v>35097434.56</v>
      </c>
      <c r="H2" s="5">
        <f>'Copy of Sheet1'!H2 * 1.1888</f>
        <v>28234000</v>
      </c>
      <c r="I2" s="5">
        <f>'Copy of Sheet1'!I2 * 1.1888</f>
        <v>99546616.93</v>
      </c>
      <c r="J2" s="5">
        <f>'Copy of Sheet1'!J2 * 1.1888</f>
        <v>272433586.9</v>
      </c>
    </row>
    <row r="3" ht="15.75" customHeight="1">
      <c r="A3" s="3">
        <v>2.0</v>
      </c>
      <c r="B3" s="4" t="s">
        <v>11</v>
      </c>
      <c r="C3" s="3">
        <v>0.636</v>
      </c>
      <c r="D3" s="3">
        <v>36.0</v>
      </c>
      <c r="E3" s="5">
        <f>'Copy of Sheet1'!E3 * 1.1888</f>
        <v>3119560.989</v>
      </c>
      <c r="F3" s="5">
        <f>'Copy of Sheet1'!F3 * 1.1888</f>
        <v>31204924.14</v>
      </c>
      <c r="G3" s="5">
        <f>'Copy of Sheet1'!G3 * 1.1888</f>
        <v>10671548.51</v>
      </c>
      <c r="H3" s="5">
        <f>'Copy of Sheet1'!H3 * 1.1888</f>
        <v>40419200</v>
      </c>
      <c r="I3" s="5">
        <f>'Copy of Sheet1'!I3 * 1.1888</f>
        <v>118981150.2</v>
      </c>
      <c r="J3" s="5">
        <f>'Copy of Sheet1'!J3 * 1.1888</f>
        <v>265125031.2</v>
      </c>
    </row>
    <row r="4" ht="15.75" customHeight="1">
      <c r="A4" s="3">
        <v>3.0</v>
      </c>
      <c r="B4" s="4" t="s">
        <v>12</v>
      </c>
      <c r="C4" s="3">
        <v>0.519</v>
      </c>
      <c r="D4" s="3">
        <v>38.0</v>
      </c>
      <c r="E4" s="5">
        <f>'Copy of Sheet1'!E4 * 1.1888</f>
        <v>1678171.898</v>
      </c>
      <c r="F4" s="5">
        <f>'Copy of Sheet1'!F4 * 1.1888</f>
        <v>45375273.91</v>
      </c>
      <c r="G4" s="5">
        <f>'Copy of Sheet1'!G4 * 1.1888</f>
        <v>35328542.04</v>
      </c>
      <c r="H4" s="6" t="s">
        <v>13</v>
      </c>
      <c r="I4" s="5">
        <f>'Copy of Sheet1'!I4 * 1.1888</f>
        <v>152611931.3</v>
      </c>
      <c r="J4" s="5">
        <f>'Copy of Sheet1'!J4 * 1.1888</f>
        <v>263414405</v>
      </c>
    </row>
    <row r="5" ht="15.75" customHeight="1">
      <c r="A5" s="3">
        <v>4.0</v>
      </c>
      <c r="B5" s="4" t="s">
        <v>14</v>
      </c>
      <c r="C5" s="3">
        <v>0.654</v>
      </c>
      <c r="D5" s="3">
        <v>35.0</v>
      </c>
      <c r="E5" s="5">
        <f>'Copy of Sheet1'!E5 * 1.1888</f>
        <v>5103506.512</v>
      </c>
      <c r="F5" s="5">
        <f>'Copy of Sheet1'!F5 * 1.1888</f>
        <v>41613154.64</v>
      </c>
      <c r="G5" s="5">
        <f>'Copy of Sheet1'!G5 * 1.1888</f>
        <v>15846704</v>
      </c>
      <c r="H5" s="6" t="s">
        <v>13</v>
      </c>
      <c r="I5" s="5">
        <f>'Copy of Sheet1'!I5 * 1.1888</f>
        <v>124547361.5</v>
      </c>
      <c r="J5" s="5">
        <f>'Copy of Sheet1'!J5 * 1.1888</f>
        <v>246082567.7</v>
      </c>
    </row>
    <row r="6" ht="15.75" customHeight="1">
      <c r="A6" s="3">
        <v>5.0</v>
      </c>
      <c r="B6" s="4" t="s">
        <v>15</v>
      </c>
      <c r="C6" s="3">
        <v>0.475</v>
      </c>
      <c r="D6" s="3">
        <v>40.0</v>
      </c>
      <c r="E6" s="5">
        <f>'Copy of Sheet1'!E6 * 1.1888</f>
        <v>27074417.14</v>
      </c>
      <c r="F6" s="5">
        <f>'Copy of Sheet1'!F6 * 1.1888</f>
        <v>54200111.97</v>
      </c>
      <c r="G6" s="5">
        <f>'Copy of Sheet1'!G6 * 1.1888</f>
        <v>8824490.931</v>
      </c>
      <c r="H6" s="6" t="s">
        <v>13</v>
      </c>
      <c r="I6" s="5">
        <f>'Copy of Sheet1'!I6 * 1.1888</f>
        <v>72789433.45</v>
      </c>
      <c r="J6" s="5">
        <f>'Copy of Sheet1'!J6 * 1.1888</f>
        <v>212298431.4</v>
      </c>
    </row>
    <row r="7" ht="15.75" customHeight="1">
      <c r="A7" s="3">
        <v>6.0</v>
      </c>
      <c r="B7" s="4" t="s">
        <v>16</v>
      </c>
      <c r="C7" s="3">
        <v>0.562</v>
      </c>
      <c r="D7" s="3">
        <v>37.0</v>
      </c>
      <c r="E7" s="5">
        <f>'Copy of Sheet1'!E7 * 1.1888</f>
        <v>25921032.68</v>
      </c>
      <c r="F7" s="5">
        <f>'Copy of Sheet1'!F7 * 1.1888</f>
        <v>48356128.1</v>
      </c>
      <c r="G7" s="5">
        <f>'Copy of Sheet1'!G7 * 1.1888</f>
        <v>21473860.27</v>
      </c>
      <c r="H7" s="6" t="s">
        <v>13</v>
      </c>
      <c r="I7" s="5">
        <f>'Copy of Sheet1'!I7 * 1.1888</f>
        <v>65056119.45</v>
      </c>
      <c r="J7" s="5">
        <f>'Copy of Sheet1'!J7 * 1.1888</f>
        <v>206568460.6</v>
      </c>
    </row>
    <row r="8" ht="15.75" customHeight="1">
      <c r="A8" s="3">
        <v>7.0</v>
      </c>
      <c r="B8" s="4" t="s">
        <v>17</v>
      </c>
      <c r="C8" s="3">
        <v>0.574</v>
      </c>
      <c r="D8" s="3">
        <v>39.0</v>
      </c>
      <c r="E8" s="5">
        <f>'Copy of Sheet1'!E8 * 1.1888</f>
        <v>13360508.31</v>
      </c>
      <c r="F8" s="5">
        <f>'Copy of Sheet1'!F8 * 1.1888</f>
        <v>63283802.91</v>
      </c>
      <c r="G8" s="5">
        <f>'Copy of Sheet1'!G8 * 1.1888</f>
        <v>20727006.18</v>
      </c>
      <c r="H8" s="6" t="s">
        <v>13</v>
      </c>
      <c r="I8" s="5">
        <f>'Copy of Sheet1'!I8 * 1.1888</f>
        <v>87912504.19</v>
      </c>
      <c r="J8" s="5">
        <f>'Copy of Sheet1'!J8 * 1.1888</f>
        <v>204839522.2</v>
      </c>
    </row>
    <row r="9" ht="15.75" customHeight="1">
      <c r="A9" s="3">
        <v>8.0</v>
      </c>
      <c r="B9" s="4" t="s">
        <v>18</v>
      </c>
      <c r="C9" s="3">
        <v>0.66</v>
      </c>
      <c r="D9" s="3">
        <v>34.0</v>
      </c>
      <c r="E9" s="5">
        <f>'Copy of Sheet1'!E9 * 1.1888</f>
        <v>8007152.89</v>
      </c>
      <c r="F9" s="5">
        <f>'Copy of Sheet1'!F9 * 1.1888</f>
        <v>33421243.21</v>
      </c>
      <c r="G9" s="5">
        <f>'Copy of Sheet1'!G9 * 1.1888</f>
        <v>51470346.62</v>
      </c>
      <c r="H9" s="6" t="s">
        <v>13</v>
      </c>
      <c r="I9" s="5">
        <f>'Copy of Sheet1'!I9 * 1.1888</f>
        <v>89427768.88</v>
      </c>
      <c r="J9" s="5">
        <f>'Copy of Sheet1'!J9 * 1.1888</f>
        <v>198693962.3</v>
      </c>
    </row>
    <row r="10" ht="15.75" customHeight="1">
      <c r="A10" s="3">
        <v>9.0</v>
      </c>
      <c r="B10" s="4" t="s">
        <v>19</v>
      </c>
      <c r="C10" s="3">
        <v>0.444</v>
      </c>
      <c r="D10" s="3">
        <v>37.0</v>
      </c>
      <c r="E10" s="5">
        <f>'Copy of Sheet1'!E10 * 1.1888</f>
        <v>1045034.85</v>
      </c>
      <c r="F10" s="5">
        <f>'Copy of Sheet1'!F10 * 1.1888</f>
        <v>54517298.08</v>
      </c>
      <c r="G10" s="5">
        <f>'Copy of Sheet1'!G10 * 1.1888</f>
        <v>55925173.71</v>
      </c>
      <c r="H10" s="5">
        <f>'Copy of Sheet1'!H10 * 1.1888</f>
        <v>772720</v>
      </c>
      <c r="I10" s="5">
        <f>'Copy of Sheet1'!I10 * 1.1888</f>
        <v>23639324.85</v>
      </c>
      <c r="J10" s="5">
        <f>'Copy of Sheet1'!J10 * 1.1888</f>
        <v>190529433.7</v>
      </c>
    </row>
    <row r="11" ht="15.75" customHeight="1">
      <c r="A11" s="3">
        <v>10.0</v>
      </c>
      <c r="B11" s="4" t="s">
        <v>20</v>
      </c>
      <c r="C11" s="3">
        <v>0.5</v>
      </c>
      <c r="D11" s="3">
        <v>37.0</v>
      </c>
      <c r="E11" s="5">
        <f>'Copy of Sheet1'!E11 * 1.1888</f>
        <v>7788465.997</v>
      </c>
      <c r="F11" s="5">
        <f>'Copy of Sheet1'!F11 * 1.1888</f>
        <v>36978720.07</v>
      </c>
      <c r="G11" s="5">
        <f>'Copy of Sheet1'!G11 * 1.1888</f>
        <v>15664411.03</v>
      </c>
      <c r="H11" s="5">
        <f>'Copy of Sheet1'!H11 * 1.1888</f>
        <v>300376.4736</v>
      </c>
      <c r="I11" s="5">
        <f>'Copy of Sheet1'!I11 * 1.1888</f>
        <v>37586044.71</v>
      </c>
      <c r="J11" s="5">
        <f>'Copy of Sheet1'!J11 * 1.1888</f>
        <v>189776755.7</v>
      </c>
    </row>
    <row r="12" ht="15.75" customHeight="1">
      <c r="A12" s="3">
        <v>11.0</v>
      </c>
      <c r="B12" s="4" t="s">
        <v>21</v>
      </c>
      <c r="C12" s="3">
        <v>0.438</v>
      </c>
      <c r="D12" s="3">
        <v>36.0</v>
      </c>
      <c r="E12" s="5">
        <f>'Copy of Sheet1'!E12 * 1.1888</f>
        <v>1471154.266</v>
      </c>
      <c r="F12" s="5">
        <f>'Copy of Sheet1'!F12 * 1.1888</f>
        <v>50666943.69</v>
      </c>
      <c r="G12" s="5">
        <f>'Copy of Sheet1'!G12 * 1.1888</f>
        <v>44804765.23</v>
      </c>
      <c r="H12" s="6" t="s">
        <v>13</v>
      </c>
      <c r="I12" s="5">
        <f>'Copy of Sheet1'!I12 * 1.1888</f>
        <v>46315378.14</v>
      </c>
      <c r="J12" s="5">
        <f>'Copy of Sheet1'!J12 * 1.1888</f>
        <v>186749796.3</v>
      </c>
    </row>
    <row r="13" ht="15.75" customHeight="1">
      <c r="A13" s="3">
        <v>12.0</v>
      </c>
      <c r="B13" s="4" t="s">
        <v>22</v>
      </c>
      <c r="C13" s="3">
        <v>0.481</v>
      </c>
      <c r="D13" s="3">
        <v>34.0</v>
      </c>
      <c r="E13" s="5">
        <f>'Copy of Sheet1'!E13 * 1.1888</f>
        <v>4936760.669</v>
      </c>
      <c r="F13" s="5">
        <f>'Copy of Sheet1'!F13 * 1.1888</f>
        <v>31099018.7</v>
      </c>
      <c r="G13" s="5">
        <f>'Copy of Sheet1'!G13 * 1.1888</f>
        <v>6044971.917</v>
      </c>
      <c r="H13" s="5">
        <f>'Copy of Sheet1'!H13 * 1.1888</f>
        <v>24964800</v>
      </c>
      <c r="I13" s="5">
        <f>'Copy of Sheet1'!I13 * 1.1888</f>
        <v>35077526.92</v>
      </c>
      <c r="J13" s="5">
        <f>'Copy of Sheet1'!J13 * 1.1888</f>
        <v>176582885</v>
      </c>
    </row>
    <row r="14" ht="15.75" customHeight="1">
      <c r="A14" s="3">
        <v>13.0</v>
      </c>
      <c r="B14" s="4" t="s">
        <v>23</v>
      </c>
      <c r="C14" s="3">
        <v>0.531</v>
      </c>
      <c r="D14" s="3">
        <v>39.0</v>
      </c>
      <c r="E14" s="5">
        <f>'Copy of Sheet1'!E14 * 1.1888</f>
        <v>9934699.363</v>
      </c>
      <c r="F14" s="5">
        <f>'Copy of Sheet1'!F14 * 1.1888</f>
        <v>46685127.04</v>
      </c>
      <c r="G14" s="5">
        <f>'Copy of Sheet1'!G14 * 1.1888</f>
        <v>16379587.17</v>
      </c>
      <c r="H14" s="6" t="s">
        <v>13</v>
      </c>
      <c r="I14" s="5">
        <f>'Copy of Sheet1'!I14 * 1.1888</f>
        <v>51218979.61</v>
      </c>
      <c r="J14" s="5">
        <f>'Copy of Sheet1'!J14 * 1.1888</f>
        <v>174558413.3</v>
      </c>
    </row>
    <row r="15" ht="15.75" customHeight="1">
      <c r="A15" s="3">
        <v>14.0</v>
      </c>
      <c r="B15" s="4" t="s">
        <v>24</v>
      </c>
      <c r="C15" s="3">
        <v>0.42</v>
      </c>
      <c r="D15" s="3">
        <v>36.0</v>
      </c>
      <c r="E15" s="5">
        <f>'Copy of Sheet1'!E15 * 1.1888</f>
        <v>1726076.971</v>
      </c>
      <c r="F15" s="5">
        <f>'Copy of Sheet1'!F15 * 1.1888</f>
        <v>41335655.43</v>
      </c>
      <c r="G15" s="5">
        <f>'Copy of Sheet1'!G15 * 1.1888</f>
        <v>3868856.874</v>
      </c>
      <c r="H15" s="6" t="s">
        <v>13</v>
      </c>
      <c r="I15" s="5">
        <f>'Copy of Sheet1'!I15 * 1.1888</f>
        <v>53765363.06</v>
      </c>
      <c r="J15" s="5">
        <f>'Copy of Sheet1'!J15 * 1.1888</f>
        <v>171652369.1</v>
      </c>
    </row>
    <row r="16" ht="15.75" customHeight="1">
      <c r="A16" s="3">
        <v>15.0</v>
      </c>
      <c r="B16" s="4" t="s">
        <v>25</v>
      </c>
      <c r="C16" s="3">
        <v>0.599</v>
      </c>
      <c r="D16" s="3">
        <v>36.0</v>
      </c>
      <c r="E16" s="5">
        <f>'Copy of Sheet1'!E16 * 1.1888</f>
        <v>7597704.016</v>
      </c>
      <c r="F16" s="5">
        <f>'Copy of Sheet1'!F16 * 1.1888</f>
        <v>55455263.66</v>
      </c>
      <c r="G16" s="5">
        <f>'Copy of Sheet1'!G16 * 1.1888</f>
        <v>11861715.63</v>
      </c>
      <c r="H16" s="6" t="s">
        <v>13</v>
      </c>
      <c r="I16" s="5">
        <f>'Copy of Sheet1'!I16 * 1.1888</f>
        <v>65076902.05</v>
      </c>
      <c r="J16" s="5">
        <f>'Copy of Sheet1'!J16 * 1.1888</f>
        <v>171125338.4</v>
      </c>
    </row>
    <row r="17" ht="15.75" customHeight="1">
      <c r="A17" s="3">
        <v>16.0</v>
      </c>
      <c r="B17" s="4" t="s">
        <v>26</v>
      </c>
      <c r="C17" s="3">
        <v>0.549</v>
      </c>
      <c r="D17" s="3">
        <v>38.0</v>
      </c>
      <c r="E17" s="5">
        <f>'Copy of Sheet1'!E17 * 1.1888</f>
        <v>21171851.57</v>
      </c>
      <c r="F17" s="5">
        <f>'Copy of Sheet1'!F17 * 1.1888</f>
        <v>25713406.38</v>
      </c>
      <c r="G17" s="5">
        <f>'Copy of Sheet1'!G17 * 1.1888</f>
        <v>52983603.42</v>
      </c>
      <c r="H17" s="6" t="s">
        <v>13</v>
      </c>
      <c r="I17" s="5">
        <f>'Copy of Sheet1'!I17 * 1.1888</f>
        <v>27558369.3</v>
      </c>
      <c r="J17" s="5">
        <f>'Copy of Sheet1'!J17 * 1.1888</f>
        <v>161544865.8</v>
      </c>
    </row>
    <row r="18" ht="15.75" customHeight="1">
      <c r="A18" s="3">
        <v>17.0</v>
      </c>
      <c r="B18" s="4" t="s">
        <v>27</v>
      </c>
      <c r="C18" s="3">
        <v>0.463</v>
      </c>
      <c r="D18" s="3">
        <v>34.0</v>
      </c>
      <c r="E18" s="5">
        <f>'Copy of Sheet1'!E18 * 1.1888</f>
        <v>5284216</v>
      </c>
      <c r="F18" s="5">
        <f>'Copy of Sheet1'!F18 * 1.1888</f>
        <v>49146135.63</v>
      </c>
      <c r="G18" s="5">
        <f>'Copy of Sheet1'!G18 * 1.1888</f>
        <v>1330267.2</v>
      </c>
      <c r="H18" s="6" t="s">
        <v>13</v>
      </c>
      <c r="I18" s="5">
        <f>'Copy of Sheet1'!I18 * 1.1888</f>
        <v>44907328.95</v>
      </c>
      <c r="J18" s="5">
        <f>'Copy of Sheet1'!J18 * 1.1888</f>
        <v>152988537.2</v>
      </c>
    </row>
    <row r="19" ht="15.75" customHeight="1">
      <c r="A19" s="3">
        <v>18.0</v>
      </c>
      <c r="B19" s="4" t="s">
        <v>28</v>
      </c>
      <c r="C19" s="3">
        <v>0.623</v>
      </c>
      <c r="D19" s="3">
        <v>37.0</v>
      </c>
      <c r="E19" s="5">
        <f>'Copy of Sheet1'!E19 * 1.1888</f>
        <v>10820368.44</v>
      </c>
      <c r="F19" s="5">
        <f>'Copy of Sheet1'!F19 * 1.1888</f>
        <v>39223739.15</v>
      </c>
      <c r="G19" s="5">
        <f>'Copy of Sheet1'!G19 * 1.1888</f>
        <v>13078985.01</v>
      </c>
      <c r="H19" s="5">
        <f>'Copy of Sheet1'!H19 * 1.1888</f>
        <v>16643200</v>
      </c>
      <c r="I19" s="5">
        <f>'Copy of Sheet1'!I19 * 1.1888</f>
        <v>34429353.93</v>
      </c>
      <c r="J19" s="5">
        <f>'Copy of Sheet1'!J19 * 1.1888</f>
        <v>148904336.4</v>
      </c>
    </row>
    <row r="20" ht="15.75" customHeight="1">
      <c r="A20" s="3">
        <v>19.0</v>
      </c>
      <c r="B20" s="4" t="s">
        <v>29</v>
      </c>
      <c r="C20" s="3">
        <v>0.525</v>
      </c>
      <c r="D20" s="3">
        <v>36.0</v>
      </c>
      <c r="E20" s="5">
        <f>'Copy of Sheet1'!E20 * 1.1888</f>
        <v>6280573.056</v>
      </c>
      <c r="F20" s="5">
        <f>'Copy of Sheet1'!F20 * 1.1888</f>
        <v>26922855.84</v>
      </c>
      <c r="G20" s="5">
        <f>'Copy of Sheet1'!G20 * 1.1888</f>
        <v>10207674</v>
      </c>
      <c r="H20" s="6" t="s">
        <v>13</v>
      </c>
      <c r="I20" s="5">
        <f>'Copy of Sheet1'!I20 * 1.1888</f>
        <v>33909331.2</v>
      </c>
      <c r="J20" s="5">
        <f>'Copy of Sheet1'!J20 * 1.1888</f>
        <v>141857013.5</v>
      </c>
    </row>
    <row r="21" ht="15.75" customHeight="1">
      <c r="A21" s="3">
        <v>20.0</v>
      </c>
      <c r="B21" s="4" t="s">
        <v>30</v>
      </c>
      <c r="C21" s="3">
        <v>0.292</v>
      </c>
      <c r="D21" s="3">
        <v>32.0</v>
      </c>
      <c r="E21" s="5">
        <f>'Copy of Sheet1'!E21 * 1.1888</f>
        <v>848251.5968</v>
      </c>
      <c r="F21" s="5">
        <f>'Copy of Sheet1'!F21 * 1.1888</f>
        <v>44706155.46</v>
      </c>
      <c r="G21" s="5">
        <f>'Copy of Sheet1'!G21 * 1.1888</f>
        <v>1133070.245</v>
      </c>
      <c r="H21" s="6" t="s">
        <v>13</v>
      </c>
      <c r="I21" s="5">
        <f>'Copy of Sheet1'!I21 * 1.1888</f>
        <v>39749868.75</v>
      </c>
      <c r="J21" s="5">
        <f>'Copy of Sheet1'!J21 * 1.1888</f>
        <v>136273495.7</v>
      </c>
    </row>
    <row r="22" ht="15.75" customHeight="1">
      <c r="A22" s="3">
        <v>21.0</v>
      </c>
      <c r="B22" s="4" t="s">
        <v>31</v>
      </c>
      <c r="C22" s="3">
        <v>0.414</v>
      </c>
      <c r="D22" s="3">
        <v>36.0</v>
      </c>
      <c r="E22" s="5">
        <f>'Copy of Sheet1'!E22 * 1.1888</f>
        <v>1583077.408</v>
      </c>
      <c r="F22" s="5">
        <f>'Copy of Sheet1'!F22 * 1.1888</f>
        <v>13101840.88</v>
      </c>
      <c r="G22" s="5">
        <f>'Copy of Sheet1'!G22 * 1.1888</f>
        <v>11211812.94</v>
      </c>
      <c r="H22" s="6" t="s">
        <v>13</v>
      </c>
      <c r="I22" s="5">
        <f>'Copy of Sheet1'!I22 * 1.1888</f>
        <v>17658494.64</v>
      </c>
      <c r="J22" s="5">
        <f>'Copy of Sheet1'!J22 * 1.1888</f>
        <v>132397924.4</v>
      </c>
    </row>
    <row r="23" ht="15.75" customHeight="1">
      <c r="A23" s="3">
        <v>22.0</v>
      </c>
      <c r="B23" s="4" t="s">
        <v>32</v>
      </c>
      <c r="C23" s="3">
        <v>0.574</v>
      </c>
      <c r="D23" s="3">
        <v>36.0</v>
      </c>
      <c r="E23" s="5">
        <f>'Copy of Sheet1'!E23 * 1.1888</f>
        <v>4586376.134</v>
      </c>
      <c r="F23" s="5">
        <f>'Copy of Sheet1'!F23 * 1.1888</f>
        <v>36428531.55</v>
      </c>
      <c r="G23" s="5">
        <f>'Copy of Sheet1'!G23 * 1.1888</f>
        <v>6109637.882</v>
      </c>
      <c r="H23" s="5">
        <f>'Copy of Sheet1'!H23 * 1.1888</f>
        <v>21794666.27</v>
      </c>
      <c r="I23" s="5">
        <f>'Copy of Sheet1'!I23 * 1.1888</f>
        <v>30628532.08</v>
      </c>
      <c r="J23" s="5">
        <f>'Copy of Sheet1'!J23 * 1.1888</f>
        <v>127009838.2</v>
      </c>
    </row>
    <row r="24" ht="15.75" customHeight="1">
      <c r="A24" s="3">
        <v>23.0</v>
      </c>
      <c r="B24" s="4" t="s">
        <v>33</v>
      </c>
      <c r="C24" s="3">
        <v>0.364</v>
      </c>
      <c r="D24" s="3">
        <v>35.0</v>
      </c>
      <c r="E24" s="5">
        <f>'Copy of Sheet1'!E24 * 1.1888</f>
        <v>1119922.117</v>
      </c>
      <c r="F24" s="5">
        <f>'Copy of Sheet1'!F24 * 1.1888</f>
        <v>4050787.259</v>
      </c>
      <c r="G24" s="5">
        <f>'Copy of Sheet1'!G24 * 1.1888</f>
        <v>24219422.4</v>
      </c>
      <c r="H24" s="5">
        <f>'Copy of Sheet1'!H24 * 1.1888</f>
        <v>6210537.282</v>
      </c>
      <c r="I24" s="5">
        <f>'Copy of Sheet1'!I24 * 1.1888</f>
        <v>45981125.62</v>
      </c>
      <c r="J24" s="5">
        <f>'Copy of Sheet1'!J24 * 1.1888</f>
        <v>124554146</v>
      </c>
    </row>
    <row r="25" ht="15.75" customHeight="1">
      <c r="A25" s="3">
        <v>24.0</v>
      </c>
      <c r="B25" s="4" t="s">
        <v>34</v>
      </c>
      <c r="C25" s="3">
        <v>0.432</v>
      </c>
      <c r="D25" s="3">
        <v>38.0</v>
      </c>
      <c r="E25" s="5">
        <f>'Copy of Sheet1'!E25 * 1.1888</f>
        <v>3457798.365</v>
      </c>
      <c r="F25" s="5">
        <f>'Copy of Sheet1'!F25 * 1.1888</f>
        <v>41540300.22</v>
      </c>
      <c r="G25" s="5">
        <f>'Copy of Sheet1'!G25 * 1.1888</f>
        <v>9415419.635</v>
      </c>
      <c r="H25" s="6" t="s">
        <v>13</v>
      </c>
      <c r="I25" s="5">
        <f>'Copy of Sheet1'!I25 * 1.1888</f>
        <v>23389630.49</v>
      </c>
      <c r="J25" s="5">
        <f>'Copy of Sheet1'!J25 * 1.1888</f>
        <v>123278310.4</v>
      </c>
    </row>
    <row r="26" ht="15.75" customHeight="1">
      <c r="A26" s="3">
        <v>25.0</v>
      </c>
      <c r="B26" s="4" t="s">
        <v>35</v>
      </c>
      <c r="C26" s="3">
        <v>0.599</v>
      </c>
      <c r="D26" s="3">
        <v>36.0</v>
      </c>
      <c r="E26" s="5">
        <f>'Copy of Sheet1'!E26 * 1.1888</f>
        <v>1380833.997</v>
      </c>
      <c r="F26" s="5">
        <f>'Copy of Sheet1'!F26 * 1.1888</f>
        <v>13128796.92</v>
      </c>
      <c r="G26" s="5">
        <f>'Copy of Sheet1'!G26 * 1.1888</f>
        <v>12542544.96</v>
      </c>
      <c r="H26" s="5">
        <f>'Copy of Sheet1'!H26 * 1.1888</f>
        <v>21992800</v>
      </c>
      <c r="I26" s="5">
        <f>'Copy of Sheet1'!I26 * 1.1888</f>
        <v>50230675.49</v>
      </c>
      <c r="J26" s="5">
        <f>'Copy of Sheet1'!J26 * 1.1888</f>
        <v>117268618.5</v>
      </c>
    </row>
    <row r="27" ht="15.75" customHeight="1">
      <c r="A27" s="3">
        <v>26.0</v>
      </c>
      <c r="B27" s="4" t="s">
        <v>36</v>
      </c>
      <c r="C27" s="3">
        <v>0.447</v>
      </c>
      <c r="D27" s="3">
        <v>30.0</v>
      </c>
      <c r="E27" s="5">
        <f>'Copy of Sheet1'!E27 * 1.1888</f>
        <v>11785905.86</v>
      </c>
      <c r="F27" s="5">
        <f>'Copy of Sheet1'!F27 * 1.1888</f>
        <v>8618531.331</v>
      </c>
      <c r="G27" s="5">
        <f>'Copy of Sheet1'!G27 * 1.1888</f>
        <v>5222718.187</v>
      </c>
      <c r="H27" s="5">
        <f>'Copy of Sheet1'!H27 * 1.1888</f>
        <v>19038632</v>
      </c>
      <c r="I27" s="5">
        <f>'Copy of Sheet1'!I27 * 1.1888</f>
        <v>35376629</v>
      </c>
      <c r="J27" s="5">
        <f>'Copy of Sheet1'!J27 * 1.1888</f>
        <v>108622083.7</v>
      </c>
    </row>
    <row r="28" ht="15.75" customHeight="1">
      <c r="A28" s="3">
        <v>27.0</v>
      </c>
      <c r="B28" s="4" t="s">
        <v>37</v>
      </c>
      <c r="C28" s="3">
        <v>0.352</v>
      </c>
      <c r="D28" s="3">
        <v>32.0</v>
      </c>
      <c r="E28" s="5">
        <f>'Copy of Sheet1'!E28 * 1.1888</f>
        <v>1708162.944</v>
      </c>
      <c r="F28" s="5">
        <f>'Copy of Sheet1'!F28 * 1.1888</f>
        <v>38832910.45</v>
      </c>
      <c r="G28" s="5">
        <f>'Copy of Sheet1'!G28 * 1.1888</f>
        <v>3933578.712</v>
      </c>
      <c r="H28" s="6" t="s">
        <v>13</v>
      </c>
      <c r="I28" s="5">
        <f>'Copy of Sheet1'!I28 * 1.1888</f>
        <v>34702708.98</v>
      </c>
      <c r="J28" s="5">
        <f>'Copy of Sheet1'!J28 * 1.1888</f>
        <v>89868846.96</v>
      </c>
    </row>
    <row r="29" ht="15.75" customHeight="1">
      <c r="A29" s="3">
        <v>28.0</v>
      </c>
      <c r="B29" s="4" t="s">
        <v>38</v>
      </c>
      <c r="C29" s="3">
        <v>0.333</v>
      </c>
      <c r="D29" s="3">
        <v>36.0</v>
      </c>
      <c r="E29" s="5">
        <f>'Copy of Sheet1'!E29 * 1.1888</f>
        <v>1391604.525</v>
      </c>
      <c r="F29" s="5">
        <f>'Copy of Sheet1'!F29 * 1.1888</f>
        <v>33964428.51</v>
      </c>
      <c r="G29" s="5">
        <f>'Copy of Sheet1'!G29 * 1.1888</f>
        <v>2168161.971</v>
      </c>
      <c r="H29" s="5">
        <f>'Copy of Sheet1'!H29 * 1.1888</f>
        <v>13076800</v>
      </c>
      <c r="I29" s="5">
        <f>'Copy of Sheet1'!I29 * 1.1888</f>
        <v>12169567.28</v>
      </c>
      <c r="J29" s="5">
        <f>'Copy of Sheet1'!J29 * 1.1888</f>
        <v>87158879.88</v>
      </c>
    </row>
    <row r="30" ht="15.75" customHeight="1">
      <c r="A30" s="3">
        <v>29.0</v>
      </c>
      <c r="B30" s="4" t="s">
        <v>39</v>
      </c>
      <c r="C30" s="3">
        <v>0.426</v>
      </c>
      <c r="D30" s="3">
        <v>39.0</v>
      </c>
      <c r="E30" s="5">
        <f>'Copy of Sheet1'!E30 * 1.1888</f>
        <v>1421486.202</v>
      </c>
      <c r="F30" s="5">
        <f>'Copy of Sheet1'!F30 * 1.1888</f>
        <v>4466969.496</v>
      </c>
      <c r="G30" s="5">
        <f>'Copy of Sheet1'!G30 * 1.1888</f>
        <v>14668781.52</v>
      </c>
      <c r="H30" s="6" t="s">
        <v>13</v>
      </c>
      <c r="I30" s="5">
        <f>'Copy of Sheet1'!I30 * 1.1888</f>
        <v>12341742.37</v>
      </c>
      <c r="J30" s="5">
        <f>'Copy of Sheet1'!J30 * 1.1888</f>
        <v>85803392.29</v>
      </c>
    </row>
    <row r="31" ht="15.75" customHeight="1">
      <c r="A31" s="3">
        <v>30.0</v>
      </c>
      <c r="B31" s="4" t="s">
        <v>40</v>
      </c>
      <c r="C31" s="3">
        <v>0.593</v>
      </c>
      <c r="D31" s="3">
        <v>39.0</v>
      </c>
      <c r="E31" s="5">
        <f>'Copy of Sheet1'!E31 * 1.1888</f>
        <v>6182250.974</v>
      </c>
      <c r="F31" s="5">
        <f>'Copy of Sheet1'!F31 * 1.1888</f>
        <v>8844971.578</v>
      </c>
      <c r="G31" s="5">
        <f>'Copy of Sheet1'!G31 * 1.1888</f>
        <v>21521856.88</v>
      </c>
      <c r="H31" s="6" t="s">
        <v>13</v>
      </c>
      <c r="I31" s="5">
        <f>'Copy of Sheet1'!I31 * 1.1888</f>
        <v>28056701.18</v>
      </c>
      <c r="J31" s="5">
        <f>'Copy of Sheet1'!J31 * 1.1888</f>
        <v>76295664.71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3">
        <v>1.0</v>
      </c>
      <c r="B2" s="4" t="s">
        <v>10</v>
      </c>
      <c r="C2" s="3">
        <v>0.519</v>
      </c>
      <c r="D2" s="3">
        <v>37.0</v>
      </c>
      <c r="E2" s="5">
        <v>5160193.0</v>
      </c>
      <c r="F2" s="5">
        <v>2.3685554E7</v>
      </c>
      <c r="G2" s="5">
        <v>2.9523414E7</v>
      </c>
      <c r="H2" s="5">
        <v>2.375E7</v>
      </c>
      <c r="I2" s="5">
        <v>8.373706E7</v>
      </c>
      <c r="J2" s="7">
        <v>2.2916688E8</v>
      </c>
    </row>
    <row r="3" ht="15.75" customHeight="1">
      <c r="A3" s="3">
        <v>2.0</v>
      </c>
      <c r="B3" s="4" t="s">
        <v>11</v>
      </c>
      <c r="C3" s="3">
        <v>0.636</v>
      </c>
      <c r="D3" s="3">
        <v>36.0</v>
      </c>
      <c r="E3" s="5">
        <v>2624126.0</v>
      </c>
      <c r="F3" s="5">
        <v>2.6249095E7</v>
      </c>
      <c r="G3" s="5">
        <v>8976740.0</v>
      </c>
      <c r="H3" s="5">
        <v>3.4E7</v>
      </c>
      <c r="I3" s="5">
        <v>1.00085086E8</v>
      </c>
      <c r="J3" s="7">
        <v>2.23019037E8</v>
      </c>
    </row>
    <row r="4" ht="15.75" customHeight="1">
      <c r="A4" s="3">
        <v>3.0</v>
      </c>
      <c r="B4" s="4" t="s">
        <v>12</v>
      </c>
      <c r="C4" s="3">
        <v>0.519</v>
      </c>
      <c r="D4" s="3">
        <v>38.0</v>
      </c>
      <c r="E4" s="5">
        <v>1411652.0</v>
      </c>
      <c r="F4" s="5">
        <v>3.8168972E7</v>
      </c>
      <c r="G4" s="5">
        <v>2.9717818E7</v>
      </c>
      <c r="H4" s="3" t="s">
        <v>13</v>
      </c>
      <c r="I4" s="5">
        <v>1.28374774E8</v>
      </c>
      <c r="J4" s="7">
        <v>2.21580085E8</v>
      </c>
    </row>
    <row r="5" ht="15.75" customHeight="1">
      <c r="A5" s="3">
        <v>4.0</v>
      </c>
      <c r="B5" s="4" t="s">
        <v>14</v>
      </c>
      <c r="C5" s="3">
        <v>0.654</v>
      </c>
      <c r="D5" s="3">
        <v>35.0</v>
      </c>
      <c r="E5" s="5">
        <v>4292990.0</v>
      </c>
      <c r="F5" s="5">
        <v>3.5004336E7</v>
      </c>
      <c r="G5" s="5">
        <v>1.333E7</v>
      </c>
      <c r="H5" s="3" t="s">
        <v>13</v>
      </c>
      <c r="I5" s="5">
        <v>1.04767296E8</v>
      </c>
      <c r="J5" s="7">
        <v>2.07000814E8</v>
      </c>
    </row>
    <row r="6" ht="15.75" customHeight="1">
      <c r="A6" s="3">
        <v>5.0</v>
      </c>
      <c r="B6" s="4" t="s">
        <v>15</v>
      </c>
      <c r="C6" s="3">
        <v>0.475</v>
      </c>
      <c r="D6" s="3">
        <v>40.0</v>
      </c>
      <c r="E6" s="5">
        <v>2.2774577E7</v>
      </c>
      <c r="F6" s="5">
        <v>4.5592288E7</v>
      </c>
      <c r="G6" s="5">
        <v>7423024.0</v>
      </c>
      <c r="H6" s="3" t="s">
        <v>13</v>
      </c>
      <c r="I6" s="5">
        <v>6.1229335E7</v>
      </c>
      <c r="J6" s="7">
        <v>1.78582126E8</v>
      </c>
    </row>
    <row r="7" ht="15.75" customHeight="1">
      <c r="A7" s="3">
        <v>6.0</v>
      </c>
      <c r="B7" s="4" t="s">
        <v>16</v>
      </c>
      <c r="C7" s="3">
        <v>0.562</v>
      </c>
      <c r="D7" s="3">
        <v>37.0</v>
      </c>
      <c r="E7" s="5">
        <v>2.1804368E7</v>
      </c>
      <c r="F7" s="5">
        <v>4.067642E7</v>
      </c>
      <c r="G7" s="5">
        <v>1.8063476E7</v>
      </c>
      <c r="H7" s="3" t="s">
        <v>13</v>
      </c>
      <c r="I7" s="5">
        <v>5.4724192E7</v>
      </c>
      <c r="J7" s="7">
        <v>1.73762164E8</v>
      </c>
    </row>
    <row r="8" ht="15.75" customHeight="1">
      <c r="A8" s="3">
        <v>7.0</v>
      </c>
      <c r="B8" s="4" t="s">
        <v>17</v>
      </c>
      <c r="C8" s="3">
        <v>0.574</v>
      </c>
      <c r="D8" s="3">
        <v>39.0</v>
      </c>
      <c r="E8" s="5">
        <v>1.1238651E7</v>
      </c>
      <c r="F8" s="5">
        <v>5.3233347E7</v>
      </c>
      <c r="G8" s="5">
        <v>1.7435234E7</v>
      </c>
      <c r="H8" s="3" t="s">
        <v>13</v>
      </c>
      <c r="I8" s="5">
        <v>7.3950626E7</v>
      </c>
      <c r="J8" s="7">
        <v>1.72307808E8</v>
      </c>
    </row>
    <row r="9" ht="15.75" customHeight="1">
      <c r="A9" s="3">
        <v>8.0</v>
      </c>
      <c r="B9" s="4" t="s">
        <v>18</v>
      </c>
      <c r="C9" s="3">
        <v>0.66</v>
      </c>
      <c r="D9" s="3">
        <v>34.0</v>
      </c>
      <c r="E9" s="5">
        <v>6735492.0</v>
      </c>
      <c r="F9" s="5">
        <v>2.8113428E7</v>
      </c>
      <c r="G9" s="5">
        <v>4.3296052E7</v>
      </c>
      <c r="H9" s="3" t="s">
        <v>13</v>
      </c>
      <c r="I9" s="5">
        <v>7.5225243E7</v>
      </c>
      <c r="J9" s="7">
        <v>1.67138259E8</v>
      </c>
    </row>
    <row r="10" ht="15.75" customHeight="1">
      <c r="A10" s="3">
        <v>9.0</v>
      </c>
      <c r="B10" s="4" t="s">
        <v>19</v>
      </c>
      <c r="C10" s="3">
        <v>0.444</v>
      </c>
      <c r="D10" s="3">
        <v>37.0</v>
      </c>
      <c r="E10" s="5">
        <v>879067.0</v>
      </c>
      <c r="F10" s="5">
        <v>4.58591E7</v>
      </c>
      <c r="G10" s="5">
        <v>4.7043383E7</v>
      </c>
      <c r="H10" s="5">
        <v>650000.0</v>
      </c>
      <c r="I10" s="5">
        <v>1.9885031E7</v>
      </c>
      <c r="J10" s="7">
        <v>1.60270385E8</v>
      </c>
    </row>
    <row r="11" ht="15.75" customHeight="1">
      <c r="A11" s="3">
        <v>10.0</v>
      </c>
      <c r="B11" s="4" t="s">
        <v>20</v>
      </c>
      <c r="C11" s="3">
        <v>0.5</v>
      </c>
      <c r="D11" s="3">
        <v>37.0</v>
      </c>
      <c r="E11" s="5">
        <v>6551536.0</v>
      </c>
      <c r="F11" s="5">
        <v>3.1105922E7</v>
      </c>
      <c r="G11" s="5">
        <v>1.3176658E7</v>
      </c>
      <c r="H11" s="5">
        <v>252672.0</v>
      </c>
      <c r="I11" s="5">
        <v>3.1616794E7</v>
      </c>
      <c r="J11" s="7">
        <v>1.59637244E8</v>
      </c>
    </row>
    <row r="12" ht="15.75" customHeight="1">
      <c r="A12" s="3">
        <v>11.0</v>
      </c>
      <c r="B12" s="4" t="s">
        <v>21</v>
      </c>
      <c r="C12" s="3">
        <v>0.438</v>
      </c>
      <c r="D12" s="3">
        <v>36.0</v>
      </c>
      <c r="E12" s="5">
        <v>1237512.0</v>
      </c>
      <c r="F12" s="5">
        <v>4.2620242E7</v>
      </c>
      <c r="G12" s="5">
        <v>3.7689069E7</v>
      </c>
      <c r="H12" s="3" t="s">
        <v>13</v>
      </c>
      <c r="I12" s="5">
        <v>3.8959773E7</v>
      </c>
      <c r="J12" s="7">
        <v>1.57091013E8</v>
      </c>
    </row>
    <row r="13" ht="15.75" customHeight="1">
      <c r="A13" s="3">
        <v>12.0</v>
      </c>
      <c r="B13" s="4" t="s">
        <v>22</v>
      </c>
      <c r="C13" s="3">
        <v>0.481</v>
      </c>
      <c r="D13" s="3">
        <v>34.0</v>
      </c>
      <c r="E13" s="5">
        <v>4152726.0</v>
      </c>
      <c r="F13" s="5">
        <v>2.6160009E7</v>
      </c>
      <c r="G13" s="5">
        <v>5084936.0</v>
      </c>
      <c r="H13" s="5">
        <v>2.1E7</v>
      </c>
      <c r="I13" s="5">
        <v>2.9506668E7</v>
      </c>
      <c r="J13" s="7">
        <v>1.48538766E8</v>
      </c>
    </row>
    <row r="14" ht="15.75" customHeight="1">
      <c r="A14" s="3">
        <v>13.0</v>
      </c>
      <c r="B14" s="4" t="s">
        <v>23</v>
      </c>
      <c r="C14" s="3">
        <v>0.531</v>
      </c>
      <c r="D14" s="3">
        <v>39.0</v>
      </c>
      <c r="E14" s="5">
        <v>8356914.0</v>
      </c>
      <c r="F14" s="5">
        <v>3.92708E7</v>
      </c>
      <c r="G14" s="5">
        <v>1.3778253E7</v>
      </c>
      <c r="H14" s="3" t="s">
        <v>13</v>
      </c>
      <c r="I14" s="5">
        <v>4.3084606E7</v>
      </c>
      <c r="J14" s="7">
        <v>1.46835812E8</v>
      </c>
    </row>
    <row r="15" ht="15.75" customHeight="1">
      <c r="A15" s="3">
        <v>14.0</v>
      </c>
      <c r="B15" s="4" t="s">
        <v>24</v>
      </c>
      <c r="C15" s="3">
        <v>0.42</v>
      </c>
      <c r="D15" s="3">
        <v>36.0</v>
      </c>
      <c r="E15" s="5">
        <v>1451949.0</v>
      </c>
      <c r="F15" s="5">
        <v>3.4770908E7</v>
      </c>
      <c r="G15" s="5">
        <v>3254422.0</v>
      </c>
      <c r="H15" s="3" t="s">
        <v>13</v>
      </c>
      <c r="I15" s="5">
        <v>4.5226584E7</v>
      </c>
      <c r="J15" s="7">
        <v>1.44391293E8</v>
      </c>
    </row>
    <row r="16" ht="15.75" customHeight="1">
      <c r="A16" s="3">
        <v>15.0</v>
      </c>
      <c r="B16" s="4" t="s">
        <v>25</v>
      </c>
      <c r="C16" s="3">
        <v>0.599</v>
      </c>
      <c r="D16" s="3">
        <v>36.0</v>
      </c>
      <c r="E16" s="5">
        <v>6391070.0</v>
      </c>
      <c r="F16" s="5">
        <v>4.6648102E7</v>
      </c>
      <c r="G16" s="5">
        <v>9977890.0</v>
      </c>
      <c r="H16" s="3" t="s">
        <v>13</v>
      </c>
      <c r="I16" s="5">
        <v>5.4741674E7</v>
      </c>
      <c r="J16" s="7">
        <v>1.43947963E8</v>
      </c>
    </row>
    <row r="17" ht="15.75" customHeight="1">
      <c r="A17" s="3">
        <v>16.0</v>
      </c>
      <c r="B17" s="4" t="s">
        <v>26</v>
      </c>
      <c r="C17" s="3">
        <v>0.549</v>
      </c>
      <c r="D17" s="3">
        <v>38.0</v>
      </c>
      <c r="E17" s="5">
        <v>1.7809431E7</v>
      </c>
      <c r="F17" s="5">
        <v>2.1629716E7</v>
      </c>
      <c r="G17" s="5">
        <v>4.456898E7</v>
      </c>
      <c r="H17" s="3" t="s">
        <v>13</v>
      </c>
      <c r="I17" s="5">
        <v>2.318167E7</v>
      </c>
      <c r="J17" s="7">
        <v>1.35889019E8</v>
      </c>
    </row>
    <row r="18" ht="15.75" customHeight="1">
      <c r="A18" s="3">
        <v>17.0</v>
      </c>
      <c r="B18" s="4" t="s">
        <v>27</v>
      </c>
      <c r="C18" s="3">
        <v>0.463</v>
      </c>
      <c r="D18" s="3">
        <v>34.0</v>
      </c>
      <c r="E18" s="5">
        <v>4445000.0</v>
      </c>
      <c r="F18" s="5">
        <v>4.1340962E7</v>
      </c>
      <c r="G18" s="5">
        <v>1119000.0</v>
      </c>
      <c r="H18" s="3" t="s">
        <v>13</v>
      </c>
      <c r="I18" s="5">
        <v>3.7775344E7</v>
      </c>
      <c r="J18" s="7">
        <v>1.28691569E8</v>
      </c>
    </row>
    <row r="19" ht="15.75" customHeight="1">
      <c r="A19" s="3">
        <v>18.0</v>
      </c>
      <c r="B19" s="4" t="s">
        <v>28</v>
      </c>
      <c r="C19" s="3">
        <v>0.623</v>
      </c>
      <c r="D19" s="3">
        <v>37.0</v>
      </c>
      <c r="E19" s="5">
        <v>9101925.0</v>
      </c>
      <c r="F19" s="5">
        <v>3.2994397E7</v>
      </c>
      <c r="G19" s="5">
        <v>1.1001838E7</v>
      </c>
      <c r="H19" s="5">
        <v>1.4E7</v>
      </c>
      <c r="I19" s="5">
        <v>2.8961435E7</v>
      </c>
      <c r="J19" s="7">
        <v>1.25256003E8</v>
      </c>
    </row>
    <row r="20" ht="15.75" customHeight="1">
      <c r="A20" s="3">
        <v>19.0</v>
      </c>
      <c r="B20" s="4" t="s">
        <v>29</v>
      </c>
      <c r="C20" s="3">
        <v>0.525</v>
      </c>
      <c r="D20" s="3">
        <v>36.0</v>
      </c>
      <c r="E20" s="5">
        <v>5283120.0</v>
      </c>
      <c r="F20" s="5">
        <v>2.2647086E7</v>
      </c>
      <c r="G20" s="5">
        <v>8586536.0</v>
      </c>
      <c r="H20" s="3" t="s">
        <v>13</v>
      </c>
      <c r="I20" s="5">
        <v>2.8524E7</v>
      </c>
      <c r="J20" s="7">
        <v>1.19327905E8</v>
      </c>
    </row>
    <row r="21" ht="15.75" customHeight="1">
      <c r="A21" s="3">
        <v>20.0</v>
      </c>
      <c r="B21" s="4" t="s">
        <v>30</v>
      </c>
      <c r="C21" s="3">
        <v>0.292</v>
      </c>
      <c r="D21" s="3">
        <v>32.0</v>
      </c>
      <c r="E21" s="5">
        <v>713536.0</v>
      </c>
      <c r="F21" s="5">
        <v>3.760612E7</v>
      </c>
      <c r="G21" s="5">
        <v>953121.0</v>
      </c>
      <c r="H21" s="3" t="s">
        <v>13</v>
      </c>
      <c r="I21" s="5">
        <v>3.3436969E7</v>
      </c>
      <c r="J21" s="7">
        <v>1.14631137E8</v>
      </c>
    </row>
    <row r="22" ht="15.75" customHeight="1">
      <c r="A22" s="3">
        <v>21.0</v>
      </c>
      <c r="B22" s="4" t="s">
        <v>31</v>
      </c>
      <c r="C22" s="3">
        <v>0.414</v>
      </c>
      <c r="D22" s="3">
        <v>36.0</v>
      </c>
      <c r="E22" s="5">
        <v>1331660.0</v>
      </c>
      <c r="F22" s="5">
        <v>1.1021064E7</v>
      </c>
      <c r="G22" s="5">
        <v>9431202.0</v>
      </c>
      <c r="H22" s="3" t="s">
        <v>13</v>
      </c>
      <c r="I22" s="5">
        <v>1.485405E7</v>
      </c>
      <c r="J22" s="7">
        <v>1.11371067E8</v>
      </c>
    </row>
    <row r="23" ht="15.75" customHeight="1">
      <c r="A23" s="3">
        <v>22.0</v>
      </c>
      <c r="B23" s="4" t="s">
        <v>32</v>
      </c>
      <c r="C23" s="3">
        <v>0.574</v>
      </c>
      <c r="D23" s="3">
        <v>36.0</v>
      </c>
      <c r="E23" s="5">
        <v>3857988.0</v>
      </c>
      <c r="F23" s="5">
        <v>3.0643112E7</v>
      </c>
      <c r="G23" s="5">
        <v>5139332.0</v>
      </c>
      <c r="H23" s="5">
        <v>1.8333333E7</v>
      </c>
      <c r="I23" s="5">
        <v>2.5764243E7</v>
      </c>
      <c r="J23" s="7">
        <v>1.06838693E8</v>
      </c>
    </row>
    <row r="24" ht="15.75" customHeight="1">
      <c r="A24" s="3">
        <v>23.0</v>
      </c>
      <c r="B24" s="4" t="s">
        <v>33</v>
      </c>
      <c r="C24" s="3">
        <v>0.364</v>
      </c>
      <c r="D24" s="3">
        <v>35.0</v>
      </c>
      <c r="E24" s="5">
        <v>942061.0</v>
      </c>
      <c r="F24" s="5">
        <v>3407459.0</v>
      </c>
      <c r="G24" s="5">
        <v>2.0373E7</v>
      </c>
      <c r="H24" s="5">
        <v>5224207.0</v>
      </c>
      <c r="I24" s="5">
        <v>3.8678605E7</v>
      </c>
      <c r="J24" s="7">
        <v>1.04773003E8</v>
      </c>
    </row>
    <row r="25" ht="15.75" customHeight="1">
      <c r="A25" s="3">
        <v>24.0</v>
      </c>
      <c r="B25" s="4" t="s">
        <v>34</v>
      </c>
      <c r="C25" s="3">
        <v>0.432</v>
      </c>
      <c r="D25" s="3">
        <v>38.0</v>
      </c>
      <c r="E25" s="5">
        <v>2908646.0</v>
      </c>
      <c r="F25" s="5">
        <v>3.4943052E7</v>
      </c>
      <c r="G25" s="5">
        <v>7920104.0</v>
      </c>
      <c r="H25" s="3" t="s">
        <v>13</v>
      </c>
      <c r="I25" s="5">
        <v>1.9674992E7</v>
      </c>
      <c r="J25" s="7">
        <v>1.0369979E8</v>
      </c>
    </row>
    <row r="26" ht="15.75" customHeight="1">
      <c r="A26" s="3">
        <v>25.0</v>
      </c>
      <c r="B26" s="4" t="s">
        <v>35</v>
      </c>
      <c r="C26" s="3">
        <v>0.599</v>
      </c>
      <c r="D26" s="3">
        <v>36.0</v>
      </c>
      <c r="E26" s="5">
        <v>1161536.0</v>
      </c>
      <c r="F26" s="5">
        <v>1.1043739E7</v>
      </c>
      <c r="G26" s="5">
        <v>1.0550593E7</v>
      </c>
      <c r="H26" s="5">
        <v>1.85E7</v>
      </c>
      <c r="I26" s="5">
        <v>4.225326E7</v>
      </c>
      <c r="J26" s="7">
        <v>9.8644531E7</v>
      </c>
    </row>
    <row r="27" ht="15.75" customHeight="1">
      <c r="A27" s="3">
        <v>26.0</v>
      </c>
      <c r="B27" s="4" t="s">
        <v>36</v>
      </c>
      <c r="C27" s="3">
        <v>0.447</v>
      </c>
      <c r="D27" s="3">
        <v>30.0</v>
      </c>
      <c r="E27" s="5">
        <v>9914120.0</v>
      </c>
      <c r="F27" s="5">
        <v>7249774.0</v>
      </c>
      <c r="G27" s="5">
        <v>4393269.0</v>
      </c>
      <c r="H27" s="5">
        <v>1.6015E7</v>
      </c>
      <c r="I27" s="5">
        <v>2.9758268E7</v>
      </c>
      <c r="J27" s="7">
        <v>9.1371201E7</v>
      </c>
    </row>
    <row r="28" ht="15.75" customHeight="1">
      <c r="A28" s="3">
        <v>27.0</v>
      </c>
      <c r="B28" s="4" t="s">
        <v>37</v>
      </c>
      <c r="C28" s="3">
        <v>0.352</v>
      </c>
      <c r="D28" s="3">
        <v>32.0</v>
      </c>
      <c r="E28" s="5">
        <v>1436880.0</v>
      </c>
      <c r="F28" s="5">
        <v>3.2665638E7</v>
      </c>
      <c r="G28" s="5">
        <v>3308865.0</v>
      </c>
      <c r="H28" s="3" t="s">
        <v>13</v>
      </c>
      <c r="I28" s="5">
        <v>2.9191377E7</v>
      </c>
      <c r="J28" s="7">
        <v>7.5596271E7</v>
      </c>
    </row>
    <row r="29" ht="15.75" customHeight="1">
      <c r="A29" s="3">
        <v>28.0</v>
      </c>
      <c r="B29" s="4" t="s">
        <v>38</v>
      </c>
      <c r="C29" s="3">
        <v>0.333</v>
      </c>
      <c r="D29" s="3">
        <v>36.0</v>
      </c>
      <c r="E29" s="5">
        <v>1170596.0</v>
      </c>
      <c r="F29" s="5">
        <v>2.8570347E7</v>
      </c>
      <c r="G29" s="5">
        <v>1823824.0</v>
      </c>
      <c r="H29" s="5">
        <v>1.1E7</v>
      </c>
      <c r="I29" s="5">
        <v>1.023685E7</v>
      </c>
      <c r="J29" s="7">
        <v>7.3316689E7</v>
      </c>
    </row>
    <row r="30" ht="15.75" customHeight="1">
      <c r="A30" s="3">
        <v>29.0</v>
      </c>
      <c r="B30" s="4" t="s">
        <v>39</v>
      </c>
      <c r="C30" s="3">
        <v>0.426</v>
      </c>
      <c r="D30" s="3">
        <v>39.0</v>
      </c>
      <c r="E30" s="5">
        <v>1195732.0</v>
      </c>
      <c r="F30" s="5">
        <v>3757545.0</v>
      </c>
      <c r="G30" s="5">
        <v>1.233915E7</v>
      </c>
      <c r="H30" s="3" t="s">
        <v>13</v>
      </c>
      <c r="I30" s="5">
        <v>1.0381681E7</v>
      </c>
      <c r="J30" s="7">
        <v>7.2176474E7</v>
      </c>
    </row>
    <row r="31" ht="15.75" customHeight="1">
      <c r="A31" s="3">
        <v>30.0</v>
      </c>
      <c r="B31" s="4" t="s">
        <v>40</v>
      </c>
      <c r="C31" s="3">
        <v>0.593</v>
      </c>
      <c r="D31" s="3">
        <v>39.0</v>
      </c>
      <c r="E31" s="5">
        <v>5200413.0</v>
      </c>
      <c r="F31" s="5">
        <v>7440252.0</v>
      </c>
      <c r="G31" s="5">
        <v>1.810385E7</v>
      </c>
      <c r="H31" s="3" t="s">
        <v>13</v>
      </c>
      <c r="I31" s="5">
        <v>2.3600859E7</v>
      </c>
      <c r="J31" s="7">
        <v>6.4178722E7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