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2">
      <go:sheetsCustomData xmlns:go="http://customooxmlschemas.google.com/" r:id="rId6" roundtripDataChecksum="nbV1Kxy/yphYm+i0UqoCBpueDUbF5kE0+awVf+yNqvc="/>
    </ext>
  </extLst>
</workbook>
</file>

<file path=xl/sharedStrings.xml><?xml version="1.0" encoding="utf-8"?>
<sst xmlns="http://schemas.openxmlformats.org/spreadsheetml/2006/main" count="112" uniqueCount="41">
  <si>
    <t>RANK</t>
  </si>
  <si>
    <t>TEAM</t>
  </si>
  <si>
    <t>WIN %</t>
  </si>
  <si>
    <t>ROSTER</t>
  </si>
  <si>
    <t>CATCHER $</t>
  </si>
  <si>
    <t>INFIELD $</t>
  </si>
  <si>
    <t>OUTFIELD $</t>
  </si>
  <si>
    <t>DH $</t>
  </si>
  <si>
    <t>PITCHING $</t>
  </si>
  <si>
    <t>TOTAL PAYROLL</t>
  </si>
  <si>
    <t>Los Angeles Dodgers</t>
  </si>
  <si>
    <t>New York Yankees</t>
  </si>
  <si>
    <t>New York Mets</t>
  </si>
  <si>
    <t>-</t>
  </si>
  <si>
    <t>Philadelphia Phillies</t>
  </si>
  <si>
    <t>Houston Astros</t>
  </si>
  <si>
    <t>Boston Red Sox</t>
  </si>
  <si>
    <t>Los Angeles Angels</t>
  </si>
  <si>
    <t>San Diego Padres</t>
  </si>
  <si>
    <t>San Francisco Giants</t>
  </si>
  <si>
    <t>Atlanta Braves</t>
  </si>
  <si>
    <t>St. Louis Cardinals</t>
  </si>
  <si>
    <t>Toronto Blue Jays</t>
  </si>
  <si>
    <t>Washington Nationals</t>
  </si>
  <si>
    <t>Chicago Cubs</t>
  </si>
  <si>
    <t>Chicago White Sox</t>
  </si>
  <si>
    <t>Cincinnati Reds</t>
  </si>
  <si>
    <t>Minnesota Twins</t>
  </si>
  <si>
    <t>Colorado Rockies</t>
  </si>
  <si>
    <t>Milwaukee Brewers</t>
  </si>
  <si>
    <t>Texas Rangers</t>
  </si>
  <si>
    <t>Arizona Diamondbacks</t>
  </si>
  <si>
    <t>Kansas City Royals</t>
  </si>
  <si>
    <t>Oakland Athletics</t>
  </si>
  <si>
    <t>Detroit Tigers</t>
  </si>
  <si>
    <t>Seattle Mariners</t>
  </si>
  <si>
    <t>Tampa Bay Rays</t>
  </si>
  <si>
    <t>Miami Marlins</t>
  </si>
  <si>
    <t>Pittsburgh Pirates</t>
  </si>
  <si>
    <t>Cleveland Indians</t>
  </si>
  <si>
    <t>Baltimore Orioles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</si>
</sst>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2" fillId="3" fontId="2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left"/>
    </xf>
    <xf borderId="2" fillId="3" fontId="2" numFmtId="16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3" fontId="2" numFmtId="164" xfId="0" applyAlignment="1" applyBorder="1" applyFont="1" applyNumberFormat="1">
      <alignment horizontal="center" readingOrder="0"/>
    </xf>
    <xf borderId="2" fillId="4" fontId="2" numFmtId="164" xfId="0" applyAlignment="1" applyBorder="1" applyFill="1" applyFont="1" applyNumberFormat="1">
      <alignment horizontal="center"/>
    </xf>
    <xf borderId="2" fillId="0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45/payroll-2021/" TargetMode="External"/><Relationship Id="rId22" Type="http://schemas.openxmlformats.org/officeDocument/2006/relationships/hyperlink" Target="https://www.spotrac.com/redirect/team/40/payroll-2021/" TargetMode="External"/><Relationship Id="rId21" Type="http://schemas.openxmlformats.org/officeDocument/2006/relationships/hyperlink" Target="https://www.spotrac.com/redirect/team/57/payroll-2021/" TargetMode="External"/><Relationship Id="rId24" Type="http://schemas.openxmlformats.org/officeDocument/2006/relationships/hyperlink" Target="https://www.spotrac.com/redirect/team/39/payroll-2021/" TargetMode="External"/><Relationship Id="rId23" Type="http://schemas.openxmlformats.org/officeDocument/2006/relationships/hyperlink" Target="https://www.spotrac.com/redirect/team/43/payroll-2021/" TargetMode="External"/><Relationship Id="rId1" Type="http://schemas.openxmlformats.org/officeDocument/2006/relationships/hyperlink" Target="https://www.spotrac.com/redirect/team/59/payroll-2021/" TargetMode="External"/><Relationship Id="rId2" Type="http://schemas.openxmlformats.org/officeDocument/2006/relationships/hyperlink" Target="https://www.spotrac.com/redirect/team/34/payroll-2021/" TargetMode="External"/><Relationship Id="rId3" Type="http://schemas.openxmlformats.org/officeDocument/2006/relationships/hyperlink" Target="https://www.spotrac.com/redirect/team/48/payroll-2021/" TargetMode="External"/><Relationship Id="rId4" Type="http://schemas.openxmlformats.org/officeDocument/2006/relationships/hyperlink" Target="https://www.spotrac.com/redirect/team/49/payroll-2021/" TargetMode="External"/><Relationship Id="rId9" Type="http://schemas.openxmlformats.org/officeDocument/2006/relationships/hyperlink" Target="https://www.spotrac.com/redirect/team/61/payroll-2021/" TargetMode="External"/><Relationship Id="rId26" Type="http://schemas.openxmlformats.org/officeDocument/2006/relationships/hyperlink" Target="https://www.spotrac.com/redirect/team/35/payroll-2021/" TargetMode="External"/><Relationship Id="rId25" Type="http://schemas.openxmlformats.org/officeDocument/2006/relationships/hyperlink" Target="https://www.spotrac.com/redirect/team/44/payroll-2021/" TargetMode="External"/><Relationship Id="rId28" Type="http://schemas.openxmlformats.org/officeDocument/2006/relationships/hyperlink" Target="https://www.spotrac.com/redirect/team/55/payroll-2021/" TargetMode="External"/><Relationship Id="rId27" Type="http://schemas.openxmlformats.org/officeDocument/2006/relationships/hyperlink" Target="https://www.spotrac.com/redirect/team/129/payroll-2021/" TargetMode="External"/><Relationship Id="rId5" Type="http://schemas.openxmlformats.org/officeDocument/2006/relationships/hyperlink" Target="https://www.spotrac.com/redirect/team/53/payroll-2021/" TargetMode="External"/><Relationship Id="rId6" Type="http://schemas.openxmlformats.org/officeDocument/2006/relationships/hyperlink" Target="https://www.spotrac.com/redirect/team/33/payroll-2021/" TargetMode="External"/><Relationship Id="rId29" Type="http://schemas.openxmlformats.org/officeDocument/2006/relationships/hyperlink" Target="https://www.spotrac.com/redirect/team/38/payroll-2021/" TargetMode="External"/><Relationship Id="rId7" Type="http://schemas.openxmlformats.org/officeDocument/2006/relationships/hyperlink" Target="https://www.spotrac.com/redirect/team/42/payroll-2021/" TargetMode="External"/><Relationship Id="rId8" Type="http://schemas.openxmlformats.org/officeDocument/2006/relationships/hyperlink" Target="https://www.spotrac.com/redirect/team/123/payroll-2021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2/payroll-2021/" TargetMode="External"/><Relationship Id="rId11" Type="http://schemas.openxmlformats.org/officeDocument/2006/relationships/hyperlink" Target="https://www.spotrac.com/redirect/team/56/payroll-2021/" TargetMode="External"/><Relationship Id="rId10" Type="http://schemas.openxmlformats.org/officeDocument/2006/relationships/hyperlink" Target="https://www.spotrac.com/redirect/team/46/payroll-2021/" TargetMode="External"/><Relationship Id="rId13" Type="http://schemas.openxmlformats.org/officeDocument/2006/relationships/hyperlink" Target="https://www.spotrac.com/redirect/team/50/payroll-2021/" TargetMode="External"/><Relationship Id="rId12" Type="http://schemas.openxmlformats.org/officeDocument/2006/relationships/hyperlink" Target="https://www.spotrac.com/redirect/team/36/payroll-2021/" TargetMode="External"/><Relationship Id="rId15" Type="http://schemas.openxmlformats.org/officeDocument/2006/relationships/hyperlink" Target="https://www.spotrac.com/redirect/team/37/payroll-2021/" TargetMode="External"/><Relationship Id="rId14" Type="http://schemas.openxmlformats.org/officeDocument/2006/relationships/hyperlink" Target="https://www.spotrac.com/redirect/team/51/payroll-2021/" TargetMode="External"/><Relationship Id="rId17" Type="http://schemas.openxmlformats.org/officeDocument/2006/relationships/hyperlink" Target="https://www.spotrac.com/redirect/team/41/payroll-2021/" TargetMode="External"/><Relationship Id="rId16" Type="http://schemas.openxmlformats.org/officeDocument/2006/relationships/hyperlink" Target="https://www.spotrac.com/redirect/team/52/payroll-2021/" TargetMode="External"/><Relationship Id="rId19" Type="http://schemas.openxmlformats.org/officeDocument/2006/relationships/hyperlink" Target="https://www.spotrac.com/redirect/team/54/payroll-2021/" TargetMode="External"/><Relationship Id="rId18" Type="http://schemas.openxmlformats.org/officeDocument/2006/relationships/hyperlink" Target="https://www.spotrac.com/redirect/team/58/payroll-2021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45/payroll-2021/" TargetMode="External"/><Relationship Id="rId22" Type="http://schemas.openxmlformats.org/officeDocument/2006/relationships/hyperlink" Target="https://www.spotrac.com/redirect/team/40/payroll-2021/" TargetMode="External"/><Relationship Id="rId21" Type="http://schemas.openxmlformats.org/officeDocument/2006/relationships/hyperlink" Target="https://www.spotrac.com/redirect/team/57/payroll-2021/" TargetMode="External"/><Relationship Id="rId24" Type="http://schemas.openxmlformats.org/officeDocument/2006/relationships/hyperlink" Target="https://www.spotrac.com/redirect/team/39/payroll-2021/" TargetMode="External"/><Relationship Id="rId23" Type="http://schemas.openxmlformats.org/officeDocument/2006/relationships/hyperlink" Target="https://www.spotrac.com/redirect/team/43/payroll-2021/" TargetMode="External"/><Relationship Id="rId1" Type="http://schemas.openxmlformats.org/officeDocument/2006/relationships/hyperlink" Target="https://www.spotrac.com/redirect/team/59/payroll-2021/" TargetMode="External"/><Relationship Id="rId2" Type="http://schemas.openxmlformats.org/officeDocument/2006/relationships/hyperlink" Target="https://www.spotrac.com/redirect/team/34/payroll-2021/" TargetMode="External"/><Relationship Id="rId3" Type="http://schemas.openxmlformats.org/officeDocument/2006/relationships/hyperlink" Target="https://www.spotrac.com/redirect/team/48/payroll-2021/" TargetMode="External"/><Relationship Id="rId4" Type="http://schemas.openxmlformats.org/officeDocument/2006/relationships/hyperlink" Target="https://www.spotrac.com/redirect/team/49/payroll-2021/" TargetMode="External"/><Relationship Id="rId9" Type="http://schemas.openxmlformats.org/officeDocument/2006/relationships/hyperlink" Target="https://www.spotrac.com/redirect/team/61/payroll-2021/" TargetMode="External"/><Relationship Id="rId26" Type="http://schemas.openxmlformats.org/officeDocument/2006/relationships/hyperlink" Target="https://www.spotrac.com/redirect/team/35/payroll-2021/" TargetMode="External"/><Relationship Id="rId25" Type="http://schemas.openxmlformats.org/officeDocument/2006/relationships/hyperlink" Target="https://www.spotrac.com/redirect/team/44/payroll-2021/" TargetMode="External"/><Relationship Id="rId28" Type="http://schemas.openxmlformats.org/officeDocument/2006/relationships/hyperlink" Target="https://www.spotrac.com/redirect/team/55/payroll-2021/" TargetMode="External"/><Relationship Id="rId27" Type="http://schemas.openxmlformats.org/officeDocument/2006/relationships/hyperlink" Target="https://www.spotrac.com/redirect/team/129/payroll-2021/" TargetMode="External"/><Relationship Id="rId5" Type="http://schemas.openxmlformats.org/officeDocument/2006/relationships/hyperlink" Target="https://www.spotrac.com/redirect/team/53/payroll-2021/" TargetMode="External"/><Relationship Id="rId6" Type="http://schemas.openxmlformats.org/officeDocument/2006/relationships/hyperlink" Target="https://www.spotrac.com/redirect/team/33/payroll-2021/" TargetMode="External"/><Relationship Id="rId29" Type="http://schemas.openxmlformats.org/officeDocument/2006/relationships/hyperlink" Target="https://www.spotrac.com/redirect/team/38/payroll-2021/" TargetMode="External"/><Relationship Id="rId7" Type="http://schemas.openxmlformats.org/officeDocument/2006/relationships/hyperlink" Target="https://www.spotrac.com/redirect/team/42/payroll-2021/" TargetMode="External"/><Relationship Id="rId8" Type="http://schemas.openxmlformats.org/officeDocument/2006/relationships/hyperlink" Target="https://www.spotrac.com/redirect/team/123/payroll-2021/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www.spotrac.com/redirect/team/32/payroll-2021/" TargetMode="External"/><Relationship Id="rId11" Type="http://schemas.openxmlformats.org/officeDocument/2006/relationships/hyperlink" Target="https://www.spotrac.com/redirect/team/56/payroll-2021/" TargetMode="External"/><Relationship Id="rId10" Type="http://schemas.openxmlformats.org/officeDocument/2006/relationships/hyperlink" Target="https://www.spotrac.com/redirect/team/46/payroll-2021/" TargetMode="External"/><Relationship Id="rId13" Type="http://schemas.openxmlformats.org/officeDocument/2006/relationships/hyperlink" Target="https://www.spotrac.com/redirect/team/50/payroll-2021/" TargetMode="External"/><Relationship Id="rId12" Type="http://schemas.openxmlformats.org/officeDocument/2006/relationships/hyperlink" Target="https://www.spotrac.com/redirect/team/36/payroll-2021/" TargetMode="External"/><Relationship Id="rId15" Type="http://schemas.openxmlformats.org/officeDocument/2006/relationships/hyperlink" Target="https://www.spotrac.com/redirect/team/37/payroll-2021/" TargetMode="External"/><Relationship Id="rId14" Type="http://schemas.openxmlformats.org/officeDocument/2006/relationships/hyperlink" Target="https://www.spotrac.com/redirect/team/51/payroll-2021/" TargetMode="External"/><Relationship Id="rId17" Type="http://schemas.openxmlformats.org/officeDocument/2006/relationships/hyperlink" Target="https://www.spotrac.com/redirect/team/41/payroll-2021/" TargetMode="External"/><Relationship Id="rId16" Type="http://schemas.openxmlformats.org/officeDocument/2006/relationships/hyperlink" Target="https://www.spotrac.com/redirect/team/52/payroll-2021/" TargetMode="External"/><Relationship Id="rId19" Type="http://schemas.openxmlformats.org/officeDocument/2006/relationships/hyperlink" Target="https://www.spotrac.com/redirect/team/54/payroll-2021/" TargetMode="External"/><Relationship Id="rId18" Type="http://schemas.openxmlformats.org/officeDocument/2006/relationships/hyperlink" Target="https://www.spotrac.com/redirect/team/58/payroll-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>
        <v>1.0</v>
      </c>
      <c r="B2" s="4" t="s">
        <v>10</v>
      </c>
      <c r="C2" s="3">
        <v>0.654</v>
      </c>
      <c r="D2" s="3">
        <v>28.0</v>
      </c>
      <c r="E2" s="5">
        <f>'Copy of Sheet1'!E2 * 1.136</f>
        <v>2545208</v>
      </c>
      <c r="F2" s="5">
        <f>'Copy of Sheet1'!F2 * 1.136</f>
        <v>54726952.22</v>
      </c>
      <c r="G2" s="5">
        <f>'Copy of Sheet1'!G2 * 1.136</f>
        <v>64297600</v>
      </c>
      <c r="H2" s="5">
        <f>'Copy of Sheet1'!H2 * 1.136</f>
        <v>484291.568</v>
      </c>
      <c r="I2" s="5">
        <f>'Copy of Sheet1'!I2 * 1.136</f>
        <v>76361459.92</v>
      </c>
      <c r="J2" s="5">
        <f>'Copy of Sheet1'!J2 * 1.136</f>
        <v>301430091</v>
      </c>
    </row>
    <row r="3" ht="15.75" customHeight="1">
      <c r="A3" s="6">
        <v>2.0</v>
      </c>
      <c r="B3" s="4" t="s">
        <v>11</v>
      </c>
      <c r="C3" s="6">
        <v>0.568</v>
      </c>
      <c r="D3" s="6">
        <v>30.0</v>
      </c>
      <c r="E3" s="5">
        <f>'Copy of Sheet1'!E3 * 1.136</f>
        <v>8240279.312</v>
      </c>
      <c r="F3" s="5">
        <f>'Copy of Sheet1'!F3 * 1.136</f>
        <v>10562992.62</v>
      </c>
      <c r="G3" s="5">
        <f>'Copy of Sheet1'!G3 * 1.136</f>
        <v>14866082.24</v>
      </c>
      <c r="H3" s="5">
        <f>'Copy of Sheet1'!H3 * 1.136</f>
        <v>32944000</v>
      </c>
      <c r="I3" s="5">
        <f>'Copy of Sheet1'!I3 * 1.136</f>
        <v>94151949.23</v>
      </c>
      <c r="J3" s="5">
        <f>'Copy of Sheet1'!J3 * 1.136</f>
        <v>233640964.4</v>
      </c>
    </row>
    <row r="4" ht="15.75" customHeight="1">
      <c r="A4" s="6">
        <v>3.0</v>
      </c>
      <c r="B4" s="4" t="s">
        <v>12</v>
      </c>
      <c r="C4" s="6">
        <v>0.475</v>
      </c>
      <c r="D4" s="6">
        <v>29.0</v>
      </c>
      <c r="E4" s="5">
        <f>'Copy of Sheet1'!E4 * 1.136</f>
        <v>9502287.84</v>
      </c>
      <c r="F4" s="5">
        <f>'Copy of Sheet1'!F4 * 1.136</f>
        <v>28296734.19</v>
      </c>
      <c r="G4" s="5">
        <f>'Copy of Sheet1'!G4 * 1.136</f>
        <v>30274400</v>
      </c>
      <c r="H4" s="7" t="s">
        <v>13</v>
      </c>
      <c r="I4" s="5">
        <f>'Copy of Sheet1'!I4 * 1.136</f>
        <v>132505274.5</v>
      </c>
      <c r="J4" s="5">
        <f>'Copy of Sheet1'!J4 * 1.136</f>
        <v>228550918.7</v>
      </c>
    </row>
    <row r="5" ht="15.75" customHeight="1">
      <c r="A5" s="6">
        <v>4.0</v>
      </c>
      <c r="B5" s="4" t="s">
        <v>14</v>
      </c>
      <c r="C5" s="6">
        <v>0.506</v>
      </c>
      <c r="D5" s="6">
        <v>27.0</v>
      </c>
      <c r="E5" s="5">
        <f>'Copy of Sheet1'!E5 * 1.136</f>
        <v>1249600</v>
      </c>
      <c r="F5" s="5">
        <f>'Copy of Sheet1'!F5 * 1.136</f>
        <v>37641114.62</v>
      </c>
      <c r="G5" s="5">
        <f>'Copy of Sheet1'!G5 * 1.136</f>
        <v>66967939.54</v>
      </c>
      <c r="H5" s="7" t="s">
        <v>13</v>
      </c>
      <c r="I5" s="5">
        <f>'Copy of Sheet1'!I5 * 1.136</f>
        <v>62285302.1</v>
      </c>
      <c r="J5" s="5">
        <f>'Copy of Sheet1'!J5 * 1.136</f>
        <v>224375021.3</v>
      </c>
    </row>
    <row r="6" ht="15.75" customHeight="1">
      <c r="A6" s="6">
        <v>5.0</v>
      </c>
      <c r="B6" s="4" t="s">
        <v>15</v>
      </c>
      <c r="C6" s="6">
        <v>0.586</v>
      </c>
      <c r="D6" s="6">
        <v>28.0</v>
      </c>
      <c r="E6" s="5">
        <f>'Copy of Sheet1'!E6 * 1.136</f>
        <v>7952000</v>
      </c>
      <c r="F6" s="5">
        <f>'Copy of Sheet1'!F6 * 1.136</f>
        <v>74164755.14</v>
      </c>
      <c r="G6" s="5">
        <f>'Copy of Sheet1'!G6 * 1.136</f>
        <v>19860799.33</v>
      </c>
      <c r="H6" s="5">
        <f>'Copy of Sheet1'!H6 * 1.136</f>
        <v>691824</v>
      </c>
      <c r="I6" s="5">
        <f>'Copy of Sheet1'!I6 * 1.136</f>
        <v>64183718.27</v>
      </c>
      <c r="J6" s="5">
        <f>'Copy of Sheet1'!J6 * 1.136</f>
        <v>220636239.7</v>
      </c>
    </row>
    <row r="7" ht="15.75" customHeight="1">
      <c r="A7" s="6">
        <v>6.0</v>
      </c>
      <c r="B7" s="4" t="s">
        <v>16</v>
      </c>
      <c r="C7" s="6">
        <v>0.568</v>
      </c>
      <c r="D7" s="6">
        <v>28.0</v>
      </c>
      <c r="E7" s="5">
        <f>'Copy of Sheet1'!E7 * 1.136</f>
        <v>8917600</v>
      </c>
      <c r="F7" s="5">
        <f>'Copy of Sheet1'!F7 * 1.136</f>
        <v>34885985.18</v>
      </c>
      <c r="G7" s="5">
        <f>'Copy of Sheet1'!G7 * 1.136</f>
        <v>7734977.424</v>
      </c>
      <c r="H7" s="5">
        <f>'Copy of Sheet1'!H7 * 1.136</f>
        <v>21981600</v>
      </c>
      <c r="I7" s="5">
        <f>'Copy of Sheet1'!I7 * 1.136</f>
        <v>87170139.81</v>
      </c>
      <c r="J7" s="5">
        <f>'Copy of Sheet1'!J7 * 1.136</f>
        <v>212546490.6</v>
      </c>
    </row>
    <row r="8" ht="15.75" customHeight="1">
      <c r="A8" s="6">
        <v>7.0</v>
      </c>
      <c r="B8" s="4" t="s">
        <v>17</v>
      </c>
      <c r="C8" s="6">
        <v>0.475</v>
      </c>
      <c r="D8" s="6">
        <v>29.0</v>
      </c>
      <c r="E8" s="5">
        <f>'Copy of Sheet1'!E8 * 1.136</f>
        <v>3521600</v>
      </c>
      <c r="F8" s="5">
        <f>'Copy of Sheet1'!F8 * 1.136</f>
        <v>8619054.656</v>
      </c>
      <c r="G8" s="5">
        <f>'Copy of Sheet1'!G8 * 1.136</f>
        <v>1650016.144</v>
      </c>
      <c r="H8" s="7" t="s">
        <v>13</v>
      </c>
      <c r="I8" s="5">
        <f>'Copy of Sheet1'!I8 * 1.136</f>
        <v>24795941.17</v>
      </c>
      <c r="J8" s="5">
        <f>'Copy of Sheet1'!J8 * 1.136</f>
        <v>208853100.2</v>
      </c>
    </row>
    <row r="9" ht="15.75" customHeight="1">
      <c r="A9" s="6">
        <v>8.0</v>
      </c>
      <c r="B9" s="4" t="s">
        <v>18</v>
      </c>
      <c r="C9" s="6">
        <v>0.488</v>
      </c>
      <c r="D9" s="6">
        <v>28.0</v>
      </c>
      <c r="E9" s="5">
        <f>'Copy of Sheet1'!E9 * 1.136</f>
        <v>1703267.28</v>
      </c>
      <c r="F9" s="5">
        <f>'Copy of Sheet1'!F9 * 1.136</f>
        <v>71015762</v>
      </c>
      <c r="G9" s="5">
        <f>'Copy of Sheet1'!G9 * 1.136</f>
        <v>41659361.33</v>
      </c>
      <c r="H9" s="7" t="s">
        <v>13</v>
      </c>
      <c r="I9" s="5">
        <f>'Copy of Sheet1'!I9 * 1.136</f>
        <v>28732144.82</v>
      </c>
      <c r="J9" s="5">
        <f>'Copy of Sheet1'!J9 * 1.136</f>
        <v>204212213</v>
      </c>
    </row>
    <row r="10" ht="15.75" customHeight="1">
      <c r="A10" s="6">
        <v>9.0</v>
      </c>
      <c r="B10" s="4" t="s">
        <v>19</v>
      </c>
      <c r="C10" s="6">
        <v>0.66</v>
      </c>
      <c r="D10" s="6">
        <v>28.0</v>
      </c>
      <c r="E10" s="5">
        <f>'Copy of Sheet1'!E10 * 1.136</f>
        <v>27494354.67</v>
      </c>
      <c r="F10" s="5">
        <f>'Copy of Sheet1'!F10 * 1.136</f>
        <v>54572911.76</v>
      </c>
      <c r="G10" s="5">
        <f>'Copy of Sheet1'!G10 * 1.136</f>
        <v>5303857.904</v>
      </c>
      <c r="H10" s="7" t="s">
        <v>13</v>
      </c>
      <c r="I10" s="5">
        <f>'Copy of Sheet1'!I10 * 1.136</f>
        <v>65292275.92</v>
      </c>
      <c r="J10" s="5">
        <f>'Copy of Sheet1'!J10 * 1.136</f>
        <v>195267389.9</v>
      </c>
    </row>
    <row r="11" ht="15.75" customHeight="1">
      <c r="A11" s="6">
        <v>10.0</v>
      </c>
      <c r="B11" s="4" t="s">
        <v>20</v>
      </c>
      <c r="C11" s="6">
        <v>0.547</v>
      </c>
      <c r="D11" s="6">
        <v>30.0</v>
      </c>
      <c r="E11" s="5">
        <f>'Copy of Sheet1'!E11 * 1.136</f>
        <v>9412022.416</v>
      </c>
      <c r="F11" s="5">
        <f>'Copy of Sheet1'!F11 * 1.136</f>
        <v>38385674.02</v>
      </c>
      <c r="G11" s="5">
        <f>'Copy of Sheet1'!G11 * 1.136</f>
        <v>12984684.48</v>
      </c>
      <c r="H11" s="5">
        <f>'Copy of Sheet1'!H11 * 1.136</f>
        <v>3195763.392</v>
      </c>
      <c r="I11" s="5">
        <f>'Copy of Sheet1'!I11 * 1.136</f>
        <v>67064704.02</v>
      </c>
      <c r="J11" s="5">
        <f>'Copy of Sheet1'!J11 * 1.136</f>
        <v>173524785</v>
      </c>
    </row>
    <row r="12" ht="15.75" customHeight="1">
      <c r="A12" s="6">
        <v>11.0</v>
      </c>
      <c r="B12" s="4" t="s">
        <v>21</v>
      </c>
      <c r="C12" s="6">
        <v>0.556</v>
      </c>
      <c r="D12" s="6">
        <v>28.0</v>
      </c>
      <c r="E12" s="5">
        <f>'Copy of Sheet1'!E12 * 1.136</f>
        <v>10881971.2</v>
      </c>
      <c r="F12" s="5">
        <f>'Copy of Sheet1'!F12 * 1.136</f>
        <v>57707181.2</v>
      </c>
      <c r="G12" s="5">
        <f>'Copy of Sheet1'!G12 * 1.136</f>
        <v>3902798.432</v>
      </c>
      <c r="H12" s="7" t="s">
        <v>13</v>
      </c>
      <c r="I12" s="5">
        <f>'Copy of Sheet1'!I12 * 1.136</f>
        <v>59305133.33</v>
      </c>
      <c r="J12" s="5">
        <f>'Copy of Sheet1'!J12 * 1.136</f>
        <v>172069913.2</v>
      </c>
    </row>
    <row r="13" ht="15.75" customHeight="1">
      <c r="A13" s="6">
        <v>12.0</v>
      </c>
      <c r="B13" s="4" t="s">
        <v>22</v>
      </c>
      <c r="C13" s="6">
        <v>0.562</v>
      </c>
      <c r="D13" s="6">
        <v>29.0</v>
      </c>
      <c r="E13" s="5">
        <f>'Copy of Sheet1'!E13 * 1.136</f>
        <v>1850664.416</v>
      </c>
      <c r="F13" s="5">
        <f>'Copy of Sheet1'!F13 * 1.136</f>
        <v>23332774.3</v>
      </c>
      <c r="G13" s="5">
        <f>'Copy of Sheet1'!G13 * 1.136</f>
        <v>45981843.6</v>
      </c>
      <c r="H13" s="5">
        <f>'Copy of Sheet1'!H13 * 1.136</f>
        <v>4913200</v>
      </c>
      <c r="I13" s="5">
        <f>'Copy of Sheet1'!I13 * 1.136</f>
        <v>48771040.54</v>
      </c>
      <c r="J13" s="5">
        <f>'Copy of Sheet1'!J13 * 1.136</f>
        <v>170559327.4</v>
      </c>
    </row>
    <row r="14" ht="15.75" customHeight="1">
      <c r="A14" s="6">
        <v>13.0</v>
      </c>
      <c r="B14" s="4" t="s">
        <v>23</v>
      </c>
      <c r="C14" s="6">
        <v>0.401</v>
      </c>
      <c r="D14" s="6">
        <v>28.0</v>
      </c>
      <c r="E14" s="5">
        <f>'Copy of Sheet1'!E14 * 1.136</f>
        <v>2132545.776</v>
      </c>
      <c r="F14" s="5">
        <f>'Copy of Sheet1'!F14 * 1.136</f>
        <v>10063962.59</v>
      </c>
      <c r="G14" s="5">
        <f>'Copy of Sheet1'!G14 * 1.136</f>
        <v>11855812.88</v>
      </c>
      <c r="H14" s="7" t="s">
        <v>13</v>
      </c>
      <c r="I14" s="5">
        <f>'Copy of Sheet1'!I14 * 1.136</f>
        <v>32834179.47</v>
      </c>
      <c r="J14" s="5">
        <f>'Copy of Sheet1'!J14 * 1.136</f>
        <v>164055652.4</v>
      </c>
    </row>
    <row r="15" ht="15.75" customHeight="1">
      <c r="A15" s="6">
        <v>14.0</v>
      </c>
      <c r="B15" s="4" t="s">
        <v>24</v>
      </c>
      <c r="C15" s="6">
        <v>0.438</v>
      </c>
      <c r="D15" s="6">
        <v>27.0</v>
      </c>
      <c r="E15" s="5">
        <f>'Copy of Sheet1'!E15 * 1.136</f>
        <v>13936.448</v>
      </c>
      <c r="F15" s="5">
        <f>'Copy of Sheet1'!F15 * 1.136</f>
        <v>1791013.056</v>
      </c>
      <c r="G15" s="5">
        <f>'Copy of Sheet1'!G15 * 1.136</f>
        <v>5249899.04</v>
      </c>
      <c r="H15" s="7" t="s">
        <v>13</v>
      </c>
      <c r="I15" s="5">
        <f>'Copy of Sheet1'!I15 * 1.136</f>
        <v>30819833.36</v>
      </c>
      <c r="J15" s="5">
        <f>'Copy of Sheet1'!J15 * 1.136</f>
        <v>163626225.1</v>
      </c>
    </row>
    <row r="16" ht="15.75" customHeight="1">
      <c r="A16" s="6">
        <v>15.0</v>
      </c>
      <c r="B16" s="4" t="s">
        <v>25</v>
      </c>
      <c r="C16" s="6">
        <v>0.574</v>
      </c>
      <c r="D16" s="6">
        <v>28.0</v>
      </c>
      <c r="E16" s="5">
        <f>'Copy of Sheet1'!E16 * 1.136</f>
        <v>21325422.54</v>
      </c>
      <c r="F16" s="5">
        <f>'Copy of Sheet1'!F16 * 1.136</f>
        <v>38279891.97</v>
      </c>
      <c r="G16" s="5">
        <f>'Copy of Sheet1'!G16 * 1.136</f>
        <v>11582088</v>
      </c>
      <c r="H16" s="5">
        <f>'Copy of Sheet1'!H16 * 1.136</f>
        <v>4922666.288</v>
      </c>
      <c r="I16" s="5">
        <f>'Copy of Sheet1'!I16 * 1.136</f>
        <v>66832094.38</v>
      </c>
      <c r="J16" s="5">
        <f>'Copy of Sheet1'!J16 * 1.136</f>
        <v>160092128</v>
      </c>
    </row>
    <row r="17" ht="15.75" customHeight="1">
      <c r="A17" s="6">
        <v>16.0</v>
      </c>
      <c r="B17" s="4" t="s">
        <v>26</v>
      </c>
      <c r="C17" s="6">
        <v>0.512</v>
      </c>
      <c r="D17" s="6">
        <v>28.0</v>
      </c>
      <c r="E17" s="5">
        <f>'Copy of Sheet1'!E17 * 1.136</f>
        <v>5405088</v>
      </c>
      <c r="F17" s="5">
        <f>'Copy of Sheet1'!F17 * 1.136</f>
        <v>42809914.62</v>
      </c>
      <c r="G17" s="5">
        <f>'Copy of Sheet1'!G17 * 1.136</f>
        <v>16554524.72</v>
      </c>
      <c r="H17" s="7" t="s">
        <v>13</v>
      </c>
      <c r="I17" s="5">
        <f>'Copy of Sheet1'!I17 * 1.136</f>
        <v>32160169.09</v>
      </c>
      <c r="J17" s="5">
        <f>'Copy of Sheet1'!J17 * 1.136</f>
        <v>143803339.8</v>
      </c>
    </row>
    <row r="18" ht="15.75" customHeight="1">
      <c r="A18" s="6">
        <v>17.0</v>
      </c>
      <c r="B18" s="4" t="s">
        <v>27</v>
      </c>
      <c r="C18" s="6">
        <v>0.451</v>
      </c>
      <c r="D18" s="6">
        <v>28.0</v>
      </c>
      <c r="E18" s="5">
        <f>'Copy of Sheet1'!E18 * 1.136</f>
        <v>3238747.36</v>
      </c>
      <c r="F18" s="5">
        <f>'Copy of Sheet1'!F18 * 1.136</f>
        <v>54356666.21</v>
      </c>
      <c r="G18" s="5">
        <f>'Copy of Sheet1'!G18 * 1.136</f>
        <v>14226202.98</v>
      </c>
      <c r="H18" s="7" t="s">
        <v>13</v>
      </c>
      <c r="I18" s="5">
        <f>'Copy of Sheet1'!I18 * 1.136</f>
        <v>23158769.78</v>
      </c>
      <c r="J18" s="5">
        <f>'Copy of Sheet1'!J18 * 1.136</f>
        <v>136416112.4</v>
      </c>
    </row>
    <row r="19" ht="15.75" customHeight="1">
      <c r="A19" s="6">
        <v>18.0</v>
      </c>
      <c r="B19" s="4" t="s">
        <v>28</v>
      </c>
      <c r="C19" s="6">
        <v>0.46</v>
      </c>
      <c r="D19" s="6">
        <v>28.0</v>
      </c>
      <c r="E19" s="5">
        <f>'Copy of Sheet1'!E19 * 1.136</f>
        <v>2127160</v>
      </c>
      <c r="F19" s="5">
        <f>'Copy of Sheet1'!F19 * 1.136</f>
        <v>26250318.8</v>
      </c>
      <c r="G19" s="5">
        <f>'Copy of Sheet1'!G19 * 1.136</f>
        <v>27486852.53</v>
      </c>
      <c r="H19" s="7" t="s">
        <v>13</v>
      </c>
      <c r="I19" s="5">
        <f>'Copy of Sheet1'!I19 * 1.136</f>
        <v>34896868.06</v>
      </c>
      <c r="J19" s="5">
        <f>'Copy of Sheet1'!J19 * 1.136</f>
        <v>132240585.4</v>
      </c>
    </row>
    <row r="20" ht="15.75" customHeight="1">
      <c r="A20" s="6">
        <v>19.0</v>
      </c>
      <c r="B20" s="4" t="s">
        <v>29</v>
      </c>
      <c r="C20" s="6">
        <v>0.586</v>
      </c>
      <c r="D20" s="6">
        <v>28.0</v>
      </c>
      <c r="E20" s="5">
        <f>'Copy of Sheet1'!E20 * 1.136</f>
        <v>4714400</v>
      </c>
      <c r="F20" s="5">
        <f>'Copy of Sheet1'!F20 * 1.136</f>
        <v>8919523.248</v>
      </c>
      <c r="G20" s="5">
        <f>'Copy of Sheet1'!G20 * 1.136</f>
        <v>54212553.25</v>
      </c>
      <c r="H20" s="7" t="s">
        <v>13</v>
      </c>
      <c r="I20" s="5">
        <f>'Copy of Sheet1'!I20 * 1.136</f>
        <v>22962660.96</v>
      </c>
      <c r="J20" s="5">
        <f>'Copy of Sheet1'!J20 * 1.136</f>
        <v>112892743.4</v>
      </c>
    </row>
    <row r="21" ht="15.75" customHeight="1">
      <c r="A21" s="6">
        <v>20.0</v>
      </c>
      <c r="B21" s="4" t="s">
        <v>30</v>
      </c>
      <c r="C21" s="6">
        <v>0.37</v>
      </c>
      <c r="D21" s="6">
        <v>28.0</v>
      </c>
      <c r="E21" s="5">
        <f>'Copy of Sheet1'!E21 * 1.136</f>
        <v>1315488</v>
      </c>
      <c r="F21" s="5">
        <f>'Copy of Sheet1'!F21 * 1.136</f>
        <v>7806422.736</v>
      </c>
      <c r="G21" s="5">
        <f>'Copy of Sheet1'!G21 * 1.136</f>
        <v>1144333.696</v>
      </c>
      <c r="H21" s="5">
        <f>'Copy of Sheet1'!H21 * 1.136</f>
        <v>673648</v>
      </c>
      <c r="I21" s="5">
        <f>'Copy of Sheet1'!I21 * 1.136</f>
        <v>17281791.92</v>
      </c>
      <c r="J21" s="5">
        <f>'Copy of Sheet1'!J21 * 1.136</f>
        <v>108816098.4</v>
      </c>
    </row>
    <row r="22" ht="15.75" customHeight="1">
      <c r="A22" s="6">
        <v>21.0</v>
      </c>
      <c r="B22" s="4" t="s">
        <v>31</v>
      </c>
      <c r="C22" s="6">
        <v>0.321</v>
      </c>
      <c r="D22" s="6">
        <v>29.0</v>
      </c>
      <c r="E22" s="5">
        <f>'Copy of Sheet1'!E22 * 1.136</f>
        <v>1931200</v>
      </c>
      <c r="F22" s="5">
        <f>'Copy of Sheet1'!F22 * 1.136</f>
        <v>2084970.096</v>
      </c>
      <c r="G22" s="5">
        <f>'Copy of Sheet1'!G22 * 1.136</f>
        <v>26227663.55</v>
      </c>
      <c r="H22" s="7" t="s">
        <v>13</v>
      </c>
      <c r="I22" s="5">
        <f>'Copy of Sheet1'!I22 * 1.136</f>
        <v>31361307.76</v>
      </c>
      <c r="J22" s="5">
        <f>'Copy of Sheet1'!J22 * 1.136</f>
        <v>104095007.3</v>
      </c>
    </row>
    <row r="23" ht="15.75" customHeight="1">
      <c r="A23" s="6">
        <v>22.0</v>
      </c>
      <c r="B23" s="4" t="s">
        <v>32</v>
      </c>
      <c r="C23" s="6">
        <v>0.457</v>
      </c>
      <c r="D23" s="6">
        <v>28.0</v>
      </c>
      <c r="E23" s="5">
        <f>'Copy of Sheet1'!E23 * 1.136</f>
        <v>17015938.38</v>
      </c>
      <c r="F23" s="5">
        <f>'Copy of Sheet1'!F23 * 1.136</f>
        <v>16981851.57</v>
      </c>
      <c r="G23" s="5">
        <f>'Copy of Sheet1'!G23 * 1.136</f>
        <v>15201816.82</v>
      </c>
      <c r="H23" s="7" t="s">
        <v>13</v>
      </c>
      <c r="I23" s="5">
        <f>'Copy of Sheet1'!I23 * 1.136</f>
        <v>10457355.98</v>
      </c>
      <c r="J23" s="5">
        <f>'Copy of Sheet1'!J23 * 1.136</f>
        <v>104052539.1</v>
      </c>
    </row>
    <row r="24" ht="15.75" customHeight="1">
      <c r="A24" s="6">
        <v>23.0</v>
      </c>
      <c r="B24" s="4" t="s">
        <v>33</v>
      </c>
      <c r="C24" s="6">
        <v>0.531</v>
      </c>
      <c r="D24" s="6">
        <v>28.0</v>
      </c>
      <c r="E24" s="5">
        <f>'Copy of Sheet1'!E24 * 1.136</f>
        <v>3035698.72</v>
      </c>
      <c r="F24" s="5">
        <f>'Copy of Sheet1'!F24 * 1.136</f>
        <v>17846975.78</v>
      </c>
      <c r="G24" s="5">
        <f>'Copy of Sheet1'!G24 * 1.136</f>
        <v>8424257.92</v>
      </c>
      <c r="H24" s="5">
        <f>'Copy of Sheet1'!H24 * 1.136</f>
        <v>111491.584</v>
      </c>
      <c r="I24" s="5">
        <f>'Copy of Sheet1'!I24 * 1.136</f>
        <v>28756374.56</v>
      </c>
      <c r="J24" s="5">
        <f>'Copy of Sheet1'!J24 * 1.136</f>
        <v>102695079.3</v>
      </c>
    </row>
    <row r="25" ht="15.75" customHeight="1">
      <c r="A25" s="6">
        <v>24.0</v>
      </c>
      <c r="B25" s="4" t="s">
        <v>34</v>
      </c>
      <c r="C25" s="6">
        <v>0.475</v>
      </c>
      <c r="D25" s="6">
        <v>28.0</v>
      </c>
      <c r="E25" s="5">
        <f>'Copy of Sheet1'!E25 * 1.136</f>
        <v>661981.28</v>
      </c>
      <c r="F25" s="5">
        <f>'Copy of Sheet1'!F25 * 1.136</f>
        <v>12551076.69</v>
      </c>
      <c r="G25" s="5">
        <f>'Copy of Sheet1'!G25 * 1.136</f>
        <v>7227078.64</v>
      </c>
      <c r="H25" s="5">
        <f>'Copy of Sheet1'!H25 * 1.136</f>
        <v>34080000</v>
      </c>
      <c r="I25" s="5">
        <f>'Copy of Sheet1'!I25 * 1.136</f>
        <v>15239525.2</v>
      </c>
      <c r="J25" s="5">
        <f>'Copy of Sheet1'!J25 * 1.136</f>
        <v>98092401.52</v>
      </c>
    </row>
    <row r="26" ht="15.75" customHeight="1">
      <c r="A26" s="6">
        <v>25.0</v>
      </c>
      <c r="B26" s="4" t="s">
        <v>35</v>
      </c>
      <c r="C26" s="6">
        <v>0.556</v>
      </c>
      <c r="D26" s="6">
        <v>27.0</v>
      </c>
      <c r="E26" s="5">
        <f>'Copy of Sheet1'!E26 * 1.136</f>
        <v>1857666.72</v>
      </c>
      <c r="F26" s="5">
        <f>'Copy of Sheet1'!F26 * 1.136</f>
        <v>24827159.58</v>
      </c>
      <c r="G26" s="5">
        <f>'Copy of Sheet1'!G26 * 1.136</f>
        <v>4431613.248</v>
      </c>
      <c r="H26" s="5">
        <f>'Copy of Sheet1'!H26 * 1.136</f>
        <v>667400</v>
      </c>
      <c r="I26" s="5">
        <f>'Copy of Sheet1'!I26 * 1.136</f>
        <v>32979831.71</v>
      </c>
      <c r="J26" s="5">
        <f>'Copy of Sheet1'!J26 * 1.136</f>
        <v>95221920.37</v>
      </c>
    </row>
    <row r="27" ht="15.75" customHeight="1">
      <c r="A27" s="6">
        <v>26.0</v>
      </c>
      <c r="B27" s="4" t="s">
        <v>36</v>
      </c>
      <c r="C27" s="6">
        <v>0.617</v>
      </c>
      <c r="D27" s="6">
        <v>28.0</v>
      </c>
      <c r="E27" s="5">
        <f>'Copy of Sheet1'!E27 * 1.136</f>
        <v>2938036.8</v>
      </c>
      <c r="F27" s="5">
        <f>'Copy of Sheet1'!F27 * 1.136</f>
        <v>9207053.936</v>
      </c>
      <c r="G27" s="5">
        <f>'Copy of Sheet1'!G27 * 1.136</f>
        <v>18439854.18</v>
      </c>
      <c r="H27" s="5">
        <f>'Copy of Sheet1'!H27 * 1.136</f>
        <v>6467834.176</v>
      </c>
      <c r="I27" s="5">
        <f>'Copy of Sheet1'!I27 * 1.136</f>
        <v>13259128.45</v>
      </c>
      <c r="J27" s="5">
        <f>'Copy of Sheet1'!J27 * 1.136</f>
        <v>80470067.47</v>
      </c>
    </row>
    <row r="28" ht="15.75" customHeight="1">
      <c r="A28" s="6">
        <v>27.0</v>
      </c>
      <c r="B28" s="4" t="s">
        <v>37</v>
      </c>
      <c r="C28" s="6">
        <v>0.414</v>
      </c>
      <c r="D28" s="6">
        <v>28.0</v>
      </c>
      <c r="E28" s="5">
        <f>'Copy of Sheet1'!E28 * 1.136</f>
        <v>1601543.024</v>
      </c>
      <c r="F28" s="5">
        <f>'Copy of Sheet1'!F28 * 1.136</f>
        <v>6670950.976</v>
      </c>
      <c r="G28" s="5">
        <f>'Copy of Sheet1'!G28 * 1.136</f>
        <v>1377329.568</v>
      </c>
      <c r="H28" s="7" t="s">
        <v>13</v>
      </c>
      <c r="I28" s="5">
        <f>'Copy of Sheet1'!I28 * 1.136</f>
        <v>8871773.76</v>
      </c>
      <c r="J28" s="5">
        <f>'Copy of Sheet1'!J28 * 1.136</f>
        <v>66067374.4</v>
      </c>
    </row>
    <row r="29" ht="15.75" customHeight="1">
      <c r="A29" s="6">
        <v>28.0</v>
      </c>
      <c r="B29" s="4" t="s">
        <v>38</v>
      </c>
      <c r="C29" s="6">
        <v>0.377</v>
      </c>
      <c r="D29" s="6">
        <v>29.0</v>
      </c>
      <c r="E29" s="5">
        <f>'Copy of Sheet1'!E29 * 1.136</f>
        <v>2148744</v>
      </c>
      <c r="F29" s="5">
        <f>'Copy of Sheet1'!F29 * 1.136</f>
        <v>6841875.808</v>
      </c>
      <c r="G29" s="5">
        <f>'Copy of Sheet1'!G29 * 1.136</f>
        <v>2461372.336</v>
      </c>
      <c r="H29" s="7" t="s">
        <v>13</v>
      </c>
      <c r="I29" s="5">
        <f>'Copy of Sheet1'!I29 * 1.136</f>
        <v>8766355.232</v>
      </c>
      <c r="J29" s="5">
        <f>'Copy of Sheet1'!J29 * 1.136</f>
        <v>61749107.82</v>
      </c>
    </row>
    <row r="30" ht="15.75" customHeight="1">
      <c r="A30" s="6">
        <v>29.0</v>
      </c>
      <c r="B30" s="4" t="s">
        <v>39</v>
      </c>
      <c r="C30" s="6">
        <v>0.494</v>
      </c>
      <c r="D30" s="6">
        <v>28.0</v>
      </c>
      <c r="E30" s="5">
        <f>'Copy of Sheet1'!E30 * 1.136</f>
        <v>9974080</v>
      </c>
      <c r="F30" s="5">
        <f>'Copy of Sheet1'!F30 * 1.136</f>
        <v>14737072.4</v>
      </c>
      <c r="G30" s="5">
        <f>'Copy of Sheet1'!G30 * 1.136</f>
        <v>1575298.016</v>
      </c>
      <c r="H30" s="5">
        <f>'Copy of Sheet1'!H30 * 1.136</f>
        <v>684326.4</v>
      </c>
      <c r="I30" s="5">
        <f>'Copy of Sheet1'!I30 * 1.136</f>
        <v>13564328.48</v>
      </c>
      <c r="J30" s="5">
        <f>'Copy of Sheet1'!J30 * 1.136</f>
        <v>57561726.62</v>
      </c>
    </row>
    <row r="31" ht="15.75" customHeight="1">
      <c r="A31" s="6">
        <v>30.0</v>
      </c>
      <c r="B31" s="4" t="s">
        <v>40</v>
      </c>
      <c r="C31" s="6">
        <v>0.321</v>
      </c>
      <c r="D31" s="6">
        <v>28.0</v>
      </c>
      <c r="E31" s="5">
        <f>'Copy of Sheet1'!E31 * 1.136</f>
        <v>2540071.008</v>
      </c>
      <c r="F31" s="5">
        <f>'Copy of Sheet1'!F31 * 1.136</f>
        <v>2070154.384</v>
      </c>
      <c r="G31" s="5">
        <f>'Copy of Sheet1'!G31 * 1.136</f>
        <v>1751646.112</v>
      </c>
      <c r="H31" s="5">
        <f>'Copy of Sheet1'!H31 * 1.136</f>
        <v>5396000</v>
      </c>
      <c r="I31" s="5">
        <f>'Copy of Sheet1'!I31 * 1.136</f>
        <v>3962880.336</v>
      </c>
      <c r="J31" s="5">
        <f>'Copy of Sheet1'!J31 * 1.136</f>
        <v>48191244.32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>
        <v>1.0</v>
      </c>
      <c r="B2" s="4" t="s">
        <v>10</v>
      </c>
      <c r="C2" s="3">
        <v>0.654</v>
      </c>
      <c r="D2" s="3">
        <v>28.0</v>
      </c>
      <c r="E2" s="5">
        <v>2240500.0</v>
      </c>
      <c r="F2" s="5">
        <v>4.8175134E7</v>
      </c>
      <c r="G2" s="5">
        <v>5.66E7</v>
      </c>
      <c r="H2" s="5">
        <v>426313.0</v>
      </c>
      <c r="I2" s="5">
        <v>6.7219595E7</v>
      </c>
      <c r="J2" s="8">
        <v>2.6534339E8</v>
      </c>
    </row>
    <row r="3" ht="15.75" customHeight="1">
      <c r="A3" s="6">
        <v>2.0</v>
      </c>
      <c r="B3" s="4" t="s">
        <v>11</v>
      </c>
      <c r="C3" s="6">
        <v>0.568</v>
      </c>
      <c r="D3" s="6">
        <v>30.0</v>
      </c>
      <c r="E3" s="9">
        <v>7253767.0</v>
      </c>
      <c r="F3" s="9">
        <v>9298409.0</v>
      </c>
      <c r="G3" s="9">
        <v>1.308634E7</v>
      </c>
      <c r="H3" s="9">
        <v>2.9E7</v>
      </c>
      <c r="I3" s="9">
        <v>8.2880237E7</v>
      </c>
      <c r="J3" s="8">
        <v>2.05669863E8</v>
      </c>
    </row>
    <row r="4" ht="15.75" customHeight="1">
      <c r="A4" s="6">
        <v>3.0</v>
      </c>
      <c r="B4" s="4" t="s">
        <v>12</v>
      </c>
      <c r="C4" s="6">
        <v>0.475</v>
      </c>
      <c r="D4" s="6">
        <v>29.0</v>
      </c>
      <c r="E4" s="9">
        <v>8364690.0</v>
      </c>
      <c r="F4" s="9">
        <v>2.4909097E7</v>
      </c>
      <c r="G4" s="9">
        <v>2.665E7</v>
      </c>
      <c r="H4" s="6" t="s">
        <v>13</v>
      </c>
      <c r="I4" s="9">
        <v>1.16641967E8</v>
      </c>
      <c r="J4" s="8">
        <v>2.01189189E8</v>
      </c>
    </row>
    <row r="5" ht="15.75" customHeight="1">
      <c r="A5" s="6">
        <v>4.0</v>
      </c>
      <c r="B5" s="4" t="s">
        <v>14</v>
      </c>
      <c r="C5" s="6">
        <v>0.506</v>
      </c>
      <c r="D5" s="6">
        <v>27.0</v>
      </c>
      <c r="E5" s="9">
        <v>1100000.0</v>
      </c>
      <c r="F5" s="9">
        <v>3.3134784E7</v>
      </c>
      <c r="G5" s="9">
        <v>5.8950651E7</v>
      </c>
      <c r="H5" s="6" t="s">
        <v>13</v>
      </c>
      <c r="I5" s="9">
        <v>5.4828611E7</v>
      </c>
      <c r="J5" s="8">
        <v>1.97513223E8</v>
      </c>
    </row>
    <row r="6" ht="15.75" customHeight="1">
      <c r="A6" s="6">
        <v>5.0</v>
      </c>
      <c r="B6" s="4" t="s">
        <v>15</v>
      </c>
      <c r="C6" s="6">
        <v>0.586</v>
      </c>
      <c r="D6" s="6">
        <v>28.0</v>
      </c>
      <c r="E6" s="9">
        <v>7000000.0</v>
      </c>
      <c r="F6" s="9">
        <v>6.5285876E7</v>
      </c>
      <c r="G6" s="9">
        <v>1.7483098E7</v>
      </c>
      <c r="H6" s="9">
        <v>609000.0</v>
      </c>
      <c r="I6" s="9">
        <v>5.6499752E7</v>
      </c>
      <c r="J6" s="8">
        <v>1.94222042E8</v>
      </c>
    </row>
    <row r="7" ht="15.75" customHeight="1">
      <c r="A7" s="6">
        <v>6.0</v>
      </c>
      <c r="B7" s="4" t="s">
        <v>16</v>
      </c>
      <c r="C7" s="6">
        <v>0.568</v>
      </c>
      <c r="D7" s="6">
        <v>28.0</v>
      </c>
      <c r="E7" s="9">
        <v>7850000.0</v>
      </c>
      <c r="F7" s="9">
        <v>3.0709494E7</v>
      </c>
      <c r="G7" s="9">
        <v>6808959.0</v>
      </c>
      <c r="H7" s="9">
        <v>1.935E7</v>
      </c>
      <c r="I7" s="9">
        <v>7.6734278E7</v>
      </c>
      <c r="J7" s="8">
        <v>1.87100784E8</v>
      </c>
    </row>
    <row r="8" ht="15.75" customHeight="1">
      <c r="A8" s="6">
        <v>7.0</v>
      </c>
      <c r="B8" s="4" t="s">
        <v>17</v>
      </c>
      <c r="C8" s="6">
        <v>0.475</v>
      </c>
      <c r="D8" s="6">
        <v>29.0</v>
      </c>
      <c r="E8" s="9">
        <v>3100000.0</v>
      </c>
      <c r="F8" s="9">
        <v>7587196.0</v>
      </c>
      <c r="G8" s="9">
        <v>1452479.0</v>
      </c>
      <c r="H8" s="6" t="s">
        <v>13</v>
      </c>
      <c r="I8" s="9">
        <v>2.1827413E7</v>
      </c>
      <c r="J8" s="8">
        <v>1.8384956E8</v>
      </c>
    </row>
    <row r="9" ht="15.75" customHeight="1">
      <c r="A9" s="6">
        <v>8.0</v>
      </c>
      <c r="B9" s="4" t="s">
        <v>18</v>
      </c>
      <c r="C9" s="6">
        <v>0.488</v>
      </c>
      <c r="D9" s="6">
        <v>28.0</v>
      </c>
      <c r="E9" s="9">
        <v>1499355.0</v>
      </c>
      <c r="F9" s="9">
        <v>6.2513875E7</v>
      </c>
      <c r="G9" s="9">
        <v>3.6671973E7</v>
      </c>
      <c r="H9" s="6" t="s">
        <v>13</v>
      </c>
      <c r="I9" s="9">
        <v>2.5292381E7</v>
      </c>
      <c r="J9" s="8">
        <v>1.79764272E8</v>
      </c>
    </row>
    <row r="10" ht="15.75" customHeight="1">
      <c r="A10" s="6">
        <v>9.0</v>
      </c>
      <c r="B10" s="4" t="s">
        <v>19</v>
      </c>
      <c r="C10" s="6">
        <v>0.66</v>
      </c>
      <c r="D10" s="6">
        <v>28.0</v>
      </c>
      <c r="E10" s="9">
        <v>2.4202777E7</v>
      </c>
      <c r="F10" s="9">
        <v>4.8039535E7</v>
      </c>
      <c r="G10" s="9">
        <v>4668889.0</v>
      </c>
      <c r="H10" s="6" t="s">
        <v>13</v>
      </c>
      <c r="I10" s="9">
        <v>5.7475595E7</v>
      </c>
      <c r="J10" s="8">
        <v>1.71890308E8</v>
      </c>
    </row>
    <row r="11" ht="15.75" customHeight="1">
      <c r="A11" s="6">
        <v>10.0</v>
      </c>
      <c r="B11" s="4" t="s">
        <v>20</v>
      </c>
      <c r="C11" s="6">
        <v>0.547</v>
      </c>
      <c r="D11" s="6">
        <v>30.0</v>
      </c>
      <c r="E11" s="9">
        <v>8285231.0</v>
      </c>
      <c r="F11" s="9">
        <v>3.3790206E7</v>
      </c>
      <c r="G11" s="9">
        <v>1.143018E7</v>
      </c>
      <c r="H11" s="9">
        <v>2813172.0</v>
      </c>
      <c r="I11" s="9">
        <v>5.9035831E7</v>
      </c>
      <c r="J11" s="8">
        <v>1.52750691E8</v>
      </c>
    </row>
    <row r="12" ht="15.75" customHeight="1">
      <c r="A12" s="6">
        <v>11.0</v>
      </c>
      <c r="B12" s="4" t="s">
        <v>21</v>
      </c>
      <c r="C12" s="6">
        <v>0.556</v>
      </c>
      <c r="D12" s="6">
        <v>28.0</v>
      </c>
      <c r="E12" s="9">
        <v>9579200.0</v>
      </c>
      <c r="F12" s="9">
        <v>5.0798575E7</v>
      </c>
      <c r="G12" s="9">
        <v>3435562.0</v>
      </c>
      <c r="H12" s="6" t="s">
        <v>13</v>
      </c>
      <c r="I12" s="9">
        <v>5.2205223E7</v>
      </c>
      <c r="J12" s="8">
        <v>1.51469994E8</v>
      </c>
    </row>
    <row r="13" ht="15.75" customHeight="1">
      <c r="A13" s="6">
        <v>12.0</v>
      </c>
      <c r="B13" s="4" t="s">
        <v>22</v>
      </c>
      <c r="C13" s="6">
        <v>0.562</v>
      </c>
      <c r="D13" s="6">
        <v>29.0</v>
      </c>
      <c r="E13" s="9">
        <v>1629106.0</v>
      </c>
      <c r="F13" s="9">
        <v>2.0539414E7</v>
      </c>
      <c r="G13" s="9">
        <v>4.0476975E7</v>
      </c>
      <c r="H13" s="9">
        <v>4325000.0</v>
      </c>
      <c r="I13" s="9">
        <v>4.2932254E7</v>
      </c>
      <c r="J13" s="8">
        <v>1.50140253E8</v>
      </c>
    </row>
    <row r="14" ht="15.75" customHeight="1">
      <c r="A14" s="6">
        <v>13.0</v>
      </c>
      <c r="B14" s="4" t="s">
        <v>23</v>
      </c>
      <c r="C14" s="6">
        <v>0.401</v>
      </c>
      <c r="D14" s="6">
        <v>28.0</v>
      </c>
      <c r="E14" s="9">
        <v>1877241.0</v>
      </c>
      <c r="F14" s="9">
        <v>8859122.0</v>
      </c>
      <c r="G14" s="9">
        <v>1.0436455E7</v>
      </c>
      <c r="H14" s="6" t="s">
        <v>13</v>
      </c>
      <c r="I14" s="9">
        <v>2.8903327E7</v>
      </c>
      <c r="J14" s="8">
        <v>1.44415187E8</v>
      </c>
    </row>
    <row r="15" ht="15.75" customHeight="1">
      <c r="A15" s="6">
        <v>14.0</v>
      </c>
      <c r="B15" s="4" t="s">
        <v>24</v>
      </c>
      <c r="C15" s="6">
        <v>0.438</v>
      </c>
      <c r="D15" s="6">
        <v>27.0</v>
      </c>
      <c r="E15" s="9">
        <v>12268.0</v>
      </c>
      <c r="F15" s="9">
        <v>1576596.0</v>
      </c>
      <c r="G15" s="9">
        <v>4621390.0</v>
      </c>
      <c r="H15" s="6" t="s">
        <v>13</v>
      </c>
      <c r="I15" s="9">
        <v>2.7130135E7</v>
      </c>
      <c r="J15" s="8">
        <v>1.4403717E8</v>
      </c>
    </row>
    <row r="16" ht="15.75" customHeight="1">
      <c r="A16" s="6">
        <v>15.0</v>
      </c>
      <c r="B16" s="4" t="s">
        <v>25</v>
      </c>
      <c r="C16" s="6">
        <v>0.574</v>
      </c>
      <c r="D16" s="6">
        <v>28.0</v>
      </c>
      <c r="E16" s="9">
        <v>1.8772379E7</v>
      </c>
      <c r="F16" s="9">
        <v>3.3697088E7</v>
      </c>
      <c r="G16" s="9">
        <v>1.01955E7</v>
      </c>
      <c r="H16" s="9">
        <v>4333333.0</v>
      </c>
      <c r="I16" s="9">
        <v>5.8831069E7</v>
      </c>
      <c r="J16" s="8">
        <v>1.40926169E8</v>
      </c>
    </row>
    <row r="17" ht="15.75" customHeight="1">
      <c r="A17" s="6">
        <v>16.0</v>
      </c>
      <c r="B17" s="4" t="s">
        <v>26</v>
      </c>
      <c r="C17" s="6">
        <v>0.512</v>
      </c>
      <c r="D17" s="6">
        <v>28.0</v>
      </c>
      <c r="E17" s="9">
        <v>4758000.0</v>
      </c>
      <c r="F17" s="9">
        <v>3.7684784E7</v>
      </c>
      <c r="G17" s="9">
        <v>1.4572645E7</v>
      </c>
      <c r="H17" s="6" t="s">
        <v>13</v>
      </c>
      <c r="I17" s="9">
        <v>2.8310008E7</v>
      </c>
      <c r="J17" s="8">
        <v>1.26587447E8</v>
      </c>
    </row>
    <row r="18" ht="15.75" customHeight="1">
      <c r="A18" s="6">
        <v>17.0</v>
      </c>
      <c r="B18" s="4" t="s">
        <v>27</v>
      </c>
      <c r="C18" s="6">
        <v>0.451</v>
      </c>
      <c r="D18" s="6">
        <v>28.0</v>
      </c>
      <c r="E18" s="9">
        <v>2851010.0</v>
      </c>
      <c r="F18" s="9">
        <v>4.7849178E7</v>
      </c>
      <c r="G18" s="9">
        <v>1.2523066E7</v>
      </c>
      <c r="H18" s="6" t="s">
        <v>13</v>
      </c>
      <c r="I18" s="9">
        <v>2.0386241E7</v>
      </c>
      <c r="J18" s="8">
        <v>1.20084606E8</v>
      </c>
    </row>
    <row r="19" ht="15.75" customHeight="1">
      <c r="A19" s="6">
        <v>18.0</v>
      </c>
      <c r="B19" s="4" t="s">
        <v>28</v>
      </c>
      <c r="C19" s="6">
        <v>0.46</v>
      </c>
      <c r="D19" s="6">
        <v>28.0</v>
      </c>
      <c r="E19" s="9">
        <v>1872500.0</v>
      </c>
      <c r="F19" s="9">
        <v>2.3107675E7</v>
      </c>
      <c r="G19" s="9">
        <v>2.4196173E7</v>
      </c>
      <c r="H19" s="6" t="s">
        <v>13</v>
      </c>
      <c r="I19" s="9">
        <v>3.0719074E7</v>
      </c>
      <c r="J19" s="8">
        <v>1.16408966E8</v>
      </c>
    </row>
    <row r="20" ht="15.75" customHeight="1">
      <c r="A20" s="6">
        <v>19.0</v>
      </c>
      <c r="B20" s="4" t="s">
        <v>29</v>
      </c>
      <c r="C20" s="6">
        <v>0.586</v>
      </c>
      <c r="D20" s="6">
        <v>28.0</v>
      </c>
      <c r="E20" s="9">
        <v>4150000.0</v>
      </c>
      <c r="F20" s="9">
        <v>7851693.0</v>
      </c>
      <c r="G20" s="9">
        <v>4.7722318E7</v>
      </c>
      <c r="H20" s="6" t="s">
        <v>13</v>
      </c>
      <c r="I20" s="9">
        <v>2.021361E7</v>
      </c>
      <c r="J20" s="8">
        <v>9.9377415E7</v>
      </c>
    </row>
    <row r="21" ht="15.75" customHeight="1">
      <c r="A21" s="6">
        <v>20.0</v>
      </c>
      <c r="B21" s="4" t="s">
        <v>30</v>
      </c>
      <c r="C21" s="6">
        <v>0.37</v>
      </c>
      <c r="D21" s="6">
        <v>28.0</v>
      </c>
      <c r="E21" s="9">
        <v>1158000.0</v>
      </c>
      <c r="F21" s="9">
        <v>6871851.0</v>
      </c>
      <c r="G21" s="9">
        <v>1007336.0</v>
      </c>
      <c r="H21" s="9">
        <v>593000.0</v>
      </c>
      <c r="I21" s="9">
        <v>1.5212845E7</v>
      </c>
      <c r="J21" s="8">
        <v>9.5788819E7</v>
      </c>
    </row>
    <row r="22" ht="15.75" customHeight="1">
      <c r="A22" s="6">
        <v>21.0</v>
      </c>
      <c r="B22" s="4" t="s">
        <v>31</v>
      </c>
      <c r="C22" s="6">
        <v>0.321</v>
      </c>
      <c r="D22" s="6">
        <v>29.0</v>
      </c>
      <c r="E22" s="9">
        <v>1700000.0</v>
      </c>
      <c r="F22" s="9">
        <v>1835361.0</v>
      </c>
      <c r="G22" s="9">
        <v>2.3087732E7</v>
      </c>
      <c r="H22" s="6" t="s">
        <v>13</v>
      </c>
      <c r="I22" s="9">
        <v>2.7606785E7</v>
      </c>
      <c r="J22" s="8">
        <v>9.1632929E7</v>
      </c>
    </row>
    <row r="23" ht="15.75" customHeight="1">
      <c r="A23" s="6">
        <v>22.0</v>
      </c>
      <c r="B23" s="4" t="s">
        <v>32</v>
      </c>
      <c r="C23" s="6">
        <v>0.457</v>
      </c>
      <c r="D23" s="6">
        <v>28.0</v>
      </c>
      <c r="E23" s="9">
        <v>1.4978819E7</v>
      </c>
      <c r="F23" s="9">
        <v>1.4948813E7</v>
      </c>
      <c r="G23" s="9">
        <v>1.3381881E7</v>
      </c>
      <c r="H23" s="6" t="s">
        <v>13</v>
      </c>
      <c r="I23" s="9">
        <v>9205419.0</v>
      </c>
      <c r="J23" s="8">
        <v>9.1595545E7</v>
      </c>
    </row>
    <row r="24" ht="15.75" customHeight="1">
      <c r="A24" s="6">
        <v>23.0</v>
      </c>
      <c r="B24" s="4" t="s">
        <v>33</v>
      </c>
      <c r="C24" s="6">
        <v>0.531</v>
      </c>
      <c r="D24" s="6">
        <v>28.0</v>
      </c>
      <c r="E24" s="9">
        <v>2672270.0</v>
      </c>
      <c r="F24" s="9">
        <v>1.5710366E7</v>
      </c>
      <c r="G24" s="9">
        <v>7415720.0</v>
      </c>
      <c r="H24" s="9">
        <v>98144.0</v>
      </c>
      <c r="I24" s="9">
        <v>2.531371E7</v>
      </c>
      <c r="J24" s="8">
        <v>9.0400598E7</v>
      </c>
    </row>
    <row r="25" ht="15.75" customHeight="1">
      <c r="A25" s="6">
        <v>24.0</v>
      </c>
      <c r="B25" s="4" t="s">
        <v>34</v>
      </c>
      <c r="C25" s="6">
        <v>0.475</v>
      </c>
      <c r="D25" s="6">
        <v>28.0</v>
      </c>
      <c r="E25" s="9">
        <v>582730.0</v>
      </c>
      <c r="F25" s="9">
        <v>1.1048483E7</v>
      </c>
      <c r="G25" s="9">
        <v>6361865.0</v>
      </c>
      <c r="H25" s="9">
        <v>3.0E7</v>
      </c>
      <c r="I25" s="9">
        <v>1.3415075E7</v>
      </c>
      <c r="J25" s="8">
        <v>8.6348945E7</v>
      </c>
    </row>
    <row r="26" ht="15.75" customHeight="1">
      <c r="A26" s="6">
        <v>25.0</v>
      </c>
      <c r="B26" s="4" t="s">
        <v>35</v>
      </c>
      <c r="C26" s="6">
        <v>0.556</v>
      </c>
      <c r="D26" s="6">
        <v>27.0</v>
      </c>
      <c r="E26" s="9">
        <v>1635270.0</v>
      </c>
      <c r="F26" s="9">
        <v>2.1854894E7</v>
      </c>
      <c r="G26" s="9">
        <v>3901068.0</v>
      </c>
      <c r="H26" s="9">
        <v>587500.0</v>
      </c>
      <c r="I26" s="9">
        <v>2.9031542E7</v>
      </c>
      <c r="J26" s="8">
        <v>8.3822113E7</v>
      </c>
    </row>
    <row r="27" ht="15.75" customHeight="1">
      <c r="A27" s="6">
        <v>26.0</v>
      </c>
      <c r="B27" s="4" t="s">
        <v>36</v>
      </c>
      <c r="C27" s="6">
        <v>0.617</v>
      </c>
      <c r="D27" s="6">
        <v>28.0</v>
      </c>
      <c r="E27" s="9">
        <v>2586300.0</v>
      </c>
      <c r="F27" s="9">
        <v>8104801.0</v>
      </c>
      <c r="G27" s="9">
        <v>1.6232266E7</v>
      </c>
      <c r="H27" s="9">
        <v>5693516.0</v>
      </c>
      <c r="I27" s="9">
        <v>1.1671768E7</v>
      </c>
      <c r="J27" s="8">
        <v>7.0836327E7</v>
      </c>
    </row>
    <row r="28" ht="15.75" customHeight="1">
      <c r="A28" s="6">
        <v>27.0</v>
      </c>
      <c r="B28" s="4" t="s">
        <v>37</v>
      </c>
      <c r="C28" s="6">
        <v>0.414</v>
      </c>
      <c r="D28" s="6">
        <v>28.0</v>
      </c>
      <c r="E28" s="9">
        <v>1409809.0</v>
      </c>
      <c r="F28" s="9">
        <v>5872316.0</v>
      </c>
      <c r="G28" s="9">
        <v>1212438.0</v>
      </c>
      <c r="H28" s="6" t="s">
        <v>13</v>
      </c>
      <c r="I28" s="9">
        <v>7809660.0</v>
      </c>
      <c r="J28" s="8">
        <v>5.81579E7</v>
      </c>
    </row>
    <row r="29" ht="15.75" customHeight="1">
      <c r="A29" s="6">
        <v>28.0</v>
      </c>
      <c r="B29" s="4" t="s">
        <v>38</v>
      </c>
      <c r="C29" s="6">
        <v>0.377</v>
      </c>
      <c r="D29" s="6">
        <v>29.0</v>
      </c>
      <c r="E29" s="9">
        <v>1891500.0</v>
      </c>
      <c r="F29" s="9">
        <v>6022778.0</v>
      </c>
      <c r="G29" s="9">
        <v>2166701.0</v>
      </c>
      <c r="H29" s="6" t="s">
        <v>13</v>
      </c>
      <c r="I29" s="9">
        <v>7716862.0</v>
      </c>
      <c r="J29" s="8">
        <v>5.4356609E7</v>
      </c>
    </row>
    <row r="30" ht="15.75" customHeight="1">
      <c r="A30" s="6">
        <v>29.0</v>
      </c>
      <c r="B30" s="4" t="s">
        <v>39</v>
      </c>
      <c r="C30" s="6">
        <v>0.494</v>
      </c>
      <c r="D30" s="6">
        <v>28.0</v>
      </c>
      <c r="E30" s="9">
        <v>8780000.0</v>
      </c>
      <c r="F30" s="9">
        <v>1.2972775E7</v>
      </c>
      <c r="G30" s="9">
        <v>1386706.0</v>
      </c>
      <c r="H30" s="9">
        <v>602400.0</v>
      </c>
      <c r="I30" s="9">
        <v>1.194043E7</v>
      </c>
      <c r="J30" s="8">
        <v>5.0670534E7</v>
      </c>
    </row>
    <row r="31" ht="15.75" customHeight="1">
      <c r="A31" s="6">
        <v>30.0</v>
      </c>
      <c r="B31" s="4" t="s">
        <v>40</v>
      </c>
      <c r="C31" s="6">
        <v>0.321</v>
      </c>
      <c r="D31" s="6">
        <v>28.0</v>
      </c>
      <c r="E31" s="9">
        <v>2235978.0</v>
      </c>
      <c r="F31" s="9">
        <v>1822319.0</v>
      </c>
      <c r="G31" s="9">
        <v>1541942.0</v>
      </c>
      <c r="H31" s="9">
        <v>4750000.0</v>
      </c>
      <c r="I31" s="9">
        <v>3488451.0</v>
      </c>
      <c r="J31" s="8">
        <v>4.242187E7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