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2">
      <go:sheetsCustomData xmlns:go="http://customooxmlschemas.google.com/" r:id="rId6" roundtripDataChecksum="jeZ6HspjbfZpdYUo31ceEkXt3f1KHVB0zo3UYIfAMI8="/>
    </ext>
  </extLst>
</workbook>
</file>

<file path=xl/sharedStrings.xml><?xml version="1.0" encoding="utf-8"?>
<sst xmlns="http://schemas.openxmlformats.org/spreadsheetml/2006/main" count="104" uniqueCount="41">
  <si>
    <t>RANK</t>
  </si>
  <si>
    <t>TEAM</t>
  </si>
  <si>
    <t>WIN %</t>
  </si>
  <si>
    <t>ROSTER</t>
  </si>
  <si>
    <t>CATCHER $</t>
  </si>
  <si>
    <t>INFIELD $</t>
  </si>
  <si>
    <t>OUTFIELD $</t>
  </si>
  <si>
    <t>DH $</t>
  </si>
  <si>
    <t>PITCHING $</t>
  </si>
  <si>
    <t>TOTAL PAYROLL</t>
  </si>
  <si>
    <t>Los Angeles Dodgers</t>
  </si>
  <si>
    <t>New York Mets</t>
  </si>
  <si>
    <t>New York Yankees</t>
  </si>
  <si>
    <t>Philadelphia Phillies</t>
  </si>
  <si>
    <t>San Diego Padres</t>
  </si>
  <si>
    <t>-</t>
  </si>
  <si>
    <t>Boston Red Sox</t>
  </si>
  <si>
    <t>Chicago White Sox</t>
  </si>
  <si>
    <t>Houston Astros</t>
  </si>
  <si>
    <t>Atlanta Braves</t>
  </si>
  <si>
    <t>Los Angeles Angels</t>
  </si>
  <si>
    <t>Toronto Blue Jays</t>
  </si>
  <si>
    <t>San Francisco Giants</t>
  </si>
  <si>
    <t>St. Louis Cardinals</t>
  </si>
  <si>
    <t>Chicago Cubs</t>
  </si>
  <si>
    <t>Texas Rangers</t>
  </si>
  <si>
    <t>Minnesota Twins</t>
  </si>
  <si>
    <t>Colorado Rockies</t>
  </si>
  <si>
    <t>Detroit Tigers</t>
  </si>
  <si>
    <t>Milwaukee Brewers</t>
  </si>
  <si>
    <t>Washington Nationals</t>
  </si>
  <si>
    <t>Seattle Mariners</t>
  </si>
  <si>
    <t>Cincinnati Reds</t>
  </si>
  <si>
    <t>Tampa Bay Rays</t>
  </si>
  <si>
    <t>Kansas City Royals</t>
  </si>
  <si>
    <t>Arizona Diamondbacks</t>
  </si>
  <si>
    <t>Miami Marlins</t>
  </si>
  <si>
    <t>Cleveland Guardians</t>
  </si>
  <si>
    <t>Pittsburgh Pirates</t>
  </si>
  <si>
    <t>Oakland Athletics</t>
  </si>
  <si>
    <t>Baltimore Orioles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</si>
</sst>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&quot;$&quot;#,##0"/>
  </numFmts>
  <fonts count="5">
    <font>
      <sz val="10.0"/>
      <color rgb="FF000000"/>
      <name val="Arial"/>
      <scheme val="minor"/>
    </font>
    <font>
      <b/>
      <sz val="11.0"/>
      <color rgb="FF222222"/>
      <name val="Arial"/>
    </font>
    <font>
      <sz val="11.0"/>
      <color rgb="FF696969"/>
      <name val="Arial"/>
    </font>
    <font>
      <u/>
      <sz val="11.0"/>
      <color rgb="FFCC3333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DDDDDD"/>
        <bgColor rgb="FFDDDDDD"/>
      </patternFill>
    </fill>
  </fills>
  <borders count="3">
    <border/>
    <border>
      <top style="thin">
        <color rgb="FF999999"/>
      </top>
      <bottom style="thin">
        <color rgb="FF999999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1" fillId="2" fontId="1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center"/>
    </xf>
    <xf borderId="2" fillId="0" fontId="2" numFmtId="165" xfId="0" applyAlignment="1" applyBorder="1" applyFont="1" applyNumberFormat="1">
      <alignment horizontal="center"/>
    </xf>
    <xf borderId="2" fillId="0" fontId="2" numFmtId="165" xfId="0" applyAlignment="1" applyBorder="1" applyFont="1" applyNumberFormat="1">
      <alignment horizontal="center" readingOrder="0"/>
    </xf>
    <xf borderId="0" fillId="0" fontId="4" numFmtId="164" xfId="0" applyFont="1" applyNumberFormat="1"/>
    <xf borderId="2" fillId="3" fontId="2" numFmtId="165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50/payroll-2022/" TargetMode="External"/><Relationship Id="rId22" Type="http://schemas.openxmlformats.org/officeDocument/2006/relationships/hyperlink" Target="https://www.spotrac.com/redirect/team/52/payroll-2022/" TargetMode="External"/><Relationship Id="rId21" Type="http://schemas.openxmlformats.org/officeDocument/2006/relationships/hyperlink" Target="https://www.spotrac.com/redirect/team/44/payroll-2022/" TargetMode="External"/><Relationship Id="rId24" Type="http://schemas.openxmlformats.org/officeDocument/2006/relationships/hyperlink" Target="https://www.spotrac.com/redirect/team/40/payroll-2022/" TargetMode="External"/><Relationship Id="rId23" Type="http://schemas.openxmlformats.org/officeDocument/2006/relationships/hyperlink" Target="https://www.spotrac.com/redirect/team/35/payroll-2022/" TargetMode="External"/><Relationship Id="rId1" Type="http://schemas.openxmlformats.org/officeDocument/2006/relationships/hyperlink" Target="https://www.spotrac.com/redirect/team/59/payroll-2022/" TargetMode="External"/><Relationship Id="rId2" Type="http://schemas.openxmlformats.org/officeDocument/2006/relationships/hyperlink" Target="https://www.spotrac.com/redirect/team/48/payroll-2022/" TargetMode="External"/><Relationship Id="rId3" Type="http://schemas.openxmlformats.org/officeDocument/2006/relationships/hyperlink" Target="https://www.spotrac.com/redirect/team/34/payroll-2022/" TargetMode="External"/><Relationship Id="rId4" Type="http://schemas.openxmlformats.org/officeDocument/2006/relationships/hyperlink" Target="https://www.spotrac.com/redirect/team/49/payroll-2022/" TargetMode="External"/><Relationship Id="rId9" Type="http://schemas.openxmlformats.org/officeDocument/2006/relationships/hyperlink" Target="https://www.spotrac.com/redirect/team/46/payroll-2022/" TargetMode="External"/><Relationship Id="rId26" Type="http://schemas.openxmlformats.org/officeDocument/2006/relationships/hyperlink" Target="https://www.spotrac.com/redirect/team/129/payroll-2022/" TargetMode="External"/><Relationship Id="rId25" Type="http://schemas.openxmlformats.org/officeDocument/2006/relationships/hyperlink" Target="https://www.spotrac.com/redirect/team/57/payroll-2022/" TargetMode="External"/><Relationship Id="rId28" Type="http://schemas.openxmlformats.org/officeDocument/2006/relationships/hyperlink" Target="https://www.spotrac.com/redirect/team/55/payroll-2022/" TargetMode="External"/><Relationship Id="rId27" Type="http://schemas.openxmlformats.org/officeDocument/2006/relationships/hyperlink" Target="https://www.spotrac.com/redirect/team/969/payroll-2022/" TargetMode="External"/><Relationship Id="rId5" Type="http://schemas.openxmlformats.org/officeDocument/2006/relationships/hyperlink" Target="https://www.spotrac.com/redirect/team/123/payroll-2022/" TargetMode="External"/><Relationship Id="rId6" Type="http://schemas.openxmlformats.org/officeDocument/2006/relationships/hyperlink" Target="https://www.spotrac.com/redirect/team/33/payroll-2022/" TargetMode="External"/><Relationship Id="rId29" Type="http://schemas.openxmlformats.org/officeDocument/2006/relationships/hyperlink" Target="https://www.spotrac.com/redirect/team/43/payroll-2022/" TargetMode="External"/><Relationship Id="rId7" Type="http://schemas.openxmlformats.org/officeDocument/2006/relationships/hyperlink" Target="https://www.spotrac.com/redirect/team/37/payroll-2022/" TargetMode="External"/><Relationship Id="rId8" Type="http://schemas.openxmlformats.org/officeDocument/2006/relationships/hyperlink" Target="https://www.spotrac.com/redirect/team/53/payroll-2022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spotrac.com/redirect/team/32/payroll-2022/" TargetMode="External"/><Relationship Id="rId11" Type="http://schemas.openxmlformats.org/officeDocument/2006/relationships/hyperlink" Target="https://www.spotrac.com/redirect/team/36/payroll-2022/" TargetMode="External"/><Relationship Id="rId10" Type="http://schemas.openxmlformats.org/officeDocument/2006/relationships/hyperlink" Target="https://www.spotrac.com/redirect/team/42/payroll-2022/" TargetMode="External"/><Relationship Id="rId13" Type="http://schemas.openxmlformats.org/officeDocument/2006/relationships/hyperlink" Target="https://www.spotrac.com/redirect/team/56/payroll-2022/" TargetMode="External"/><Relationship Id="rId12" Type="http://schemas.openxmlformats.org/officeDocument/2006/relationships/hyperlink" Target="https://www.spotrac.com/redirect/team/61/payroll-2022/" TargetMode="External"/><Relationship Id="rId15" Type="http://schemas.openxmlformats.org/officeDocument/2006/relationships/hyperlink" Target="https://www.spotrac.com/redirect/team/45/payroll-2022/" TargetMode="External"/><Relationship Id="rId14" Type="http://schemas.openxmlformats.org/officeDocument/2006/relationships/hyperlink" Target="https://www.spotrac.com/redirect/team/51/payroll-2022/" TargetMode="External"/><Relationship Id="rId17" Type="http://schemas.openxmlformats.org/officeDocument/2006/relationships/hyperlink" Target="https://www.spotrac.com/redirect/team/58/payroll-2022/" TargetMode="External"/><Relationship Id="rId16" Type="http://schemas.openxmlformats.org/officeDocument/2006/relationships/hyperlink" Target="https://www.spotrac.com/redirect/team/41/payroll-2022/" TargetMode="External"/><Relationship Id="rId19" Type="http://schemas.openxmlformats.org/officeDocument/2006/relationships/hyperlink" Target="https://www.spotrac.com/redirect/team/54/payroll-2022/" TargetMode="External"/><Relationship Id="rId18" Type="http://schemas.openxmlformats.org/officeDocument/2006/relationships/hyperlink" Target="https://www.spotrac.com/redirect/team/39/payroll-2022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50/payroll-2022/" TargetMode="External"/><Relationship Id="rId22" Type="http://schemas.openxmlformats.org/officeDocument/2006/relationships/hyperlink" Target="https://www.spotrac.com/redirect/team/52/payroll-2022/" TargetMode="External"/><Relationship Id="rId21" Type="http://schemas.openxmlformats.org/officeDocument/2006/relationships/hyperlink" Target="https://www.spotrac.com/redirect/team/44/payroll-2022/" TargetMode="External"/><Relationship Id="rId24" Type="http://schemas.openxmlformats.org/officeDocument/2006/relationships/hyperlink" Target="https://www.spotrac.com/redirect/team/40/payroll-2022/" TargetMode="External"/><Relationship Id="rId23" Type="http://schemas.openxmlformats.org/officeDocument/2006/relationships/hyperlink" Target="https://www.spotrac.com/redirect/team/35/payroll-2022/" TargetMode="External"/><Relationship Id="rId1" Type="http://schemas.openxmlformats.org/officeDocument/2006/relationships/hyperlink" Target="https://www.spotrac.com/redirect/team/59/payroll-2022/" TargetMode="External"/><Relationship Id="rId2" Type="http://schemas.openxmlformats.org/officeDocument/2006/relationships/hyperlink" Target="https://www.spotrac.com/redirect/team/48/payroll-2022/" TargetMode="External"/><Relationship Id="rId3" Type="http://schemas.openxmlformats.org/officeDocument/2006/relationships/hyperlink" Target="https://www.spotrac.com/redirect/team/34/payroll-2022/" TargetMode="External"/><Relationship Id="rId4" Type="http://schemas.openxmlformats.org/officeDocument/2006/relationships/hyperlink" Target="https://www.spotrac.com/redirect/team/49/payroll-2022/" TargetMode="External"/><Relationship Id="rId9" Type="http://schemas.openxmlformats.org/officeDocument/2006/relationships/hyperlink" Target="https://www.spotrac.com/redirect/team/46/payroll-2022/" TargetMode="External"/><Relationship Id="rId26" Type="http://schemas.openxmlformats.org/officeDocument/2006/relationships/hyperlink" Target="https://www.spotrac.com/redirect/team/129/payroll-2022/" TargetMode="External"/><Relationship Id="rId25" Type="http://schemas.openxmlformats.org/officeDocument/2006/relationships/hyperlink" Target="https://www.spotrac.com/redirect/team/57/payroll-2022/" TargetMode="External"/><Relationship Id="rId28" Type="http://schemas.openxmlformats.org/officeDocument/2006/relationships/hyperlink" Target="https://www.spotrac.com/redirect/team/55/payroll-2022/" TargetMode="External"/><Relationship Id="rId27" Type="http://schemas.openxmlformats.org/officeDocument/2006/relationships/hyperlink" Target="https://www.spotrac.com/redirect/team/969/payroll-2022/" TargetMode="External"/><Relationship Id="rId5" Type="http://schemas.openxmlformats.org/officeDocument/2006/relationships/hyperlink" Target="https://www.spotrac.com/redirect/team/123/payroll-2022/" TargetMode="External"/><Relationship Id="rId6" Type="http://schemas.openxmlformats.org/officeDocument/2006/relationships/hyperlink" Target="https://www.spotrac.com/redirect/team/33/payroll-2022/" TargetMode="External"/><Relationship Id="rId29" Type="http://schemas.openxmlformats.org/officeDocument/2006/relationships/hyperlink" Target="https://www.spotrac.com/redirect/team/43/payroll-2022/" TargetMode="External"/><Relationship Id="rId7" Type="http://schemas.openxmlformats.org/officeDocument/2006/relationships/hyperlink" Target="https://www.spotrac.com/redirect/team/37/payroll-2022/" TargetMode="External"/><Relationship Id="rId8" Type="http://schemas.openxmlformats.org/officeDocument/2006/relationships/hyperlink" Target="https://www.spotrac.com/redirect/team/53/payroll-2022/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spotrac.com/redirect/team/32/payroll-2022/" TargetMode="External"/><Relationship Id="rId11" Type="http://schemas.openxmlformats.org/officeDocument/2006/relationships/hyperlink" Target="https://www.spotrac.com/redirect/team/36/payroll-2022/" TargetMode="External"/><Relationship Id="rId10" Type="http://schemas.openxmlformats.org/officeDocument/2006/relationships/hyperlink" Target="https://www.spotrac.com/redirect/team/42/payroll-2022/" TargetMode="External"/><Relationship Id="rId13" Type="http://schemas.openxmlformats.org/officeDocument/2006/relationships/hyperlink" Target="https://www.spotrac.com/redirect/team/56/payroll-2022/" TargetMode="External"/><Relationship Id="rId12" Type="http://schemas.openxmlformats.org/officeDocument/2006/relationships/hyperlink" Target="https://www.spotrac.com/redirect/team/61/payroll-2022/" TargetMode="External"/><Relationship Id="rId15" Type="http://schemas.openxmlformats.org/officeDocument/2006/relationships/hyperlink" Target="https://www.spotrac.com/redirect/team/45/payroll-2022/" TargetMode="External"/><Relationship Id="rId14" Type="http://schemas.openxmlformats.org/officeDocument/2006/relationships/hyperlink" Target="https://www.spotrac.com/redirect/team/51/payroll-2022/" TargetMode="External"/><Relationship Id="rId17" Type="http://schemas.openxmlformats.org/officeDocument/2006/relationships/hyperlink" Target="https://www.spotrac.com/redirect/team/58/payroll-2022/" TargetMode="External"/><Relationship Id="rId16" Type="http://schemas.openxmlformats.org/officeDocument/2006/relationships/hyperlink" Target="https://www.spotrac.com/redirect/team/41/payroll-2022/" TargetMode="External"/><Relationship Id="rId19" Type="http://schemas.openxmlformats.org/officeDocument/2006/relationships/hyperlink" Target="https://www.spotrac.com/redirect/team/54/payroll-2022/" TargetMode="External"/><Relationship Id="rId18" Type="http://schemas.openxmlformats.org/officeDocument/2006/relationships/hyperlink" Target="https://www.spotrac.com/redirect/team/39/payroll-20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4">
        <v>1.0</v>
      </c>
      <c r="B2" s="5" t="s">
        <v>10</v>
      </c>
      <c r="C2" s="6">
        <v>0.685</v>
      </c>
      <c r="D2" s="4">
        <v>28.0</v>
      </c>
      <c r="E2" s="7">
        <f>'Copy of Sheet1'!E2 * 1.049</f>
        <v>3650520</v>
      </c>
      <c r="F2" s="7">
        <f>'Copy of Sheet1'!F2 * 1.049</f>
        <v>73664808.16</v>
      </c>
      <c r="G2" s="7">
        <f>'Copy of Sheet1'!G2 * 1.049</f>
        <v>61388382.14</v>
      </c>
      <c r="H2" s="7">
        <f>'Copy of Sheet1'!H2 * 1.049</f>
        <v>13637000</v>
      </c>
      <c r="I2" s="7">
        <f>'Copy of Sheet1'!I2 * 1.049</f>
        <v>89982403.88</v>
      </c>
      <c r="J2" s="7">
        <f>'Copy of Sheet1'!J2 * 1.049</f>
        <v>283630115.9</v>
      </c>
    </row>
    <row r="3" ht="15.75" customHeight="1">
      <c r="A3" s="4">
        <v>2.0</v>
      </c>
      <c r="B3" s="5" t="s">
        <v>11</v>
      </c>
      <c r="C3" s="6">
        <v>0.623</v>
      </c>
      <c r="D3" s="4">
        <v>31.0</v>
      </c>
      <c r="E3" s="7">
        <f>'Copy of Sheet1'!E3 * 1.049</f>
        <v>9503132.27</v>
      </c>
      <c r="F3" s="7">
        <f>'Copy of Sheet1'!F3 * 1.049</f>
        <v>58189236.35</v>
      </c>
      <c r="G3" s="7">
        <f>'Copy of Sheet1'!G3 * 1.049</f>
        <v>37293288.52</v>
      </c>
      <c r="H3" s="7">
        <f>'Copy of Sheet1'!H3 * 1.049</f>
        <v>3030032.304</v>
      </c>
      <c r="I3" s="7">
        <f>'Copy of Sheet1'!I3 * 1.049</f>
        <v>134369281.1</v>
      </c>
      <c r="J3" s="7">
        <f>'Copy of Sheet1'!J3 * 1.049</f>
        <v>281438838.8</v>
      </c>
    </row>
    <row r="4" ht="15.75" customHeight="1">
      <c r="A4" s="4">
        <v>3.0</v>
      </c>
      <c r="B4" s="5" t="s">
        <v>12</v>
      </c>
      <c r="C4" s="6">
        <v>0.611</v>
      </c>
      <c r="D4" s="4">
        <v>30.0</v>
      </c>
      <c r="E4" s="7">
        <f>'Copy of Sheet1'!E4 * 1.049</f>
        <v>1736095</v>
      </c>
      <c r="F4" s="7">
        <f>'Copy of Sheet1'!F4 * 1.049</f>
        <v>47068384.53</v>
      </c>
      <c r="G4" s="7">
        <f>'Copy of Sheet1'!G4 * 1.049</f>
        <v>63399934.05</v>
      </c>
      <c r="H4" s="7">
        <f>'Copy of Sheet1'!H4 * 1.049</f>
        <v>24127000</v>
      </c>
      <c r="I4" s="7">
        <f>'Copy of Sheet1'!I4 * 1.049</f>
        <v>88864552.76</v>
      </c>
      <c r="J4" s="7">
        <f>'Copy of Sheet1'!J4 * 1.049</f>
        <v>265352102.8</v>
      </c>
    </row>
    <row r="5" ht="15.75" customHeight="1">
      <c r="A5" s="4">
        <v>4.0</v>
      </c>
      <c r="B5" s="5" t="s">
        <v>13</v>
      </c>
      <c r="C5" s="6">
        <v>0.537</v>
      </c>
      <c r="D5" s="4">
        <v>28.0</v>
      </c>
      <c r="E5" s="7">
        <f>'Copy of Sheet1'!E5 * 1.049</f>
        <v>25783895.5</v>
      </c>
      <c r="F5" s="7">
        <f>'Copy of Sheet1'!F5 * 1.049</f>
        <v>26222408.97</v>
      </c>
      <c r="G5" s="7">
        <f>'Copy of Sheet1'!G5 * 1.049</f>
        <v>41818045.12</v>
      </c>
      <c r="H5" s="7">
        <f>'Copy of Sheet1'!H5 * 1.049</f>
        <v>28992746.64</v>
      </c>
      <c r="I5" s="7">
        <f>'Copy of Sheet1'!I5 * 1.049</f>
        <v>78336830.72</v>
      </c>
      <c r="J5" s="7">
        <f>'Copy of Sheet1'!J5 * 1.049</f>
        <v>256463817.8</v>
      </c>
    </row>
    <row r="6" ht="15.75" customHeight="1">
      <c r="A6" s="4">
        <v>5.0</v>
      </c>
      <c r="B6" s="5" t="s">
        <v>14</v>
      </c>
      <c r="C6" s="6">
        <v>0.549</v>
      </c>
      <c r="D6" s="4">
        <v>29.0</v>
      </c>
      <c r="E6" s="7">
        <f>'Copy of Sheet1'!E6 * 1.049</f>
        <v>3810662.438</v>
      </c>
      <c r="F6" s="7">
        <f>'Copy of Sheet1'!F6 * 1.049</f>
        <v>45758353.47</v>
      </c>
      <c r="G6" s="7">
        <f>'Copy of Sheet1'!G6 * 1.049</f>
        <v>38957062.32</v>
      </c>
      <c r="H6" s="8" t="s">
        <v>15</v>
      </c>
      <c r="I6" s="7">
        <f>'Copy of Sheet1'!I6 * 1.049</f>
        <v>93930721.34</v>
      </c>
      <c r="J6" s="7">
        <f>'Copy of Sheet1'!J6 * 1.049</f>
        <v>235512767</v>
      </c>
    </row>
    <row r="7" ht="15.75" customHeight="1">
      <c r="A7" s="4">
        <v>6.0</v>
      </c>
      <c r="B7" s="5" t="s">
        <v>16</v>
      </c>
      <c r="C7" s="6">
        <v>0.481</v>
      </c>
      <c r="D7" s="4">
        <v>25.0</v>
      </c>
      <c r="E7" s="7">
        <f>'Copy of Sheet1'!E7 * 1.049</f>
        <v>476254.392</v>
      </c>
      <c r="F7" s="7">
        <f>'Copy of Sheet1'!F7 * 1.049</f>
        <v>34881081.55</v>
      </c>
      <c r="G7" s="7">
        <f>'Copy of Sheet1'!G7 * 1.049</f>
        <v>11066950</v>
      </c>
      <c r="H7" s="7">
        <f>'Copy of Sheet1'!H7 * 1.049</f>
        <v>20298150</v>
      </c>
      <c r="I7" s="7">
        <f>'Copy of Sheet1'!I7 * 1.049</f>
        <v>48425408.7</v>
      </c>
      <c r="J7" s="7">
        <f>'Copy of Sheet1'!J7 * 1.049</f>
        <v>222190925.4</v>
      </c>
    </row>
    <row r="8" ht="15.75" customHeight="1">
      <c r="A8" s="4">
        <v>7.0</v>
      </c>
      <c r="B8" s="5" t="s">
        <v>17</v>
      </c>
      <c r="C8" s="6">
        <v>0.5</v>
      </c>
      <c r="D8" s="4">
        <v>27.0</v>
      </c>
      <c r="E8" s="7">
        <f>'Copy of Sheet1'!E8 * 1.049</f>
        <v>19216870.17</v>
      </c>
      <c r="F8" s="7">
        <f>'Copy of Sheet1'!F8 * 1.049</f>
        <v>45463376.77</v>
      </c>
      <c r="G8" s="7">
        <f>'Copy of Sheet1'!G8 * 1.049</f>
        <v>25057648.67</v>
      </c>
      <c r="H8" s="7">
        <f>'Copy of Sheet1'!H8 * 1.049</f>
        <v>1453984.283</v>
      </c>
      <c r="I8" s="7">
        <f>'Copy of Sheet1'!I8 * 1.049</f>
        <v>71086037.82</v>
      </c>
      <c r="J8" s="7">
        <f>'Copy of Sheet1'!J8 * 1.049</f>
        <v>213162387</v>
      </c>
    </row>
    <row r="9" ht="15.75" customHeight="1">
      <c r="A9" s="4">
        <v>8.0</v>
      </c>
      <c r="B9" s="5" t="s">
        <v>18</v>
      </c>
      <c r="C9" s="6">
        <v>0.654</v>
      </c>
      <c r="D9" s="4">
        <v>28.0</v>
      </c>
      <c r="E9" s="7">
        <f>'Copy of Sheet1'!E9 * 1.049</f>
        <v>7827184.832</v>
      </c>
      <c r="F9" s="7">
        <f>'Copy of Sheet1'!F9 * 1.049</f>
        <v>60847770.55</v>
      </c>
      <c r="G9" s="7">
        <f>'Copy of Sheet1'!G9 * 1.049</f>
        <v>2743701.46</v>
      </c>
      <c r="H9" s="7">
        <f>'Copy of Sheet1'!H9 * 1.049</f>
        <v>802065.4</v>
      </c>
      <c r="I9" s="7">
        <f>'Copy of Sheet1'!I9 * 1.049</f>
        <v>80319329.53</v>
      </c>
      <c r="J9" s="7">
        <f>'Copy of Sheet1'!J9 * 1.049</f>
        <v>192797594</v>
      </c>
    </row>
    <row r="10" ht="15.75" customHeight="1">
      <c r="A10" s="4">
        <v>9.0</v>
      </c>
      <c r="B10" s="5" t="s">
        <v>19</v>
      </c>
      <c r="C10" s="6">
        <v>0.623</v>
      </c>
      <c r="D10" s="4">
        <v>28.0</v>
      </c>
      <c r="E10" s="7">
        <f>'Copy of Sheet1'!E10 * 1.049</f>
        <v>9091757.479</v>
      </c>
      <c r="F10" s="7">
        <f>'Copy of Sheet1'!F10 * 1.049</f>
        <v>32834860.19</v>
      </c>
      <c r="G10" s="7">
        <f>'Copy of Sheet1'!G10 * 1.049</f>
        <v>28593906.35</v>
      </c>
      <c r="H10" s="7">
        <f>'Copy of Sheet1'!H10 * 1.049</f>
        <v>16784000</v>
      </c>
      <c r="I10" s="7">
        <f>'Copy of Sheet1'!I10 * 1.049</f>
        <v>63367260.85</v>
      </c>
      <c r="J10" s="7">
        <f>'Copy of Sheet1'!J10 * 1.049</f>
        <v>188755893.5</v>
      </c>
    </row>
    <row r="11" ht="15.75" customHeight="1">
      <c r="A11" s="4">
        <v>10.0</v>
      </c>
      <c r="B11" s="5" t="s">
        <v>20</v>
      </c>
      <c r="C11" s="6">
        <v>0.451</v>
      </c>
      <c r="D11" s="4">
        <v>28.0</v>
      </c>
      <c r="E11" s="7">
        <f>'Copy of Sheet1'!E11 * 1.049</f>
        <v>5010991.178</v>
      </c>
      <c r="F11" s="7">
        <f>'Copy of Sheet1'!F11 * 1.049</f>
        <v>45189954.92</v>
      </c>
      <c r="G11" s="7">
        <f>'Copy of Sheet1'!G11 * 1.049</f>
        <v>40297694.81</v>
      </c>
      <c r="H11" s="8" t="s">
        <v>15</v>
      </c>
      <c r="I11" s="7">
        <f>'Copy of Sheet1'!I11 * 1.049</f>
        <v>33392720.49</v>
      </c>
      <c r="J11" s="7">
        <f>'Copy of Sheet1'!J11 * 1.049</f>
        <v>188691823.7</v>
      </c>
    </row>
    <row r="12" ht="15.75" customHeight="1">
      <c r="A12" s="4">
        <v>11.0</v>
      </c>
      <c r="B12" s="5" t="s">
        <v>21</v>
      </c>
      <c r="C12" s="6">
        <v>0.568</v>
      </c>
      <c r="D12" s="4">
        <v>29.0</v>
      </c>
      <c r="E12" s="7">
        <f>'Copy of Sheet1'!E12 * 1.049</f>
        <v>3032568.786</v>
      </c>
      <c r="F12" s="7">
        <f>'Copy of Sheet1'!F12 * 1.049</f>
        <v>27937639.36</v>
      </c>
      <c r="G12" s="7">
        <f>'Copy of Sheet1'!G12 * 1.049</f>
        <v>35771087.77</v>
      </c>
      <c r="H12" s="7">
        <f>'Copy of Sheet1'!H12 * 1.049</f>
        <v>11171850</v>
      </c>
      <c r="I12" s="7">
        <f>'Copy of Sheet1'!I12 * 1.049</f>
        <v>70703733.97</v>
      </c>
      <c r="J12" s="7">
        <f>'Copy of Sheet1'!J12 * 1.049</f>
        <v>185687665</v>
      </c>
    </row>
    <row r="13" ht="15.75" customHeight="1">
      <c r="A13" s="4">
        <v>12.0</v>
      </c>
      <c r="B13" s="5" t="s">
        <v>22</v>
      </c>
      <c r="C13" s="6">
        <v>0.5</v>
      </c>
      <c r="D13" s="4">
        <v>28.0</v>
      </c>
      <c r="E13" s="7">
        <f>'Copy of Sheet1'!E13 * 1.049</f>
        <v>1124339.18</v>
      </c>
      <c r="F13" s="7">
        <f>'Copy of Sheet1'!F13 * 1.049</f>
        <v>19060493.64</v>
      </c>
      <c r="G13" s="7">
        <f>'Copy of Sheet1'!G13 * 1.049</f>
        <v>6688581.35</v>
      </c>
      <c r="H13" s="7">
        <f>'Copy of Sheet1'!H13 * 1.049</f>
        <v>3671500</v>
      </c>
      <c r="I13" s="7">
        <f>'Copy of Sheet1'!I13 * 1.049</f>
        <v>14820349.63</v>
      </c>
      <c r="J13" s="7">
        <f>'Copy of Sheet1'!J13 * 1.049</f>
        <v>170413245.3</v>
      </c>
    </row>
    <row r="14" ht="15.75" customHeight="1">
      <c r="A14" s="4">
        <v>13.0</v>
      </c>
      <c r="B14" s="5" t="s">
        <v>23</v>
      </c>
      <c r="C14" s="6">
        <v>0.574</v>
      </c>
      <c r="D14" s="4">
        <v>28.0</v>
      </c>
      <c r="E14" s="7">
        <f>'Copy of Sheet1'!E14 * 1.049</f>
        <v>11243496.7</v>
      </c>
      <c r="F14" s="7">
        <f>'Copy of Sheet1'!F14 * 1.049</f>
        <v>59393400.23</v>
      </c>
      <c r="G14" s="7">
        <f>'Copy of Sheet1'!G14 * 1.049</f>
        <v>7459251.229</v>
      </c>
      <c r="H14" s="7">
        <f>'Copy of Sheet1'!H14 * 1.049</f>
        <v>3231706.75</v>
      </c>
      <c r="I14" s="7">
        <f>'Copy of Sheet1'!I14 * 1.049</f>
        <v>59997139.6</v>
      </c>
      <c r="J14" s="7">
        <f>'Copy of Sheet1'!J14 * 1.049</f>
        <v>164093312.9</v>
      </c>
    </row>
    <row r="15" ht="15.75" customHeight="1">
      <c r="A15" s="4">
        <v>14.0</v>
      </c>
      <c r="B15" s="5" t="s">
        <v>24</v>
      </c>
      <c r="C15" s="6">
        <v>0.457</v>
      </c>
      <c r="D15" s="4">
        <v>28.0</v>
      </c>
      <c r="E15" s="7">
        <f>'Copy of Sheet1'!E15 * 1.049</f>
        <v>16939310.74</v>
      </c>
      <c r="F15" s="7">
        <f>'Copy of Sheet1'!F15 * 1.049</f>
        <v>5091258.56</v>
      </c>
      <c r="G15" s="7">
        <f>'Copy of Sheet1'!G15 * 1.049</f>
        <v>16586263.5</v>
      </c>
      <c r="H15" s="7">
        <f>'Copy of Sheet1'!H15 * 1.049</f>
        <v>1521050</v>
      </c>
      <c r="I15" s="7">
        <f>'Copy of Sheet1'!I15 * 1.049</f>
        <v>47168817.89</v>
      </c>
      <c r="J15" s="7">
        <f>'Copy of Sheet1'!J15 * 1.049</f>
        <v>158456419.1</v>
      </c>
    </row>
    <row r="16" ht="15.75" customHeight="1">
      <c r="A16" s="4">
        <v>15.0</v>
      </c>
      <c r="B16" s="5" t="s">
        <v>25</v>
      </c>
      <c r="C16" s="6">
        <v>0.42</v>
      </c>
      <c r="D16" s="4">
        <v>27.0</v>
      </c>
      <c r="E16" s="7">
        <f>'Copy of Sheet1'!E16 * 1.049</f>
        <v>1075776.774</v>
      </c>
      <c r="F16" s="7">
        <f>'Copy of Sheet1'!F16 * 1.049</f>
        <v>64183276.9</v>
      </c>
      <c r="G16" s="7">
        <f>'Copy of Sheet1'!G16 * 1.049</f>
        <v>6913849.904</v>
      </c>
      <c r="H16" s="8" t="s">
        <v>15</v>
      </c>
      <c r="I16" s="7">
        <f>'Copy of Sheet1'!I16 * 1.049</f>
        <v>33292597.64</v>
      </c>
      <c r="J16" s="7">
        <f>'Copy of Sheet1'!J16 * 1.049</f>
        <v>157389280.9</v>
      </c>
    </row>
    <row r="17" ht="15.75" customHeight="1">
      <c r="A17" s="4">
        <v>16.0</v>
      </c>
      <c r="B17" s="5" t="s">
        <v>26</v>
      </c>
      <c r="C17" s="6">
        <v>0.481</v>
      </c>
      <c r="D17" s="4">
        <v>26.0</v>
      </c>
      <c r="E17" s="7">
        <f>'Copy of Sheet1'!E17 * 1.049</f>
        <v>10188989.45</v>
      </c>
      <c r="F17" s="7">
        <f>'Copy of Sheet1'!F17 * 1.049</f>
        <v>47286748.57</v>
      </c>
      <c r="G17" s="7">
        <f>'Copy of Sheet1'!G17 * 1.049</f>
        <v>8834719.96</v>
      </c>
      <c r="H17" s="8" t="s">
        <v>15</v>
      </c>
      <c r="I17" s="7">
        <f>'Copy of Sheet1'!I17 * 1.049</f>
        <v>14523579.13</v>
      </c>
      <c r="J17" s="7">
        <f>'Copy of Sheet1'!J17 * 1.049</f>
        <v>156332635.7</v>
      </c>
    </row>
    <row r="18" ht="15.75" customHeight="1">
      <c r="A18" s="4">
        <v>17.0</v>
      </c>
      <c r="B18" s="5" t="s">
        <v>27</v>
      </c>
      <c r="C18" s="6">
        <v>0.42</v>
      </c>
      <c r="D18" s="4">
        <v>28.0</v>
      </c>
      <c r="E18" s="7">
        <f>'Copy of Sheet1'!E18 * 1.049</f>
        <v>3715858.014</v>
      </c>
      <c r="F18" s="7">
        <f>'Copy of Sheet1'!F18 * 1.049</f>
        <v>21908084.92</v>
      </c>
      <c r="G18" s="7">
        <f>'Copy of Sheet1'!G18 * 1.049</f>
        <v>11579211.32</v>
      </c>
      <c r="H18" s="8" t="s">
        <v>15</v>
      </c>
      <c r="I18" s="7">
        <f>'Copy of Sheet1'!I18 * 1.049</f>
        <v>33037916.17</v>
      </c>
      <c r="J18" s="7">
        <f>'Copy of Sheet1'!J18 * 1.049</f>
        <v>146872816.7</v>
      </c>
    </row>
    <row r="19" ht="15.75" customHeight="1">
      <c r="A19" s="4">
        <v>18.0</v>
      </c>
      <c r="B19" s="5" t="s">
        <v>28</v>
      </c>
      <c r="C19" s="6">
        <v>0.407</v>
      </c>
      <c r="D19" s="4">
        <v>27.0</v>
      </c>
      <c r="E19" s="7">
        <f>'Copy of Sheet1'!E19 * 1.049</f>
        <v>8874959.6</v>
      </c>
      <c r="F19" s="7">
        <f>'Copy of Sheet1'!F19 * 1.049</f>
        <v>37418994.39</v>
      </c>
      <c r="G19" s="7">
        <f>'Copy of Sheet1'!G19 * 1.049</f>
        <v>2407213.73</v>
      </c>
      <c r="H19" s="7">
        <f>'Copy of Sheet1'!H19 * 1.049</f>
        <v>33568000</v>
      </c>
      <c r="I19" s="7">
        <f>'Copy of Sheet1'!I19 * 1.049</f>
        <v>28676072.42</v>
      </c>
      <c r="J19" s="7">
        <f>'Copy of Sheet1'!J19 * 1.049</f>
        <v>142965679.8</v>
      </c>
    </row>
    <row r="20" ht="15.75" customHeight="1">
      <c r="A20" s="4">
        <v>19.0</v>
      </c>
      <c r="B20" s="5" t="s">
        <v>29</v>
      </c>
      <c r="C20" s="6">
        <v>0.531</v>
      </c>
      <c r="D20" s="4">
        <v>28.0</v>
      </c>
      <c r="E20" s="7">
        <f>'Copy of Sheet1'!E20 * 1.049</f>
        <v>7343000</v>
      </c>
      <c r="F20" s="7">
        <f>'Copy of Sheet1'!F20 * 1.049</f>
        <v>21720910.8</v>
      </c>
      <c r="G20" s="7">
        <f>'Copy of Sheet1'!G20 * 1.049</f>
        <v>32006137.61</v>
      </c>
      <c r="H20" s="7">
        <f>'Copy of Sheet1'!H20 * 1.049</f>
        <v>8916500</v>
      </c>
      <c r="I20" s="7">
        <f>'Copy of Sheet1'!I20 * 1.049</f>
        <v>28349951.96</v>
      </c>
      <c r="J20" s="7">
        <f>'Copy of Sheet1'!J20 * 1.049</f>
        <v>137177021.9</v>
      </c>
    </row>
    <row r="21" ht="15.75" customHeight="1">
      <c r="A21" s="4">
        <v>20.0</v>
      </c>
      <c r="B21" s="5" t="s">
        <v>30</v>
      </c>
      <c r="C21" s="6">
        <v>0.34</v>
      </c>
      <c r="D21" s="4">
        <v>28.0</v>
      </c>
      <c r="E21" s="7">
        <f>'Copy of Sheet1'!E21 * 1.049</f>
        <v>981344.745</v>
      </c>
      <c r="F21" s="7">
        <f>'Copy of Sheet1'!F21 * 1.049</f>
        <v>6427103.414</v>
      </c>
      <c r="G21" s="7">
        <f>'Copy of Sheet1'!G21 * 1.049</f>
        <v>2934243.918</v>
      </c>
      <c r="H21" s="7">
        <f>'Copy of Sheet1'!H21 * 1.049</f>
        <v>14598387.52</v>
      </c>
      <c r="I21" s="7">
        <f>'Copy of Sheet1'!I21 * 1.049</f>
        <v>36937866.34</v>
      </c>
      <c r="J21" s="7">
        <f>'Copy of Sheet1'!J21 * 1.049</f>
        <v>133023202.2</v>
      </c>
    </row>
    <row r="22" ht="15.75" customHeight="1">
      <c r="A22" s="4">
        <v>21.0</v>
      </c>
      <c r="B22" s="5" t="s">
        <v>31</v>
      </c>
      <c r="C22" s="6">
        <v>0.556</v>
      </c>
      <c r="D22" s="4">
        <v>28.0</v>
      </c>
      <c r="E22" s="7">
        <f>'Copy of Sheet1'!E22 * 1.049</f>
        <v>2934974.022</v>
      </c>
      <c r="F22" s="7">
        <f>'Copy of Sheet1'!F22 * 1.049</f>
        <v>31662261.77</v>
      </c>
      <c r="G22" s="7">
        <f>'Copy of Sheet1'!G22 * 1.049</f>
        <v>11590784.93</v>
      </c>
      <c r="H22" s="8" t="s">
        <v>15</v>
      </c>
      <c r="I22" s="7">
        <f>'Copy of Sheet1'!I22 * 1.049</f>
        <v>44913336.77</v>
      </c>
      <c r="J22" s="7">
        <f>'Copy of Sheet1'!J22 * 1.049</f>
        <v>121515013.4</v>
      </c>
    </row>
    <row r="23" ht="15.75" customHeight="1">
      <c r="A23" s="4">
        <v>22.0</v>
      </c>
      <c r="B23" s="5" t="s">
        <v>32</v>
      </c>
      <c r="C23" s="6">
        <v>0.383</v>
      </c>
      <c r="D23" s="4">
        <v>27.0</v>
      </c>
      <c r="E23" s="7">
        <f>'Copy of Sheet1'!E23 * 1.049</f>
        <v>435721.032</v>
      </c>
      <c r="F23" s="7">
        <f>'Copy of Sheet1'!F23 * 1.049</f>
        <v>10572098.94</v>
      </c>
      <c r="G23" s="7">
        <f>'Copy of Sheet1'!G23 * 1.049</f>
        <v>1730938.116</v>
      </c>
      <c r="H23" s="8" t="s">
        <v>15</v>
      </c>
      <c r="I23" s="7">
        <f>'Copy of Sheet1'!I23 * 1.049</f>
        <v>10912008.5</v>
      </c>
      <c r="J23" s="7">
        <f>'Copy of Sheet1'!J23 * 1.049</f>
        <v>121125219.7</v>
      </c>
    </row>
    <row r="24" ht="15.75" customHeight="1">
      <c r="A24" s="4">
        <v>23.0</v>
      </c>
      <c r="B24" s="5" t="s">
        <v>33</v>
      </c>
      <c r="C24" s="6">
        <v>0.531</v>
      </c>
      <c r="D24" s="4">
        <v>30.0</v>
      </c>
      <c r="E24" s="7">
        <f>'Copy of Sheet1'!E24 * 1.049</f>
        <v>2143566.462</v>
      </c>
      <c r="F24" s="7">
        <f>'Copy of Sheet1'!F24 * 1.049</f>
        <v>9627444.015</v>
      </c>
      <c r="G24" s="7">
        <f>'Copy of Sheet1'!G24 * 1.049</f>
        <v>10900237.68</v>
      </c>
      <c r="H24" s="8" t="s">
        <v>15</v>
      </c>
      <c r="I24" s="7">
        <f>'Copy of Sheet1'!I24 * 1.049</f>
        <v>30690349.63</v>
      </c>
      <c r="J24" s="7">
        <f>'Copy of Sheet1'!J24 * 1.049</f>
        <v>103160834.6</v>
      </c>
    </row>
    <row r="25" ht="15.75" customHeight="1">
      <c r="A25" s="4">
        <v>24.0</v>
      </c>
      <c r="B25" s="5" t="s">
        <v>34</v>
      </c>
      <c r="C25" s="6">
        <v>0.401</v>
      </c>
      <c r="D25" s="4">
        <v>28.0</v>
      </c>
      <c r="E25" s="7">
        <f>'Copy of Sheet1'!E25 * 1.049</f>
        <v>19382272.3</v>
      </c>
      <c r="F25" s="7">
        <f>'Copy of Sheet1'!F25 * 1.049</f>
        <v>10429453.82</v>
      </c>
      <c r="G25" s="7">
        <f>'Copy of Sheet1'!G25 * 1.049</f>
        <v>6523714.216</v>
      </c>
      <c r="H25" s="7">
        <f>'Copy of Sheet1'!H25 * 1.049</f>
        <v>633409.278</v>
      </c>
      <c r="I25" s="7">
        <f>'Copy of Sheet1'!I25 * 1.049</f>
        <v>28833690.96</v>
      </c>
      <c r="J25" s="7">
        <f>'Copy of Sheet1'!J25 * 1.049</f>
        <v>97151782.84</v>
      </c>
    </row>
    <row r="26" ht="15.75" customHeight="1">
      <c r="A26" s="4">
        <v>25.0</v>
      </c>
      <c r="B26" s="5" t="s">
        <v>35</v>
      </c>
      <c r="C26" s="6">
        <v>0.457</v>
      </c>
      <c r="D26" s="4">
        <v>28.0</v>
      </c>
      <c r="E26" s="7">
        <f>'Copy of Sheet1'!E26 * 1.049</f>
        <v>3487925</v>
      </c>
      <c r="F26" s="7">
        <f>'Copy of Sheet1'!F26 * 1.049</f>
        <v>4813363.774</v>
      </c>
      <c r="G26" s="7">
        <f>'Copy of Sheet1'!G26 * 1.049</f>
        <v>3765640.407</v>
      </c>
      <c r="H26" s="7">
        <f>'Copy of Sheet1'!H26 * 1.049</f>
        <v>548685.744</v>
      </c>
      <c r="I26" s="7">
        <f>'Copy of Sheet1'!I26 * 1.049</f>
        <v>43166851.42</v>
      </c>
      <c r="J26" s="7">
        <f>'Copy of Sheet1'!J26 * 1.049</f>
        <v>90176330.41</v>
      </c>
    </row>
    <row r="27" ht="15.75" customHeight="1">
      <c r="A27" s="4">
        <v>26.0</v>
      </c>
      <c r="B27" s="5" t="s">
        <v>36</v>
      </c>
      <c r="C27" s="6">
        <v>0.426</v>
      </c>
      <c r="D27" s="4">
        <v>28.0</v>
      </c>
      <c r="E27" s="7">
        <f>'Copy of Sheet1'!E27 * 1.049</f>
        <v>3098563.474</v>
      </c>
      <c r="F27" s="7">
        <f>'Copy of Sheet1'!F27 * 1.049</f>
        <v>17165244.36</v>
      </c>
      <c r="G27" s="7">
        <f>'Copy of Sheet1'!G27 * 1.049</f>
        <v>14262550.17</v>
      </c>
      <c r="H27" s="8" t="s">
        <v>15</v>
      </c>
      <c r="I27" s="7">
        <f>'Copy of Sheet1'!I27 * 1.049</f>
        <v>17233379.01</v>
      </c>
      <c r="J27" s="7">
        <f>'Copy of Sheet1'!J27 * 1.049</f>
        <v>87019188.68</v>
      </c>
    </row>
    <row r="28" ht="15.75" customHeight="1">
      <c r="A28" s="4">
        <v>27.0</v>
      </c>
      <c r="B28" s="5" t="s">
        <v>37</v>
      </c>
      <c r="C28" s="6">
        <v>0.568</v>
      </c>
      <c r="D28" s="4">
        <v>28.0</v>
      </c>
      <c r="E28" s="7">
        <f>'Copy of Sheet1'!E28 * 1.049</f>
        <v>5156237.816</v>
      </c>
      <c r="F28" s="7">
        <f>'Copy of Sheet1'!F28 * 1.049</f>
        <v>31074613.02</v>
      </c>
      <c r="G28" s="7">
        <f>'Copy of Sheet1'!G28 * 1.049</f>
        <v>3316419.794</v>
      </c>
      <c r="H28" s="8" t="s">
        <v>15</v>
      </c>
      <c r="I28" s="7">
        <f>'Copy of Sheet1'!I28 * 1.049</f>
        <v>19729493.39</v>
      </c>
      <c r="J28" s="7">
        <f>'Copy of Sheet1'!J28 * 1.049</f>
        <v>69734889.11</v>
      </c>
    </row>
    <row r="29" ht="15.75" customHeight="1">
      <c r="A29" s="4">
        <v>28.0</v>
      </c>
      <c r="B29" s="5" t="s">
        <v>38</v>
      </c>
      <c r="C29" s="6">
        <v>0.383</v>
      </c>
      <c r="D29" s="4">
        <v>28.0</v>
      </c>
      <c r="E29" s="7">
        <f>'Copy of Sheet1'!E29 * 1.049</f>
        <v>948096.69</v>
      </c>
      <c r="F29" s="7">
        <f>'Copy of Sheet1'!F29 * 1.049</f>
        <v>14325123.02</v>
      </c>
      <c r="G29" s="7">
        <f>'Copy of Sheet1'!G29 * 1.049</f>
        <v>9816185.34</v>
      </c>
      <c r="H29" s="8" t="s">
        <v>15</v>
      </c>
      <c r="I29" s="7">
        <f>'Copy of Sheet1'!I29 * 1.049</f>
        <v>6876250.597</v>
      </c>
      <c r="J29" s="7">
        <f>'Copy of Sheet1'!J29 * 1.049</f>
        <v>58937049.57</v>
      </c>
    </row>
    <row r="30" ht="15.75" customHeight="1">
      <c r="A30" s="4">
        <v>29.0</v>
      </c>
      <c r="B30" s="5" t="s">
        <v>39</v>
      </c>
      <c r="C30" s="6">
        <v>0.37</v>
      </c>
      <c r="D30" s="4">
        <v>29.0</v>
      </c>
      <c r="E30" s="7">
        <f>'Copy of Sheet1'!E30 * 1.049</f>
        <v>1958797.7</v>
      </c>
      <c r="F30" s="7">
        <f>'Copy of Sheet1'!F30 * 1.049</f>
        <v>3727992.846</v>
      </c>
      <c r="G30" s="7">
        <f>'Copy of Sheet1'!G30 * 1.049</f>
        <v>4161921.137</v>
      </c>
      <c r="H30" s="7">
        <f>'Copy of Sheet1'!H30 * 1.049</f>
        <v>170606.213</v>
      </c>
      <c r="I30" s="7">
        <f>'Copy of Sheet1'!I30 * 1.049</f>
        <v>5922293.144</v>
      </c>
      <c r="J30" s="7">
        <f>'Copy of Sheet1'!J30 * 1.049</f>
        <v>50817651.1</v>
      </c>
    </row>
    <row r="31" ht="15.75" customHeight="1">
      <c r="A31" s="4">
        <v>30.0</v>
      </c>
      <c r="B31" s="5" t="s">
        <v>40</v>
      </c>
      <c r="C31" s="6">
        <v>0.512</v>
      </c>
      <c r="D31" s="4">
        <v>30.0</v>
      </c>
      <c r="E31" s="7">
        <f>'Copy of Sheet1'!E31 * 1.049</f>
        <v>1717110.198</v>
      </c>
      <c r="F31" s="7">
        <f>'Copy of Sheet1'!F31 * 1.049</f>
        <v>3277396.994</v>
      </c>
      <c r="G31" s="7">
        <f>'Copy of Sheet1'!G31 * 1.049</f>
        <v>6228015.802</v>
      </c>
      <c r="H31" s="8" t="s">
        <v>15</v>
      </c>
      <c r="I31" s="7">
        <f>'Copy of Sheet1'!I31 * 1.049</f>
        <v>15514542.16</v>
      </c>
      <c r="J31" s="7">
        <f>'Copy of Sheet1'!J31 * 1.049</f>
        <v>47087919.01</v>
      </c>
    </row>
    <row r="32" ht="15.75" customHeight="1">
      <c r="C32" s="9"/>
    </row>
    <row r="33" ht="15.75" customHeight="1">
      <c r="C33" s="9"/>
    </row>
    <row r="34" ht="15.75" customHeight="1">
      <c r="C34" s="9"/>
    </row>
    <row r="35" ht="15.75" customHeight="1">
      <c r="C35" s="9"/>
    </row>
    <row r="36" ht="15.75" customHeight="1">
      <c r="C36" s="9"/>
    </row>
    <row r="37" ht="15.75" customHeight="1">
      <c r="C37" s="9"/>
    </row>
    <row r="38" ht="15.75" customHeight="1">
      <c r="C38" s="9"/>
    </row>
    <row r="39" ht="15.75" customHeight="1">
      <c r="C39" s="9"/>
    </row>
    <row r="40" ht="15.75" customHeight="1">
      <c r="C40" s="9"/>
    </row>
    <row r="41" ht="15.75" customHeight="1">
      <c r="C41" s="9"/>
    </row>
    <row r="42" ht="15.75" customHeight="1">
      <c r="C42" s="9"/>
    </row>
    <row r="43" ht="15.75" customHeight="1">
      <c r="C43" s="9"/>
    </row>
    <row r="44" ht="15.75" customHeight="1">
      <c r="C44" s="9"/>
    </row>
    <row r="45" ht="15.75" customHeight="1">
      <c r="C45" s="9"/>
    </row>
    <row r="46" ht="15.75" customHeight="1">
      <c r="C46" s="9"/>
    </row>
    <row r="47" ht="15.75" customHeight="1">
      <c r="C47" s="9"/>
    </row>
    <row r="48" ht="15.75" customHeight="1">
      <c r="C48" s="9"/>
    </row>
    <row r="49" ht="15.75" customHeight="1">
      <c r="C49" s="9"/>
    </row>
    <row r="50" ht="15.75" customHeight="1">
      <c r="C50" s="9"/>
    </row>
    <row r="51" ht="15.75" customHeight="1">
      <c r="C51" s="9"/>
    </row>
    <row r="52" ht="15.75" customHeight="1">
      <c r="C52" s="9"/>
    </row>
    <row r="53" ht="15.75" customHeight="1">
      <c r="C53" s="9"/>
    </row>
    <row r="54" ht="15.75" customHeight="1">
      <c r="C54" s="9"/>
    </row>
    <row r="55" ht="15.75" customHeight="1">
      <c r="C55" s="9"/>
    </row>
    <row r="56" ht="15.75" customHeight="1">
      <c r="C56" s="9"/>
    </row>
    <row r="57" ht="15.75" customHeight="1">
      <c r="C57" s="9"/>
    </row>
    <row r="58" ht="15.75" customHeight="1">
      <c r="C58" s="9"/>
    </row>
    <row r="59" ht="15.75" customHeight="1">
      <c r="C59" s="9"/>
    </row>
    <row r="60" ht="15.75" customHeight="1">
      <c r="C60" s="9"/>
    </row>
    <row r="61" ht="15.75" customHeight="1">
      <c r="C61" s="9"/>
    </row>
    <row r="62" ht="15.75" customHeight="1">
      <c r="C62" s="9"/>
    </row>
    <row r="63" ht="15.75" customHeight="1">
      <c r="C63" s="9"/>
    </row>
    <row r="64" ht="15.75" customHeight="1">
      <c r="C64" s="9"/>
    </row>
    <row r="65" ht="15.75" customHeight="1">
      <c r="C65" s="9"/>
    </row>
    <row r="66" ht="15.75" customHeight="1">
      <c r="C66" s="9"/>
    </row>
    <row r="67" ht="15.75" customHeight="1">
      <c r="C67" s="9"/>
    </row>
    <row r="68" ht="15.75" customHeight="1">
      <c r="C68" s="9"/>
    </row>
    <row r="69" ht="15.75" customHeight="1">
      <c r="C69" s="9"/>
    </row>
    <row r="70" ht="15.75" customHeight="1">
      <c r="C70" s="9"/>
    </row>
    <row r="71" ht="15.75" customHeight="1">
      <c r="C71" s="9"/>
    </row>
    <row r="72" ht="15.75" customHeight="1">
      <c r="C72" s="9"/>
    </row>
    <row r="73" ht="15.75" customHeight="1">
      <c r="C73" s="9"/>
    </row>
    <row r="74" ht="15.75" customHeight="1">
      <c r="C74" s="9"/>
    </row>
    <row r="75" ht="15.75" customHeight="1">
      <c r="C75" s="9"/>
    </row>
    <row r="76" ht="15.75" customHeight="1">
      <c r="C76" s="9"/>
    </row>
    <row r="77" ht="15.75" customHeight="1">
      <c r="C77" s="9"/>
    </row>
    <row r="78" ht="15.75" customHeight="1">
      <c r="C78" s="9"/>
    </row>
    <row r="79" ht="15.75" customHeight="1">
      <c r="C79" s="9"/>
    </row>
    <row r="80" ht="15.75" customHeight="1">
      <c r="C80" s="9"/>
    </row>
    <row r="81" ht="15.75" customHeight="1">
      <c r="C81" s="9"/>
    </row>
    <row r="82" ht="15.75" customHeight="1">
      <c r="C82" s="9"/>
    </row>
    <row r="83" ht="15.75" customHeight="1">
      <c r="C83" s="9"/>
    </row>
    <row r="84" ht="15.75" customHeight="1">
      <c r="C84" s="9"/>
    </row>
    <row r="85" ht="15.75" customHeight="1">
      <c r="C85" s="9"/>
    </row>
    <row r="86" ht="15.75" customHeight="1">
      <c r="C86" s="9"/>
    </row>
    <row r="87" ht="15.75" customHeight="1">
      <c r="C87" s="9"/>
    </row>
    <row r="88" ht="15.75" customHeight="1">
      <c r="C88" s="9"/>
    </row>
    <row r="89" ht="15.75" customHeight="1">
      <c r="C89" s="9"/>
    </row>
    <row r="90" ht="15.75" customHeight="1">
      <c r="C90" s="9"/>
    </row>
    <row r="91" ht="15.75" customHeight="1">
      <c r="C91" s="9"/>
    </row>
    <row r="92" ht="15.75" customHeight="1">
      <c r="C92" s="9"/>
    </row>
    <row r="93" ht="15.75" customHeight="1">
      <c r="C93" s="9"/>
    </row>
    <row r="94" ht="15.75" customHeight="1">
      <c r="C94" s="9"/>
    </row>
    <row r="95" ht="15.75" customHeight="1">
      <c r="C95" s="9"/>
    </row>
    <row r="96" ht="15.75" customHeight="1">
      <c r="C96" s="9"/>
    </row>
    <row r="97" ht="15.75" customHeight="1">
      <c r="C97" s="9"/>
    </row>
    <row r="98" ht="15.75" customHeight="1">
      <c r="C98" s="9"/>
    </row>
    <row r="99" ht="15.75" customHeight="1">
      <c r="C99" s="9"/>
    </row>
    <row r="100" ht="15.75" customHeight="1">
      <c r="C100" s="9"/>
    </row>
    <row r="101" ht="15.75" customHeight="1">
      <c r="C101" s="9"/>
    </row>
    <row r="102" ht="15.75" customHeight="1">
      <c r="C102" s="9"/>
    </row>
    <row r="103" ht="15.75" customHeight="1">
      <c r="C103" s="9"/>
    </row>
    <row r="104" ht="15.75" customHeight="1">
      <c r="C104" s="9"/>
    </row>
    <row r="105" ht="15.75" customHeight="1">
      <c r="C105" s="9"/>
    </row>
    <row r="106" ht="15.75" customHeight="1">
      <c r="C106" s="9"/>
    </row>
    <row r="107" ht="15.75" customHeight="1">
      <c r="C107" s="9"/>
    </row>
    <row r="108" ht="15.75" customHeight="1">
      <c r="C108" s="9"/>
    </row>
    <row r="109" ht="15.75" customHeight="1">
      <c r="C109" s="9"/>
    </row>
    <row r="110" ht="15.75" customHeight="1">
      <c r="C110" s="9"/>
    </row>
    <row r="111" ht="15.75" customHeight="1">
      <c r="C111" s="9"/>
    </row>
    <row r="112" ht="15.75" customHeight="1">
      <c r="C112" s="9"/>
    </row>
    <row r="113" ht="15.75" customHeight="1">
      <c r="C113" s="9"/>
    </row>
    <row r="114" ht="15.75" customHeight="1">
      <c r="C114" s="9"/>
    </row>
    <row r="115" ht="15.75" customHeight="1">
      <c r="C115" s="9"/>
    </row>
    <row r="116" ht="15.75" customHeight="1">
      <c r="C116" s="9"/>
    </row>
    <row r="117" ht="15.75" customHeight="1">
      <c r="C117" s="9"/>
    </row>
    <row r="118" ht="15.75" customHeight="1">
      <c r="C118" s="9"/>
    </row>
    <row r="119" ht="15.75" customHeight="1">
      <c r="C119" s="9"/>
    </row>
    <row r="120" ht="15.75" customHeight="1">
      <c r="C120" s="9"/>
    </row>
    <row r="121" ht="15.75" customHeight="1">
      <c r="C121" s="9"/>
    </row>
    <row r="122" ht="15.75" customHeight="1">
      <c r="C122" s="9"/>
    </row>
    <row r="123" ht="15.75" customHeight="1">
      <c r="C123" s="9"/>
    </row>
    <row r="124" ht="15.75" customHeight="1">
      <c r="C124" s="9"/>
    </row>
    <row r="125" ht="15.75" customHeight="1">
      <c r="C125" s="9"/>
    </row>
    <row r="126" ht="15.75" customHeight="1">
      <c r="C126" s="9"/>
    </row>
    <row r="127" ht="15.75" customHeight="1">
      <c r="C127" s="9"/>
    </row>
    <row r="128" ht="15.75" customHeight="1">
      <c r="C128" s="9"/>
    </row>
    <row r="129" ht="15.75" customHeight="1">
      <c r="C129" s="9"/>
    </row>
    <row r="130" ht="15.75" customHeight="1">
      <c r="C130" s="9"/>
    </row>
    <row r="131" ht="15.75" customHeight="1">
      <c r="C131" s="9"/>
    </row>
    <row r="132" ht="15.75" customHeight="1">
      <c r="C132" s="9"/>
    </row>
    <row r="133" ht="15.75" customHeight="1">
      <c r="C133" s="9"/>
    </row>
    <row r="134" ht="15.75" customHeight="1">
      <c r="C134" s="9"/>
    </row>
    <row r="135" ht="15.75" customHeight="1">
      <c r="C135" s="9"/>
    </row>
    <row r="136" ht="15.75" customHeight="1">
      <c r="C136" s="9"/>
    </row>
    <row r="137" ht="15.75" customHeight="1">
      <c r="C137" s="9"/>
    </row>
    <row r="138" ht="15.75" customHeight="1">
      <c r="C138" s="9"/>
    </row>
    <row r="139" ht="15.75" customHeight="1">
      <c r="C139" s="9"/>
    </row>
    <row r="140" ht="15.75" customHeight="1">
      <c r="C140" s="9"/>
    </row>
    <row r="141" ht="15.75" customHeight="1">
      <c r="C141" s="9"/>
    </row>
    <row r="142" ht="15.75" customHeight="1">
      <c r="C142" s="9"/>
    </row>
    <row r="143" ht="15.75" customHeight="1">
      <c r="C143" s="9"/>
    </row>
    <row r="144" ht="15.75" customHeight="1">
      <c r="C144" s="9"/>
    </row>
    <row r="145" ht="15.75" customHeight="1">
      <c r="C145" s="9"/>
    </row>
    <row r="146" ht="15.75" customHeight="1">
      <c r="C146" s="9"/>
    </row>
    <row r="147" ht="15.75" customHeight="1">
      <c r="C147" s="9"/>
    </row>
    <row r="148" ht="15.75" customHeight="1">
      <c r="C148" s="9"/>
    </row>
    <row r="149" ht="15.75" customHeight="1">
      <c r="C149" s="9"/>
    </row>
    <row r="150" ht="15.75" customHeight="1">
      <c r="C150" s="9"/>
    </row>
    <row r="151" ht="15.75" customHeight="1">
      <c r="C151" s="9"/>
    </row>
    <row r="152" ht="15.75" customHeight="1">
      <c r="C152" s="9"/>
    </row>
    <row r="153" ht="15.75" customHeight="1">
      <c r="C153" s="9"/>
    </row>
    <row r="154" ht="15.75" customHeight="1">
      <c r="C154" s="9"/>
    </row>
    <row r="155" ht="15.75" customHeight="1">
      <c r="C155" s="9"/>
    </row>
    <row r="156" ht="15.75" customHeight="1">
      <c r="C156" s="9"/>
    </row>
    <row r="157" ht="15.75" customHeight="1">
      <c r="C157" s="9"/>
    </row>
    <row r="158" ht="15.75" customHeight="1">
      <c r="C158" s="9"/>
    </row>
    <row r="159" ht="15.75" customHeight="1">
      <c r="C159" s="9"/>
    </row>
    <row r="160" ht="15.75" customHeight="1">
      <c r="C160" s="9"/>
    </row>
    <row r="161" ht="15.75" customHeight="1">
      <c r="C161" s="9"/>
    </row>
    <row r="162" ht="15.75" customHeight="1">
      <c r="C162" s="9"/>
    </row>
    <row r="163" ht="15.75" customHeight="1">
      <c r="C163" s="9"/>
    </row>
    <row r="164" ht="15.75" customHeight="1">
      <c r="C164" s="9"/>
    </row>
    <row r="165" ht="15.75" customHeight="1">
      <c r="C165" s="9"/>
    </row>
    <row r="166" ht="15.75" customHeight="1">
      <c r="C166" s="9"/>
    </row>
    <row r="167" ht="15.75" customHeight="1">
      <c r="C167" s="9"/>
    </row>
    <row r="168" ht="15.75" customHeight="1">
      <c r="C168" s="9"/>
    </row>
    <row r="169" ht="15.75" customHeight="1">
      <c r="C169" s="9"/>
    </row>
    <row r="170" ht="15.75" customHeight="1">
      <c r="C170" s="9"/>
    </row>
    <row r="171" ht="15.75" customHeight="1">
      <c r="C171" s="9"/>
    </row>
    <row r="172" ht="15.75" customHeight="1">
      <c r="C172" s="9"/>
    </row>
    <row r="173" ht="15.75" customHeight="1">
      <c r="C173" s="9"/>
    </row>
    <row r="174" ht="15.75" customHeight="1">
      <c r="C174" s="9"/>
    </row>
    <row r="175" ht="15.75" customHeight="1">
      <c r="C175" s="9"/>
    </row>
    <row r="176" ht="15.75" customHeight="1">
      <c r="C176" s="9"/>
    </row>
    <row r="177" ht="15.75" customHeight="1">
      <c r="C177" s="9"/>
    </row>
    <row r="178" ht="15.75" customHeight="1">
      <c r="C178" s="9"/>
    </row>
    <row r="179" ht="15.75" customHeight="1">
      <c r="C179" s="9"/>
    </row>
    <row r="180" ht="15.75" customHeight="1">
      <c r="C180" s="9"/>
    </row>
    <row r="181" ht="15.75" customHeight="1">
      <c r="C181" s="9"/>
    </row>
    <row r="182" ht="15.75" customHeight="1">
      <c r="C182" s="9"/>
    </row>
    <row r="183" ht="15.75" customHeight="1">
      <c r="C183" s="9"/>
    </row>
    <row r="184" ht="15.75" customHeight="1">
      <c r="C184" s="9"/>
    </row>
    <row r="185" ht="15.75" customHeight="1">
      <c r="C185" s="9"/>
    </row>
    <row r="186" ht="15.75" customHeight="1">
      <c r="C186" s="9"/>
    </row>
    <row r="187" ht="15.75" customHeight="1">
      <c r="C187" s="9"/>
    </row>
    <row r="188" ht="15.75" customHeight="1">
      <c r="C188" s="9"/>
    </row>
    <row r="189" ht="15.75" customHeight="1">
      <c r="C189" s="9"/>
    </row>
    <row r="190" ht="15.75" customHeight="1">
      <c r="C190" s="9"/>
    </row>
    <row r="191" ht="15.75" customHeight="1">
      <c r="C191" s="9"/>
    </row>
    <row r="192" ht="15.75" customHeight="1">
      <c r="C192" s="9"/>
    </row>
    <row r="193" ht="15.75" customHeight="1">
      <c r="C193" s="9"/>
    </row>
    <row r="194" ht="15.75" customHeight="1">
      <c r="C194" s="9"/>
    </row>
    <row r="195" ht="15.75" customHeight="1">
      <c r="C195" s="9"/>
    </row>
    <row r="196" ht="15.75" customHeight="1">
      <c r="C196" s="9"/>
    </row>
    <row r="197" ht="15.75" customHeight="1">
      <c r="C197" s="9"/>
    </row>
    <row r="198" ht="15.75" customHeight="1">
      <c r="C198" s="9"/>
    </row>
    <row r="199" ht="15.75" customHeight="1">
      <c r="C199" s="9"/>
    </row>
    <row r="200" ht="15.75" customHeight="1">
      <c r="C200" s="9"/>
    </row>
    <row r="201" ht="15.75" customHeight="1">
      <c r="C201" s="9"/>
    </row>
    <row r="202" ht="15.75" customHeight="1">
      <c r="C202" s="9"/>
    </row>
    <row r="203" ht="15.75" customHeight="1">
      <c r="C203" s="9"/>
    </row>
    <row r="204" ht="15.75" customHeight="1">
      <c r="C204" s="9"/>
    </row>
    <row r="205" ht="15.75" customHeight="1">
      <c r="C205" s="9"/>
    </row>
    <row r="206" ht="15.75" customHeight="1">
      <c r="C206" s="9"/>
    </row>
    <row r="207" ht="15.75" customHeight="1">
      <c r="C207" s="9"/>
    </row>
    <row r="208" ht="15.75" customHeight="1">
      <c r="C208" s="9"/>
    </row>
    <row r="209" ht="15.75" customHeight="1">
      <c r="C209" s="9"/>
    </row>
    <row r="210" ht="15.75" customHeight="1">
      <c r="C210" s="9"/>
    </row>
    <row r="211" ht="15.75" customHeight="1">
      <c r="C211" s="9"/>
    </row>
    <row r="212" ht="15.75" customHeight="1">
      <c r="C212" s="9"/>
    </row>
    <row r="213" ht="15.75" customHeight="1">
      <c r="C213" s="9"/>
    </row>
    <row r="214" ht="15.75" customHeight="1">
      <c r="C214" s="9"/>
    </row>
    <row r="215" ht="15.75" customHeight="1">
      <c r="C215" s="9"/>
    </row>
    <row r="216" ht="15.75" customHeight="1">
      <c r="C216" s="9"/>
    </row>
    <row r="217" ht="15.75" customHeight="1">
      <c r="C217" s="9"/>
    </row>
    <row r="218" ht="15.75" customHeight="1">
      <c r="C218" s="9"/>
    </row>
    <row r="219" ht="15.75" customHeight="1">
      <c r="C219" s="9"/>
    </row>
    <row r="220" ht="15.75" customHeight="1">
      <c r="C220" s="9"/>
    </row>
    <row r="221" ht="15.75" customHeight="1">
      <c r="C221" s="9"/>
    </row>
    <row r="222" ht="15.75" customHeight="1">
      <c r="C222" s="9"/>
    </row>
    <row r="223" ht="15.75" customHeight="1">
      <c r="C223" s="9"/>
    </row>
    <row r="224" ht="15.75" customHeight="1">
      <c r="C224" s="9"/>
    </row>
    <row r="225" ht="15.75" customHeight="1">
      <c r="C225" s="9"/>
    </row>
    <row r="226" ht="15.75" customHeight="1">
      <c r="C226" s="9"/>
    </row>
    <row r="227" ht="15.75" customHeight="1">
      <c r="C227" s="9"/>
    </row>
    <row r="228" ht="15.75" customHeight="1">
      <c r="C228" s="9"/>
    </row>
    <row r="229" ht="15.75" customHeight="1">
      <c r="C229" s="9"/>
    </row>
    <row r="230" ht="15.75" customHeight="1">
      <c r="C230" s="9"/>
    </row>
    <row r="231" ht="15.75" customHeight="1">
      <c r="C231" s="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4">
        <v>1.0</v>
      </c>
      <c r="B2" s="5" t="s">
        <v>10</v>
      </c>
      <c r="C2" s="6">
        <v>0.685</v>
      </c>
      <c r="D2" s="4">
        <v>28.0</v>
      </c>
      <c r="E2" s="7">
        <v>3480000.0</v>
      </c>
      <c r="F2" s="7">
        <v>7.022384E7</v>
      </c>
      <c r="G2" s="7">
        <v>5.852086E7</v>
      </c>
      <c r="H2" s="7">
        <v>1.3E7</v>
      </c>
      <c r="I2" s="7">
        <v>8.5779222E7</v>
      </c>
      <c r="J2" s="10">
        <v>2.70381426E8</v>
      </c>
    </row>
    <row r="3" ht="15.75" customHeight="1">
      <c r="A3" s="4">
        <v>2.0</v>
      </c>
      <c r="B3" s="5" t="s">
        <v>11</v>
      </c>
      <c r="C3" s="6">
        <v>0.623</v>
      </c>
      <c r="D3" s="4">
        <v>31.0</v>
      </c>
      <c r="E3" s="7">
        <v>9059230.0</v>
      </c>
      <c r="F3" s="7">
        <v>5.547115E7</v>
      </c>
      <c r="G3" s="7">
        <v>3.5551276E7</v>
      </c>
      <c r="H3" s="7">
        <v>2888496.0</v>
      </c>
      <c r="I3" s="7">
        <v>1.28092737E8</v>
      </c>
      <c r="J3" s="10">
        <v>2.68292506E8</v>
      </c>
    </row>
    <row r="4" ht="15.75" customHeight="1">
      <c r="A4" s="4">
        <v>3.0</v>
      </c>
      <c r="B4" s="5" t="s">
        <v>12</v>
      </c>
      <c r="C4" s="6">
        <v>0.611</v>
      </c>
      <c r="D4" s="4">
        <v>30.0</v>
      </c>
      <c r="E4" s="7">
        <v>1655000.0</v>
      </c>
      <c r="F4" s="7">
        <v>4.4869766E7</v>
      </c>
      <c r="G4" s="7">
        <v>6.043845E7</v>
      </c>
      <c r="H4" s="7">
        <v>2.3E7</v>
      </c>
      <c r="I4" s="7">
        <v>8.4713587E7</v>
      </c>
      <c r="J4" s="10">
        <v>2.529572E8</v>
      </c>
    </row>
    <row r="5" ht="15.75" customHeight="1">
      <c r="A5" s="4">
        <v>4.0</v>
      </c>
      <c r="B5" s="5" t="s">
        <v>13</v>
      </c>
      <c r="C5" s="6">
        <v>0.537</v>
      </c>
      <c r="D5" s="4">
        <v>28.0</v>
      </c>
      <c r="E5" s="7">
        <v>2.45795E7</v>
      </c>
      <c r="F5" s="7">
        <v>2.499753E7</v>
      </c>
      <c r="G5" s="7">
        <v>3.9864676E7</v>
      </c>
      <c r="H5" s="7">
        <v>2.7638462E7</v>
      </c>
      <c r="I5" s="7">
        <v>7.4677627E7</v>
      </c>
      <c r="J5" s="10">
        <v>2.44484097E8</v>
      </c>
    </row>
    <row r="6" ht="15.75" customHeight="1">
      <c r="A6" s="4">
        <v>5.0</v>
      </c>
      <c r="B6" s="5" t="s">
        <v>14</v>
      </c>
      <c r="C6" s="6">
        <v>0.549</v>
      </c>
      <c r="D6" s="4">
        <v>29.0</v>
      </c>
      <c r="E6" s="7">
        <v>3632662.0</v>
      </c>
      <c r="F6" s="7">
        <v>4.3620928E7</v>
      </c>
      <c r="G6" s="7">
        <v>3.7137333E7</v>
      </c>
      <c r="H6" s="4" t="s">
        <v>15</v>
      </c>
      <c r="I6" s="7">
        <v>8.9543109E7</v>
      </c>
      <c r="J6" s="10">
        <v>2.24511694E8</v>
      </c>
    </row>
    <row r="7" ht="15.75" customHeight="1">
      <c r="A7" s="4">
        <v>6.0</v>
      </c>
      <c r="B7" s="5" t="s">
        <v>16</v>
      </c>
      <c r="C7" s="6">
        <v>0.481</v>
      </c>
      <c r="D7" s="4">
        <v>25.0</v>
      </c>
      <c r="E7" s="7">
        <v>454008.0</v>
      </c>
      <c r="F7" s="7">
        <v>3.3251746E7</v>
      </c>
      <c r="G7" s="7">
        <v>1.055E7</v>
      </c>
      <c r="H7" s="7">
        <v>1.935E7</v>
      </c>
      <c r="I7" s="7">
        <v>4.6163402E7</v>
      </c>
      <c r="J7" s="10">
        <v>2.11812131E8</v>
      </c>
    </row>
    <row r="8" ht="15.75" customHeight="1">
      <c r="A8" s="4">
        <v>7.0</v>
      </c>
      <c r="B8" s="5" t="s">
        <v>17</v>
      </c>
      <c r="C8" s="6">
        <v>0.5</v>
      </c>
      <c r="D8" s="4">
        <v>27.0</v>
      </c>
      <c r="E8" s="7">
        <v>1.8319228E7</v>
      </c>
      <c r="F8" s="7">
        <v>4.333973E7</v>
      </c>
      <c r="G8" s="7">
        <v>2.3887177E7</v>
      </c>
      <c r="H8" s="7">
        <v>1386067.0</v>
      </c>
      <c r="I8" s="7">
        <v>6.7765527E7</v>
      </c>
      <c r="J8" s="10">
        <v>2.03205326E8</v>
      </c>
    </row>
    <row r="9" ht="15.75" customHeight="1">
      <c r="A9" s="4">
        <v>8.0</v>
      </c>
      <c r="B9" s="5" t="s">
        <v>18</v>
      </c>
      <c r="C9" s="6">
        <v>0.654</v>
      </c>
      <c r="D9" s="4">
        <v>28.0</v>
      </c>
      <c r="E9" s="7">
        <v>7461568.0</v>
      </c>
      <c r="F9" s="7">
        <v>5.8005501E7</v>
      </c>
      <c r="G9" s="7">
        <v>2615540.0</v>
      </c>
      <c r="H9" s="7">
        <v>764600.0</v>
      </c>
      <c r="I9" s="7">
        <v>7.6567521E7</v>
      </c>
      <c r="J9" s="10">
        <v>1.83791796E8</v>
      </c>
    </row>
    <row r="10" ht="15.75" customHeight="1">
      <c r="A10" s="4">
        <v>9.0</v>
      </c>
      <c r="B10" s="5" t="s">
        <v>19</v>
      </c>
      <c r="C10" s="6">
        <v>0.623</v>
      </c>
      <c r="D10" s="4">
        <v>28.0</v>
      </c>
      <c r="E10" s="7">
        <v>8667071.0</v>
      </c>
      <c r="F10" s="7">
        <v>3.1301106E7</v>
      </c>
      <c r="G10" s="7">
        <v>2.7258252E7</v>
      </c>
      <c r="H10" s="7">
        <v>1.6E7</v>
      </c>
      <c r="I10" s="7">
        <v>6.0407303E7</v>
      </c>
      <c r="J10" s="10">
        <v>1.79938888E8</v>
      </c>
    </row>
    <row r="11" ht="15.75" customHeight="1">
      <c r="A11" s="4">
        <v>10.0</v>
      </c>
      <c r="B11" s="5" t="s">
        <v>20</v>
      </c>
      <c r="C11" s="6">
        <v>0.451</v>
      </c>
      <c r="D11" s="4">
        <v>28.0</v>
      </c>
      <c r="E11" s="7">
        <v>4776922.0</v>
      </c>
      <c r="F11" s="7">
        <v>4.307908E7</v>
      </c>
      <c r="G11" s="7">
        <v>3.8415343E7</v>
      </c>
      <c r="H11" s="4" t="s">
        <v>15</v>
      </c>
      <c r="I11" s="7">
        <v>3.1832908E7</v>
      </c>
      <c r="J11" s="10">
        <v>1.79877811E8</v>
      </c>
    </row>
    <row r="12" ht="15.75" customHeight="1">
      <c r="A12" s="4">
        <v>11.0</v>
      </c>
      <c r="B12" s="5" t="s">
        <v>21</v>
      </c>
      <c r="C12" s="6">
        <v>0.568</v>
      </c>
      <c r="D12" s="4">
        <v>29.0</v>
      </c>
      <c r="E12" s="7">
        <v>2890914.0</v>
      </c>
      <c r="F12" s="7">
        <v>2.663264E7</v>
      </c>
      <c r="G12" s="7">
        <v>3.4100179E7</v>
      </c>
      <c r="H12" s="7">
        <v>1.065E7</v>
      </c>
      <c r="I12" s="7">
        <v>6.7401081E7</v>
      </c>
      <c r="J12" s="10">
        <v>1.7701398E8</v>
      </c>
    </row>
    <row r="13" ht="15.75" customHeight="1">
      <c r="A13" s="4">
        <v>12.0</v>
      </c>
      <c r="B13" s="5" t="s">
        <v>22</v>
      </c>
      <c r="C13" s="6">
        <v>0.5</v>
      </c>
      <c r="D13" s="4">
        <v>28.0</v>
      </c>
      <c r="E13" s="7">
        <v>1071820.0</v>
      </c>
      <c r="F13" s="7">
        <v>1.8170156E7</v>
      </c>
      <c r="G13" s="7">
        <v>6376150.0</v>
      </c>
      <c r="H13" s="7">
        <v>3500000.0</v>
      </c>
      <c r="I13" s="7">
        <v>1.4128074E7</v>
      </c>
      <c r="J13" s="10">
        <v>1.62453046E8</v>
      </c>
    </row>
    <row r="14" ht="15.75" customHeight="1">
      <c r="A14" s="4">
        <v>13.0</v>
      </c>
      <c r="B14" s="5" t="s">
        <v>23</v>
      </c>
      <c r="C14" s="6">
        <v>0.574</v>
      </c>
      <c r="D14" s="4">
        <v>28.0</v>
      </c>
      <c r="E14" s="7">
        <v>1.07183E7</v>
      </c>
      <c r="F14" s="7">
        <v>5.6619066E7</v>
      </c>
      <c r="G14" s="7">
        <v>7110821.0</v>
      </c>
      <c r="H14" s="7">
        <v>3080750.0</v>
      </c>
      <c r="I14" s="7">
        <v>5.7194604E7</v>
      </c>
      <c r="J14" s="10">
        <v>1.56428325E8</v>
      </c>
    </row>
    <row r="15" ht="15.75" customHeight="1">
      <c r="A15" s="4">
        <v>14.0</v>
      </c>
      <c r="B15" s="5" t="s">
        <v>24</v>
      </c>
      <c r="C15" s="6">
        <v>0.457</v>
      </c>
      <c r="D15" s="4">
        <v>28.0</v>
      </c>
      <c r="E15" s="7">
        <v>1.6148056E7</v>
      </c>
      <c r="F15" s="7">
        <v>4853440.0</v>
      </c>
      <c r="G15" s="7">
        <v>1.58115E7</v>
      </c>
      <c r="H15" s="7">
        <v>1450000.0</v>
      </c>
      <c r="I15" s="7">
        <v>4.4965508E7</v>
      </c>
      <c r="J15" s="10">
        <v>1.51054737E8</v>
      </c>
    </row>
    <row r="16" ht="15.75" customHeight="1">
      <c r="A16" s="4">
        <v>15.0</v>
      </c>
      <c r="B16" s="5" t="s">
        <v>25</v>
      </c>
      <c r="C16" s="6">
        <v>0.42</v>
      </c>
      <c r="D16" s="4">
        <v>27.0</v>
      </c>
      <c r="E16" s="7">
        <v>1025526.0</v>
      </c>
      <c r="F16" s="7">
        <v>6.1185202E7</v>
      </c>
      <c r="G16" s="7">
        <v>6590896.0</v>
      </c>
      <c r="H16" s="4" t="s">
        <v>15</v>
      </c>
      <c r="I16" s="7">
        <v>3.1737462E7</v>
      </c>
      <c r="J16" s="10">
        <v>1.50037446E8</v>
      </c>
    </row>
    <row r="17" ht="15.75" customHeight="1">
      <c r="A17" s="4">
        <v>16.0</v>
      </c>
      <c r="B17" s="5" t="s">
        <v>26</v>
      </c>
      <c r="C17" s="6">
        <v>0.481</v>
      </c>
      <c r="D17" s="4">
        <v>26.0</v>
      </c>
      <c r="E17" s="7">
        <v>9713050.0</v>
      </c>
      <c r="F17" s="7">
        <v>4.507793E7</v>
      </c>
      <c r="G17" s="7">
        <v>8422040.0</v>
      </c>
      <c r="H17" s="4" t="s">
        <v>15</v>
      </c>
      <c r="I17" s="7">
        <v>1.3845166E7</v>
      </c>
      <c r="J17" s="10">
        <v>1.49030158E8</v>
      </c>
    </row>
    <row r="18" ht="15.75" customHeight="1">
      <c r="A18" s="4">
        <v>17.0</v>
      </c>
      <c r="B18" s="5" t="s">
        <v>27</v>
      </c>
      <c r="C18" s="6">
        <v>0.42</v>
      </c>
      <c r="D18" s="4">
        <v>28.0</v>
      </c>
      <c r="E18" s="7">
        <v>3542286.0</v>
      </c>
      <c r="F18" s="7">
        <v>2.0884733E7</v>
      </c>
      <c r="G18" s="7">
        <v>1.1038333E7</v>
      </c>
      <c r="H18" s="4" t="s">
        <v>15</v>
      </c>
      <c r="I18" s="7">
        <v>3.1494677E7</v>
      </c>
      <c r="J18" s="10">
        <v>1.40012218E8</v>
      </c>
    </row>
    <row r="19" ht="15.75" customHeight="1">
      <c r="A19" s="4">
        <v>18.0</v>
      </c>
      <c r="B19" s="5" t="s">
        <v>28</v>
      </c>
      <c r="C19" s="6">
        <v>0.407</v>
      </c>
      <c r="D19" s="4">
        <v>27.0</v>
      </c>
      <c r="E19" s="7">
        <v>8460400.0</v>
      </c>
      <c r="F19" s="7">
        <v>3.567111E7</v>
      </c>
      <c r="G19" s="7">
        <v>2294770.0</v>
      </c>
      <c r="H19" s="7">
        <v>3.2E7</v>
      </c>
      <c r="I19" s="7">
        <v>2.733658E7</v>
      </c>
      <c r="J19" s="10">
        <v>1.36287588E8</v>
      </c>
    </row>
    <row r="20" ht="15.75" customHeight="1">
      <c r="A20" s="4">
        <v>19.0</v>
      </c>
      <c r="B20" s="5" t="s">
        <v>29</v>
      </c>
      <c r="C20" s="6">
        <v>0.531</v>
      </c>
      <c r="D20" s="4">
        <v>28.0</v>
      </c>
      <c r="E20" s="7">
        <v>7000000.0</v>
      </c>
      <c r="F20" s="7">
        <v>2.0706302E7</v>
      </c>
      <c r="G20" s="7">
        <v>3.0511094E7</v>
      </c>
      <c r="H20" s="7">
        <v>8500000.0</v>
      </c>
      <c r="I20" s="7">
        <v>2.7025693E7</v>
      </c>
      <c r="J20" s="10">
        <v>1.30769325E8</v>
      </c>
    </row>
    <row r="21" ht="15.75" customHeight="1">
      <c r="A21" s="4">
        <v>20.0</v>
      </c>
      <c r="B21" s="5" t="s">
        <v>30</v>
      </c>
      <c r="C21" s="6">
        <v>0.34</v>
      </c>
      <c r="D21" s="4">
        <v>28.0</v>
      </c>
      <c r="E21" s="7">
        <v>935505.0</v>
      </c>
      <c r="F21" s="7">
        <v>6126886.0</v>
      </c>
      <c r="G21" s="7">
        <v>2797182.0</v>
      </c>
      <c r="H21" s="7">
        <v>1.391648E7</v>
      </c>
      <c r="I21" s="7">
        <v>3.5212456E7</v>
      </c>
      <c r="J21" s="10">
        <v>1.26809535E8</v>
      </c>
    </row>
    <row r="22" ht="15.75" customHeight="1">
      <c r="A22" s="4">
        <v>21.0</v>
      </c>
      <c r="B22" s="5" t="s">
        <v>31</v>
      </c>
      <c r="C22" s="6">
        <v>0.556</v>
      </c>
      <c r="D22" s="4">
        <v>28.0</v>
      </c>
      <c r="E22" s="7">
        <v>2797878.0</v>
      </c>
      <c r="F22" s="7">
        <v>3.0183281E7</v>
      </c>
      <c r="G22" s="7">
        <v>1.1049366E7</v>
      </c>
      <c r="H22" s="4" t="s">
        <v>15</v>
      </c>
      <c r="I22" s="7">
        <v>4.2815383E7</v>
      </c>
      <c r="J22" s="10">
        <v>1.15838907E8</v>
      </c>
    </row>
    <row r="23" ht="15.75" customHeight="1">
      <c r="A23" s="4">
        <v>22.0</v>
      </c>
      <c r="B23" s="5" t="s">
        <v>32</v>
      </c>
      <c r="C23" s="6">
        <v>0.383</v>
      </c>
      <c r="D23" s="4">
        <v>27.0</v>
      </c>
      <c r="E23" s="7">
        <v>415368.0</v>
      </c>
      <c r="F23" s="7">
        <v>1.0078264E7</v>
      </c>
      <c r="G23" s="7">
        <v>1650084.0</v>
      </c>
      <c r="H23" s="4" t="s">
        <v>15</v>
      </c>
      <c r="I23" s="7">
        <v>1.0402296E7</v>
      </c>
      <c r="J23" s="10">
        <v>1.15467321E8</v>
      </c>
    </row>
    <row r="24" ht="15.75" customHeight="1">
      <c r="A24" s="4">
        <v>23.0</v>
      </c>
      <c r="B24" s="5" t="s">
        <v>33</v>
      </c>
      <c r="C24" s="6">
        <v>0.531</v>
      </c>
      <c r="D24" s="4">
        <v>30.0</v>
      </c>
      <c r="E24" s="7">
        <v>2043438.0</v>
      </c>
      <c r="F24" s="7">
        <v>9177735.0</v>
      </c>
      <c r="G24" s="7">
        <v>1.0391075E7</v>
      </c>
      <c r="H24" s="4" t="s">
        <v>15</v>
      </c>
      <c r="I24" s="7">
        <v>2.9256768E7</v>
      </c>
      <c r="J24" s="10">
        <v>9.8342073E7</v>
      </c>
    </row>
    <row r="25" ht="15.75" customHeight="1">
      <c r="A25" s="4">
        <v>24.0</v>
      </c>
      <c r="B25" s="5" t="s">
        <v>34</v>
      </c>
      <c r="C25" s="6">
        <v>0.401</v>
      </c>
      <c r="D25" s="4">
        <v>28.0</v>
      </c>
      <c r="E25" s="7">
        <v>1.8476904E7</v>
      </c>
      <c r="F25" s="7">
        <v>9942282.0</v>
      </c>
      <c r="G25" s="7">
        <v>6218984.0</v>
      </c>
      <c r="H25" s="7">
        <v>603822.0</v>
      </c>
      <c r="I25" s="7">
        <v>2.7486836E7</v>
      </c>
      <c r="J25" s="10">
        <v>9.2613711E7</v>
      </c>
    </row>
    <row r="26" ht="15.75" customHeight="1">
      <c r="A26" s="4">
        <v>25.0</v>
      </c>
      <c r="B26" s="5" t="s">
        <v>35</v>
      </c>
      <c r="C26" s="6">
        <v>0.457</v>
      </c>
      <c r="D26" s="4">
        <v>28.0</v>
      </c>
      <c r="E26" s="7">
        <v>3325000.0</v>
      </c>
      <c r="F26" s="7">
        <v>4588526.0</v>
      </c>
      <c r="G26" s="7">
        <v>3589743.0</v>
      </c>
      <c r="H26" s="7">
        <v>523056.0</v>
      </c>
      <c r="I26" s="7">
        <v>4.1150478E7</v>
      </c>
      <c r="J26" s="10">
        <v>8.596409E7</v>
      </c>
    </row>
    <row r="27" ht="15.75" customHeight="1">
      <c r="A27" s="4">
        <v>26.0</v>
      </c>
      <c r="B27" s="5" t="s">
        <v>36</v>
      </c>
      <c r="C27" s="6">
        <v>0.426</v>
      </c>
      <c r="D27" s="4">
        <v>28.0</v>
      </c>
      <c r="E27" s="7">
        <v>2953826.0</v>
      </c>
      <c r="F27" s="7">
        <v>1.6363436E7</v>
      </c>
      <c r="G27" s="7">
        <v>1.359633E7</v>
      </c>
      <c r="H27" s="4" t="s">
        <v>15</v>
      </c>
      <c r="I27" s="7">
        <v>1.6428388E7</v>
      </c>
      <c r="J27" s="10">
        <v>8.2954422E7</v>
      </c>
    </row>
    <row r="28" ht="15.75" customHeight="1">
      <c r="A28" s="4">
        <v>27.0</v>
      </c>
      <c r="B28" s="5" t="s">
        <v>37</v>
      </c>
      <c r="C28" s="6">
        <v>0.568</v>
      </c>
      <c r="D28" s="4">
        <v>28.0</v>
      </c>
      <c r="E28" s="7">
        <v>4915384.0</v>
      </c>
      <c r="F28" s="7">
        <v>2.9623082E7</v>
      </c>
      <c r="G28" s="7">
        <v>3161506.0</v>
      </c>
      <c r="H28" s="4" t="s">
        <v>15</v>
      </c>
      <c r="I28" s="7">
        <v>1.8807906E7</v>
      </c>
      <c r="J28" s="10">
        <v>6.6477492E7</v>
      </c>
    </row>
    <row r="29" ht="15.75" customHeight="1">
      <c r="A29" s="4">
        <v>28.0</v>
      </c>
      <c r="B29" s="5" t="s">
        <v>38</v>
      </c>
      <c r="C29" s="6">
        <v>0.383</v>
      </c>
      <c r="D29" s="4">
        <v>28.0</v>
      </c>
      <c r="E29" s="7">
        <v>903810.0</v>
      </c>
      <c r="F29" s="7">
        <v>1.365598E7</v>
      </c>
      <c r="G29" s="7">
        <v>9357660.0</v>
      </c>
      <c r="H29" s="4" t="s">
        <v>15</v>
      </c>
      <c r="I29" s="7">
        <v>6555053.0</v>
      </c>
      <c r="J29" s="10">
        <v>5.6184032E7</v>
      </c>
    </row>
    <row r="30" ht="15.75" customHeight="1">
      <c r="A30" s="4">
        <v>29.0</v>
      </c>
      <c r="B30" s="5" t="s">
        <v>39</v>
      </c>
      <c r="C30" s="6">
        <v>0.37</v>
      </c>
      <c r="D30" s="4">
        <v>29.0</v>
      </c>
      <c r="E30" s="7">
        <v>1867300.0</v>
      </c>
      <c r="F30" s="7">
        <v>3553854.0</v>
      </c>
      <c r="G30" s="7">
        <v>3967513.0</v>
      </c>
      <c r="H30" s="7">
        <v>162637.0</v>
      </c>
      <c r="I30" s="7">
        <v>5645656.0</v>
      </c>
      <c r="J30" s="10">
        <v>4.84439E7</v>
      </c>
    </row>
    <row r="31" ht="15.75" customHeight="1">
      <c r="A31" s="4">
        <v>30.0</v>
      </c>
      <c r="B31" s="5" t="s">
        <v>40</v>
      </c>
      <c r="C31" s="6">
        <v>0.512</v>
      </c>
      <c r="D31" s="4">
        <v>30.0</v>
      </c>
      <c r="E31" s="7">
        <v>1636902.0</v>
      </c>
      <c r="F31" s="7">
        <v>3124306.0</v>
      </c>
      <c r="G31" s="7">
        <v>5937098.0</v>
      </c>
      <c r="H31" s="4" t="s">
        <v>15</v>
      </c>
      <c r="I31" s="7">
        <v>1.478984E7</v>
      </c>
      <c r="J31" s="10">
        <v>4.4888388E7</v>
      </c>
    </row>
    <row r="32" ht="15.75" customHeight="1">
      <c r="C32" s="9"/>
    </row>
    <row r="33" ht="15.75" customHeight="1">
      <c r="C33" s="9"/>
    </row>
    <row r="34" ht="15.75" customHeight="1">
      <c r="C34" s="9"/>
    </row>
    <row r="35" ht="15.75" customHeight="1">
      <c r="C35" s="9"/>
    </row>
    <row r="36" ht="15.75" customHeight="1">
      <c r="C36" s="9"/>
    </row>
    <row r="37" ht="15.75" customHeight="1">
      <c r="C37" s="9"/>
    </row>
    <row r="38" ht="15.75" customHeight="1">
      <c r="C38" s="9"/>
    </row>
    <row r="39" ht="15.75" customHeight="1">
      <c r="C39" s="9"/>
    </row>
    <row r="40" ht="15.75" customHeight="1">
      <c r="C40" s="9"/>
    </row>
    <row r="41" ht="15.75" customHeight="1">
      <c r="C41" s="9"/>
    </row>
    <row r="42" ht="15.75" customHeight="1">
      <c r="C42" s="9"/>
    </row>
    <row r="43" ht="15.75" customHeight="1">
      <c r="C43" s="9"/>
    </row>
    <row r="44" ht="15.75" customHeight="1">
      <c r="C44" s="9"/>
    </row>
    <row r="45" ht="15.75" customHeight="1">
      <c r="C45" s="9"/>
    </row>
    <row r="46" ht="15.75" customHeight="1">
      <c r="C46" s="9"/>
    </row>
    <row r="47" ht="15.75" customHeight="1">
      <c r="C47" s="9"/>
    </row>
    <row r="48" ht="15.75" customHeight="1">
      <c r="C48" s="9"/>
    </row>
    <row r="49" ht="15.75" customHeight="1">
      <c r="C49" s="9"/>
    </row>
    <row r="50" ht="15.75" customHeight="1">
      <c r="C50" s="9"/>
    </row>
    <row r="51" ht="15.75" customHeight="1">
      <c r="C51" s="9"/>
    </row>
    <row r="52" ht="15.75" customHeight="1">
      <c r="C52" s="9"/>
    </row>
    <row r="53" ht="15.75" customHeight="1">
      <c r="C53" s="9"/>
    </row>
    <row r="54" ht="15.75" customHeight="1">
      <c r="C54" s="9"/>
    </row>
    <row r="55" ht="15.75" customHeight="1">
      <c r="C55" s="9"/>
    </row>
    <row r="56" ht="15.75" customHeight="1">
      <c r="C56" s="9"/>
    </row>
    <row r="57" ht="15.75" customHeight="1">
      <c r="C57" s="9"/>
    </row>
    <row r="58" ht="15.75" customHeight="1">
      <c r="C58" s="9"/>
    </row>
    <row r="59" ht="15.75" customHeight="1">
      <c r="C59" s="9"/>
    </row>
    <row r="60" ht="15.75" customHeight="1">
      <c r="C60" s="9"/>
    </row>
    <row r="61" ht="15.75" customHeight="1">
      <c r="C61" s="9"/>
    </row>
    <row r="62" ht="15.75" customHeight="1">
      <c r="C62" s="9"/>
    </row>
    <row r="63" ht="15.75" customHeight="1">
      <c r="C63" s="9"/>
    </row>
    <row r="64" ht="15.75" customHeight="1">
      <c r="C64" s="9"/>
    </row>
    <row r="65" ht="15.75" customHeight="1">
      <c r="C65" s="9"/>
    </row>
    <row r="66" ht="15.75" customHeight="1">
      <c r="C66" s="9"/>
    </row>
    <row r="67" ht="15.75" customHeight="1">
      <c r="C67" s="9"/>
    </row>
    <row r="68" ht="15.75" customHeight="1">
      <c r="C68" s="9"/>
    </row>
    <row r="69" ht="15.75" customHeight="1">
      <c r="C69" s="9"/>
    </row>
    <row r="70" ht="15.75" customHeight="1">
      <c r="C70" s="9"/>
    </row>
    <row r="71" ht="15.75" customHeight="1">
      <c r="C71" s="9"/>
    </row>
    <row r="72" ht="15.75" customHeight="1">
      <c r="C72" s="9"/>
    </row>
    <row r="73" ht="15.75" customHeight="1">
      <c r="C73" s="9"/>
    </row>
    <row r="74" ht="15.75" customHeight="1">
      <c r="C74" s="9"/>
    </row>
    <row r="75" ht="15.75" customHeight="1">
      <c r="C75" s="9"/>
    </row>
    <row r="76" ht="15.75" customHeight="1">
      <c r="C76" s="9"/>
    </row>
    <row r="77" ht="15.75" customHeight="1">
      <c r="C77" s="9"/>
    </row>
    <row r="78" ht="15.75" customHeight="1">
      <c r="C78" s="9"/>
    </row>
    <row r="79" ht="15.75" customHeight="1">
      <c r="C79" s="9"/>
    </row>
    <row r="80" ht="15.75" customHeight="1">
      <c r="C80" s="9"/>
    </row>
    <row r="81" ht="15.75" customHeight="1">
      <c r="C81" s="9"/>
    </row>
    <row r="82" ht="15.75" customHeight="1">
      <c r="C82" s="9"/>
    </row>
    <row r="83" ht="15.75" customHeight="1">
      <c r="C83" s="9"/>
    </row>
    <row r="84" ht="15.75" customHeight="1">
      <c r="C84" s="9"/>
    </row>
    <row r="85" ht="15.75" customHeight="1">
      <c r="C85" s="9"/>
    </row>
    <row r="86" ht="15.75" customHeight="1">
      <c r="C86" s="9"/>
    </row>
    <row r="87" ht="15.75" customHeight="1">
      <c r="C87" s="9"/>
    </row>
    <row r="88" ht="15.75" customHeight="1">
      <c r="C88" s="9"/>
    </row>
    <row r="89" ht="15.75" customHeight="1">
      <c r="C89" s="9"/>
    </row>
    <row r="90" ht="15.75" customHeight="1">
      <c r="C90" s="9"/>
    </row>
    <row r="91" ht="15.75" customHeight="1">
      <c r="C91" s="9"/>
    </row>
    <row r="92" ht="15.75" customHeight="1">
      <c r="C92" s="9"/>
    </row>
    <row r="93" ht="15.75" customHeight="1">
      <c r="C93" s="9"/>
    </row>
    <row r="94" ht="15.75" customHeight="1">
      <c r="C94" s="9"/>
    </row>
    <row r="95" ht="15.75" customHeight="1">
      <c r="C95" s="9"/>
    </row>
    <row r="96" ht="15.75" customHeight="1">
      <c r="C96" s="9"/>
    </row>
    <row r="97" ht="15.75" customHeight="1">
      <c r="C97" s="9"/>
    </row>
    <row r="98" ht="15.75" customHeight="1">
      <c r="C98" s="9"/>
    </row>
    <row r="99" ht="15.75" customHeight="1">
      <c r="C99" s="9"/>
    </row>
    <row r="100" ht="15.75" customHeight="1">
      <c r="C100" s="9"/>
    </row>
    <row r="101" ht="15.75" customHeight="1">
      <c r="C101" s="9"/>
    </row>
    <row r="102" ht="15.75" customHeight="1">
      <c r="C102" s="9"/>
    </row>
    <row r="103" ht="15.75" customHeight="1">
      <c r="C103" s="9"/>
    </row>
    <row r="104" ht="15.75" customHeight="1">
      <c r="C104" s="9"/>
    </row>
    <row r="105" ht="15.75" customHeight="1">
      <c r="C105" s="9"/>
    </row>
    <row r="106" ht="15.75" customHeight="1">
      <c r="C106" s="9"/>
    </row>
    <row r="107" ht="15.75" customHeight="1">
      <c r="C107" s="9"/>
    </row>
    <row r="108" ht="15.75" customHeight="1">
      <c r="C108" s="9"/>
    </row>
    <row r="109" ht="15.75" customHeight="1">
      <c r="C109" s="9"/>
    </row>
    <row r="110" ht="15.75" customHeight="1">
      <c r="C110" s="9"/>
    </row>
    <row r="111" ht="15.75" customHeight="1">
      <c r="C111" s="9"/>
    </row>
    <row r="112" ht="15.75" customHeight="1">
      <c r="C112" s="9"/>
    </row>
    <row r="113" ht="15.75" customHeight="1">
      <c r="C113" s="9"/>
    </row>
    <row r="114" ht="15.75" customHeight="1">
      <c r="C114" s="9"/>
    </row>
    <row r="115" ht="15.75" customHeight="1">
      <c r="C115" s="9"/>
    </row>
    <row r="116" ht="15.75" customHeight="1">
      <c r="C116" s="9"/>
    </row>
    <row r="117" ht="15.75" customHeight="1">
      <c r="C117" s="9"/>
    </row>
    <row r="118" ht="15.75" customHeight="1">
      <c r="C118" s="9"/>
    </row>
    <row r="119" ht="15.75" customHeight="1">
      <c r="C119" s="9"/>
    </row>
    <row r="120" ht="15.75" customHeight="1">
      <c r="C120" s="9"/>
    </row>
    <row r="121" ht="15.75" customHeight="1">
      <c r="C121" s="9"/>
    </row>
    <row r="122" ht="15.75" customHeight="1">
      <c r="C122" s="9"/>
    </row>
    <row r="123" ht="15.75" customHeight="1">
      <c r="C123" s="9"/>
    </row>
    <row r="124" ht="15.75" customHeight="1">
      <c r="C124" s="9"/>
    </row>
    <row r="125" ht="15.75" customHeight="1">
      <c r="C125" s="9"/>
    </row>
    <row r="126" ht="15.75" customHeight="1">
      <c r="C126" s="9"/>
    </row>
    <row r="127" ht="15.75" customHeight="1">
      <c r="C127" s="9"/>
    </row>
    <row r="128" ht="15.75" customHeight="1">
      <c r="C128" s="9"/>
    </row>
    <row r="129" ht="15.75" customHeight="1">
      <c r="C129" s="9"/>
    </row>
    <row r="130" ht="15.75" customHeight="1">
      <c r="C130" s="9"/>
    </row>
    <row r="131" ht="15.75" customHeight="1">
      <c r="C131" s="9"/>
    </row>
    <row r="132" ht="15.75" customHeight="1">
      <c r="C132" s="9"/>
    </row>
    <row r="133" ht="15.75" customHeight="1">
      <c r="C133" s="9"/>
    </row>
    <row r="134" ht="15.75" customHeight="1">
      <c r="C134" s="9"/>
    </row>
    <row r="135" ht="15.75" customHeight="1">
      <c r="C135" s="9"/>
    </row>
    <row r="136" ht="15.75" customHeight="1">
      <c r="C136" s="9"/>
    </row>
    <row r="137" ht="15.75" customHeight="1">
      <c r="C137" s="9"/>
    </row>
    <row r="138" ht="15.75" customHeight="1">
      <c r="C138" s="9"/>
    </row>
    <row r="139" ht="15.75" customHeight="1">
      <c r="C139" s="9"/>
    </row>
    <row r="140" ht="15.75" customHeight="1">
      <c r="C140" s="9"/>
    </row>
    <row r="141" ht="15.75" customHeight="1">
      <c r="C141" s="9"/>
    </row>
    <row r="142" ht="15.75" customHeight="1">
      <c r="C142" s="9"/>
    </row>
    <row r="143" ht="15.75" customHeight="1">
      <c r="C143" s="9"/>
    </row>
    <row r="144" ht="15.75" customHeight="1">
      <c r="C144" s="9"/>
    </row>
    <row r="145" ht="15.75" customHeight="1">
      <c r="C145" s="9"/>
    </row>
    <row r="146" ht="15.75" customHeight="1">
      <c r="C146" s="9"/>
    </row>
    <row r="147" ht="15.75" customHeight="1">
      <c r="C147" s="9"/>
    </row>
    <row r="148" ht="15.75" customHeight="1">
      <c r="C148" s="9"/>
    </row>
    <row r="149" ht="15.75" customHeight="1">
      <c r="C149" s="9"/>
    </row>
    <row r="150" ht="15.75" customHeight="1">
      <c r="C150" s="9"/>
    </row>
    <row r="151" ht="15.75" customHeight="1">
      <c r="C151" s="9"/>
    </row>
    <row r="152" ht="15.75" customHeight="1">
      <c r="C152" s="9"/>
    </row>
    <row r="153" ht="15.75" customHeight="1">
      <c r="C153" s="9"/>
    </row>
    <row r="154" ht="15.75" customHeight="1">
      <c r="C154" s="9"/>
    </row>
    <row r="155" ht="15.75" customHeight="1">
      <c r="C155" s="9"/>
    </row>
    <row r="156" ht="15.75" customHeight="1">
      <c r="C156" s="9"/>
    </row>
    <row r="157" ht="15.75" customHeight="1">
      <c r="C157" s="9"/>
    </row>
    <row r="158" ht="15.75" customHeight="1">
      <c r="C158" s="9"/>
    </row>
    <row r="159" ht="15.75" customHeight="1">
      <c r="C159" s="9"/>
    </row>
    <row r="160" ht="15.75" customHeight="1">
      <c r="C160" s="9"/>
    </row>
    <row r="161" ht="15.75" customHeight="1">
      <c r="C161" s="9"/>
    </row>
    <row r="162" ht="15.75" customHeight="1">
      <c r="C162" s="9"/>
    </row>
    <row r="163" ht="15.75" customHeight="1">
      <c r="C163" s="9"/>
    </row>
    <row r="164" ht="15.75" customHeight="1">
      <c r="C164" s="9"/>
    </row>
    <row r="165" ht="15.75" customHeight="1">
      <c r="C165" s="9"/>
    </row>
    <row r="166" ht="15.75" customHeight="1">
      <c r="C166" s="9"/>
    </row>
    <row r="167" ht="15.75" customHeight="1">
      <c r="C167" s="9"/>
    </row>
    <row r="168" ht="15.75" customHeight="1">
      <c r="C168" s="9"/>
    </row>
    <row r="169" ht="15.75" customHeight="1">
      <c r="C169" s="9"/>
    </row>
    <row r="170" ht="15.75" customHeight="1">
      <c r="C170" s="9"/>
    </row>
    <row r="171" ht="15.75" customHeight="1">
      <c r="C171" s="9"/>
    </row>
    <row r="172" ht="15.75" customHeight="1">
      <c r="C172" s="9"/>
    </row>
    <row r="173" ht="15.75" customHeight="1">
      <c r="C173" s="9"/>
    </row>
    <row r="174" ht="15.75" customHeight="1">
      <c r="C174" s="9"/>
    </row>
    <row r="175" ht="15.75" customHeight="1">
      <c r="C175" s="9"/>
    </row>
    <row r="176" ht="15.75" customHeight="1">
      <c r="C176" s="9"/>
    </row>
    <row r="177" ht="15.75" customHeight="1">
      <c r="C177" s="9"/>
    </row>
    <row r="178" ht="15.75" customHeight="1">
      <c r="C178" s="9"/>
    </row>
    <row r="179" ht="15.75" customHeight="1">
      <c r="C179" s="9"/>
    </row>
    <row r="180" ht="15.75" customHeight="1">
      <c r="C180" s="9"/>
    </row>
    <row r="181" ht="15.75" customHeight="1">
      <c r="C181" s="9"/>
    </row>
    <row r="182" ht="15.75" customHeight="1">
      <c r="C182" s="9"/>
    </row>
    <row r="183" ht="15.75" customHeight="1">
      <c r="C183" s="9"/>
    </row>
    <row r="184" ht="15.75" customHeight="1">
      <c r="C184" s="9"/>
    </row>
    <row r="185" ht="15.75" customHeight="1">
      <c r="C185" s="9"/>
    </row>
    <row r="186" ht="15.75" customHeight="1">
      <c r="C186" s="9"/>
    </row>
    <row r="187" ht="15.75" customHeight="1">
      <c r="C187" s="9"/>
    </row>
    <row r="188" ht="15.75" customHeight="1">
      <c r="C188" s="9"/>
    </row>
    <row r="189" ht="15.75" customHeight="1">
      <c r="C189" s="9"/>
    </row>
    <row r="190" ht="15.75" customHeight="1">
      <c r="C190" s="9"/>
    </row>
    <row r="191" ht="15.75" customHeight="1">
      <c r="C191" s="9"/>
    </row>
    <row r="192" ht="15.75" customHeight="1">
      <c r="C192" s="9"/>
    </row>
    <row r="193" ht="15.75" customHeight="1">
      <c r="C193" s="9"/>
    </row>
    <row r="194" ht="15.75" customHeight="1">
      <c r="C194" s="9"/>
    </row>
    <row r="195" ht="15.75" customHeight="1">
      <c r="C195" s="9"/>
    </row>
    <row r="196" ht="15.75" customHeight="1">
      <c r="C196" s="9"/>
    </row>
    <row r="197" ht="15.75" customHeight="1">
      <c r="C197" s="9"/>
    </row>
    <row r="198" ht="15.75" customHeight="1">
      <c r="C198" s="9"/>
    </row>
    <row r="199" ht="15.75" customHeight="1">
      <c r="C199" s="9"/>
    </row>
    <row r="200" ht="15.75" customHeight="1">
      <c r="C200" s="9"/>
    </row>
    <row r="201" ht="15.75" customHeight="1">
      <c r="C201" s="9"/>
    </row>
    <row r="202" ht="15.75" customHeight="1">
      <c r="C202" s="9"/>
    </row>
    <row r="203" ht="15.75" customHeight="1">
      <c r="C203" s="9"/>
    </row>
    <row r="204" ht="15.75" customHeight="1">
      <c r="C204" s="9"/>
    </row>
    <row r="205" ht="15.75" customHeight="1">
      <c r="C205" s="9"/>
    </row>
    <row r="206" ht="15.75" customHeight="1">
      <c r="C206" s="9"/>
    </row>
    <row r="207" ht="15.75" customHeight="1">
      <c r="C207" s="9"/>
    </row>
    <row r="208" ht="15.75" customHeight="1">
      <c r="C208" s="9"/>
    </row>
    <row r="209" ht="15.75" customHeight="1">
      <c r="C209" s="9"/>
    </row>
    <row r="210" ht="15.75" customHeight="1">
      <c r="C210" s="9"/>
    </row>
    <row r="211" ht="15.75" customHeight="1">
      <c r="C211" s="9"/>
    </row>
    <row r="212" ht="15.75" customHeight="1">
      <c r="C212" s="9"/>
    </row>
    <row r="213" ht="15.75" customHeight="1">
      <c r="C213" s="9"/>
    </row>
    <row r="214" ht="15.75" customHeight="1">
      <c r="C214" s="9"/>
    </row>
    <row r="215" ht="15.75" customHeight="1">
      <c r="C215" s="9"/>
    </row>
    <row r="216" ht="15.75" customHeight="1">
      <c r="C216" s="9"/>
    </row>
    <row r="217" ht="15.75" customHeight="1">
      <c r="C217" s="9"/>
    </row>
    <row r="218" ht="15.75" customHeight="1">
      <c r="C218" s="9"/>
    </row>
    <row r="219" ht="15.75" customHeight="1">
      <c r="C219" s="9"/>
    </row>
    <row r="220" ht="15.75" customHeight="1">
      <c r="C220" s="9"/>
    </row>
    <row r="221" ht="15.75" customHeight="1">
      <c r="C221" s="9"/>
    </row>
    <row r="222" ht="15.75" customHeight="1">
      <c r="C222" s="9"/>
    </row>
    <row r="223" ht="15.75" customHeight="1">
      <c r="C223" s="9"/>
    </row>
    <row r="224" ht="15.75" customHeight="1">
      <c r="C224" s="9"/>
    </row>
    <row r="225" ht="15.75" customHeight="1">
      <c r="C225" s="9"/>
    </row>
    <row r="226" ht="15.75" customHeight="1">
      <c r="C226" s="9"/>
    </row>
    <row r="227" ht="15.75" customHeight="1">
      <c r="C227" s="9"/>
    </row>
    <row r="228" ht="15.75" customHeight="1">
      <c r="C228" s="9"/>
    </row>
    <row r="229" ht="15.75" customHeight="1">
      <c r="C229" s="9"/>
    </row>
    <row r="230" ht="15.75" customHeight="1">
      <c r="C230" s="9"/>
    </row>
    <row r="231" ht="15.75" customHeight="1">
      <c r="C231" s="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