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2">
      <go:sheetsCustomData xmlns:go="http://customooxmlschemas.google.com/" r:id="rId6" roundtripDataChecksum="5Sugoz05BBDrxPIzq3J3pcjM7ByXn7q/ZLBX5/KCvsA="/>
    </ext>
  </extLst>
</workbook>
</file>

<file path=xl/sharedStrings.xml><?xml version="1.0" encoding="utf-8"?>
<sst xmlns="http://schemas.openxmlformats.org/spreadsheetml/2006/main" count="136" uniqueCount="42">
  <si>
    <t>RANK</t>
  </si>
  <si>
    <t>TEAM</t>
  </si>
  <si>
    <t>WIN%</t>
  </si>
  <si>
    <t>ROSTER</t>
  </si>
  <si>
    <t>25-MAN PAYROLL</t>
  </si>
  <si>
    <t>INJURED RESERVE</t>
  </si>
  <si>
    <t>RETAINED</t>
  </si>
  <si>
    <t>BURIED</t>
  </si>
  <si>
    <t>SUSPENDED</t>
  </si>
  <si>
    <t>2018 TOTAL PAYROLL</t>
  </si>
  <si>
    <t>Boston Red Sox</t>
  </si>
  <si>
    <t>-</t>
  </si>
  <si>
    <t>San Francisco Giants</t>
  </si>
  <si>
    <t>Los Angeles Dodgers</t>
  </si>
  <si>
    <t>Chicago Cubs</t>
  </si>
  <si>
    <t>Washington Nationals</t>
  </si>
  <si>
    <t>New York Yankees</t>
  </si>
  <si>
    <t>Los Angeles Angels</t>
  </si>
  <si>
    <t>St. Louis Cardinals</t>
  </si>
  <si>
    <t>Houston Astros</t>
  </si>
  <si>
    <t>Seattle Mariners</t>
  </si>
  <si>
    <t>Toronto Blue Jays</t>
  </si>
  <si>
    <t>New York Mets</t>
  </si>
  <si>
    <t>Colorado Rockies</t>
  </si>
  <si>
    <t>Cleveland Indians</t>
  </si>
  <si>
    <t>Arizona Diamondbacks</t>
  </si>
  <si>
    <t>Texas Rangers</t>
  </si>
  <si>
    <t>LEAGUE AVERAGE</t>
  </si>
  <si>
    <t>Detroit Tigers</t>
  </si>
  <si>
    <t>Atlanta Braves</t>
  </si>
  <si>
    <t>Baltimore Orioles</t>
  </si>
  <si>
    <t>Kansas City Royals</t>
  </si>
  <si>
    <t>Minnesota Twins</t>
  </si>
  <si>
    <t>Milwaukee Brewers</t>
  </si>
  <si>
    <t>Philadelphia Phillies</t>
  </si>
  <si>
    <t>San Diego Padres</t>
  </si>
  <si>
    <t>Cincinnati Reds</t>
  </si>
  <si>
    <t>Miami Marlins</t>
  </si>
  <si>
    <t>Pittsburgh Pirates</t>
  </si>
  <si>
    <t>Oakland Athletics</t>
  </si>
  <si>
    <t>Chicago White Sox</t>
  </si>
  <si>
    <t>Tampa Bay 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</si>
</sst>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  <font>
      <sz val="11.0"/>
      <color rgb="FF999999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ill="1" applyFont="1">
      <alignment horizontal="left"/>
    </xf>
    <xf borderId="2" fillId="0" fontId="5" numFmtId="0" xfId="0" applyBorder="1" applyFont="1"/>
    <xf borderId="2" fillId="3" fontId="4" numFmtId="0" xfId="0" applyAlignment="1" applyBorder="1" applyFont="1">
      <alignment horizontal="center"/>
    </xf>
    <xf borderId="2" fillId="4" fontId="2" numFmtId="164" xfId="0" applyAlignment="1" applyBorder="1" applyFill="1" applyFont="1" applyNumberFormat="1">
      <alignment horizontal="center"/>
    </xf>
    <xf borderId="2" fillId="3" fontId="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40/payroll-2018/" TargetMode="External"/><Relationship Id="rId22" Type="http://schemas.openxmlformats.org/officeDocument/2006/relationships/hyperlink" Target="https://www.spotrac.com/redirect/team/54/payroll-2018/" TargetMode="External"/><Relationship Id="rId21" Type="http://schemas.openxmlformats.org/officeDocument/2006/relationships/hyperlink" Target="https://www.spotrac.com/redirect/team/41/payroll-2018/" TargetMode="External"/><Relationship Id="rId24" Type="http://schemas.openxmlformats.org/officeDocument/2006/relationships/hyperlink" Target="https://www.spotrac.com/redirect/team/123/payroll-2018/" TargetMode="External"/><Relationship Id="rId23" Type="http://schemas.openxmlformats.org/officeDocument/2006/relationships/hyperlink" Target="https://www.spotrac.com/redirect/team/49/payroll-2018/" TargetMode="External"/><Relationship Id="rId1" Type="http://schemas.openxmlformats.org/officeDocument/2006/relationships/hyperlink" Target="https://www.spotrac.com/redirect/team/33/payroll-2018/" TargetMode="External"/><Relationship Id="rId2" Type="http://schemas.openxmlformats.org/officeDocument/2006/relationships/hyperlink" Target="https://www.spotrac.com/redirect/team/61/payroll-2018/" TargetMode="External"/><Relationship Id="rId3" Type="http://schemas.openxmlformats.org/officeDocument/2006/relationships/hyperlink" Target="https://www.spotrac.com/redirect/team/59/payroll-2018/" TargetMode="External"/><Relationship Id="rId4" Type="http://schemas.openxmlformats.org/officeDocument/2006/relationships/hyperlink" Target="https://www.spotrac.com/redirect/team/51/payroll-2018/" TargetMode="External"/><Relationship Id="rId9" Type="http://schemas.openxmlformats.org/officeDocument/2006/relationships/hyperlink" Target="https://www.spotrac.com/redirect/team/53/payroll-2018/" TargetMode="External"/><Relationship Id="rId26" Type="http://schemas.openxmlformats.org/officeDocument/2006/relationships/hyperlink" Target="https://www.spotrac.com/redirect/team/129/payroll-2018/" TargetMode="External"/><Relationship Id="rId25" Type="http://schemas.openxmlformats.org/officeDocument/2006/relationships/hyperlink" Target="https://www.spotrac.com/redirect/team/52/payroll-2018/" TargetMode="External"/><Relationship Id="rId28" Type="http://schemas.openxmlformats.org/officeDocument/2006/relationships/hyperlink" Target="https://www.spotrac.com/redirect/team/43/payroll-2018/" TargetMode="External"/><Relationship Id="rId27" Type="http://schemas.openxmlformats.org/officeDocument/2006/relationships/hyperlink" Target="https://www.spotrac.com/redirect/team/55/payroll-2018/" TargetMode="External"/><Relationship Id="rId5" Type="http://schemas.openxmlformats.org/officeDocument/2006/relationships/hyperlink" Target="https://www.spotrac.com/redirect/team/50/payroll-2018/" TargetMode="External"/><Relationship Id="rId6" Type="http://schemas.openxmlformats.org/officeDocument/2006/relationships/hyperlink" Target="https://www.spotrac.com/redirect/team/34/payroll-2018/" TargetMode="External"/><Relationship Id="rId29" Type="http://schemas.openxmlformats.org/officeDocument/2006/relationships/hyperlink" Target="https://www.spotrac.com/redirect/team/37/payroll-2018/" TargetMode="External"/><Relationship Id="rId7" Type="http://schemas.openxmlformats.org/officeDocument/2006/relationships/hyperlink" Target="https://www.spotrac.com/redirect/team/42/payroll-2018/" TargetMode="External"/><Relationship Id="rId8" Type="http://schemas.openxmlformats.org/officeDocument/2006/relationships/hyperlink" Target="https://www.spotrac.com/redirect/team/56/payroll-2018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5/payroll-2018/" TargetMode="External"/><Relationship Id="rId11" Type="http://schemas.openxmlformats.org/officeDocument/2006/relationships/hyperlink" Target="https://www.spotrac.com/redirect/team/36/payroll-2018/" TargetMode="External"/><Relationship Id="rId10" Type="http://schemas.openxmlformats.org/officeDocument/2006/relationships/hyperlink" Target="https://www.spotrac.com/redirect/team/44/payroll-2018/" TargetMode="External"/><Relationship Id="rId13" Type="http://schemas.openxmlformats.org/officeDocument/2006/relationships/hyperlink" Target="https://www.spotrac.com/redirect/team/58/payroll-2018/" TargetMode="External"/><Relationship Id="rId12" Type="http://schemas.openxmlformats.org/officeDocument/2006/relationships/hyperlink" Target="https://www.spotrac.com/redirect/team/48/payroll-2018/" TargetMode="External"/><Relationship Id="rId15" Type="http://schemas.openxmlformats.org/officeDocument/2006/relationships/hyperlink" Target="https://www.spotrac.com/redirect/team/57/payroll-2018/" TargetMode="External"/><Relationship Id="rId14" Type="http://schemas.openxmlformats.org/officeDocument/2006/relationships/hyperlink" Target="https://www.spotrac.com/redirect/team/38/payroll-2018/" TargetMode="External"/><Relationship Id="rId17" Type="http://schemas.openxmlformats.org/officeDocument/2006/relationships/hyperlink" Target="https://www.spotrac.com/redirect/team/39/payroll-2018/" TargetMode="External"/><Relationship Id="rId16" Type="http://schemas.openxmlformats.org/officeDocument/2006/relationships/hyperlink" Target="https://www.spotrac.com/redirect/team/45/payroll-2018/" TargetMode="External"/><Relationship Id="rId19" Type="http://schemas.openxmlformats.org/officeDocument/2006/relationships/hyperlink" Target="https://www.spotrac.com/redirect/team/32/payroll-2018/" TargetMode="External"/><Relationship Id="rId18" Type="http://schemas.openxmlformats.org/officeDocument/2006/relationships/hyperlink" Target="https://www.spotrac.com/redirect/team/46/payroll-2018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40/payroll-2018/" TargetMode="External"/><Relationship Id="rId22" Type="http://schemas.openxmlformats.org/officeDocument/2006/relationships/hyperlink" Target="https://www.spotrac.com/redirect/team/54/payroll-2018/" TargetMode="External"/><Relationship Id="rId21" Type="http://schemas.openxmlformats.org/officeDocument/2006/relationships/hyperlink" Target="https://www.spotrac.com/redirect/team/41/payroll-2018/" TargetMode="External"/><Relationship Id="rId24" Type="http://schemas.openxmlformats.org/officeDocument/2006/relationships/hyperlink" Target="https://www.spotrac.com/redirect/team/123/payroll-2018/" TargetMode="External"/><Relationship Id="rId23" Type="http://schemas.openxmlformats.org/officeDocument/2006/relationships/hyperlink" Target="https://www.spotrac.com/redirect/team/49/payroll-2018/" TargetMode="External"/><Relationship Id="rId1" Type="http://schemas.openxmlformats.org/officeDocument/2006/relationships/hyperlink" Target="https://www.spotrac.com/redirect/team/33/payroll-2018/" TargetMode="External"/><Relationship Id="rId2" Type="http://schemas.openxmlformats.org/officeDocument/2006/relationships/hyperlink" Target="https://www.spotrac.com/redirect/team/61/payroll-2018/" TargetMode="External"/><Relationship Id="rId3" Type="http://schemas.openxmlformats.org/officeDocument/2006/relationships/hyperlink" Target="https://www.spotrac.com/redirect/team/59/payroll-2018/" TargetMode="External"/><Relationship Id="rId4" Type="http://schemas.openxmlformats.org/officeDocument/2006/relationships/hyperlink" Target="https://www.spotrac.com/redirect/team/51/payroll-2018/" TargetMode="External"/><Relationship Id="rId9" Type="http://schemas.openxmlformats.org/officeDocument/2006/relationships/hyperlink" Target="https://www.spotrac.com/redirect/team/53/payroll-2018/" TargetMode="External"/><Relationship Id="rId26" Type="http://schemas.openxmlformats.org/officeDocument/2006/relationships/hyperlink" Target="https://www.spotrac.com/redirect/team/129/payroll-2018/" TargetMode="External"/><Relationship Id="rId25" Type="http://schemas.openxmlformats.org/officeDocument/2006/relationships/hyperlink" Target="https://www.spotrac.com/redirect/team/52/payroll-2018/" TargetMode="External"/><Relationship Id="rId28" Type="http://schemas.openxmlformats.org/officeDocument/2006/relationships/hyperlink" Target="https://www.spotrac.com/redirect/team/43/payroll-2018/" TargetMode="External"/><Relationship Id="rId27" Type="http://schemas.openxmlformats.org/officeDocument/2006/relationships/hyperlink" Target="https://www.spotrac.com/redirect/team/55/payroll-2018/" TargetMode="External"/><Relationship Id="rId5" Type="http://schemas.openxmlformats.org/officeDocument/2006/relationships/hyperlink" Target="https://www.spotrac.com/redirect/team/50/payroll-2018/" TargetMode="External"/><Relationship Id="rId6" Type="http://schemas.openxmlformats.org/officeDocument/2006/relationships/hyperlink" Target="https://www.spotrac.com/redirect/team/34/payroll-2018/" TargetMode="External"/><Relationship Id="rId29" Type="http://schemas.openxmlformats.org/officeDocument/2006/relationships/hyperlink" Target="https://www.spotrac.com/redirect/team/37/payroll-2018/" TargetMode="External"/><Relationship Id="rId7" Type="http://schemas.openxmlformats.org/officeDocument/2006/relationships/hyperlink" Target="https://www.spotrac.com/redirect/team/42/payroll-2018/" TargetMode="External"/><Relationship Id="rId8" Type="http://schemas.openxmlformats.org/officeDocument/2006/relationships/hyperlink" Target="https://www.spotrac.com/redirect/team/56/payroll-2018/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www.spotrac.com/redirect/team/35/payroll-2018/" TargetMode="External"/><Relationship Id="rId11" Type="http://schemas.openxmlformats.org/officeDocument/2006/relationships/hyperlink" Target="https://www.spotrac.com/redirect/team/36/payroll-2018/" TargetMode="External"/><Relationship Id="rId10" Type="http://schemas.openxmlformats.org/officeDocument/2006/relationships/hyperlink" Target="https://www.spotrac.com/redirect/team/44/payroll-2018/" TargetMode="External"/><Relationship Id="rId13" Type="http://schemas.openxmlformats.org/officeDocument/2006/relationships/hyperlink" Target="https://www.spotrac.com/redirect/team/58/payroll-2018/" TargetMode="External"/><Relationship Id="rId12" Type="http://schemas.openxmlformats.org/officeDocument/2006/relationships/hyperlink" Target="https://www.spotrac.com/redirect/team/48/payroll-2018/" TargetMode="External"/><Relationship Id="rId15" Type="http://schemas.openxmlformats.org/officeDocument/2006/relationships/hyperlink" Target="https://www.spotrac.com/redirect/team/57/payroll-2018/" TargetMode="External"/><Relationship Id="rId14" Type="http://schemas.openxmlformats.org/officeDocument/2006/relationships/hyperlink" Target="https://www.spotrac.com/redirect/team/38/payroll-2018/" TargetMode="External"/><Relationship Id="rId17" Type="http://schemas.openxmlformats.org/officeDocument/2006/relationships/hyperlink" Target="https://www.spotrac.com/redirect/team/39/payroll-2018/" TargetMode="External"/><Relationship Id="rId16" Type="http://schemas.openxmlformats.org/officeDocument/2006/relationships/hyperlink" Target="https://www.spotrac.com/redirect/team/45/payroll-2018/" TargetMode="External"/><Relationship Id="rId19" Type="http://schemas.openxmlformats.org/officeDocument/2006/relationships/hyperlink" Target="https://www.spotrac.com/redirect/team/32/payroll-2018/" TargetMode="External"/><Relationship Id="rId18" Type="http://schemas.openxmlformats.org/officeDocument/2006/relationships/hyperlink" Target="https://www.spotrac.com/redirect/team/46/payroll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>
        <v>1.0</v>
      </c>
      <c r="B2" s="4" t="s">
        <v>10</v>
      </c>
      <c r="C2" s="3">
        <v>0.667</v>
      </c>
      <c r="D2" s="3">
        <v>36.0</v>
      </c>
      <c r="E2" s="5">
        <f>'Copy of Sheet1'!E2 * 1.2094</f>
        <v>203125720.3</v>
      </c>
      <c r="F2" s="5">
        <f>'Copy of Sheet1'!F2 * 1.2094</f>
        <v>21858695.6</v>
      </c>
      <c r="G2" s="5">
        <f>'Copy of Sheet1'!G2 * 1.2094</f>
        <v>50499537.08</v>
      </c>
      <c r="H2" s="5">
        <f>'Copy of Sheet1'!H2 * 1.2094</f>
        <v>191351.268</v>
      </c>
      <c r="I2" s="6" t="s">
        <v>11</v>
      </c>
      <c r="J2" s="5">
        <f>'Copy of Sheet1'!J2 * 1.2094</f>
        <v>275016181.3</v>
      </c>
    </row>
    <row r="3" ht="15.75" customHeight="1">
      <c r="A3" s="3">
        <v>2.0</v>
      </c>
      <c r="B3" s="4" t="s">
        <v>12</v>
      </c>
      <c r="C3" s="3">
        <v>0.451</v>
      </c>
      <c r="D3" s="3">
        <v>32.0</v>
      </c>
      <c r="E3" s="5">
        <f>'Copy of Sheet1'!E3 * 1.2094</f>
        <v>144752140.2</v>
      </c>
      <c r="F3" s="5">
        <f>'Copy of Sheet1'!F3 * 1.2094</f>
        <v>77815005.57</v>
      </c>
      <c r="G3" s="5">
        <f>'Copy of Sheet1'!G3 * 1.2094</f>
        <v>25561942.5</v>
      </c>
      <c r="H3" s="5">
        <f>'Copy of Sheet1'!H3 * 1.2094</f>
        <v>602583.55</v>
      </c>
      <c r="I3" s="6" t="s">
        <v>11</v>
      </c>
      <c r="J3" s="5">
        <f>'Copy of Sheet1'!J3 * 1.2094</f>
        <v>248731671.9</v>
      </c>
    </row>
    <row r="4" ht="15.75" customHeight="1">
      <c r="A4" s="3">
        <v>3.0</v>
      </c>
      <c r="B4" s="4" t="s">
        <v>13</v>
      </c>
      <c r="C4" s="3">
        <v>0.564</v>
      </c>
      <c r="D4" s="3">
        <v>40.0</v>
      </c>
      <c r="E4" s="5">
        <f>'Copy of Sheet1'!E4 * 1.2094</f>
        <v>194111839.6</v>
      </c>
      <c r="F4" s="5">
        <f>'Copy of Sheet1'!F4 * 1.2094</f>
        <v>4727363.19</v>
      </c>
      <c r="G4" s="5">
        <f>'Copy of Sheet1'!G4 * 1.2094</f>
        <v>36937106.58</v>
      </c>
      <c r="H4" s="5">
        <f>'Copy of Sheet1'!H4 * 1.2094</f>
        <v>5598215.848</v>
      </c>
      <c r="I4" s="6" t="s">
        <v>11</v>
      </c>
      <c r="J4" s="5">
        <f>'Copy of Sheet1'!J4 * 1.2094</f>
        <v>241374525.2</v>
      </c>
    </row>
    <row r="5" ht="15.75" customHeight="1">
      <c r="A5" s="3">
        <v>4.0</v>
      </c>
      <c r="B5" s="4" t="s">
        <v>14</v>
      </c>
      <c r="C5" s="3">
        <v>0.583</v>
      </c>
      <c r="D5" s="3">
        <v>38.0</v>
      </c>
      <c r="E5" s="5">
        <f>'Copy of Sheet1'!E5 * 1.2094</f>
        <v>183941222.2</v>
      </c>
      <c r="F5" s="5">
        <f>'Copy of Sheet1'!F5 * 1.2094</f>
        <v>45293505.47</v>
      </c>
      <c r="G5" s="5">
        <f>'Copy of Sheet1'!G5 * 1.2094</f>
        <v>1471711.604</v>
      </c>
      <c r="H5" s="5">
        <f>'Copy of Sheet1'!H5 * 1.2094</f>
        <v>361443.7028</v>
      </c>
      <c r="I5" s="5">
        <f>'Copy of Sheet1'!I5 * 1.2094</f>
        <v>3870080</v>
      </c>
      <c r="J5" s="5">
        <f>'Copy of Sheet1'!J5 * 1.2094</f>
        <v>234937963</v>
      </c>
    </row>
    <row r="6" ht="15.75" customHeight="1">
      <c r="A6" s="3">
        <v>5.0</v>
      </c>
      <c r="B6" s="4" t="s">
        <v>15</v>
      </c>
      <c r="C6" s="3">
        <v>0.506</v>
      </c>
      <c r="D6" s="3">
        <v>35.0</v>
      </c>
      <c r="E6" s="5">
        <f>'Copy of Sheet1'!E6 * 1.2094</f>
        <v>157461435.8</v>
      </c>
      <c r="F6" s="5">
        <f>'Copy of Sheet1'!F6 * 1.2094</f>
        <v>10883977.16</v>
      </c>
      <c r="G6" s="5">
        <f>'Copy of Sheet1'!G6 * 1.2094</f>
        <v>49780984.17</v>
      </c>
      <c r="H6" s="5">
        <f>'Copy of Sheet1'!H6 * 1.2094</f>
        <v>1237730.195</v>
      </c>
      <c r="I6" s="6" t="s">
        <v>11</v>
      </c>
      <c r="J6" s="5">
        <f>'Copy of Sheet1'!J6 * 1.2094</f>
        <v>219364127.3</v>
      </c>
    </row>
    <row r="7" ht="15.75" customHeight="1">
      <c r="A7" s="3">
        <v>6.0</v>
      </c>
      <c r="B7" s="4" t="s">
        <v>16</v>
      </c>
      <c r="C7" s="3">
        <v>0.617</v>
      </c>
      <c r="D7" s="3">
        <v>38.0</v>
      </c>
      <c r="E7" s="5">
        <f>'Copy of Sheet1'!E7 * 1.2094</f>
        <v>179004296.6</v>
      </c>
      <c r="F7" s="5">
        <f>'Copy of Sheet1'!F7 * 1.2094</f>
        <v>27294193.93</v>
      </c>
      <c r="G7" s="5">
        <f>'Copy of Sheet1'!G7 * 1.2094</f>
        <v>11186241.29</v>
      </c>
      <c r="H7" s="5">
        <f>'Copy of Sheet1'!H7 * 1.2094</f>
        <v>325972.0008</v>
      </c>
      <c r="I7" s="6" t="s">
        <v>11</v>
      </c>
      <c r="J7" s="5">
        <f>'Copy of Sheet1'!J7 * 1.2094</f>
        <v>217810703.8</v>
      </c>
    </row>
    <row r="8" ht="15.75" customHeight="1">
      <c r="A8" s="3">
        <v>7.0</v>
      </c>
      <c r="B8" s="4" t="s">
        <v>17</v>
      </c>
      <c r="C8" s="3">
        <v>0.494</v>
      </c>
      <c r="D8" s="3">
        <v>37.0</v>
      </c>
      <c r="E8" s="5">
        <f>'Copy of Sheet1'!E8 * 1.2094</f>
        <v>111160892</v>
      </c>
      <c r="F8" s="5">
        <f>'Copy of Sheet1'!F8 * 1.2094</f>
        <v>69579885.32</v>
      </c>
      <c r="G8" s="5">
        <f>'Copy of Sheet1'!G8 * 1.2094</f>
        <v>29179653.37</v>
      </c>
      <c r="H8" s="5">
        <f>'Copy of Sheet1'!H8 * 1.2094</f>
        <v>173633.558</v>
      </c>
      <c r="I8" s="6" t="s">
        <v>11</v>
      </c>
      <c r="J8" s="5">
        <f>'Copy of Sheet1'!J8 * 1.2094</f>
        <v>210094064.2</v>
      </c>
    </row>
    <row r="9" ht="15.75" customHeight="1">
      <c r="A9" s="3">
        <v>8.0</v>
      </c>
      <c r="B9" s="4" t="s">
        <v>18</v>
      </c>
      <c r="C9" s="3">
        <v>0.543</v>
      </c>
      <c r="D9" s="3">
        <v>36.0</v>
      </c>
      <c r="E9" s="5">
        <f>'Copy of Sheet1'!E9 * 1.2094</f>
        <v>137558763.3</v>
      </c>
      <c r="F9" s="5">
        <f>'Copy of Sheet1'!F9 * 1.2094</f>
        <v>33071768.64</v>
      </c>
      <c r="G9" s="5">
        <f>'Copy of Sheet1'!G9 * 1.2094</f>
        <v>25285890.9</v>
      </c>
      <c r="H9" s="5">
        <f>'Copy of Sheet1'!H9 * 1.2094</f>
        <v>1861972.89</v>
      </c>
      <c r="I9" s="6" t="s">
        <v>11</v>
      </c>
      <c r="J9" s="5">
        <f>'Copy of Sheet1'!J9 * 1.2094</f>
        <v>197778395.7</v>
      </c>
    </row>
    <row r="10" ht="15.75" customHeight="1">
      <c r="A10" s="3">
        <v>9.0</v>
      </c>
      <c r="B10" s="4" t="s">
        <v>19</v>
      </c>
      <c r="C10" s="3">
        <v>0.636</v>
      </c>
      <c r="D10" s="3">
        <v>36.0</v>
      </c>
      <c r="E10" s="5">
        <f>'Copy of Sheet1'!E10 * 1.2094</f>
        <v>191714704.8</v>
      </c>
      <c r="F10" s="5">
        <f>'Copy of Sheet1'!F10 * 1.2094</f>
        <v>672910.16</v>
      </c>
      <c r="G10" s="5">
        <f>'Copy of Sheet1'!G10 * 1.2094</f>
        <v>4870573.082</v>
      </c>
      <c r="H10" s="5">
        <f>'Copy of Sheet1'!H10 * 1.2094</f>
        <v>507998.7948</v>
      </c>
      <c r="I10" s="6" t="s">
        <v>11</v>
      </c>
      <c r="J10" s="5">
        <f>'Copy of Sheet1'!J10 * 1.2094</f>
        <v>197766186.8</v>
      </c>
    </row>
    <row r="11" ht="15.75" customHeight="1">
      <c r="A11" s="3">
        <v>10.0</v>
      </c>
      <c r="B11" s="4" t="s">
        <v>20</v>
      </c>
      <c r="C11" s="3">
        <v>0.549</v>
      </c>
      <c r="D11" s="3">
        <v>38.0</v>
      </c>
      <c r="E11" s="5">
        <f>'Copy of Sheet1'!E11 * 1.2094</f>
        <v>165493888.4</v>
      </c>
      <c r="F11" s="5">
        <f>'Copy of Sheet1'!F11 * 1.2094</f>
        <v>16323044.43</v>
      </c>
      <c r="G11" s="5">
        <f>'Copy of Sheet1'!G11 * 1.2094</f>
        <v>11321604.6</v>
      </c>
      <c r="H11" s="5">
        <f>'Copy of Sheet1'!H11 * 1.2094</f>
        <v>1567396.913</v>
      </c>
      <c r="I11" s="6" t="s">
        <v>11</v>
      </c>
      <c r="J11" s="5">
        <f>'Copy of Sheet1'!J11 * 1.2094</f>
        <v>194705934.4</v>
      </c>
    </row>
    <row r="12" ht="15.75" customHeight="1">
      <c r="A12" s="3">
        <v>11.0</v>
      </c>
      <c r="B12" s="4" t="s">
        <v>21</v>
      </c>
      <c r="C12" s="3">
        <v>0.451</v>
      </c>
      <c r="D12" s="3">
        <v>37.0</v>
      </c>
      <c r="E12" s="5">
        <f>'Copy of Sheet1'!E12 * 1.2094</f>
        <v>98316173.86</v>
      </c>
      <c r="F12" s="5">
        <f>'Copy of Sheet1'!F12 * 1.2094</f>
        <v>24770294.66</v>
      </c>
      <c r="G12" s="5">
        <f>'Copy of Sheet1'!G12 * 1.2094</f>
        <v>58946900.99</v>
      </c>
      <c r="H12" s="5">
        <f>'Copy of Sheet1'!H12 * 1.2094</f>
        <v>520900.674</v>
      </c>
      <c r="I12" s="6" t="s">
        <v>11</v>
      </c>
      <c r="J12" s="5">
        <f>'Copy of Sheet1'!J12 * 1.2094</f>
        <v>182554270.2</v>
      </c>
    </row>
    <row r="13" ht="15.75" customHeight="1">
      <c r="A13" s="3">
        <v>12.0</v>
      </c>
      <c r="B13" s="4" t="s">
        <v>22</v>
      </c>
      <c r="C13" s="3">
        <v>0.475</v>
      </c>
      <c r="D13" s="3">
        <v>33.0</v>
      </c>
      <c r="E13" s="5">
        <f>'Copy of Sheet1'!E13 * 1.2094</f>
        <v>99963202.51</v>
      </c>
      <c r="F13" s="5">
        <f>'Copy of Sheet1'!F13 * 1.2094</f>
        <v>60266138.7</v>
      </c>
      <c r="G13" s="5">
        <f>'Copy of Sheet1'!G13 * 1.2094</f>
        <v>18521067.25</v>
      </c>
      <c r="H13" s="5">
        <f>'Copy of Sheet1'!H13 * 1.2094</f>
        <v>719698.2178</v>
      </c>
      <c r="I13" s="5">
        <f>'Copy of Sheet1'!I13 * 1.2094</f>
        <v>2167244.8</v>
      </c>
      <c r="J13" s="5">
        <f>'Copy of Sheet1'!J13 * 1.2094</f>
        <v>181637351.5</v>
      </c>
    </row>
    <row r="14" ht="15.75" customHeight="1">
      <c r="A14" s="3">
        <v>13.0</v>
      </c>
      <c r="B14" s="4" t="s">
        <v>23</v>
      </c>
      <c r="C14" s="3">
        <v>0.558</v>
      </c>
      <c r="D14" s="3">
        <v>35.0</v>
      </c>
      <c r="E14" s="5">
        <f>'Copy of Sheet1'!E14 * 1.2094</f>
        <v>158689205.4</v>
      </c>
      <c r="F14" s="5">
        <f>'Copy of Sheet1'!F14 * 1.2094</f>
        <v>9124923</v>
      </c>
      <c r="G14" s="5">
        <f>'Copy of Sheet1'!G14 * 1.2094</f>
        <v>5372638.56</v>
      </c>
      <c r="H14" s="5">
        <f>'Copy of Sheet1'!H14 * 1.2094</f>
        <v>928790.1744</v>
      </c>
      <c r="I14" s="6" t="s">
        <v>11</v>
      </c>
      <c r="J14" s="5">
        <f>'Copy of Sheet1'!J14 * 1.2094</f>
        <v>174115557.1</v>
      </c>
    </row>
    <row r="15" ht="15.75" customHeight="1">
      <c r="A15" s="3">
        <v>14.0</v>
      </c>
      <c r="B15" s="4" t="s">
        <v>24</v>
      </c>
      <c r="C15" s="3">
        <v>0.562</v>
      </c>
      <c r="D15" s="3">
        <v>36.0</v>
      </c>
      <c r="E15" s="5">
        <f>'Copy of Sheet1'!E15 * 1.2094</f>
        <v>149929977.1</v>
      </c>
      <c r="F15" s="5">
        <f>'Copy of Sheet1'!F15 * 1.2094</f>
        <v>15524059.16</v>
      </c>
      <c r="G15" s="5">
        <f>'Copy of Sheet1'!G15 * 1.2094</f>
        <v>6316149.551</v>
      </c>
      <c r="H15" s="5">
        <f>'Copy of Sheet1'!H15 * 1.2094</f>
        <v>1300641.974</v>
      </c>
      <c r="I15" s="6" t="s">
        <v>11</v>
      </c>
      <c r="J15" s="5">
        <f>'Copy of Sheet1'!J15 * 1.2094</f>
        <v>173070827.8</v>
      </c>
    </row>
    <row r="16" ht="15.75" customHeight="1">
      <c r="A16" s="3">
        <v>15.0</v>
      </c>
      <c r="B16" s="4" t="s">
        <v>25</v>
      </c>
      <c r="C16" s="3">
        <v>0.506</v>
      </c>
      <c r="D16" s="3">
        <v>35.0</v>
      </c>
      <c r="E16" s="5">
        <f>'Copy of Sheet1'!E16 * 1.2094</f>
        <v>130496228.9</v>
      </c>
      <c r="F16" s="5">
        <f>'Copy of Sheet1'!F16 * 1.2094</f>
        <v>17081595.84</v>
      </c>
      <c r="G16" s="5">
        <f>'Copy of Sheet1'!G16 * 1.2094</f>
        <v>6809629.499</v>
      </c>
      <c r="H16" s="5">
        <f>'Copy of Sheet1'!H16 * 1.2094</f>
        <v>17014273.37</v>
      </c>
      <c r="I16" s="6" t="s">
        <v>11</v>
      </c>
      <c r="J16" s="5">
        <f>'Copy of Sheet1'!J16 * 1.2094</f>
        <v>171401727.6</v>
      </c>
    </row>
    <row r="17" ht="15.75" customHeight="1">
      <c r="A17" s="3">
        <v>16.0</v>
      </c>
      <c r="B17" s="4" t="s">
        <v>26</v>
      </c>
      <c r="C17" s="3">
        <v>0.414</v>
      </c>
      <c r="D17" s="3">
        <v>35.0</v>
      </c>
      <c r="E17" s="5">
        <f>'Copy of Sheet1'!E17 * 1.2094</f>
        <v>116391466</v>
      </c>
      <c r="F17" s="5">
        <f>'Copy of Sheet1'!F17 * 1.2094</f>
        <v>8082965.639</v>
      </c>
      <c r="G17" s="5">
        <f>'Copy of Sheet1'!G17 * 1.2094</f>
        <v>44670701.96</v>
      </c>
      <c r="H17" s="5">
        <f>'Copy of Sheet1'!H17 * 1.2094</f>
        <v>926763.22</v>
      </c>
      <c r="I17" s="6" t="s">
        <v>11</v>
      </c>
      <c r="J17" s="5">
        <f>'Copy of Sheet1'!J17 * 1.2094</f>
        <v>170071896.8</v>
      </c>
    </row>
    <row r="18" ht="15.75" customHeight="1">
      <c r="A18" s="7" t="s">
        <v>27</v>
      </c>
      <c r="B18" s="8"/>
      <c r="C18" s="9"/>
      <c r="D18" s="9"/>
      <c r="E18" s="5">
        <f>'Copy of Sheet1'!E18 * 1.2094</f>
        <v>0</v>
      </c>
      <c r="F18" s="5">
        <f>'Copy of Sheet1'!F18 * 1.2094</f>
        <v>0</v>
      </c>
      <c r="G18" s="5">
        <f>'Copy of Sheet1'!G18 * 1.2094</f>
        <v>0</v>
      </c>
      <c r="H18" s="5">
        <f>'Copy of Sheet1'!H18 * 1.2094</f>
        <v>0</v>
      </c>
      <c r="I18" s="5">
        <f>'Copy of Sheet1'!I18 * 1.2094</f>
        <v>0</v>
      </c>
      <c r="J18" s="5">
        <f>'Copy of Sheet1'!J18 * 1.2094</f>
        <v>168485800.1</v>
      </c>
    </row>
    <row r="19" ht="15.75" customHeight="1">
      <c r="A19" s="3">
        <v>17.0</v>
      </c>
      <c r="B19" s="4" t="s">
        <v>28</v>
      </c>
      <c r="C19" s="3">
        <v>0.395</v>
      </c>
      <c r="D19" s="3">
        <v>33.0</v>
      </c>
      <c r="E19" s="5">
        <f>'Copy of Sheet1'!E19 * 1.2094</f>
        <v>81087265.85</v>
      </c>
      <c r="F19" s="5">
        <f>'Copy of Sheet1'!F19 * 1.2094</f>
        <v>45619620.18</v>
      </c>
      <c r="G19" s="5">
        <f>'Copy of Sheet1'!G19 * 1.2094</f>
        <v>29511656.65</v>
      </c>
      <c r="H19" s="5">
        <f>'Copy of Sheet1'!H19 * 1.2094</f>
        <v>2164347.078</v>
      </c>
      <c r="I19" s="6" t="s">
        <v>11</v>
      </c>
      <c r="J19" s="5">
        <f>'Copy of Sheet1'!J19 * 1.2094</f>
        <v>158382889.8</v>
      </c>
    </row>
    <row r="20" ht="15.75" customHeight="1">
      <c r="A20" s="3">
        <v>18.0</v>
      </c>
      <c r="B20" s="4" t="s">
        <v>29</v>
      </c>
      <c r="C20" s="3">
        <v>0.556</v>
      </c>
      <c r="D20" s="3">
        <v>37.0</v>
      </c>
      <c r="E20" s="5">
        <f>'Copy of Sheet1'!E20 * 1.2094</f>
        <v>89214493.11</v>
      </c>
      <c r="F20" s="5">
        <f>'Copy of Sheet1'!F20 * 1.2094</f>
        <v>16083924.28</v>
      </c>
      <c r="G20" s="5">
        <f>'Copy of Sheet1'!G20 * 1.2094</f>
        <v>51270039.78</v>
      </c>
      <c r="H20" s="5">
        <f>'Copy of Sheet1'!H20 * 1.2094</f>
        <v>1680801.141</v>
      </c>
      <c r="I20" s="6" t="s">
        <v>11</v>
      </c>
      <c r="J20" s="5">
        <f>'Copy of Sheet1'!J20 * 1.2094</f>
        <v>158249258.3</v>
      </c>
    </row>
    <row r="21" ht="15.75" customHeight="1">
      <c r="A21" s="3">
        <v>19.0</v>
      </c>
      <c r="B21" s="4" t="s">
        <v>30</v>
      </c>
      <c r="C21" s="3">
        <v>0.29</v>
      </c>
      <c r="D21" s="3">
        <v>38.0</v>
      </c>
      <c r="E21" s="5">
        <f>'Copy of Sheet1'!E21 * 1.2094</f>
        <v>84220181.48</v>
      </c>
      <c r="F21" s="5">
        <f>'Copy of Sheet1'!F21 * 1.2094</f>
        <v>15298910</v>
      </c>
      <c r="G21" s="5">
        <f>'Copy of Sheet1'!G21 * 1.2094</f>
        <v>52670555.21</v>
      </c>
      <c r="H21" s="5">
        <f>'Copy of Sheet1'!H21 * 1.2094</f>
        <v>1904369.616</v>
      </c>
      <c r="I21" s="5">
        <f>'Copy of Sheet1'!I21 * 1.2094</f>
        <v>3628200</v>
      </c>
      <c r="J21" s="5">
        <f>'Copy of Sheet1'!J21 * 1.2094</f>
        <v>157722216.3</v>
      </c>
    </row>
    <row r="22" ht="15.75" customHeight="1">
      <c r="A22" s="3">
        <v>20.0</v>
      </c>
      <c r="B22" s="4" t="s">
        <v>31</v>
      </c>
      <c r="C22" s="3">
        <v>0.358</v>
      </c>
      <c r="D22" s="3">
        <v>30.0</v>
      </c>
      <c r="E22" s="5">
        <f>'Copy of Sheet1'!E22 * 1.2094</f>
        <v>101127884.9</v>
      </c>
      <c r="F22" s="5">
        <f>'Copy of Sheet1'!F22 * 1.2094</f>
        <v>8694578.57</v>
      </c>
      <c r="G22" s="5">
        <f>'Copy of Sheet1'!G22 * 1.2094</f>
        <v>45729717.91</v>
      </c>
      <c r="H22" s="5">
        <f>'Copy of Sheet1'!H22 * 1.2094</f>
        <v>1603085.097</v>
      </c>
      <c r="I22" s="6" t="s">
        <v>11</v>
      </c>
      <c r="J22" s="5">
        <f>'Copy of Sheet1'!J22 * 1.2094</f>
        <v>157155266.5</v>
      </c>
    </row>
    <row r="23" ht="15.75" customHeight="1">
      <c r="A23" s="3">
        <v>21.0</v>
      </c>
      <c r="B23" s="4" t="s">
        <v>32</v>
      </c>
      <c r="C23" s="3">
        <v>0.481</v>
      </c>
      <c r="D23" s="3">
        <v>35.0</v>
      </c>
      <c r="E23" s="5">
        <f>'Copy of Sheet1'!E23 * 1.2094</f>
        <v>68034038.71</v>
      </c>
      <c r="F23" s="5">
        <f>'Copy of Sheet1'!F23 * 1.2094</f>
        <v>35331278.57</v>
      </c>
      <c r="G23" s="5">
        <f>'Copy of Sheet1'!G23 * 1.2094</f>
        <v>35392518.95</v>
      </c>
      <c r="H23" s="5">
        <f>'Copy of Sheet1'!H23 * 1.2094</f>
        <v>939377.262</v>
      </c>
      <c r="I23" s="6" t="s">
        <v>11</v>
      </c>
      <c r="J23" s="5">
        <f>'Copy of Sheet1'!J23 * 1.2094</f>
        <v>139697213.5</v>
      </c>
    </row>
    <row r="24" ht="15.75" customHeight="1">
      <c r="A24" s="3">
        <v>22.0</v>
      </c>
      <c r="B24" s="4" t="s">
        <v>33</v>
      </c>
      <c r="C24" s="3">
        <v>0.589</v>
      </c>
      <c r="D24" s="3">
        <v>36.0</v>
      </c>
      <c r="E24" s="5">
        <f>'Copy of Sheet1'!E24 * 1.2094</f>
        <v>108711561.9</v>
      </c>
      <c r="F24" s="5">
        <f>'Copy of Sheet1'!F24 * 1.2094</f>
        <v>8854622.1</v>
      </c>
      <c r="G24" s="5">
        <f>'Copy of Sheet1'!G24 * 1.2094</f>
        <v>13766781.61</v>
      </c>
      <c r="H24" s="5">
        <f>'Copy of Sheet1'!H24 * 1.2094</f>
        <v>469884.5538</v>
      </c>
      <c r="I24" s="6" t="s">
        <v>11</v>
      </c>
      <c r="J24" s="5">
        <f>'Copy of Sheet1'!J24 * 1.2094</f>
        <v>131802850.2</v>
      </c>
    </row>
    <row r="25" ht="15.75" customHeight="1">
      <c r="A25" s="3">
        <v>23.0</v>
      </c>
      <c r="B25" s="4" t="s">
        <v>34</v>
      </c>
      <c r="C25" s="3">
        <v>0.494</v>
      </c>
      <c r="D25" s="3">
        <v>40.0</v>
      </c>
      <c r="E25" s="5">
        <f>'Copy of Sheet1'!E25 * 1.2094</f>
        <v>117331570.1</v>
      </c>
      <c r="F25" s="6" t="s">
        <v>11</v>
      </c>
      <c r="G25" s="5">
        <f>'Copy of Sheet1'!G25 * 1.2094</f>
        <v>8389225.63</v>
      </c>
      <c r="H25" s="5">
        <f>'Copy of Sheet1'!H25 * 1.2094</f>
        <v>416565.736</v>
      </c>
      <c r="I25" s="6" t="s">
        <v>11</v>
      </c>
      <c r="J25" s="5">
        <f>'Copy of Sheet1'!J25 * 1.2094</f>
        <v>126137361.4</v>
      </c>
    </row>
    <row r="26" ht="15.75" customHeight="1">
      <c r="A26" s="3">
        <v>24.0</v>
      </c>
      <c r="B26" s="4" t="s">
        <v>35</v>
      </c>
      <c r="C26" s="3">
        <v>0.407</v>
      </c>
      <c r="D26" s="3">
        <v>33.0</v>
      </c>
      <c r="E26" s="5">
        <f>'Copy of Sheet1'!E26 * 1.2094</f>
        <v>60590307.48</v>
      </c>
      <c r="F26" s="5">
        <f>'Copy of Sheet1'!F26 * 1.2094</f>
        <v>8181349.12</v>
      </c>
      <c r="G26" s="5">
        <f>'Copy of Sheet1'!G26 * 1.2094</f>
        <v>53793422.64</v>
      </c>
      <c r="H26" s="5">
        <f>'Copy of Sheet1'!H26 * 1.2094</f>
        <v>2279244.915</v>
      </c>
      <c r="I26" s="5">
        <f>'Copy of Sheet1'!I26 * 1.2094</f>
        <v>659123</v>
      </c>
      <c r="J26" s="5">
        <f>'Copy of Sheet1'!J26 * 1.2094</f>
        <v>125503447.2</v>
      </c>
    </row>
    <row r="27" ht="15.75" customHeight="1">
      <c r="A27" s="3">
        <v>25.0</v>
      </c>
      <c r="B27" s="4" t="s">
        <v>36</v>
      </c>
      <c r="C27" s="3">
        <v>0.414</v>
      </c>
      <c r="D27" s="3">
        <v>30.0</v>
      </c>
      <c r="E27" s="5">
        <f>'Copy of Sheet1'!E27 * 1.2094</f>
        <v>99789165.01</v>
      </c>
      <c r="F27" s="5">
        <f>'Copy of Sheet1'!F27 * 1.2094</f>
        <v>1626509.966</v>
      </c>
      <c r="G27" s="5">
        <f>'Copy of Sheet1'!G27 * 1.2094</f>
        <v>18434263.78</v>
      </c>
      <c r="H27" s="5">
        <f>'Copy of Sheet1'!H27 * 1.2094</f>
        <v>1459857.065</v>
      </c>
      <c r="I27" s="6" t="s">
        <v>11</v>
      </c>
      <c r="J27" s="5">
        <f>'Copy of Sheet1'!J27 * 1.2094</f>
        <v>121309795.8</v>
      </c>
    </row>
    <row r="28" ht="15.75" customHeight="1">
      <c r="A28" s="3">
        <v>26.0</v>
      </c>
      <c r="B28" s="4" t="s">
        <v>37</v>
      </c>
      <c r="C28" s="3">
        <v>0.391</v>
      </c>
      <c r="D28" s="3">
        <v>31.0</v>
      </c>
      <c r="E28" s="5">
        <f>'Copy of Sheet1'!E28 * 1.2094</f>
        <v>52044731.83</v>
      </c>
      <c r="F28" s="5">
        <f>'Copy of Sheet1'!F28 * 1.2094</f>
        <v>18633818.41</v>
      </c>
      <c r="G28" s="5">
        <f>'Copy of Sheet1'!G28 * 1.2094</f>
        <v>37516144.32</v>
      </c>
      <c r="H28" s="5">
        <f>'Copy of Sheet1'!H28 * 1.2094</f>
        <v>2665561.138</v>
      </c>
      <c r="I28" s="6" t="s">
        <v>11</v>
      </c>
      <c r="J28" s="5">
        <f>'Copy of Sheet1'!J28 * 1.2094</f>
        <v>110860255.7</v>
      </c>
    </row>
    <row r="29" ht="15.75" customHeight="1">
      <c r="A29" s="3">
        <v>27.0</v>
      </c>
      <c r="B29" s="4" t="s">
        <v>38</v>
      </c>
      <c r="C29" s="3">
        <v>0.509</v>
      </c>
      <c r="D29" s="3">
        <v>34.0</v>
      </c>
      <c r="E29" s="5">
        <f>'Copy of Sheet1'!E29 * 1.2094</f>
        <v>81726916.3</v>
      </c>
      <c r="F29" s="5">
        <f>'Copy of Sheet1'!F29 * 1.2094</f>
        <v>5648502.7</v>
      </c>
      <c r="G29" s="5">
        <f>'Copy of Sheet1'!G29 * 1.2094</f>
        <v>21154962.67</v>
      </c>
      <c r="H29" s="5">
        <f>'Copy of Sheet1'!H29 * 1.2094</f>
        <v>1556294.621</v>
      </c>
      <c r="I29" s="6" t="s">
        <v>11</v>
      </c>
      <c r="J29" s="5">
        <f>'Copy of Sheet1'!J29 * 1.2094</f>
        <v>110086676.3</v>
      </c>
    </row>
    <row r="30" ht="15.75" customHeight="1">
      <c r="A30" s="3">
        <v>28.0</v>
      </c>
      <c r="B30" s="4" t="s">
        <v>39</v>
      </c>
      <c r="C30" s="3">
        <v>0.599</v>
      </c>
      <c r="D30" s="3">
        <v>35.0</v>
      </c>
      <c r="E30" s="5">
        <f>'Copy of Sheet1'!E30 * 1.2094</f>
        <v>74409129.58</v>
      </c>
      <c r="F30" s="5">
        <f>'Copy of Sheet1'!F30 * 1.2094</f>
        <v>6013867.278</v>
      </c>
      <c r="G30" s="5">
        <f>'Copy of Sheet1'!G30 * 1.2094</f>
        <v>12237472.33</v>
      </c>
      <c r="H30" s="5">
        <f>'Copy of Sheet1'!H30 * 1.2094</f>
        <v>4472840.122</v>
      </c>
      <c r="I30" s="6" t="s">
        <v>11</v>
      </c>
      <c r="J30" s="5">
        <f>'Copy of Sheet1'!J30 * 1.2094</f>
        <v>97133309.31</v>
      </c>
    </row>
    <row r="31" ht="15.75" customHeight="1">
      <c r="A31" s="3">
        <v>29.0</v>
      </c>
      <c r="B31" s="4" t="s">
        <v>40</v>
      </c>
      <c r="C31" s="3">
        <v>0.383</v>
      </c>
      <c r="D31" s="3">
        <v>32.0</v>
      </c>
      <c r="E31" s="5">
        <f>'Copy of Sheet1'!E31 * 1.2094</f>
        <v>69252108.89</v>
      </c>
      <c r="F31" s="5">
        <f>'Copy of Sheet1'!F31 * 1.2094</f>
        <v>7159805.222</v>
      </c>
      <c r="G31" s="5">
        <f>'Copy of Sheet1'!G31 * 1.2094</f>
        <v>9289935.955</v>
      </c>
      <c r="H31" s="5">
        <f>'Copy of Sheet1'!H31 * 1.2094</f>
        <v>1181213.724</v>
      </c>
      <c r="I31" s="6" t="s">
        <v>11</v>
      </c>
      <c r="J31" s="5">
        <f>'Copy of Sheet1'!J31 * 1.2094</f>
        <v>86883063.8</v>
      </c>
    </row>
    <row r="32" ht="15.75" customHeight="1">
      <c r="A32" s="3">
        <v>30.0</v>
      </c>
      <c r="B32" s="4" t="s">
        <v>41</v>
      </c>
      <c r="C32" s="3">
        <v>0.556</v>
      </c>
      <c r="D32" s="3">
        <v>35.0</v>
      </c>
      <c r="E32" s="5">
        <f>'Copy of Sheet1'!E32 * 1.2094</f>
        <v>31044074.09</v>
      </c>
      <c r="F32" s="5">
        <f>'Copy of Sheet1'!F32 * 1.2094</f>
        <v>2677256.036</v>
      </c>
      <c r="G32" s="5">
        <f>'Copy of Sheet1'!G32 * 1.2094</f>
        <v>43470701.42</v>
      </c>
      <c r="H32" s="5">
        <f>'Copy of Sheet1'!H32 * 1.2094</f>
        <v>6026984.43</v>
      </c>
      <c r="I32" s="6" t="s">
        <v>11</v>
      </c>
      <c r="J32" s="5">
        <f>'Copy of Sheet1'!J32 * 1.2094</f>
        <v>83219015.97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8:B18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>
        <v>1.0</v>
      </c>
      <c r="B2" s="4" t="s">
        <v>10</v>
      </c>
      <c r="C2" s="3">
        <v>0.667</v>
      </c>
      <c r="D2" s="3">
        <v>36.0</v>
      </c>
      <c r="E2" s="5">
        <v>1.6795578E8</v>
      </c>
      <c r="F2" s="5">
        <v>1.8074E7</v>
      </c>
      <c r="G2" s="5">
        <v>4.175586E7</v>
      </c>
      <c r="H2" s="5">
        <v>158220.0</v>
      </c>
      <c r="I2" s="3" t="s">
        <v>11</v>
      </c>
      <c r="J2" s="10">
        <v>2.2739886E8</v>
      </c>
    </row>
    <row r="3" ht="15.75" customHeight="1">
      <c r="A3" s="3">
        <v>2.0</v>
      </c>
      <c r="B3" s="4" t="s">
        <v>12</v>
      </c>
      <c r="C3" s="3">
        <v>0.451</v>
      </c>
      <c r="D3" s="3">
        <v>32.0</v>
      </c>
      <c r="E3" s="5">
        <v>1.19689218E8</v>
      </c>
      <c r="F3" s="5">
        <v>6.4341827E7</v>
      </c>
      <c r="G3" s="5">
        <v>2.1136053E7</v>
      </c>
      <c r="H3" s="5">
        <v>498250.0</v>
      </c>
      <c r="I3" s="3" t="s">
        <v>11</v>
      </c>
      <c r="J3" s="10">
        <v>2.05665348E8</v>
      </c>
    </row>
    <row r="4" ht="15.75" customHeight="1">
      <c r="A4" s="3">
        <v>3.0</v>
      </c>
      <c r="B4" s="4" t="s">
        <v>13</v>
      </c>
      <c r="C4" s="3">
        <v>0.564</v>
      </c>
      <c r="D4" s="3">
        <v>40.0</v>
      </c>
      <c r="E4" s="5">
        <v>1.60502596E8</v>
      </c>
      <c r="F4" s="5">
        <v>3908850.0</v>
      </c>
      <c r="G4" s="5">
        <v>3.0541679E7</v>
      </c>
      <c r="H4" s="5">
        <v>4628920.0</v>
      </c>
      <c r="I4" s="3" t="s">
        <v>11</v>
      </c>
      <c r="J4" s="10">
        <v>1.99582045E8</v>
      </c>
    </row>
    <row r="5" ht="15.75" customHeight="1">
      <c r="A5" s="3">
        <v>4.0</v>
      </c>
      <c r="B5" s="4" t="s">
        <v>14</v>
      </c>
      <c r="C5" s="3">
        <v>0.583</v>
      </c>
      <c r="D5" s="3">
        <v>38.0</v>
      </c>
      <c r="E5" s="5">
        <v>1.52092957E8</v>
      </c>
      <c r="F5" s="5">
        <v>3.745122E7</v>
      </c>
      <c r="G5" s="5">
        <v>1216894.0</v>
      </c>
      <c r="H5" s="5">
        <v>298862.0</v>
      </c>
      <c r="I5" s="5">
        <v>3200000.0</v>
      </c>
      <c r="J5" s="10">
        <v>1.94259933E8</v>
      </c>
    </row>
    <row r="6" ht="15.75" customHeight="1">
      <c r="A6" s="3">
        <v>5.0</v>
      </c>
      <c r="B6" s="4" t="s">
        <v>15</v>
      </c>
      <c r="C6" s="3">
        <v>0.506</v>
      </c>
      <c r="D6" s="3">
        <v>35.0</v>
      </c>
      <c r="E6" s="5">
        <v>1.30197979E8</v>
      </c>
      <c r="F6" s="5">
        <v>8999485.0</v>
      </c>
      <c r="G6" s="5">
        <v>4.116172E7</v>
      </c>
      <c r="H6" s="5">
        <v>1023425.0</v>
      </c>
      <c r="I6" s="3" t="s">
        <v>11</v>
      </c>
      <c r="J6" s="10">
        <v>1.81382609E8</v>
      </c>
    </row>
    <row r="7" ht="15.75" customHeight="1">
      <c r="A7" s="3">
        <v>6.0</v>
      </c>
      <c r="B7" s="4" t="s">
        <v>16</v>
      </c>
      <c r="C7" s="3">
        <v>0.617</v>
      </c>
      <c r="D7" s="3">
        <v>38.0</v>
      </c>
      <c r="E7" s="5">
        <v>1.48010829E8</v>
      </c>
      <c r="F7" s="5">
        <v>2.2568376E7</v>
      </c>
      <c r="G7" s="5">
        <v>9249414.0</v>
      </c>
      <c r="H7" s="5">
        <v>269532.0</v>
      </c>
      <c r="I7" s="3" t="s">
        <v>11</v>
      </c>
      <c r="J7" s="10">
        <v>1.80098151E8</v>
      </c>
    </row>
    <row r="8" ht="15.75" customHeight="1">
      <c r="A8" s="3">
        <v>7.0</v>
      </c>
      <c r="B8" s="4" t="s">
        <v>17</v>
      </c>
      <c r="C8" s="3">
        <v>0.494</v>
      </c>
      <c r="D8" s="3">
        <v>37.0</v>
      </c>
      <c r="E8" s="5">
        <v>9.1914083E7</v>
      </c>
      <c r="F8" s="5">
        <v>5.7532566E7</v>
      </c>
      <c r="G8" s="5">
        <v>2.412738E7</v>
      </c>
      <c r="H8" s="5">
        <v>143570.0</v>
      </c>
      <c r="I8" s="3" t="s">
        <v>11</v>
      </c>
      <c r="J8" s="10">
        <v>1.73717599E8</v>
      </c>
    </row>
    <row r="9" ht="15.75" customHeight="1">
      <c r="A9" s="3">
        <v>8.0</v>
      </c>
      <c r="B9" s="4" t="s">
        <v>18</v>
      </c>
      <c r="C9" s="3">
        <v>0.543</v>
      </c>
      <c r="D9" s="3">
        <v>36.0</v>
      </c>
      <c r="E9" s="5">
        <v>1.13741329E8</v>
      </c>
      <c r="F9" s="5">
        <v>2.73456E7</v>
      </c>
      <c r="G9" s="5">
        <v>2.0907798E7</v>
      </c>
      <c r="H9" s="5">
        <v>1539584.0</v>
      </c>
      <c r="I9" s="3" t="s">
        <v>11</v>
      </c>
      <c r="J9" s="10">
        <v>1.63534311E8</v>
      </c>
    </row>
    <row r="10" ht="15.75" customHeight="1">
      <c r="A10" s="3">
        <v>9.0</v>
      </c>
      <c r="B10" s="4" t="s">
        <v>19</v>
      </c>
      <c r="C10" s="3">
        <v>0.636</v>
      </c>
      <c r="D10" s="3">
        <v>36.0</v>
      </c>
      <c r="E10" s="5">
        <v>1.5852051E8</v>
      </c>
      <c r="F10" s="5">
        <v>556400.0</v>
      </c>
      <c r="G10" s="5">
        <v>4027264.0</v>
      </c>
      <c r="H10" s="5">
        <v>420042.0</v>
      </c>
      <c r="I10" s="3" t="s">
        <v>11</v>
      </c>
      <c r="J10" s="10">
        <v>1.63524216E8</v>
      </c>
    </row>
    <row r="11" ht="15.75" customHeight="1">
      <c r="A11" s="3">
        <v>10.0</v>
      </c>
      <c r="B11" s="4" t="s">
        <v>20</v>
      </c>
      <c r="C11" s="3">
        <v>0.549</v>
      </c>
      <c r="D11" s="3">
        <v>38.0</v>
      </c>
      <c r="E11" s="5">
        <v>1.36839663E8</v>
      </c>
      <c r="F11" s="5">
        <v>1.3496812E7</v>
      </c>
      <c r="G11" s="5">
        <v>9361340.0</v>
      </c>
      <c r="H11" s="5">
        <v>1296012.0</v>
      </c>
      <c r="I11" s="3" t="s">
        <v>11</v>
      </c>
      <c r="J11" s="10">
        <v>1.60993827E8</v>
      </c>
    </row>
    <row r="12" ht="15.75" customHeight="1">
      <c r="A12" s="3">
        <v>11.0</v>
      </c>
      <c r="B12" s="4" t="s">
        <v>21</v>
      </c>
      <c r="C12" s="3">
        <v>0.451</v>
      </c>
      <c r="D12" s="3">
        <v>37.0</v>
      </c>
      <c r="E12" s="5">
        <v>8.1293347E7</v>
      </c>
      <c r="F12" s="5">
        <v>2.0481474E7</v>
      </c>
      <c r="G12" s="5">
        <v>4.8740616E7</v>
      </c>
      <c r="H12" s="5">
        <v>430710.0</v>
      </c>
      <c r="I12" s="3" t="s">
        <v>11</v>
      </c>
      <c r="J12" s="10">
        <v>1.50946147E8</v>
      </c>
    </row>
    <row r="13" ht="15.75" customHeight="1">
      <c r="A13" s="3">
        <v>12.0</v>
      </c>
      <c r="B13" s="4" t="s">
        <v>22</v>
      </c>
      <c r="C13" s="3">
        <v>0.475</v>
      </c>
      <c r="D13" s="3">
        <v>33.0</v>
      </c>
      <c r="E13" s="5">
        <v>8.2655203E7</v>
      </c>
      <c r="F13" s="5">
        <v>4.9831436E7</v>
      </c>
      <c r="G13" s="5">
        <v>1.5314261E7</v>
      </c>
      <c r="H13" s="5">
        <v>595087.0</v>
      </c>
      <c r="I13" s="5">
        <v>1792000.0</v>
      </c>
      <c r="J13" s="10">
        <v>1.50187987E8</v>
      </c>
    </row>
    <row r="14" ht="15.75" customHeight="1">
      <c r="A14" s="3">
        <v>13.0</v>
      </c>
      <c r="B14" s="4" t="s">
        <v>23</v>
      </c>
      <c r="C14" s="3">
        <v>0.558</v>
      </c>
      <c r="D14" s="3">
        <v>35.0</v>
      </c>
      <c r="E14" s="5">
        <v>1.31213168E8</v>
      </c>
      <c r="F14" s="5">
        <v>7545000.0</v>
      </c>
      <c r="G14" s="5">
        <v>4442400.0</v>
      </c>
      <c r="H14" s="5">
        <v>767976.0</v>
      </c>
      <c r="I14" s="3" t="s">
        <v>11</v>
      </c>
      <c r="J14" s="10">
        <v>1.43968544E8</v>
      </c>
    </row>
    <row r="15" ht="15.75" customHeight="1">
      <c r="A15" s="3">
        <v>14.0</v>
      </c>
      <c r="B15" s="4" t="s">
        <v>24</v>
      </c>
      <c r="C15" s="3">
        <v>0.562</v>
      </c>
      <c r="D15" s="3">
        <v>36.0</v>
      </c>
      <c r="E15" s="5">
        <v>1.23970545E8</v>
      </c>
      <c r="F15" s="5">
        <v>1.2836166E7</v>
      </c>
      <c r="G15" s="5">
        <v>5222548.0</v>
      </c>
      <c r="H15" s="5">
        <v>1075444.0</v>
      </c>
      <c r="I15" s="3" t="s">
        <v>11</v>
      </c>
      <c r="J15" s="10">
        <v>1.43104703E8</v>
      </c>
    </row>
    <row r="16" ht="15.75" customHeight="1">
      <c r="A16" s="3">
        <v>15.0</v>
      </c>
      <c r="B16" s="4" t="s">
        <v>25</v>
      </c>
      <c r="C16" s="3">
        <v>0.506</v>
      </c>
      <c r="D16" s="3">
        <v>35.0</v>
      </c>
      <c r="E16" s="5">
        <v>1.07901628E8</v>
      </c>
      <c r="F16" s="5">
        <v>1.4124025E7</v>
      </c>
      <c r="G16" s="5">
        <v>5630585.0</v>
      </c>
      <c r="H16" s="5">
        <v>1.4068359E7</v>
      </c>
      <c r="I16" s="3" t="s">
        <v>11</v>
      </c>
      <c r="J16" s="10">
        <v>1.41724597E8</v>
      </c>
    </row>
    <row r="17" ht="15.75" customHeight="1">
      <c r="A17" s="3">
        <v>16.0</v>
      </c>
      <c r="B17" s="4" t="s">
        <v>26</v>
      </c>
      <c r="C17" s="3">
        <v>0.414</v>
      </c>
      <c r="D17" s="3">
        <v>35.0</v>
      </c>
      <c r="E17" s="5">
        <v>9.6239016E7</v>
      </c>
      <c r="F17" s="5">
        <v>6683451.0</v>
      </c>
      <c r="G17" s="5">
        <v>3.6936251E7</v>
      </c>
      <c r="H17" s="5">
        <v>766300.0</v>
      </c>
      <c r="I17" s="3" t="s">
        <v>11</v>
      </c>
      <c r="J17" s="10">
        <v>1.40625018E8</v>
      </c>
    </row>
    <row r="18" ht="15.75" customHeight="1">
      <c r="A18" s="7" t="s">
        <v>27</v>
      </c>
      <c r="B18" s="8"/>
      <c r="C18" s="9"/>
      <c r="D18" s="9"/>
      <c r="E18" s="9"/>
      <c r="F18" s="9"/>
      <c r="G18" s="9"/>
      <c r="H18" s="9"/>
      <c r="I18" s="9"/>
      <c r="J18" s="11">
        <v>1.39313544E8</v>
      </c>
    </row>
    <row r="19" ht="15.75" customHeight="1">
      <c r="A19" s="3">
        <v>17.0</v>
      </c>
      <c r="B19" s="4" t="s">
        <v>28</v>
      </c>
      <c r="C19" s="3">
        <v>0.395</v>
      </c>
      <c r="D19" s="3">
        <v>33.0</v>
      </c>
      <c r="E19" s="5">
        <v>6.7047516E7</v>
      </c>
      <c r="F19" s="5">
        <v>3.772087E7</v>
      </c>
      <c r="G19" s="5">
        <v>2.4401899E7</v>
      </c>
      <c r="H19" s="5">
        <v>1789604.0</v>
      </c>
      <c r="I19" s="3" t="s">
        <v>11</v>
      </c>
      <c r="J19" s="10">
        <v>1.30959889E8</v>
      </c>
    </row>
    <row r="20" ht="15.75" customHeight="1">
      <c r="A20" s="3">
        <v>18.0</v>
      </c>
      <c r="B20" s="4" t="s">
        <v>29</v>
      </c>
      <c r="C20" s="3">
        <v>0.556</v>
      </c>
      <c r="D20" s="3">
        <v>37.0</v>
      </c>
      <c r="E20" s="5">
        <v>7.3767565E7</v>
      </c>
      <c r="F20" s="5">
        <v>1.3299094E7</v>
      </c>
      <c r="G20" s="5">
        <v>4.2392955E7</v>
      </c>
      <c r="H20" s="5">
        <v>1389781.0</v>
      </c>
      <c r="I20" s="3" t="s">
        <v>11</v>
      </c>
      <c r="J20" s="10">
        <v>1.30849395E8</v>
      </c>
    </row>
    <row r="21" ht="15.75" customHeight="1">
      <c r="A21" s="3">
        <v>19.0</v>
      </c>
      <c r="B21" s="4" t="s">
        <v>30</v>
      </c>
      <c r="C21" s="3">
        <v>0.29</v>
      </c>
      <c r="D21" s="3">
        <v>38.0</v>
      </c>
      <c r="E21" s="5">
        <v>6.9637987E7</v>
      </c>
      <c r="F21" s="5">
        <v>1.265E7</v>
      </c>
      <c r="G21" s="5">
        <v>4.355098E7</v>
      </c>
      <c r="H21" s="5">
        <v>1574640.0</v>
      </c>
      <c r="I21" s="5">
        <v>3000000.0</v>
      </c>
      <c r="J21" s="10">
        <v>1.30413607E8</v>
      </c>
    </row>
    <row r="22" ht="15.75" customHeight="1">
      <c r="A22" s="3">
        <v>20.0</v>
      </c>
      <c r="B22" s="4" t="s">
        <v>31</v>
      </c>
      <c r="C22" s="3">
        <v>0.358</v>
      </c>
      <c r="D22" s="3">
        <v>30.0</v>
      </c>
      <c r="E22" s="5">
        <v>8.3618228E7</v>
      </c>
      <c r="F22" s="5">
        <v>7189167.0</v>
      </c>
      <c r="G22" s="5">
        <v>3.7811905E7</v>
      </c>
      <c r="H22" s="5">
        <v>1325521.0</v>
      </c>
      <c r="I22" s="3" t="s">
        <v>11</v>
      </c>
      <c r="J22" s="10">
        <v>1.29944821E8</v>
      </c>
    </row>
    <row r="23" ht="15.75" customHeight="1">
      <c r="A23" s="3">
        <v>21.0</v>
      </c>
      <c r="B23" s="4" t="s">
        <v>32</v>
      </c>
      <c r="C23" s="3">
        <v>0.481</v>
      </c>
      <c r="D23" s="3">
        <v>35.0</v>
      </c>
      <c r="E23" s="5">
        <v>5.6254373E7</v>
      </c>
      <c r="F23" s="5">
        <v>2.921389E7</v>
      </c>
      <c r="G23" s="5">
        <v>2.9264527E7</v>
      </c>
      <c r="H23" s="5">
        <v>776730.0</v>
      </c>
      <c r="I23" s="3" t="s">
        <v>11</v>
      </c>
      <c r="J23" s="10">
        <v>1.1550952E8</v>
      </c>
    </row>
    <row r="24" ht="15.75" customHeight="1">
      <c r="A24" s="3">
        <v>22.0</v>
      </c>
      <c r="B24" s="4" t="s">
        <v>33</v>
      </c>
      <c r="C24" s="3">
        <v>0.589</v>
      </c>
      <c r="D24" s="3">
        <v>36.0</v>
      </c>
      <c r="E24" s="5">
        <v>8.9888839E7</v>
      </c>
      <c r="F24" s="5">
        <v>7321500.0</v>
      </c>
      <c r="G24" s="5">
        <v>1.138315E7</v>
      </c>
      <c r="H24" s="5">
        <v>388527.0</v>
      </c>
      <c r="I24" s="3" t="s">
        <v>11</v>
      </c>
      <c r="J24" s="10">
        <v>1.08982016E8</v>
      </c>
    </row>
    <row r="25" ht="15.75" customHeight="1">
      <c r="A25" s="3">
        <v>23.0</v>
      </c>
      <c r="B25" s="4" t="s">
        <v>34</v>
      </c>
      <c r="C25" s="3">
        <v>0.494</v>
      </c>
      <c r="D25" s="3">
        <v>40.0</v>
      </c>
      <c r="E25" s="5">
        <v>9.7016347E7</v>
      </c>
      <c r="F25" s="3" t="s">
        <v>11</v>
      </c>
      <c r="G25" s="5">
        <v>6936684.0</v>
      </c>
      <c r="H25" s="5">
        <v>344440.0</v>
      </c>
      <c r="I25" s="3" t="s">
        <v>11</v>
      </c>
      <c r="J25" s="10">
        <v>1.04297471E8</v>
      </c>
    </row>
    <row r="26" ht="15.75" customHeight="1">
      <c r="A26" s="3">
        <v>24.0</v>
      </c>
      <c r="B26" s="4" t="s">
        <v>35</v>
      </c>
      <c r="C26" s="3">
        <v>0.407</v>
      </c>
      <c r="D26" s="3">
        <v>33.0</v>
      </c>
      <c r="E26" s="5">
        <v>5.0099477E7</v>
      </c>
      <c r="F26" s="5">
        <v>6764800.0</v>
      </c>
      <c r="G26" s="5">
        <v>4.447943E7</v>
      </c>
      <c r="H26" s="5">
        <v>1884608.0</v>
      </c>
      <c r="I26" s="5">
        <v>545000.0</v>
      </c>
      <c r="J26" s="10">
        <v>1.03773315E8</v>
      </c>
    </row>
    <row r="27" ht="15.75" customHeight="1">
      <c r="A27" s="3">
        <v>25.0</v>
      </c>
      <c r="B27" s="4" t="s">
        <v>36</v>
      </c>
      <c r="C27" s="3">
        <v>0.414</v>
      </c>
      <c r="D27" s="3">
        <v>30.0</v>
      </c>
      <c r="E27" s="5">
        <v>8.2511299E7</v>
      </c>
      <c r="F27" s="5">
        <v>1344890.0</v>
      </c>
      <c r="G27" s="5">
        <v>1.5242487E7</v>
      </c>
      <c r="H27" s="5">
        <v>1207092.0</v>
      </c>
      <c r="I27" s="3" t="s">
        <v>11</v>
      </c>
      <c r="J27" s="10">
        <v>1.00305768E8</v>
      </c>
    </row>
    <row r="28" ht="15.75" customHeight="1">
      <c r="A28" s="3">
        <v>26.0</v>
      </c>
      <c r="B28" s="4" t="s">
        <v>37</v>
      </c>
      <c r="C28" s="3">
        <v>0.391</v>
      </c>
      <c r="D28" s="3">
        <v>31.0</v>
      </c>
      <c r="E28" s="5">
        <v>4.3033514E7</v>
      </c>
      <c r="F28" s="5">
        <v>1.540749E7</v>
      </c>
      <c r="G28" s="5">
        <v>3.102046E7</v>
      </c>
      <c r="H28" s="5">
        <v>2204036.0</v>
      </c>
      <c r="I28" s="3" t="s">
        <v>11</v>
      </c>
      <c r="J28" s="10">
        <v>9.16655E7</v>
      </c>
    </row>
    <row r="29" ht="15.75" customHeight="1">
      <c r="A29" s="3">
        <v>27.0</v>
      </c>
      <c r="B29" s="4" t="s">
        <v>38</v>
      </c>
      <c r="C29" s="3">
        <v>0.509</v>
      </c>
      <c r="D29" s="3">
        <v>34.0</v>
      </c>
      <c r="E29" s="5">
        <v>6.7576415E7</v>
      </c>
      <c r="F29" s="5">
        <v>4670500.0</v>
      </c>
      <c r="G29" s="5">
        <v>1.7492114E7</v>
      </c>
      <c r="H29" s="5">
        <v>1286832.0</v>
      </c>
      <c r="I29" s="3" t="s">
        <v>11</v>
      </c>
      <c r="J29" s="10">
        <v>9.1025861E7</v>
      </c>
    </row>
    <row r="30" ht="15.75" customHeight="1">
      <c r="A30" s="3">
        <v>28.0</v>
      </c>
      <c r="B30" s="4" t="s">
        <v>39</v>
      </c>
      <c r="C30" s="3">
        <v>0.599</v>
      </c>
      <c r="D30" s="3">
        <v>35.0</v>
      </c>
      <c r="E30" s="5">
        <v>6.1525657E7</v>
      </c>
      <c r="F30" s="5">
        <v>4972604.0</v>
      </c>
      <c r="G30" s="5">
        <v>1.0118631E7</v>
      </c>
      <c r="H30" s="5">
        <v>3698396.0</v>
      </c>
      <c r="I30" s="3" t="s">
        <v>11</v>
      </c>
      <c r="J30" s="10">
        <v>8.0315288E7</v>
      </c>
    </row>
    <row r="31" ht="15.75" customHeight="1">
      <c r="A31" s="3">
        <v>29.0</v>
      </c>
      <c r="B31" s="4" t="s">
        <v>40</v>
      </c>
      <c r="C31" s="3">
        <v>0.383</v>
      </c>
      <c r="D31" s="3">
        <v>32.0</v>
      </c>
      <c r="E31" s="5">
        <v>5.7261542E7</v>
      </c>
      <c r="F31" s="5">
        <v>5920130.0</v>
      </c>
      <c r="G31" s="5">
        <v>7681442.0</v>
      </c>
      <c r="H31" s="5">
        <v>976694.0</v>
      </c>
      <c r="I31" s="3" t="s">
        <v>11</v>
      </c>
      <c r="J31" s="10">
        <v>7.1839808E7</v>
      </c>
    </row>
    <row r="32" ht="15.75" customHeight="1">
      <c r="A32" s="3">
        <v>30.0</v>
      </c>
      <c r="B32" s="4" t="s">
        <v>41</v>
      </c>
      <c r="C32" s="3">
        <v>0.556</v>
      </c>
      <c r="D32" s="3">
        <v>35.0</v>
      </c>
      <c r="E32" s="5">
        <v>2.5668988E7</v>
      </c>
      <c r="F32" s="5">
        <v>2213706.0</v>
      </c>
      <c r="G32" s="5">
        <v>3.5944023E7</v>
      </c>
      <c r="H32" s="5">
        <v>4983450.0</v>
      </c>
      <c r="I32" s="3" t="s">
        <v>11</v>
      </c>
      <c r="J32" s="10">
        <v>6.8810167E7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8:B18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</hyperlinks>
  <drawing r:id="rId31"/>
</worksheet>
</file>