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  <extLst>
    <ext uri="GoogleSheetsCustomDataVersion2">
      <go:sheetsCustomData xmlns:go="http://customooxmlschemas.google.com/" r:id="rId6" roundtripDataChecksum="3K0gp2SXQybRZu+2wyduE6f5Icv3MI3c/w+gRtP/vhw="/>
    </ext>
  </extLst>
</workbook>
</file>

<file path=xl/sharedStrings.xml><?xml version="1.0" encoding="utf-8"?>
<sst xmlns="http://schemas.openxmlformats.org/spreadsheetml/2006/main" count="138" uniqueCount="42">
  <si>
    <t>RANK</t>
  </si>
  <si>
    <t>TEAM</t>
  </si>
  <si>
    <t>WIN%</t>
  </si>
  <si>
    <t>ROSTER</t>
  </si>
  <si>
    <t>25-MAN PAYROLL</t>
  </si>
  <si>
    <t>INJURED RESERVE</t>
  </si>
  <si>
    <t>RETAINED</t>
  </si>
  <si>
    <t>BURIED</t>
  </si>
  <si>
    <t>SUSPENDED</t>
  </si>
  <si>
    <t>2019 TOTAL PAYROLL</t>
  </si>
  <si>
    <t>Boston Red Sox</t>
  </si>
  <si>
    <t>-</t>
  </si>
  <si>
    <t>New York Yankees</t>
  </si>
  <si>
    <t>Chicago Cubs</t>
  </si>
  <si>
    <t>Los Angeles Dodgers</t>
  </si>
  <si>
    <t>San Francisco Giants</t>
  </si>
  <si>
    <t>St. Louis Cardinals</t>
  </si>
  <si>
    <t>Washington Nationals</t>
  </si>
  <si>
    <t>Houston Astros</t>
  </si>
  <si>
    <t>Los Angeles Angels</t>
  </si>
  <si>
    <t>Philadelphia Phillies</t>
  </si>
  <si>
    <t>Colorado Rockies</t>
  </si>
  <si>
    <t>Texas Rangers</t>
  </si>
  <si>
    <t>New York Mets</t>
  </si>
  <si>
    <t>Seattle Mariners</t>
  </si>
  <si>
    <t>Atlanta Braves</t>
  </si>
  <si>
    <t>LEAGUE AVERAGE</t>
  </si>
  <si>
    <t>Milwaukee Brewers</t>
  </si>
  <si>
    <t>Cincinnati Reds</t>
  </si>
  <si>
    <t>Minnesota Twins</t>
  </si>
  <si>
    <t>Arizona Diamondbacks</t>
  </si>
  <si>
    <t>Detroit Tigers</t>
  </si>
  <si>
    <t>Toronto Blue Jays</t>
  </si>
  <si>
    <t>Cleveland Indians</t>
  </si>
  <si>
    <t>Kansas City Royals</t>
  </si>
  <si>
    <t>San Diego Padres</t>
  </si>
  <si>
    <t>Oakland Athletics</t>
  </si>
  <si>
    <t>Chicago White Sox</t>
  </si>
  <si>
    <t>Miami Marlins</t>
  </si>
  <si>
    <t>Baltimore Orioles</t>
  </si>
  <si>
    <t>Pittsburgh Pirates</t>
  </si>
  <si>
    <t>Tampa Bay Rays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</si>
</sst>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6">
    <font>
      <sz val="10.0"/>
      <color rgb="FF000000"/>
      <name val="Arial"/>
      <scheme val="minor"/>
    </font>
    <font>
      <b/>
      <sz val="11.0"/>
      <color rgb="FF222222"/>
      <name val="Arial"/>
    </font>
    <font>
      <sz val="11.0"/>
      <color rgb="FF696969"/>
      <name val="Arial"/>
    </font>
    <font>
      <u/>
      <sz val="11.0"/>
      <color rgb="FFCC3333"/>
      <name val="Arial"/>
    </font>
    <font>
      <sz val="11.0"/>
      <color rgb="FF999999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AFAFA"/>
        <bgColor rgb="FFFAFAFA"/>
      </patternFill>
    </fill>
    <fill>
      <patternFill patternType="solid">
        <fgColor rgb="FFEEEEEE"/>
        <bgColor rgb="FFEEEEEE"/>
      </patternFill>
    </fill>
    <fill>
      <patternFill patternType="solid">
        <fgColor rgb="FFDDDDDD"/>
        <bgColor rgb="FFDDDDDD"/>
      </patternFill>
    </fill>
  </fills>
  <borders count="3">
    <border/>
    <border>
      <top style="thin">
        <color rgb="FF999999"/>
      </top>
      <bottom style="thin">
        <color rgb="FF999999"/>
      </bottom>
    </border>
    <border>
      <bottom style="thin">
        <color rgb="FFFFFFF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left"/>
    </xf>
    <xf borderId="2" fillId="0" fontId="2" numFmtId="0" xfId="0" applyAlignment="1" applyBorder="1" applyFont="1">
      <alignment horizontal="center"/>
    </xf>
    <xf borderId="2" fillId="0" fontId="3" numFmtId="0" xfId="0" applyAlignment="1" applyBorder="1" applyFont="1">
      <alignment horizontal="left"/>
    </xf>
    <xf borderId="2" fillId="0" fontId="2" numFmtId="164" xfId="0" applyAlignment="1" applyBorder="1" applyFont="1" applyNumberFormat="1">
      <alignment horizontal="center"/>
    </xf>
    <xf borderId="2" fillId="0" fontId="2" numFmtId="164" xfId="0" applyAlignment="1" applyBorder="1" applyFont="1" applyNumberFormat="1">
      <alignment horizontal="center" readingOrder="0"/>
    </xf>
    <xf borderId="2" fillId="3" fontId="4" numFmtId="0" xfId="0" applyAlignment="1" applyBorder="1" applyFill="1" applyFont="1">
      <alignment horizontal="left"/>
    </xf>
    <xf borderId="2" fillId="0" fontId="5" numFmtId="0" xfId="0" applyBorder="1" applyFont="1"/>
    <xf borderId="2" fillId="3" fontId="4" numFmtId="0" xfId="0" applyAlignment="1" applyBorder="1" applyFont="1">
      <alignment horizontal="center"/>
    </xf>
    <xf borderId="2" fillId="4" fontId="2" numFmtId="164" xfId="0" applyAlignment="1" applyBorder="1" applyFill="1" applyFont="1" applyNumberFormat="1">
      <alignment horizontal="center"/>
    </xf>
    <xf borderId="2" fillId="3" fontId="4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potrac.com/redirect/team/39/payroll-2019/" TargetMode="External"/><Relationship Id="rId22" Type="http://schemas.openxmlformats.org/officeDocument/2006/relationships/hyperlink" Target="https://www.spotrac.com/redirect/team/38/payroll-2019/" TargetMode="External"/><Relationship Id="rId21" Type="http://schemas.openxmlformats.org/officeDocument/2006/relationships/hyperlink" Target="https://www.spotrac.com/redirect/team/36/payroll-2019/" TargetMode="External"/><Relationship Id="rId24" Type="http://schemas.openxmlformats.org/officeDocument/2006/relationships/hyperlink" Target="https://www.spotrac.com/redirect/team/123/payroll-2019/" TargetMode="External"/><Relationship Id="rId23" Type="http://schemas.openxmlformats.org/officeDocument/2006/relationships/hyperlink" Target="https://www.spotrac.com/redirect/team/40/payroll-2019/" TargetMode="External"/><Relationship Id="rId1" Type="http://schemas.openxmlformats.org/officeDocument/2006/relationships/hyperlink" Target="https://www.spotrac.com/redirect/team/33/payroll-2019/" TargetMode="External"/><Relationship Id="rId2" Type="http://schemas.openxmlformats.org/officeDocument/2006/relationships/hyperlink" Target="https://www.spotrac.com/redirect/team/34/payroll-2019/" TargetMode="External"/><Relationship Id="rId3" Type="http://schemas.openxmlformats.org/officeDocument/2006/relationships/hyperlink" Target="https://www.spotrac.com/redirect/team/51/payroll-2019/" TargetMode="External"/><Relationship Id="rId4" Type="http://schemas.openxmlformats.org/officeDocument/2006/relationships/hyperlink" Target="https://www.spotrac.com/redirect/team/59/payroll-2019/" TargetMode="External"/><Relationship Id="rId9" Type="http://schemas.openxmlformats.org/officeDocument/2006/relationships/hyperlink" Target="https://www.spotrac.com/redirect/team/42/payroll-2019/" TargetMode="External"/><Relationship Id="rId26" Type="http://schemas.openxmlformats.org/officeDocument/2006/relationships/hyperlink" Target="https://www.spotrac.com/redirect/team/37/payroll-2019/" TargetMode="External"/><Relationship Id="rId25" Type="http://schemas.openxmlformats.org/officeDocument/2006/relationships/hyperlink" Target="https://www.spotrac.com/redirect/team/43/payroll-2019/" TargetMode="External"/><Relationship Id="rId28" Type="http://schemas.openxmlformats.org/officeDocument/2006/relationships/hyperlink" Target="https://www.spotrac.com/redirect/team/32/payroll-2019/" TargetMode="External"/><Relationship Id="rId27" Type="http://schemas.openxmlformats.org/officeDocument/2006/relationships/hyperlink" Target="https://www.spotrac.com/redirect/team/129/payroll-2019/" TargetMode="External"/><Relationship Id="rId5" Type="http://schemas.openxmlformats.org/officeDocument/2006/relationships/hyperlink" Target="https://www.spotrac.com/redirect/team/61/payroll-2019/" TargetMode="External"/><Relationship Id="rId6" Type="http://schemas.openxmlformats.org/officeDocument/2006/relationships/hyperlink" Target="https://www.spotrac.com/redirect/team/56/payroll-2019/" TargetMode="External"/><Relationship Id="rId29" Type="http://schemas.openxmlformats.org/officeDocument/2006/relationships/hyperlink" Target="https://www.spotrac.com/redirect/team/55/payroll-2019/" TargetMode="External"/><Relationship Id="rId7" Type="http://schemas.openxmlformats.org/officeDocument/2006/relationships/hyperlink" Target="https://www.spotrac.com/redirect/team/50/payroll-2019/" TargetMode="External"/><Relationship Id="rId8" Type="http://schemas.openxmlformats.org/officeDocument/2006/relationships/hyperlink" Target="https://www.spotrac.com/redirect/team/53/payroll-2019/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www.spotrac.com/redirect/team/35/payroll-2019/" TargetMode="External"/><Relationship Id="rId11" Type="http://schemas.openxmlformats.org/officeDocument/2006/relationships/hyperlink" Target="https://www.spotrac.com/redirect/team/58/payroll-2019/" TargetMode="External"/><Relationship Id="rId10" Type="http://schemas.openxmlformats.org/officeDocument/2006/relationships/hyperlink" Target="https://www.spotrac.com/redirect/team/49/payroll-2019/" TargetMode="External"/><Relationship Id="rId13" Type="http://schemas.openxmlformats.org/officeDocument/2006/relationships/hyperlink" Target="https://www.spotrac.com/redirect/team/48/payroll-2019/" TargetMode="External"/><Relationship Id="rId12" Type="http://schemas.openxmlformats.org/officeDocument/2006/relationships/hyperlink" Target="https://www.spotrac.com/redirect/team/45/payroll-2019/" TargetMode="External"/><Relationship Id="rId15" Type="http://schemas.openxmlformats.org/officeDocument/2006/relationships/hyperlink" Target="https://www.spotrac.com/redirect/team/46/payroll-2019/" TargetMode="External"/><Relationship Id="rId14" Type="http://schemas.openxmlformats.org/officeDocument/2006/relationships/hyperlink" Target="https://www.spotrac.com/redirect/team/44/payroll-2019/" TargetMode="External"/><Relationship Id="rId17" Type="http://schemas.openxmlformats.org/officeDocument/2006/relationships/hyperlink" Target="https://www.spotrac.com/redirect/team/52/payroll-2019/" TargetMode="External"/><Relationship Id="rId16" Type="http://schemas.openxmlformats.org/officeDocument/2006/relationships/hyperlink" Target="https://www.spotrac.com/redirect/team/54/payroll-2019/" TargetMode="External"/><Relationship Id="rId19" Type="http://schemas.openxmlformats.org/officeDocument/2006/relationships/hyperlink" Target="https://www.spotrac.com/redirect/team/57/payroll-2019/" TargetMode="External"/><Relationship Id="rId18" Type="http://schemas.openxmlformats.org/officeDocument/2006/relationships/hyperlink" Target="https://www.spotrac.com/redirect/team/41/payroll-2019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potrac.com/redirect/team/39/payroll-2019/" TargetMode="External"/><Relationship Id="rId22" Type="http://schemas.openxmlformats.org/officeDocument/2006/relationships/hyperlink" Target="https://www.spotrac.com/redirect/team/38/payroll-2019/" TargetMode="External"/><Relationship Id="rId21" Type="http://schemas.openxmlformats.org/officeDocument/2006/relationships/hyperlink" Target="https://www.spotrac.com/redirect/team/36/payroll-2019/" TargetMode="External"/><Relationship Id="rId24" Type="http://schemas.openxmlformats.org/officeDocument/2006/relationships/hyperlink" Target="https://www.spotrac.com/redirect/team/123/payroll-2019/" TargetMode="External"/><Relationship Id="rId23" Type="http://schemas.openxmlformats.org/officeDocument/2006/relationships/hyperlink" Target="https://www.spotrac.com/redirect/team/40/payroll-2019/" TargetMode="External"/><Relationship Id="rId1" Type="http://schemas.openxmlformats.org/officeDocument/2006/relationships/hyperlink" Target="https://www.spotrac.com/redirect/team/33/payroll-2019/" TargetMode="External"/><Relationship Id="rId2" Type="http://schemas.openxmlformats.org/officeDocument/2006/relationships/hyperlink" Target="https://www.spotrac.com/redirect/team/34/payroll-2019/" TargetMode="External"/><Relationship Id="rId3" Type="http://schemas.openxmlformats.org/officeDocument/2006/relationships/hyperlink" Target="https://www.spotrac.com/redirect/team/51/payroll-2019/" TargetMode="External"/><Relationship Id="rId4" Type="http://schemas.openxmlformats.org/officeDocument/2006/relationships/hyperlink" Target="https://www.spotrac.com/redirect/team/59/payroll-2019/" TargetMode="External"/><Relationship Id="rId9" Type="http://schemas.openxmlformats.org/officeDocument/2006/relationships/hyperlink" Target="https://www.spotrac.com/redirect/team/42/payroll-2019/" TargetMode="External"/><Relationship Id="rId26" Type="http://schemas.openxmlformats.org/officeDocument/2006/relationships/hyperlink" Target="https://www.spotrac.com/redirect/team/37/payroll-2019/" TargetMode="External"/><Relationship Id="rId25" Type="http://schemas.openxmlformats.org/officeDocument/2006/relationships/hyperlink" Target="https://www.spotrac.com/redirect/team/43/payroll-2019/" TargetMode="External"/><Relationship Id="rId28" Type="http://schemas.openxmlformats.org/officeDocument/2006/relationships/hyperlink" Target="https://www.spotrac.com/redirect/team/32/payroll-2019/" TargetMode="External"/><Relationship Id="rId27" Type="http://schemas.openxmlformats.org/officeDocument/2006/relationships/hyperlink" Target="https://www.spotrac.com/redirect/team/129/payroll-2019/" TargetMode="External"/><Relationship Id="rId5" Type="http://schemas.openxmlformats.org/officeDocument/2006/relationships/hyperlink" Target="https://www.spotrac.com/redirect/team/61/payroll-2019/" TargetMode="External"/><Relationship Id="rId6" Type="http://schemas.openxmlformats.org/officeDocument/2006/relationships/hyperlink" Target="https://www.spotrac.com/redirect/team/56/payroll-2019/" TargetMode="External"/><Relationship Id="rId29" Type="http://schemas.openxmlformats.org/officeDocument/2006/relationships/hyperlink" Target="https://www.spotrac.com/redirect/team/55/payroll-2019/" TargetMode="External"/><Relationship Id="rId7" Type="http://schemas.openxmlformats.org/officeDocument/2006/relationships/hyperlink" Target="https://www.spotrac.com/redirect/team/50/payroll-2019/" TargetMode="External"/><Relationship Id="rId8" Type="http://schemas.openxmlformats.org/officeDocument/2006/relationships/hyperlink" Target="https://www.spotrac.com/redirect/team/53/payroll-2019/" TargetMode="External"/><Relationship Id="rId31" Type="http://schemas.openxmlformats.org/officeDocument/2006/relationships/drawing" Target="../drawings/drawing2.xml"/><Relationship Id="rId30" Type="http://schemas.openxmlformats.org/officeDocument/2006/relationships/hyperlink" Target="https://www.spotrac.com/redirect/team/35/payroll-2019/" TargetMode="External"/><Relationship Id="rId11" Type="http://schemas.openxmlformats.org/officeDocument/2006/relationships/hyperlink" Target="https://www.spotrac.com/redirect/team/58/payroll-2019/" TargetMode="External"/><Relationship Id="rId10" Type="http://schemas.openxmlformats.org/officeDocument/2006/relationships/hyperlink" Target="https://www.spotrac.com/redirect/team/49/payroll-2019/" TargetMode="External"/><Relationship Id="rId13" Type="http://schemas.openxmlformats.org/officeDocument/2006/relationships/hyperlink" Target="https://www.spotrac.com/redirect/team/48/payroll-2019/" TargetMode="External"/><Relationship Id="rId12" Type="http://schemas.openxmlformats.org/officeDocument/2006/relationships/hyperlink" Target="https://www.spotrac.com/redirect/team/45/payroll-2019/" TargetMode="External"/><Relationship Id="rId15" Type="http://schemas.openxmlformats.org/officeDocument/2006/relationships/hyperlink" Target="https://www.spotrac.com/redirect/team/46/payroll-2019/" TargetMode="External"/><Relationship Id="rId14" Type="http://schemas.openxmlformats.org/officeDocument/2006/relationships/hyperlink" Target="https://www.spotrac.com/redirect/team/44/payroll-2019/" TargetMode="External"/><Relationship Id="rId17" Type="http://schemas.openxmlformats.org/officeDocument/2006/relationships/hyperlink" Target="https://www.spotrac.com/redirect/team/52/payroll-2019/" TargetMode="External"/><Relationship Id="rId16" Type="http://schemas.openxmlformats.org/officeDocument/2006/relationships/hyperlink" Target="https://www.spotrac.com/redirect/team/54/payroll-2019/" TargetMode="External"/><Relationship Id="rId19" Type="http://schemas.openxmlformats.org/officeDocument/2006/relationships/hyperlink" Target="https://www.spotrac.com/redirect/team/57/payroll-2019/" TargetMode="External"/><Relationship Id="rId18" Type="http://schemas.openxmlformats.org/officeDocument/2006/relationships/hyperlink" Target="https://www.spotrac.com/redirect/team/41/payroll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3">
        <v>1.0</v>
      </c>
      <c r="B2" s="4" t="s">
        <v>10</v>
      </c>
      <c r="C2" s="3">
        <v>0.519</v>
      </c>
      <c r="D2" s="3">
        <v>37.0</v>
      </c>
      <c r="E2" s="5">
        <f>'Copy of Sheet1'!E2 * 1.1888</f>
        <v>197169875.5</v>
      </c>
      <c r="F2" s="5">
        <f>'Copy of Sheet1'!F2 * 1.1888</f>
        <v>44679601.23</v>
      </c>
      <c r="G2" s="5">
        <f>'Copy of Sheet1'!G2 * 1.1888</f>
        <v>30775416.64</v>
      </c>
      <c r="H2" s="5">
        <f>'Copy of Sheet1'!H2 * 1.1888</f>
        <v>468477.5488</v>
      </c>
      <c r="I2" s="6" t="s">
        <v>11</v>
      </c>
      <c r="J2" s="5">
        <f>'Copy of Sheet1'!J2 * 1.1888</f>
        <v>272433586.9</v>
      </c>
    </row>
    <row r="3" ht="15.75" customHeight="1">
      <c r="A3" s="3">
        <v>2.0</v>
      </c>
      <c r="B3" s="4" t="s">
        <v>12</v>
      </c>
      <c r="C3" s="3">
        <v>0.636</v>
      </c>
      <c r="D3" s="3">
        <v>36.0</v>
      </c>
      <c r="E3" s="5">
        <f>'Copy of Sheet1'!E3 * 1.1888</f>
        <v>204396383.9</v>
      </c>
      <c r="F3" s="5">
        <f>'Copy of Sheet1'!F3 * 1.1888</f>
        <v>50316510.41</v>
      </c>
      <c r="G3" s="5">
        <f>'Copy of Sheet1'!G3 * 1.1888</f>
        <v>9239613.947</v>
      </c>
      <c r="H3" s="5">
        <f>'Copy of Sheet1'!H3 * 1.1888</f>
        <v>485990.9504</v>
      </c>
      <c r="I3" s="6" t="s">
        <v>11</v>
      </c>
      <c r="J3" s="5">
        <f>'Copy of Sheet1'!J3 * 1.1888</f>
        <v>265125031.2</v>
      </c>
    </row>
    <row r="4" ht="15.75" customHeight="1">
      <c r="A4" s="3">
        <v>3.0</v>
      </c>
      <c r="B4" s="4" t="s">
        <v>13</v>
      </c>
      <c r="C4" s="3">
        <v>0.519</v>
      </c>
      <c r="D4" s="3">
        <v>38.0</v>
      </c>
      <c r="E4" s="5">
        <f>'Copy of Sheet1'!E4 * 1.1888</f>
        <v>234993919.2</v>
      </c>
      <c r="F4" s="5">
        <f>'Copy of Sheet1'!F4 * 1.1888</f>
        <v>13188089.51</v>
      </c>
      <c r="G4" s="5">
        <f>'Copy of Sheet1'!G4 * 1.1888</f>
        <v>9837589.858</v>
      </c>
      <c r="H4" s="5">
        <f>'Copy of Sheet1'!H4 * 1.1888</f>
        <v>5394806.498</v>
      </c>
      <c r="I4" s="6" t="s">
        <v>11</v>
      </c>
      <c r="J4" s="5">
        <f>'Copy of Sheet1'!J4 * 1.1888</f>
        <v>263414405</v>
      </c>
    </row>
    <row r="5" ht="15.75" customHeight="1">
      <c r="A5" s="3">
        <v>4.0</v>
      </c>
      <c r="B5" s="4" t="s">
        <v>14</v>
      </c>
      <c r="C5" s="3">
        <v>0.654</v>
      </c>
      <c r="D5" s="3">
        <v>35.0</v>
      </c>
      <c r="E5" s="5">
        <f>'Copy of Sheet1'!E5 * 1.1888</f>
        <v>187110726.6</v>
      </c>
      <c r="F5" s="5">
        <f>'Copy of Sheet1'!F5 * 1.1888</f>
        <v>1595173.448</v>
      </c>
      <c r="G5" s="5">
        <f>'Copy of Sheet1'!G5 * 1.1888</f>
        <v>49897359.74</v>
      </c>
      <c r="H5" s="5">
        <f>'Copy of Sheet1'!H5 * 1.1888</f>
        <v>6819523.858</v>
      </c>
      <c r="I5" s="6" t="s">
        <v>11</v>
      </c>
      <c r="J5" s="5">
        <f>'Copy of Sheet1'!J5 * 1.1888</f>
        <v>246082567.7</v>
      </c>
    </row>
    <row r="6" ht="15.75" customHeight="1">
      <c r="A6" s="3">
        <v>5.0</v>
      </c>
      <c r="B6" s="4" t="s">
        <v>15</v>
      </c>
      <c r="C6" s="3">
        <v>0.475</v>
      </c>
      <c r="D6" s="3">
        <v>40.0</v>
      </c>
      <c r="E6" s="5">
        <f>'Copy of Sheet1'!E6 * 1.1888</f>
        <v>162888453.5</v>
      </c>
      <c r="F6" s="5">
        <f>'Copy of Sheet1'!F6 * 1.1888</f>
        <v>11612868.88</v>
      </c>
      <c r="G6" s="5">
        <f>'Copy of Sheet1'!G6 * 1.1888</f>
        <v>37140373.1</v>
      </c>
      <c r="H6" s="5">
        <f>'Copy of Sheet1'!H6 * 1.1888</f>
        <v>656735.9168</v>
      </c>
      <c r="I6" s="6" t="s">
        <v>11</v>
      </c>
      <c r="J6" s="5">
        <f>'Copy of Sheet1'!J6 * 1.1888</f>
        <v>212298431.4</v>
      </c>
    </row>
    <row r="7" ht="15.75" customHeight="1">
      <c r="A7" s="3">
        <v>6.0</v>
      </c>
      <c r="B7" s="4" t="s">
        <v>16</v>
      </c>
      <c r="C7" s="3">
        <v>0.562</v>
      </c>
      <c r="D7" s="3">
        <v>37.0</v>
      </c>
      <c r="E7" s="5">
        <f>'Copy of Sheet1'!E7 * 1.1888</f>
        <v>160807140.5</v>
      </c>
      <c r="F7" s="5">
        <f>'Copy of Sheet1'!F7 * 1.1888</f>
        <v>25908805.87</v>
      </c>
      <c r="G7" s="5">
        <f>'Copy of Sheet1'!G7 * 1.1888</f>
        <v>19529310.39</v>
      </c>
      <c r="H7" s="5">
        <f>'Copy of Sheet1'!H7 * 1.1888</f>
        <v>323203.8112</v>
      </c>
      <c r="I7" s="6" t="s">
        <v>11</v>
      </c>
      <c r="J7" s="5">
        <f>'Copy of Sheet1'!J7 * 1.1888</f>
        <v>206568460.6</v>
      </c>
    </row>
    <row r="8" ht="15.75" customHeight="1">
      <c r="A8" s="3">
        <v>7.0</v>
      </c>
      <c r="B8" s="4" t="s">
        <v>17</v>
      </c>
      <c r="C8" s="3">
        <v>0.574</v>
      </c>
      <c r="D8" s="3">
        <v>39.0</v>
      </c>
      <c r="E8" s="5">
        <f>'Copy of Sheet1'!E8 * 1.1888</f>
        <v>185283821.6</v>
      </c>
      <c r="F8" s="5">
        <f>'Copy of Sheet1'!F8 * 1.1888</f>
        <v>1628280.339</v>
      </c>
      <c r="G8" s="5">
        <f>'Copy of Sheet1'!G8 * 1.1888</f>
        <v>16717648.6</v>
      </c>
      <c r="H8" s="5">
        <f>'Copy of Sheet1'!H8 * 1.1888</f>
        <v>1209771.621</v>
      </c>
      <c r="I8" s="6" t="s">
        <v>11</v>
      </c>
      <c r="J8" s="5">
        <f>'Copy of Sheet1'!J8 * 1.1888</f>
        <v>204839522.2</v>
      </c>
    </row>
    <row r="9" ht="15.75" customHeight="1">
      <c r="A9" s="3">
        <v>8.0</v>
      </c>
      <c r="B9" s="4" t="s">
        <v>18</v>
      </c>
      <c r="C9" s="3">
        <v>0.66</v>
      </c>
      <c r="D9" s="3">
        <v>34.0</v>
      </c>
      <c r="E9" s="5">
        <f>'Copy of Sheet1'!E9 * 1.1888</f>
        <v>182326511.6</v>
      </c>
      <c r="F9" s="5">
        <f>'Copy of Sheet1'!F9 * 1.1888</f>
        <v>13924491.67</v>
      </c>
      <c r="G9" s="5">
        <f>'Copy of Sheet1'!G9 * 1.1888</f>
        <v>2113052.77</v>
      </c>
      <c r="H9" s="5">
        <f>'Copy of Sheet1'!H9 * 1.1888</f>
        <v>329906.2656</v>
      </c>
      <c r="I9" s="6" t="s">
        <v>11</v>
      </c>
      <c r="J9" s="5">
        <f>'Copy of Sheet1'!J9 * 1.1888</f>
        <v>198693962.3</v>
      </c>
    </row>
    <row r="10" ht="15.75" customHeight="1">
      <c r="A10" s="3">
        <v>9.0</v>
      </c>
      <c r="B10" s="4" t="s">
        <v>19</v>
      </c>
      <c r="C10" s="3">
        <v>0.444</v>
      </c>
      <c r="D10" s="3">
        <v>37.0</v>
      </c>
      <c r="E10" s="5">
        <f>'Copy of Sheet1'!E10 * 1.1888</f>
        <v>135899551.5</v>
      </c>
      <c r="F10" s="5">
        <f>'Copy of Sheet1'!F10 * 1.1888</f>
        <v>18864983.98</v>
      </c>
      <c r="G10" s="5">
        <f>'Copy of Sheet1'!G10 * 1.1888</f>
        <v>32887859.56</v>
      </c>
      <c r="H10" s="5">
        <f>'Copy of Sheet1'!H10 * 1.1888</f>
        <v>2877038.656</v>
      </c>
      <c r="I10" s="6" t="s">
        <v>11</v>
      </c>
      <c r="J10" s="5">
        <f>'Copy of Sheet1'!J10 * 1.1888</f>
        <v>190529433.7</v>
      </c>
    </row>
    <row r="11" ht="15.75" customHeight="1">
      <c r="A11" s="3">
        <v>10.0</v>
      </c>
      <c r="B11" s="4" t="s">
        <v>20</v>
      </c>
      <c r="C11" s="3">
        <v>0.5</v>
      </c>
      <c r="D11" s="3">
        <v>37.0</v>
      </c>
      <c r="E11" s="5">
        <f>'Copy of Sheet1'!E11 * 1.1888</f>
        <v>98318018.28</v>
      </c>
      <c r="F11" s="5">
        <f>'Copy of Sheet1'!F11 * 1.1888</f>
        <v>79971649.49</v>
      </c>
      <c r="G11" s="5">
        <f>'Copy of Sheet1'!G11 * 1.1888</f>
        <v>4161409.854</v>
      </c>
      <c r="H11" s="5">
        <f>'Copy of Sheet1'!H11 * 1.1888</f>
        <v>965598.0448</v>
      </c>
      <c r="I11" s="6" t="s">
        <v>11</v>
      </c>
      <c r="J11" s="5">
        <f>'Copy of Sheet1'!J11 * 1.1888</f>
        <v>189776755.7</v>
      </c>
    </row>
    <row r="12" ht="15.75" customHeight="1">
      <c r="A12" s="3">
        <v>11.0</v>
      </c>
      <c r="B12" s="4" t="s">
        <v>21</v>
      </c>
      <c r="C12" s="3">
        <v>0.438</v>
      </c>
      <c r="D12" s="3">
        <v>36.0</v>
      </c>
      <c r="E12" s="5">
        <f>'Copy of Sheet1'!E12 * 1.1888</f>
        <v>143258241.3</v>
      </c>
      <c r="F12" s="5">
        <f>'Copy of Sheet1'!F12 * 1.1888</f>
        <v>14765970.68</v>
      </c>
      <c r="G12" s="5">
        <f>'Copy of Sheet1'!G12 * 1.1888</f>
        <v>21241763.71</v>
      </c>
      <c r="H12" s="5">
        <f>'Copy of Sheet1'!H12 * 1.1888</f>
        <v>7483820.542</v>
      </c>
      <c r="I12" s="6" t="s">
        <v>11</v>
      </c>
      <c r="J12" s="5">
        <f>'Copy of Sheet1'!J12 * 1.1888</f>
        <v>186749796.3</v>
      </c>
    </row>
    <row r="13" ht="15.75" customHeight="1">
      <c r="A13" s="3">
        <v>12.0</v>
      </c>
      <c r="B13" s="4" t="s">
        <v>22</v>
      </c>
      <c r="C13" s="3">
        <v>0.481</v>
      </c>
      <c r="D13" s="3">
        <v>34.0</v>
      </c>
      <c r="E13" s="5">
        <f>'Copy of Sheet1'!E13 * 1.1888</f>
        <v>102123078.2</v>
      </c>
      <c r="F13" s="5">
        <f>'Copy of Sheet1'!F13 * 1.1888</f>
        <v>31613194.91</v>
      </c>
      <c r="G13" s="5">
        <f>'Copy of Sheet1'!G13 * 1.1888</f>
        <v>37152854.31</v>
      </c>
      <c r="H13" s="5">
        <f>'Copy of Sheet1'!H13 * 1.1888</f>
        <v>5693757.6</v>
      </c>
      <c r="I13" s="6" t="s">
        <v>11</v>
      </c>
      <c r="J13" s="5">
        <f>'Copy of Sheet1'!J13 * 1.1888</f>
        <v>176582885</v>
      </c>
    </row>
    <row r="14" ht="15.75" customHeight="1">
      <c r="A14" s="3">
        <v>13.0</v>
      </c>
      <c r="B14" s="4" t="s">
        <v>23</v>
      </c>
      <c r="C14" s="3">
        <v>0.531</v>
      </c>
      <c r="D14" s="3">
        <v>39.0</v>
      </c>
      <c r="E14" s="5">
        <f>'Copy of Sheet1'!E14 * 1.1888</f>
        <v>124218393.2</v>
      </c>
      <c r="F14" s="5">
        <f>'Copy of Sheet1'!F14 * 1.1888</f>
        <v>19638431.53</v>
      </c>
      <c r="G14" s="5">
        <f>'Copy of Sheet1'!G14 * 1.1888</f>
        <v>29982685.57</v>
      </c>
      <c r="H14" s="5">
        <f>'Copy of Sheet1'!H14 * 1.1888</f>
        <v>718903.024</v>
      </c>
      <c r="I14" s="6" t="s">
        <v>11</v>
      </c>
      <c r="J14" s="5">
        <f>'Copy of Sheet1'!J14 * 1.1888</f>
        <v>174558413.3</v>
      </c>
    </row>
    <row r="15" ht="15.75" customHeight="1">
      <c r="A15" s="3">
        <v>14.0</v>
      </c>
      <c r="B15" s="4" t="s">
        <v>24</v>
      </c>
      <c r="C15" s="3">
        <v>0.42</v>
      </c>
      <c r="D15" s="3">
        <v>36.0</v>
      </c>
      <c r="E15" s="5">
        <f>'Copy of Sheet1'!E15 * 1.1888</f>
        <v>100695952.3</v>
      </c>
      <c r="F15" s="5">
        <f>'Copy of Sheet1'!F15 * 1.1888</f>
        <v>6703539.774</v>
      </c>
      <c r="G15" s="5">
        <f>'Copy of Sheet1'!G15 * 1.1888</f>
        <v>60905880.75</v>
      </c>
      <c r="H15" s="5">
        <f>'Copy of Sheet1'!H15 * 1.1888</f>
        <v>1207156.261</v>
      </c>
      <c r="I15" s="5">
        <f>'Copy of Sheet1'!I15 * 1.1888</f>
        <v>2139840</v>
      </c>
      <c r="J15" s="5">
        <f>'Copy of Sheet1'!J15 * 1.1888</f>
        <v>171652369.1</v>
      </c>
    </row>
    <row r="16" ht="15.75" customHeight="1">
      <c r="A16" s="3">
        <v>15.0</v>
      </c>
      <c r="B16" s="4" t="s">
        <v>25</v>
      </c>
      <c r="C16" s="3">
        <v>0.599</v>
      </c>
      <c r="D16" s="3">
        <v>36.0</v>
      </c>
      <c r="E16" s="5">
        <f>'Copy of Sheet1'!E16 * 1.1888</f>
        <v>139991585.4</v>
      </c>
      <c r="F16" s="5">
        <f>'Copy of Sheet1'!F16 * 1.1888</f>
        <v>9901145.483</v>
      </c>
      <c r="G16" s="5">
        <f>'Copy of Sheet1'!G16 * 1.1888</f>
        <v>21151017.85</v>
      </c>
      <c r="H16" s="5">
        <f>'Copy of Sheet1'!H16 * 1.1888</f>
        <v>81589.7216</v>
      </c>
      <c r="I16" s="6" t="s">
        <v>11</v>
      </c>
      <c r="J16" s="5">
        <f>'Copy of Sheet1'!J16 * 1.1888</f>
        <v>171125338.4</v>
      </c>
    </row>
    <row r="17" ht="15.75" customHeight="1">
      <c r="A17" s="7" t="s">
        <v>26</v>
      </c>
      <c r="B17" s="8"/>
      <c r="C17" s="9"/>
      <c r="D17" s="9"/>
      <c r="E17" s="5">
        <f>'Copy of Sheet1'!E17 * 1.1888</f>
        <v>0</v>
      </c>
      <c r="F17" s="5">
        <f>'Copy of Sheet1'!F17 * 1.1888</f>
        <v>0</v>
      </c>
      <c r="G17" s="5">
        <f>'Copy of Sheet1'!G17 * 1.1888</f>
        <v>0</v>
      </c>
      <c r="H17" s="5">
        <f>'Copy of Sheet1'!H17 * 1.1888</f>
        <v>0</v>
      </c>
      <c r="I17" s="5">
        <f>'Copy of Sheet1'!I17 * 1.1888</f>
        <v>0</v>
      </c>
      <c r="J17" s="5">
        <f>'Copy of Sheet1'!J17 * 1.1888</f>
        <v>164808564</v>
      </c>
    </row>
    <row r="18" ht="15.75" customHeight="1">
      <c r="A18" s="3">
        <v>16.0</v>
      </c>
      <c r="B18" s="4" t="s">
        <v>27</v>
      </c>
      <c r="C18" s="3">
        <v>0.549</v>
      </c>
      <c r="D18" s="3">
        <v>38.0</v>
      </c>
      <c r="E18" s="5">
        <f>'Copy of Sheet1'!E18 * 1.1888</f>
        <v>127427230.7</v>
      </c>
      <c r="F18" s="5">
        <f>'Copy of Sheet1'!F18 * 1.1888</f>
        <v>9847305.92</v>
      </c>
      <c r="G18" s="5">
        <f>'Copy of Sheet1'!G18 * 1.1888</f>
        <v>24071675.96</v>
      </c>
      <c r="H18" s="5">
        <f>'Copy of Sheet1'!H18 * 1.1888</f>
        <v>198653.2352</v>
      </c>
      <c r="I18" s="6" t="s">
        <v>11</v>
      </c>
      <c r="J18" s="5">
        <f>'Copy of Sheet1'!J18 * 1.1888</f>
        <v>161544865.8</v>
      </c>
    </row>
    <row r="19" ht="15.75" customHeight="1">
      <c r="A19" s="3">
        <v>17.0</v>
      </c>
      <c r="B19" s="4" t="s">
        <v>28</v>
      </c>
      <c r="C19" s="3">
        <v>0.463</v>
      </c>
      <c r="D19" s="3">
        <v>34.0</v>
      </c>
      <c r="E19" s="5">
        <f>'Copy of Sheet1'!E19 * 1.1888</f>
        <v>100667947.8</v>
      </c>
      <c r="F19" s="5">
        <f>'Copy of Sheet1'!F19 * 1.1888</f>
        <v>689504</v>
      </c>
      <c r="G19" s="5">
        <f>'Copy of Sheet1'!G19 * 1.1888</f>
        <v>51206598.26</v>
      </c>
      <c r="H19" s="5">
        <f>'Copy of Sheet1'!H19 * 1.1888</f>
        <v>424487.1936</v>
      </c>
      <c r="I19" s="6" t="s">
        <v>11</v>
      </c>
      <c r="J19" s="5">
        <f>'Copy of Sheet1'!J19 * 1.1888</f>
        <v>152988537.2</v>
      </c>
    </row>
    <row r="20" ht="15.75" customHeight="1">
      <c r="A20" s="3">
        <v>18.0</v>
      </c>
      <c r="B20" s="4" t="s">
        <v>29</v>
      </c>
      <c r="C20" s="3">
        <v>0.623</v>
      </c>
      <c r="D20" s="3">
        <v>37.0</v>
      </c>
      <c r="E20" s="5">
        <f>'Copy of Sheet1'!E20 * 1.1888</f>
        <v>114195646.5</v>
      </c>
      <c r="F20" s="5">
        <f>'Copy of Sheet1'!F20 * 1.1888</f>
        <v>2108779.034</v>
      </c>
      <c r="G20" s="5">
        <f>'Copy of Sheet1'!G20 * 1.1888</f>
        <v>22772927.41</v>
      </c>
      <c r="H20" s="5">
        <f>'Copy of Sheet1'!H20 * 1.1888</f>
        <v>316583.384</v>
      </c>
      <c r="I20" s="5">
        <f>'Copy of Sheet1'!I20 * 1.1888</f>
        <v>9510400</v>
      </c>
      <c r="J20" s="5">
        <f>'Copy of Sheet1'!J20 * 1.1888</f>
        <v>148904336.4</v>
      </c>
    </row>
    <row r="21" ht="15.75" customHeight="1">
      <c r="A21" s="3">
        <v>19.0</v>
      </c>
      <c r="B21" s="4" t="s">
        <v>30</v>
      </c>
      <c r="C21" s="3">
        <v>0.525</v>
      </c>
      <c r="D21" s="3">
        <v>36.0</v>
      </c>
      <c r="E21" s="5">
        <f>'Copy of Sheet1'!E21 * 1.1888</f>
        <v>77320434.09</v>
      </c>
      <c r="F21" s="5">
        <f>'Copy of Sheet1'!F21 * 1.1888</f>
        <v>13908484.48</v>
      </c>
      <c r="G21" s="5">
        <f>'Copy of Sheet1'!G21 * 1.1888</f>
        <v>31274454.67</v>
      </c>
      <c r="H21" s="5">
        <f>'Copy of Sheet1'!H21 * 1.1888</f>
        <v>19353640.22</v>
      </c>
      <c r="I21" s="6" t="s">
        <v>11</v>
      </c>
      <c r="J21" s="5">
        <f>'Copy of Sheet1'!J21 * 1.1888</f>
        <v>141857013.5</v>
      </c>
    </row>
    <row r="22" ht="15.75" customHeight="1">
      <c r="A22" s="3">
        <v>20.0</v>
      </c>
      <c r="B22" s="4" t="s">
        <v>31</v>
      </c>
      <c r="C22" s="3">
        <v>0.292</v>
      </c>
      <c r="D22" s="3">
        <v>32.0</v>
      </c>
      <c r="E22" s="5">
        <f>'Copy of Sheet1'!E22 * 1.1888</f>
        <v>86437346.04</v>
      </c>
      <c r="F22" s="5">
        <f>'Copy of Sheet1'!F22 * 1.1888</f>
        <v>17521492.57</v>
      </c>
      <c r="G22" s="5">
        <f>'Copy of Sheet1'!G22 * 1.1888</f>
        <v>31085349.88</v>
      </c>
      <c r="H22" s="5">
        <f>'Copy of Sheet1'!H22 * 1.1888</f>
        <v>1229307.171</v>
      </c>
      <c r="I22" s="6" t="s">
        <v>11</v>
      </c>
      <c r="J22" s="5">
        <f>'Copy of Sheet1'!J22 * 1.1888</f>
        <v>136273495.7</v>
      </c>
    </row>
    <row r="23" ht="15.75" customHeight="1">
      <c r="A23" s="3">
        <v>21.0</v>
      </c>
      <c r="B23" s="4" t="s">
        <v>32</v>
      </c>
      <c r="C23" s="3">
        <v>0.414</v>
      </c>
      <c r="D23" s="3">
        <v>36.0</v>
      </c>
      <c r="E23" s="5">
        <f>'Copy of Sheet1'!E23 * 1.1888</f>
        <v>43555225.87</v>
      </c>
      <c r="F23" s="5">
        <f>'Copy of Sheet1'!F23 * 1.1888</f>
        <v>10119150</v>
      </c>
      <c r="G23" s="5">
        <f>'Copy of Sheet1'!G23 * 1.1888</f>
        <v>77689461.39</v>
      </c>
      <c r="H23" s="5">
        <f>'Copy of Sheet1'!H23 * 1.1888</f>
        <v>1034087.19</v>
      </c>
      <c r="I23" s="6" t="s">
        <v>11</v>
      </c>
      <c r="J23" s="5">
        <f>'Copy of Sheet1'!J23 * 1.1888</f>
        <v>132397924.4</v>
      </c>
    </row>
    <row r="24" ht="15.75" customHeight="1">
      <c r="A24" s="3">
        <v>22.0</v>
      </c>
      <c r="B24" s="4" t="s">
        <v>33</v>
      </c>
      <c r="C24" s="3">
        <v>0.574</v>
      </c>
      <c r="D24" s="3">
        <v>36.0</v>
      </c>
      <c r="E24" s="5">
        <f>'Copy of Sheet1'!E24 * 1.1888</f>
        <v>99547743.91</v>
      </c>
      <c r="F24" s="5">
        <f>'Copy of Sheet1'!F24 * 1.1888</f>
        <v>7832180.55</v>
      </c>
      <c r="G24" s="5">
        <f>'Copy of Sheet1'!G24 * 1.1888</f>
        <v>19217353.81</v>
      </c>
      <c r="H24" s="5">
        <f>'Copy of Sheet1'!H24 * 1.1888</f>
        <v>412559.9632</v>
      </c>
      <c r="I24" s="6" t="s">
        <v>11</v>
      </c>
      <c r="J24" s="5">
        <f>'Copy of Sheet1'!J24 * 1.1888</f>
        <v>127009838.2</v>
      </c>
    </row>
    <row r="25" ht="15.75" customHeight="1">
      <c r="A25" s="3">
        <v>23.0</v>
      </c>
      <c r="B25" s="4" t="s">
        <v>34</v>
      </c>
      <c r="C25" s="3">
        <v>0.364</v>
      </c>
      <c r="D25" s="3">
        <v>35.0</v>
      </c>
      <c r="E25" s="5">
        <f>'Copy of Sheet1'!E25 * 1.1888</f>
        <v>81581794.68</v>
      </c>
      <c r="F25" s="5">
        <f>'Copy of Sheet1'!F25 * 1.1888</f>
        <v>14141486.9</v>
      </c>
      <c r="G25" s="5">
        <f>'Copy of Sheet1'!G25 * 1.1888</f>
        <v>27588939.29</v>
      </c>
      <c r="H25" s="5">
        <f>'Copy of Sheet1'!H25 * 1.1888</f>
        <v>1241925.094</v>
      </c>
      <c r="I25" s="6" t="s">
        <v>11</v>
      </c>
      <c r="J25" s="5">
        <f>'Copy of Sheet1'!J25 * 1.1888</f>
        <v>124554146</v>
      </c>
    </row>
    <row r="26" ht="15.75" customHeight="1">
      <c r="A26" s="3">
        <v>24.0</v>
      </c>
      <c r="B26" s="4" t="s">
        <v>35</v>
      </c>
      <c r="C26" s="3">
        <v>0.432</v>
      </c>
      <c r="D26" s="3">
        <v>38.0</v>
      </c>
      <c r="E26" s="5">
        <f>'Copy of Sheet1'!E26 * 1.1888</f>
        <v>77803148.71</v>
      </c>
      <c r="F26" s="5">
        <f>'Copy of Sheet1'!F26 * 1.1888</f>
        <v>12774860.25</v>
      </c>
      <c r="G26" s="5">
        <f>'Copy of Sheet1'!G26 * 1.1888</f>
        <v>30158614.89</v>
      </c>
      <c r="H26" s="5">
        <f>'Copy of Sheet1'!H26 * 1.1888</f>
        <v>2541686.498</v>
      </c>
      <c r="I26" s="6" t="s">
        <v>11</v>
      </c>
      <c r="J26" s="5">
        <f>'Copy of Sheet1'!J26 * 1.1888</f>
        <v>123278310.4</v>
      </c>
    </row>
    <row r="27" ht="15.75" customHeight="1">
      <c r="A27" s="3">
        <v>25.0</v>
      </c>
      <c r="B27" s="4" t="s">
        <v>36</v>
      </c>
      <c r="C27" s="3">
        <v>0.599</v>
      </c>
      <c r="D27" s="3">
        <v>36.0</v>
      </c>
      <c r="E27" s="5">
        <f>'Copy of Sheet1'!E27 * 1.1888</f>
        <v>99275651.37</v>
      </c>
      <c r="F27" s="5">
        <f>'Copy of Sheet1'!F27 * 1.1888</f>
        <v>740222.9632</v>
      </c>
      <c r="G27" s="5">
        <f>'Copy of Sheet1'!G27 * 1.1888</f>
        <v>16489256.34</v>
      </c>
      <c r="H27" s="5">
        <f>'Copy of Sheet1'!H27 * 1.1888</f>
        <v>763487.7792</v>
      </c>
      <c r="I27" s="6" t="s">
        <v>11</v>
      </c>
      <c r="J27" s="5">
        <f>'Copy of Sheet1'!J27 * 1.1888</f>
        <v>117268618.5</v>
      </c>
    </row>
    <row r="28" ht="15.75" customHeight="1">
      <c r="A28" s="3">
        <v>26.0</v>
      </c>
      <c r="B28" s="4" t="s">
        <v>37</v>
      </c>
      <c r="C28" s="3">
        <v>0.447</v>
      </c>
      <c r="D28" s="3">
        <v>30.0</v>
      </c>
      <c r="E28" s="5">
        <f>'Copy of Sheet1'!E28 * 1.1888</f>
        <v>80042416.37</v>
      </c>
      <c r="F28" s="5">
        <f>'Copy of Sheet1'!F28 * 1.1888</f>
        <v>12206301.2</v>
      </c>
      <c r="G28" s="5">
        <f>'Copy of Sheet1'!G28 * 1.1888</f>
        <v>15550332.59</v>
      </c>
      <c r="H28" s="5">
        <f>'Copy of Sheet1'!H28 * 1.1888</f>
        <v>823033.5824</v>
      </c>
      <c r="I28" s="6" t="s">
        <v>11</v>
      </c>
      <c r="J28" s="5">
        <f>'Copy of Sheet1'!J28 * 1.1888</f>
        <v>108622083.7</v>
      </c>
    </row>
    <row r="29" ht="15.75" customHeight="1">
      <c r="A29" s="3">
        <v>27.0</v>
      </c>
      <c r="B29" s="4" t="s">
        <v>38</v>
      </c>
      <c r="C29" s="3">
        <v>0.352</v>
      </c>
      <c r="D29" s="3">
        <v>32.0</v>
      </c>
      <c r="E29" s="5">
        <f>'Copy of Sheet1'!E29 * 1.1888</f>
        <v>79177361.09</v>
      </c>
      <c r="F29" s="5">
        <f>'Copy of Sheet1'!F29 * 1.1888</f>
        <v>3568662.286</v>
      </c>
      <c r="G29" s="5">
        <f>'Copy of Sheet1'!G29 * 1.1888</f>
        <v>5905982.176</v>
      </c>
      <c r="H29" s="5">
        <f>'Copy of Sheet1'!H29 * 1.1888</f>
        <v>1216841.414</v>
      </c>
      <c r="I29" s="6" t="s">
        <v>11</v>
      </c>
      <c r="J29" s="5">
        <f>'Copy of Sheet1'!J29 * 1.1888</f>
        <v>89868846.96</v>
      </c>
    </row>
    <row r="30" ht="15.75" customHeight="1">
      <c r="A30" s="3">
        <v>28.0</v>
      </c>
      <c r="B30" s="4" t="s">
        <v>39</v>
      </c>
      <c r="C30" s="3">
        <v>0.333</v>
      </c>
      <c r="D30" s="3">
        <v>36.0</v>
      </c>
      <c r="E30" s="5">
        <f>'Copy of Sheet1'!E30 * 1.1888</f>
        <v>62770562.29</v>
      </c>
      <c r="F30" s="5">
        <f>'Copy of Sheet1'!F30 * 1.1888</f>
        <v>11676716.95</v>
      </c>
      <c r="G30" s="5">
        <f>'Copy of Sheet1'!G30 * 1.1888</f>
        <v>10564242.67</v>
      </c>
      <c r="H30" s="5">
        <f>'Copy of Sheet1'!H30 * 1.1888</f>
        <v>2147357.971</v>
      </c>
      <c r="I30" s="6" t="s">
        <v>11</v>
      </c>
      <c r="J30" s="5">
        <f>'Copy of Sheet1'!J30 * 1.1888</f>
        <v>87158879.88</v>
      </c>
    </row>
    <row r="31" ht="15.75" customHeight="1">
      <c r="A31" s="3">
        <v>29.0</v>
      </c>
      <c r="B31" s="4" t="s">
        <v>40</v>
      </c>
      <c r="C31" s="3">
        <v>0.426</v>
      </c>
      <c r="D31" s="3">
        <v>39.0</v>
      </c>
      <c r="E31" s="5">
        <f>'Copy of Sheet1'!E31 * 1.1888</f>
        <v>32898979.59</v>
      </c>
      <c r="F31" s="5">
        <f>'Copy of Sheet1'!F31 * 1.1888</f>
        <v>23266328.15</v>
      </c>
      <c r="G31" s="5">
        <f>'Copy of Sheet1'!G31 * 1.1888</f>
        <v>23839176.4</v>
      </c>
      <c r="H31" s="5">
        <f>'Copy of Sheet1'!H31 * 1.1888</f>
        <v>449308.1488</v>
      </c>
      <c r="I31" s="6" t="s">
        <v>11</v>
      </c>
      <c r="J31" s="5">
        <f>'Copy of Sheet1'!J31 * 1.1888</f>
        <v>85803392.29</v>
      </c>
    </row>
    <row r="32" ht="15.75" customHeight="1">
      <c r="A32" s="3">
        <v>30.0</v>
      </c>
      <c r="B32" s="4" t="s">
        <v>41</v>
      </c>
      <c r="C32" s="3">
        <v>0.593</v>
      </c>
      <c r="D32" s="3">
        <v>39.0</v>
      </c>
      <c r="E32" s="5">
        <f>'Copy of Sheet1'!E32 * 1.1888</f>
        <v>64605780.61</v>
      </c>
      <c r="F32" s="5">
        <f>'Copy of Sheet1'!F32 * 1.1888</f>
        <v>766205.376</v>
      </c>
      <c r="G32" s="5">
        <f>'Copy of Sheet1'!G32 * 1.1888</f>
        <v>10799520.45</v>
      </c>
      <c r="H32" s="5">
        <f>'Copy of Sheet1'!H32 * 1.1888</f>
        <v>124158.272</v>
      </c>
      <c r="I32" s="6" t="s">
        <v>11</v>
      </c>
      <c r="J32" s="5">
        <f>'Copy of Sheet1'!J32 * 1.1888</f>
        <v>76295664.71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7:B17"/>
  </mergeCell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</hyperlinks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3">
        <v>1.0</v>
      </c>
      <c r="B2" s="4" t="s">
        <v>10</v>
      </c>
      <c r="C2" s="3">
        <v>0.519</v>
      </c>
      <c r="D2" s="3">
        <v>37.0</v>
      </c>
      <c r="E2" s="5">
        <v>1.65856221E8</v>
      </c>
      <c r="F2" s="5">
        <v>3.7583783E7</v>
      </c>
      <c r="G2" s="5">
        <v>2.58878E7</v>
      </c>
      <c r="H2" s="5">
        <v>394076.0</v>
      </c>
      <c r="I2" s="3" t="s">
        <v>11</v>
      </c>
      <c r="J2" s="10">
        <v>2.2916688E8</v>
      </c>
    </row>
    <row r="3" ht="15.75" customHeight="1">
      <c r="A3" s="3">
        <v>2.0</v>
      </c>
      <c r="B3" s="4" t="s">
        <v>12</v>
      </c>
      <c r="C3" s="3">
        <v>0.636</v>
      </c>
      <c r="D3" s="3">
        <v>36.0</v>
      </c>
      <c r="E3" s="5">
        <v>1.71935047E8</v>
      </c>
      <c r="F3" s="5">
        <v>4.2325463E7</v>
      </c>
      <c r="G3" s="5">
        <v>7772219.0</v>
      </c>
      <c r="H3" s="5">
        <v>408808.0</v>
      </c>
      <c r="I3" s="3" t="s">
        <v>11</v>
      </c>
      <c r="J3" s="10">
        <v>2.23019037E8</v>
      </c>
    </row>
    <row r="4" ht="15.75" customHeight="1">
      <c r="A4" s="3">
        <v>3.0</v>
      </c>
      <c r="B4" s="4" t="s">
        <v>13</v>
      </c>
      <c r="C4" s="3">
        <v>0.519</v>
      </c>
      <c r="D4" s="3">
        <v>38.0</v>
      </c>
      <c r="E4" s="5">
        <v>1.97673216E8</v>
      </c>
      <c r="F4" s="5">
        <v>1.1093615E7</v>
      </c>
      <c r="G4" s="5">
        <v>8275227.0</v>
      </c>
      <c r="H4" s="5">
        <v>4538027.0</v>
      </c>
      <c r="I4" s="3" t="s">
        <v>11</v>
      </c>
      <c r="J4" s="10">
        <v>2.21580085E8</v>
      </c>
    </row>
    <row r="5" ht="15.75" customHeight="1">
      <c r="A5" s="3">
        <v>4.0</v>
      </c>
      <c r="B5" s="4" t="s">
        <v>14</v>
      </c>
      <c r="C5" s="3">
        <v>0.654</v>
      </c>
      <c r="D5" s="3">
        <v>35.0</v>
      </c>
      <c r="E5" s="5">
        <v>1.57394622E8</v>
      </c>
      <c r="F5" s="5">
        <v>1341835.0</v>
      </c>
      <c r="G5" s="5">
        <v>4.197288E7</v>
      </c>
      <c r="H5" s="5">
        <v>5736477.0</v>
      </c>
      <c r="I5" s="3" t="s">
        <v>11</v>
      </c>
      <c r="J5" s="10">
        <v>2.07000814E8</v>
      </c>
    </row>
    <row r="6" ht="15.75" customHeight="1">
      <c r="A6" s="3">
        <v>5.0</v>
      </c>
      <c r="B6" s="4" t="s">
        <v>15</v>
      </c>
      <c r="C6" s="3">
        <v>0.475</v>
      </c>
      <c r="D6" s="3">
        <v>40.0</v>
      </c>
      <c r="E6" s="5">
        <v>1.37019224E8</v>
      </c>
      <c r="F6" s="5">
        <v>9768564.0</v>
      </c>
      <c r="G6" s="5">
        <v>3.1241902E7</v>
      </c>
      <c r="H6" s="5">
        <v>552436.0</v>
      </c>
      <c r="I6" s="3" t="s">
        <v>11</v>
      </c>
      <c r="J6" s="10">
        <v>1.78582126E8</v>
      </c>
    </row>
    <row r="7" ht="15.75" customHeight="1">
      <c r="A7" s="3">
        <v>6.0</v>
      </c>
      <c r="B7" s="4" t="s">
        <v>16</v>
      </c>
      <c r="C7" s="3">
        <v>0.562</v>
      </c>
      <c r="D7" s="3">
        <v>37.0</v>
      </c>
      <c r="E7" s="5">
        <v>1.35268456E8</v>
      </c>
      <c r="F7" s="5">
        <v>2.1794083E7</v>
      </c>
      <c r="G7" s="5">
        <v>1.6427751E7</v>
      </c>
      <c r="H7" s="5">
        <v>271874.0</v>
      </c>
      <c r="I7" s="3" t="s">
        <v>11</v>
      </c>
      <c r="J7" s="10">
        <v>1.73762164E8</v>
      </c>
    </row>
    <row r="8" ht="15.75" customHeight="1">
      <c r="A8" s="3">
        <v>7.0</v>
      </c>
      <c r="B8" s="4" t="s">
        <v>17</v>
      </c>
      <c r="C8" s="3">
        <v>0.574</v>
      </c>
      <c r="D8" s="3">
        <v>39.0</v>
      </c>
      <c r="E8" s="5">
        <v>1.55857858E8</v>
      </c>
      <c r="F8" s="5">
        <v>1369684.0</v>
      </c>
      <c r="G8" s="5">
        <v>1.4062625E7</v>
      </c>
      <c r="H8" s="5">
        <v>1017641.0</v>
      </c>
      <c r="I8" s="3" t="s">
        <v>11</v>
      </c>
      <c r="J8" s="10">
        <v>1.72307808E8</v>
      </c>
    </row>
    <row r="9" ht="15.75" customHeight="1">
      <c r="A9" s="3">
        <v>8.0</v>
      </c>
      <c r="B9" s="4" t="s">
        <v>18</v>
      </c>
      <c r="C9" s="3">
        <v>0.66</v>
      </c>
      <c r="D9" s="3">
        <v>34.0</v>
      </c>
      <c r="E9" s="5">
        <v>1.53370215E8</v>
      </c>
      <c r="F9" s="5">
        <v>1.1713065E7</v>
      </c>
      <c r="G9" s="5">
        <v>1777467.0</v>
      </c>
      <c r="H9" s="5">
        <v>277512.0</v>
      </c>
      <c r="I9" s="3" t="s">
        <v>11</v>
      </c>
      <c r="J9" s="10">
        <v>1.67138259E8</v>
      </c>
    </row>
    <row r="10" ht="15.75" customHeight="1">
      <c r="A10" s="3">
        <v>9.0</v>
      </c>
      <c r="B10" s="4" t="s">
        <v>19</v>
      </c>
      <c r="C10" s="3">
        <v>0.444</v>
      </c>
      <c r="D10" s="3">
        <v>37.0</v>
      </c>
      <c r="E10" s="5">
        <v>1.14316581E8</v>
      </c>
      <c r="F10" s="5">
        <v>1.586893E7</v>
      </c>
      <c r="G10" s="5">
        <v>2.7664754E7</v>
      </c>
      <c r="H10" s="5">
        <v>2420120.0</v>
      </c>
      <c r="I10" s="3" t="s">
        <v>11</v>
      </c>
      <c r="J10" s="10">
        <v>1.60270385E8</v>
      </c>
    </row>
    <row r="11" ht="15.75" customHeight="1">
      <c r="A11" s="3">
        <v>10.0</v>
      </c>
      <c r="B11" s="4" t="s">
        <v>20</v>
      </c>
      <c r="C11" s="3">
        <v>0.5</v>
      </c>
      <c r="D11" s="3">
        <v>37.0</v>
      </c>
      <c r="E11" s="5">
        <v>8.2703582E7</v>
      </c>
      <c r="F11" s="5">
        <v>6.7270903E7</v>
      </c>
      <c r="G11" s="5">
        <v>3500513.0</v>
      </c>
      <c r="H11" s="5">
        <v>812246.0</v>
      </c>
      <c r="I11" s="3" t="s">
        <v>11</v>
      </c>
      <c r="J11" s="10">
        <v>1.59637244E8</v>
      </c>
    </row>
    <row r="12" ht="15.75" customHeight="1">
      <c r="A12" s="3">
        <v>11.0</v>
      </c>
      <c r="B12" s="4" t="s">
        <v>21</v>
      </c>
      <c r="C12" s="3">
        <v>0.438</v>
      </c>
      <c r="D12" s="3">
        <v>36.0</v>
      </c>
      <c r="E12" s="5">
        <v>1.20506596E8</v>
      </c>
      <c r="F12" s="5">
        <v>1.2420904E7</v>
      </c>
      <c r="G12" s="5">
        <v>1.786824E7</v>
      </c>
      <c r="H12" s="5">
        <v>6295273.0</v>
      </c>
      <c r="I12" s="3" t="s">
        <v>11</v>
      </c>
      <c r="J12" s="10">
        <v>1.57091013E8</v>
      </c>
    </row>
    <row r="13" ht="15.75" customHeight="1">
      <c r="A13" s="3">
        <v>12.0</v>
      </c>
      <c r="B13" s="4" t="s">
        <v>22</v>
      </c>
      <c r="C13" s="3">
        <v>0.481</v>
      </c>
      <c r="D13" s="3">
        <v>34.0</v>
      </c>
      <c r="E13" s="5">
        <v>8.5904339E7</v>
      </c>
      <c r="F13" s="5">
        <v>2.6592526E7</v>
      </c>
      <c r="G13" s="5">
        <v>3.1252401E7</v>
      </c>
      <c r="H13" s="5">
        <v>4789500.0</v>
      </c>
      <c r="I13" s="3" t="s">
        <v>11</v>
      </c>
      <c r="J13" s="10">
        <v>1.48538766E8</v>
      </c>
    </row>
    <row r="14" ht="15.75" customHeight="1">
      <c r="A14" s="3">
        <v>13.0</v>
      </c>
      <c r="B14" s="4" t="s">
        <v>23</v>
      </c>
      <c r="C14" s="3">
        <v>0.531</v>
      </c>
      <c r="D14" s="3">
        <v>39.0</v>
      </c>
      <c r="E14" s="5">
        <v>1.04490573E8</v>
      </c>
      <c r="F14" s="5">
        <v>1.6519542E7</v>
      </c>
      <c r="G14" s="5">
        <v>2.5220967E7</v>
      </c>
      <c r="H14" s="5">
        <v>604730.0</v>
      </c>
      <c r="I14" s="3" t="s">
        <v>11</v>
      </c>
      <c r="J14" s="10">
        <v>1.46835812E8</v>
      </c>
    </row>
    <row r="15" ht="15.75" customHeight="1">
      <c r="A15" s="3">
        <v>14.0</v>
      </c>
      <c r="B15" s="4" t="s">
        <v>24</v>
      </c>
      <c r="C15" s="3">
        <v>0.42</v>
      </c>
      <c r="D15" s="3">
        <v>36.0</v>
      </c>
      <c r="E15" s="5">
        <v>8.4703863E7</v>
      </c>
      <c r="F15" s="5">
        <v>5638913.0</v>
      </c>
      <c r="G15" s="5">
        <v>5.1233076E7</v>
      </c>
      <c r="H15" s="5">
        <v>1015441.0</v>
      </c>
      <c r="I15" s="5">
        <v>1800000.0</v>
      </c>
      <c r="J15" s="10">
        <v>1.44391293E8</v>
      </c>
    </row>
    <row r="16" ht="15.75" customHeight="1">
      <c r="A16" s="3">
        <v>15.0</v>
      </c>
      <c r="B16" s="4" t="s">
        <v>25</v>
      </c>
      <c r="C16" s="3">
        <v>0.599</v>
      </c>
      <c r="D16" s="3">
        <v>36.0</v>
      </c>
      <c r="E16" s="5">
        <v>1.17758736E8</v>
      </c>
      <c r="F16" s="5">
        <v>8328689.0</v>
      </c>
      <c r="G16" s="5">
        <v>1.7791906E7</v>
      </c>
      <c r="H16" s="5">
        <v>68632.0</v>
      </c>
      <c r="I16" s="3" t="s">
        <v>11</v>
      </c>
      <c r="J16" s="10">
        <v>1.43947963E8</v>
      </c>
    </row>
    <row r="17" ht="15.75" customHeight="1">
      <c r="A17" s="7" t="s">
        <v>26</v>
      </c>
      <c r="B17" s="8"/>
      <c r="C17" s="9"/>
      <c r="D17" s="9"/>
      <c r="E17" s="9"/>
      <c r="F17" s="9"/>
      <c r="G17" s="9"/>
      <c r="H17" s="9"/>
      <c r="I17" s="9"/>
      <c r="J17" s="11">
        <v>1.38634391E8</v>
      </c>
    </row>
    <row r="18" ht="15.75" customHeight="1">
      <c r="A18" s="3">
        <v>16.0</v>
      </c>
      <c r="B18" s="4" t="s">
        <v>27</v>
      </c>
      <c r="C18" s="3">
        <v>0.549</v>
      </c>
      <c r="D18" s="3">
        <v>38.0</v>
      </c>
      <c r="E18" s="5">
        <v>1.07189797E8</v>
      </c>
      <c r="F18" s="5">
        <v>8283400.0</v>
      </c>
      <c r="G18" s="5">
        <v>2.0248718E7</v>
      </c>
      <c r="H18" s="5">
        <v>167104.0</v>
      </c>
      <c r="I18" s="3" t="s">
        <v>11</v>
      </c>
      <c r="J18" s="10">
        <v>1.35889019E8</v>
      </c>
    </row>
    <row r="19" ht="15.75" customHeight="1">
      <c r="A19" s="3">
        <v>17.0</v>
      </c>
      <c r="B19" s="4" t="s">
        <v>28</v>
      </c>
      <c r="C19" s="3">
        <v>0.463</v>
      </c>
      <c r="D19" s="3">
        <v>34.0</v>
      </c>
      <c r="E19" s="5">
        <v>8.4680306E7</v>
      </c>
      <c r="F19" s="5">
        <v>580000.0</v>
      </c>
      <c r="G19" s="5">
        <v>4.3074191E7</v>
      </c>
      <c r="H19" s="5">
        <v>357072.0</v>
      </c>
      <c r="I19" s="3" t="s">
        <v>11</v>
      </c>
      <c r="J19" s="10">
        <v>1.28691569E8</v>
      </c>
    </row>
    <row r="20" ht="15.75" customHeight="1">
      <c r="A20" s="3">
        <v>18.0</v>
      </c>
      <c r="B20" s="4" t="s">
        <v>29</v>
      </c>
      <c r="C20" s="3">
        <v>0.623</v>
      </c>
      <c r="D20" s="3">
        <v>37.0</v>
      </c>
      <c r="E20" s="5">
        <v>9.6059595E7</v>
      </c>
      <c r="F20" s="5">
        <v>1773872.0</v>
      </c>
      <c r="G20" s="5">
        <v>1.9156231E7</v>
      </c>
      <c r="H20" s="5">
        <v>266305.0</v>
      </c>
      <c r="I20" s="5">
        <v>8000000.0</v>
      </c>
      <c r="J20" s="10">
        <v>1.25256003E8</v>
      </c>
    </row>
    <row r="21" ht="15.75" customHeight="1">
      <c r="A21" s="3">
        <v>19.0</v>
      </c>
      <c r="B21" s="4" t="s">
        <v>30</v>
      </c>
      <c r="C21" s="3">
        <v>0.525</v>
      </c>
      <c r="D21" s="3">
        <v>36.0</v>
      </c>
      <c r="E21" s="5">
        <v>6.5040742E7</v>
      </c>
      <c r="F21" s="5">
        <v>1.16996E7</v>
      </c>
      <c r="G21" s="5">
        <v>2.6307583E7</v>
      </c>
      <c r="H21" s="5">
        <v>1.627998E7</v>
      </c>
      <c r="I21" s="3" t="s">
        <v>11</v>
      </c>
      <c r="J21" s="10">
        <v>1.19327905E8</v>
      </c>
    </row>
    <row r="22" ht="15.75" customHeight="1">
      <c r="A22" s="3">
        <v>20.0</v>
      </c>
      <c r="B22" s="4" t="s">
        <v>31</v>
      </c>
      <c r="C22" s="3">
        <v>0.292</v>
      </c>
      <c r="D22" s="3">
        <v>32.0</v>
      </c>
      <c r="E22" s="5">
        <v>7.2709746E7</v>
      </c>
      <c r="F22" s="5">
        <v>1.4738806E7</v>
      </c>
      <c r="G22" s="5">
        <v>2.6148511E7</v>
      </c>
      <c r="H22" s="5">
        <v>1034074.0</v>
      </c>
      <c r="I22" s="3" t="s">
        <v>11</v>
      </c>
      <c r="J22" s="10">
        <v>1.14631137E8</v>
      </c>
    </row>
    <row r="23" ht="15.75" customHeight="1">
      <c r="A23" s="3">
        <v>21.0</v>
      </c>
      <c r="B23" s="4" t="s">
        <v>32</v>
      </c>
      <c r="C23" s="3">
        <v>0.414</v>
      </c>
      <c r="D23" s="3">
        <v>36.0</v>
      </c>
      <c r="E23" s="5">
        <v>3.6637976E7</v>
      </c>
      <c r="F23" s="5">
        <v>8512071.0</v>
      </c>
      <c r="G23" s="5">
        <v>6.5351162E7</v>
      </c>
      <c r="H23" s="5">
        <v>869858.0</v>
      </c>
      <c r="I23" s="3" t="s">
        <v>11</v>
      </c>
      <c r="J23" s="10">
        <v>1.11371067E8</v>
      </c>
    </row>
    <row r="24" ht="15.75" customHeight="1">
      <c r="A24" s="3">
        <v>22.0</v>
      </c>
      <c r="B24" s="4" t="s">
        <v>33</v>
      </c>
      <c r="C24" s="3">
        <v>0.574</v>
      </c>
      <c r="D24" s="3">
        <v>36.0</v>
      </c>
      <c r="E24" s="5">
        <v>8.3738008E7</v>
      </c>
      <c r="F24" s="5">
        <v>6588308.0</v>
      </c>
      <c r="G24" s="5">
        <v>1.6165338E7</v>
      </c>
      <c r="H24" s="5">
        <v>347039.0</v>
      </c>
      <c r="I24" s="3" t="s">
        <v>11</v>
      </c>
      <c r="J24" s="10">
        <v>1.06838693E8</v>
      </c>
    </row>
    <row r="25" ht="15.75" customHeight="1">
      <c r="A25" s="3">
        <v>23.0</v>
      </c>
      <c r="B25" s="4" t="s">
        <v>34</v>
      </c>
      <c r="C25" s="3">
        <v>0.364</v>
      </c>
      <c r="D25" s="3">
        <v>35.0</v>
      </c>
      <c r="E25" s="5">
        <v>6.8625332E7</v>
      </c>
      <c r="F25" s="5">
        <v>1.1895598E7</v>
      </c>
      <c r="G25" s="5">
        <v>2.3207385E7</v>
      </c>
      <c r="H25" s="5">
        <v>1044688.0</v>
      </c>
      <c r="I25" s="3" t="s">
        <v>11</v>
      </c>
      <c r="J25" s="10">
        <v>1.04773003E8</v>
      </c>
    </row>
    <row r="26" ht="15.75" customHeight="1">
      <c r="A26" s="3">
        <v>24.0</v>
      </c>
      <c r="B26" s="4" t="s">
        <v>35</v>
      </c>
      <c r="C26" s="3">
        <v>0.432</v>
      </c>
      <c r="D26" s="3">
        <v>38.0</v>
      </c>
      <c r="E26" s="5">
        <v>6.5446794E7</v>
      </c>
      <c r="F26" s="5">
        <v>1.0746013E7</v>
      </c>
      <c r="G26" s="5">
        <v>2.5368956E7</v>
      </c>
      <c r="H26" s="5">
        <v>2138027.0</v>
      </c>
      <c r="I26" s="3" t="s">
        <v>11</v>
      </c>
      <c r="J26" s="10">
        <v>1.0369979E8</v>
      </c>
    </row>
    <row r="27" ht="15.75" customHeight="1">
      <c r="A27" s="3">
        <v>25.0</v>
      </c>
      <c r="B27" s="4" t="s">
        <v>36</v>
      </c>
      <c r="C27" s="3">
        <v>0.599</v>
      </c>
      <c r="D27" s="3">
        <v>36.0</v>
      </c>
      <c r="E27" s="5">
        <v>8.3509128E7</v>
      </c>
      <c r="F27" s="5">
        <v>622664.0</v>
      </c>
      <c r="G27" s="5">
        <v>1.3870505E7</v>
      </c>
      <c r="H27" s="5">
        <v>642234.0</v>
      </c>
      <c r="I27" s="3" t="s">
        <v>11</v>
      </c>
      <c r="J27" s="10">
        <v>9.8644531E7</v>
      </c>
    </row>
    <row r="28" ht="15.75" customHeight="1">
      <c r="A28" s="3">
        <v>26.0</v>
      </c>
      <c r="B28" s="4" t="s">
        <v>37</v>
      </c>
      <c r="C28" s="3">
        <v>0.447</v>
      </c>
      <c r="D28" s="3">
        <v>30.0</v>
      </c>
      <c r="E28" s="5">
        <v>6.7330431E7</v>
      </c>
      <c r="F28" s="5">
        <v>1.026775E7</v>
      </c>
      <c r="G28" s="5">
        <v>1.3080697E7</v>
      </c>
      <c r="H28" s="5">
        <v>692323.0</v>
      </c>
      <c r="I28" s="3" t="s">
        <v>11</v>
      </c>
      <c r="J28" s="10">
        <v>9.1371201E7</v>
      </c>
    </row>
    <row r="29" ht="15.75" customHeight="1">
      <c r="A29" s="3">
        <v>27.0</v>
      </c>
      <c r="B29" s="4" t="s">
        <v>38</v>
      </c>
      <c r="C29" s="3">
        <v>0.352</v>
      </c>
      <c r="D29" s="3">
        <v>32.0</v>
      </c>
      <c r="E29" s="5">
        <v>6.660276E7</v>
      </c>
      <c r="F29" s="5">
        <v>3001903.0</v>
      </c>
      <c r="G29" s="5">
        <v>4968020.0</v>
      </c>
      <c r="H29" s="5">
        <v>1023588.0</v>
      </c>
      <c r="I29" s="3" t="s">
        <v>11</v>
      </c>
      <c r="J29" s="10">
        <v>7.5596271E7</v>
      </c>
    </row>
    <row r="30" ht="15.75" customHeight="1">
      <c r="A30" s="3">
        <v>28.0</v>
      </c>
      <c r="B30" s="4" t="s">
        <v>39</v>
      </c>
      <c r="C30" s="3">
        <v>0.333</v>
      </c>
      <c r="D30" s="3">
        <v>36.0</v>
      </c>
      <c r="E30" s="5">
        <v>5.2801617E7</v>
      </c>
      <c r="F30" s="5">
        <v>9822272.0</v>
      </c>
      <c r="G30" s="5">
        <v>8886476.0</v>
      </c>
      <c r="H30" s="5">
        <v>1806324.0</v>
      </c>
      <c r="I30" s="3" t="s">
        <v>11</v>
      </c>
      <c r="J30" s="10">
        <v>7.3316689E7</v>
      </c>
    </row>
    <row r="31" ht="15.75" customHeight="1">
      <c r="A31" s="3">
        <v>29.0</v>
      </c>
      <c r="B31" s="4" t="s">
        <v>40</v>
      </c>
      <c r="C31" s="3">
        <v>0.426</v>
      </c>
      <c r="D31" s="3">
        <v>39.0</v>
      </c>
      <c r="E31" s="5">
        <v>2.7674108E7</v>
      </c>
      <c r="F31" s="5">
        <v>1.9571272E7</v>
      </c>
      <c r="G31" s="5">
        <v>2.0053143E7</v>
      </c>
      <c r="H31" s="5">
        <v>377951.0</v>
      </c>
      <c r="I31" s="3" t="s">
        <v>11</v>
      </c>
      <c r="J31" s="10">
        <v>7.2176474E7</v>
      </c>
    </row>
    <row r="32" ht="15.75" customHeight="1">
      <c r="A32" s="3">
        <v>30.0</v>
      </c>
      <c r="B32" s="4" t="s">
        <v>41</v>
      </c>
      <c r="C32" s="3">
        <v>0.593</v>
      </c>
      <c r="D32" s="3">
        <v>39.0</v>
      </c>
      <c r="E32" s="5">
        <v>5.4345374E7</v>
      </c>
      <c r="F32" s="5">
        <v>644520.0</v>
      </c>
      <c r="G32" s="5">
        <v>9084388.0</v>
      </c>
      <c r="H32" s="5">
        <v>104440.0</v>
      </c>
      <c r="I32" s="3" t="s">
        <v>11</v>
      </c>
      <c r="J32" s="10">
        <v>6.4178722E7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7:B17"/>
  </mergeCell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</hyperlinks>
  <drawing r:id="rId31"/>
</worksheet>
</file>