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0" autoFilterDateGrouping="1" firstSheet="0" minimized="0" showHorizontalScroll="1" showSheetTabs="1" showVerticalScroll="1" tabRatio="600" visibility="visible"/>
  </bookViews>
  <sheets>
    <sheet name="TEEB01" sheetId="1" r:id="rId4"/>
    <sheet name="TEEB02" sheetId="2" r:id="rId5"/>
    <sheet name="TEEB03" sheetId="3" r:id="rId6"/>
    <sheet name="TEEB04" sheetId="4" r:id="rId7"/>
    <sheet name="TEEB05" sheetId="5" r:id="rId8"/>
    <sheet name="TEEB06" sheetId="6" r:id="rId9"/>
    <sheet name="TEEB07" sheetId="7" r:id="rId10"/>
    <sheet name="TEEB0" sheetId="8" r:id="rId11"/>
    <sheet name="TEEB0 1" sheetId="9" r:id="rId12"/>
    <sheet name="TEEB0 2" sheetId="10" r:id="rId13"/>
    <sheet name="TEEB0 3" sheetId="11" r:id="rId1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<sst xmlns="http://schemas.openxmlformats.org/spreadsheetml/2006/main" uniqueCount="3253">
  <si>
    <t>Sample Number</t>
  </si>
  <si>
    <t>Sample Name</t>
  </si>
  <si>
    <t>Row</t>
  </si>
  <si>
    <t>Col</t>
  </si>
  <si>
    <t>INN</t>
  </si>
  <si>
    <t xml:space="preserve">  Aminomethylhexanoic Aci Area</t>
  </si>
  <si>
    <t xml:space="preserve">  Aminomethylhexanoic Aci Response</t>
  </si>
  <si>
    <t xml:space="preserve">  Aminomethylhexanoic Aci RT</t>
  </si>
  <si>
    <t xml:space="preserve">  Aminomethylhexanoic Aci S/N</t>
  </si>
  <si>
    <t xml:space="preserve">  Creatine
 Area</t>
  </si>
  <si>
    <t xml:space="preserve">  Creatine
 Response</t>
  </si>
  <si>
    <t xml:space="preserve">  Creatine
 RT</t>
  </si>
  <si>
    <t xml:space="preserve">  Creatine
 S/N</t>
  </si>
  <si>
    <t xml:space="preserve">  Creatine-d3
 Area</t>
  </si>
  <si>
    <t xml:space="preserve">  Creatine-d3
 Response</t>
  </si>
  <si>
    <t xml:space="preserve">  Creatine-d3
 RT</t>
  </si>
  <si>
    <t xml:space="preserve">  Creatine-d3
 S/N</t>
  </si>
  <si>
    <t xml:space="preserve">  Glutamate
 Area</t>
  </si>
  <si>
    <t xml:space="preserve">  Glutamate
 Response</t>
  </si>
  <si>
    <t xml:space="preserve">  Glutamate
 RT</t>
  </si>
  <si>
    <t xml:space="preserve">  Glutamate
 S/N</t>
  </si>
  <si>
    <t xml:space="preserve">  GPC
 Area</t>
  </si>
  <si>
    <t xml:space="preserve">  GPC
 Response</t>
  </si>
  <si>
    <t xml:space="preserve">  GPC
 RT</t>
  </si>
  <si>
    <t xml:space="preserve">  GPC
 S/N</t>
  </si>
  <si>
    <t xml:space="preserve">  N-AcGly
 Area</t>
  </si>
  <si>
    <t xml:space="preserve">  N-AcGly
 Response</t>
  </si>
  <si>
    <t xml:space="preserve">  N-AcGly
 RT</t>
  </si>
  <si>
    <t xml:space="preserve">  N-AcGly
 S/N</t>
  </si>
  <si>
    <t xml:space="preserve">  Proline
 Area</t>
  </si>
  <si>
    <t xml:space="preserve">  Proline
 Response</t>
  </si>
  <si>
    <t xml:space="preserve">  Proline
 RT</t>
  </si>
  <si>
    <t xml:space="preserve">  Proline
 S/N</t>
  </si>
  <si>
    <t>Area - µm2 noyaux</t>
  </si>
  <si>
    <t>Count noyaux</t>
  </si>
  <si>
    <t>Form Factor noyaux</t>
  </si>
  <si>
    <t>cv hoechst mean noyaux</t>
  </si>
  <si>
    <t>6-52 MAP TEE1 E1</t>
  </si>
  <si>
    <t>C</t>
  </si>
  <si>
    <t>Flufenamic Acid</t>
  </si>
  <si>
    <t>6-52 MAP TEE1 E2</t>
  </si>
  <si>
    <t>Clomipramine Hydrochloride</t>
  </si>
  <si>
    <t>6-52 MAP TEE1 E3</t>
  </si>
  <si>
    <t>Valproic Acid</t>
  </si>
  <si>
    <t>6-52 MAP TEE1 E4</t>
  </si>
  <si>
    <t>Fenoterol Hydrobromide</t>
  </si>
  <si>
    <t>6-52 MAP TEE1 E5</t>
  </si>
  <si>
    <t>Nicotinamide</t>
  </si>
  <si>
    <t>6-52 MAP TEE1 E6</t>
  </si>
  <si>
    <t>Pirenzepine Dihydrochloride</t>
  </si>
  <si>
    <t>6-52 MAP TEE1 E7</t>
  </si>
  <si>
    <t>Chlorpropamide</t>
  </si>
  <si>
    <t>6-52 MAP TEE1 E8</t>
  </si>
  <si>
    <t>Rolitetracycline</t>
  </si>
  <si>
    <t>6-52 MAP TEE1 E9</t>
  </si>
  <si>
    <t>Ipriflavone</t>
  </si>
  <si>
    <t>6-52 MAP TEE1 E10</t>
  </si>
  <si>
    <t>Cyproheptadine Hydrochloride</t>
  </si>
  <si>
    <t>6-52 MAP TEE1 E11</t>
  </si>
  <si>
    <t>Etidronic Acid</t>
  </si>
  <si>
    <t>6-52 MAP TEE1 E12</t>
  </si>
  <si>
    <t>Ethambutol Dihydrochloride</t>
  </si>
  <si>
    <t>6-52 MAP TEE1 E13</t>
  </si>
  <si>
    <t>Cromolyn Sodium</t>
  </si>
  <si>
    <t>6-52 MAP TEE1 E14</t>
  </si>
  <si>
    <t>3,5,5,-Trimethyloxazolidine-2,4-Dione</t>
  </si>
  <si>
    <t>6-52 MAP TEE1 E15</t>
  </si>
  <si>
    <t>Raloxifene Hydrochloride</t>
  </si>
  <si>
    <t>6-52 MAP TEE1 E16</t>
  </si>
  <si>
    <t>Tenoxicam</t>
  </si>
  <si>
    <t>6-52 MAP TEE1 E17</t>
  </si>
  <si>
    <t>Carbinoxamine Maleate</t>
  </si>
  <si>
    <t>6-52 MAP TEE1 E18</t>
  </si>
  <si>
    <t>Sodium Glycerophosphate Hydrate</t>
  </si>
  <si>
    <t>6-52 MAP TEE1 E19</t>
  </si>
  <si>
    <t>Sulfacetamide Sodium</t>
  </si>
  <si>
    <t>6-52 MAP TEE1 E20</t>
  </si>
  <si>
    <t>Theobromine</t>
  </si>
  <si>
    <t>6-52 MAP TEE1 E21</t>
  </si>
  <si>
    <t>D</t>
  </si>
  <si>
    <t>Midodrine Hydrochloride</t>
  </si>
  <si>
    <t>6-52 MAP TEE1 E22</t>
  </si>
  <si>
    <t>DMSO</t>
  </si>
  <si>
    <t>6-52 MAP TEE1 E23</t>
  </si>
  <si>
    <t>6-52 MAP TEE1 E24</t>
  </si>
  <si>
    <t>Guaietolin</t>
  </si>
  <si>
    <t>6-52 MAP TEE1 E25</t>
  </si>
  <si>
    <t>Nipecotic Acid</t>
  </si>
  <si>
    <t>6-52 MAP TEE1 E26</t>
  </si>
  <si>
    <t>Glycerol</t>
  </si>
  <si>
    <t>6-52 MAP TEE1 E27</t>
  </si>
  <si>
    <t>Mefentermine Hemisulfate</t>
  </si>
  <si>
    <t>6-52 MAP TEE1 E28</t>
  </si>
  <si>
    <t>Naringin Hydrate</t>
  </si>
  <si>
    <t>6-52 MAP TEE1 E29</t>
  </si>
  <si>
    <t>Triethanolamine</t>
  </si>
  <si>
    <t>6-52 MAP TEE1 E30</t>
  </si>
  <si>
    <t>Alverine Citrate</t>
  </si>
  <si>
    <t>6-52 MAP TEE1 E31</t>
  </si>
  <si>
    <t>Dropropizine</t>
  </si>
  <si>
    <t>6-52 MAP TEE1 E32</t>
  </si>
  <si>
    <t>Sodium Clodronate</t>
  </si>
  <si>
    <t>6-52 MAP TEE1 E33</t>
  </si>
  <si>
    <t>2-Aminobenzenesulfonamide</t>
  </si>
  <si>
    <t>6-52 MAP TEE1 E34</t>
  </si>
  <si>
    <t>Chlorzoxazone</t>
  </si>
  <si>
    <t>6-52 MAP TEE1 E35</t>
  </si>
  <si>
    <t>Flunarizine Dihydrochloride</t>
  </si>
  <si>
    <t>6-52 MAP TEE1 E36</t>
  </si>
  <si>
    <t>Amantadine Hydrochloride</t>
  </si>
  <si>
    <t>6-52 MAP TEE1 E37</t>
  </si>
  <si>
    <t>Sodium Phosphonoformate Tribasic Hexahydrate</t>
  </si>
  <si>
    <t>6-52 MAP TEE1 E38</t>
  </si>
  <si>
    <t>Terbutaline Hemisulfate</t>
  </si>
  <si>
    <t>6-52 MAP TEE1 E39</t>
  </si>
  <si>
    <t>Cloperastine Hydrochloride</t>
  </si>
  <si>
    <t>6-52 MAP TEE1 E40</t>
  </si>
  <si>
    <t>Ethacrynic Acid</t>
  </si>
  <si>
    <t>6-52 MAP TEE1 E41</t>
  </si>
  <si>
    <t>E</t>
  </si>
  <si>
    <t>Dl-Aminoglutethimide</t>
  </si>
  <si>
    <t>6-52 MAP TEE1 E42</t>
  </si>
  <si>
    <t>Trazodone Hydrochloride</t>
  </si>
  <si>
    <t>6-52 MAP TEE1 E43</t>
  </si>
  <si>
    <t>Verapamil Hydrochloride</t>
  </si>
  <si>
    <t>6-52 MAP TEE1 E44</t>
  </si>
  <si>
    <t>Disopyramide</t>
  </si>
  <si>
    <t>6-52 MAP TEE1 E45</t>
  </si>
  <si>
    <t>Harmaline</t>
  </si>
  <si>
    <t>6-52 MAP TEE1 E46</t>
  </si>
  <si>
    <t>Benfluorex Hydrochloride</t>
  </si>
  <si>
    <t>6-52 MAP TEE1 E47</t>
  </si>
  <si>
    <t>Iodoquinol</t>
  </si>
  <si>
    <t>6-52 MAP TEE1 E48</t>
  </si>
  <si>
    <t>Yohimbine Hydrochloride</t>
  </si>
  <si>
    <t>6-52 MAP TEE1 E49</t>
  </si>
  <si>
    <t>Methazolamide</t>
  </si>
  <si>
    <t>6-52 MAP TEE1 E50</t>
  </si>
  <si>
    <t>Trihexyphenidyl Hydrochloride</t>
  </si>
  <si>
    <t>6-52 MAP TEE1 E51</t>
  </si>
  <si>
    <t>Riluzole</t>
  </si>
  <si>
    <t>6-52 MAP TEE1 E52</t>
  </si>
  <si>
    <t>Tetracaine Hydrochloride</t>
  </si>
  <si>
    <t>6-52 MAP TEE1 E53</t>
  </si>
  <si>
    <t>Piperazine Hexahydrate</t>
  </si>
  <si>
    <t>6-52 MAP TEE1 E54</t>
  </si>
  <si>
    <t>Meclofenamic Acid Sodium</t>
  </si>
  <si>
    <t>6-52 MAP TEE1 E55</t>
  </si>
  <si>
    <t>Albendazole</t>
  </si>
  <si>
    <t>6-52 MAP TEE1 E56</t>
  </si>
  <si>
    <t>Ipratropium Bromide</t>
  </si>
  <si>
    <t>6-52 MAP TEE1 E57</t>
  </si>
  <si>
    <t>Sparteine</t>
  </si>
  <si>
    <t>6-52 MAP TEE1 E58</t>
  </si>
  <si>
    <t>Levofloxacin</t>
  </si>
  <si>
    <t>6-52 MAP TEE1 E59</t>
  </si>
  <si>
    <t>Tetrahydrozoline Hydrochloride</t>
  </si>
  <si>
    <t>6-52 MAP TEE1 E60</t>
  </si>
  <si>
    <t>Rauwolscine Hydrochloride</t>
  </si>
  <si>
    <t>6-52 MAP TEE1 E61</t>
  </si>
  <si>
    <t>F</t>
  </si>
  <si>
    <t>Captopril</t>
  </si>
  <si>
    <t>6-52 MAP TEE1 E62</t>
  </si>
  <si>
    <t>Troxerutin</t>
  </si>
  <si>
    <t>6-52 MAP TEE1 E63</t>
  </si>
  <si>
    <t>Benoxinate Hydrochloride</t>
  </si>
  <si>
    <t>6-52 MAP TEE1 E64</t>
  </si>
  <si>
    <t>Chlorotrianisene</t>
  </si>
  <si>
    <t>6-52 MAP TEE1 E65</t>
  </si>
  <si>
    <t>Homochlorcyclizine Dihydrochloride</t>
  </si>
  <si>
    <t>6-52 MAP TEE1 E66</t>
  </si>
  <si>
    <t>Glipizide</t>
  </si>
  <si>
    <t>6-52 MAP TEE1 E67</t>
  </si>
  <si>
    <t>Metaproterenol Hemisulfate</t>
  </si>
  <si>
    <t>6-52 MAP TEE1 E68</t>
  </si>
  <si>
    <t>Selegiline Hcl</t>
  </si>
  <si>
    <t>6-52 MAP TEE1 E69</t>
  </si>
  <si>
    <t>Mepyrapone</t>
  </si>
  <si>
    <t>6-52 MAP TEE1 E70</t>
  </si>
  <si>
    <t>Famotidine</t>
  </si>
  <si>
    <t>6-52 MAP TEE1 E71</t>
  </si>
  <si>
    <t>(+)-Camphor</t>
  </si>
  <si>
    <t>6-52 MAP TEE1 E72</t>
  </si>
  <si>
    <t>Mephenesin</t>
  </si>
  <si>
    <t>6-52 MAP TEE1 E73</t>
  </si>
  <si>
    <t>Benserazide Hydrochloride</t>
  </si>
  <si>
    <t>6-52 MAP TEE1 E74</t>
  </si>
  <si>
    <t>Ranitidine Hydrochloride</t>
  </si>
  <si>
    <t>6-52 MAP TEE1 E75</t>
  </si>
  <si>
    <t>Hydroxyurea</t>
  </si>
  <si>
    <t>6-52 MAP TEE1 E76</t>
  </si>
  <si>
    <t>Ketorolac Tris</t>
  </si>
  <si>
    <t>6-52 MAP TEE1 E77</t>
  </si>
  <si>
    <t>Succinic Acid</t>
  </si>
  <si>
    <t>6-52 MAP TEE1 E78</t>
  </si>
  <si>
    <t>Hydroflumethiazide</t>
  </si>
  <si>
    <t>6-52 MAP TEE1 E79</t>
  </si>
  <si>
    <t>Calcium Fluoride</t>
  </si>
  <si>
    <t>6-52 MAP TEE1 E80</t>
  </si>
  <si>
    <t>6-52 MAP TEE1 E81</t>
  </si>
  <si>
    <t>G</t>
  </si>
  <si>
    <t>Fenoprofen Calcium</t>
  </si>
  <si>
    <t>6-52 MAP TEE1 E82</t>
  </si>
  <si>
    <t>Meticrane</t>
  </si>
  <si>
    <t>6-52 MAP TEE1 E83</t>
  </si>
  <si>
    <t>N,N-Diethylnicotinamide</t>
  </si>
  <si>
    <t>6-52 MAP TEE1 E84</t>
  </si>
  <si>
    <t>Dyclonine Hydrochloride</t>
  </si>
  <si>
    <t>6-52 MAP TEE1 E85</t>
  </si>
  <si>
    <t>Harmane</t>
  </si>
  <si>
    <t>6-52 MAP TEE1 E86</t>
  </si>
  <si>
    <t>Phenolphthalein</t>
  </si>
  <si>
    <t>6-52 MAP TEE1 E87</t>
  </si>
  <si>
    <t>7-Hydroxyethyltheophylline</t>
  </si>
  <si>
    <t>6-52 MAP TEE1 E88</t>
  </si>
  <si>
    <t>Trichlormethiazide</t>
  </si>
  <si>
    <t>6-52 MAP TEE1 E89</t>
  </si>
  <si>
    <t>Dextromethorphan Hydrobromide</t>
  </si>
  <si>
    <t>6-52 MAP TEE1 E90</t>
  </si>
  <si>
    <t>4-Chlorophenol</t>
  </si>
  <si>
    <t>6-52 MAP TEE1 E91</t>
  </si>
  <si>
    <t>Berberine Chloride</t>
  </si>
  <si>
    <t>6-52 MAP TEE1 E92</t>
  </si>
  <si>
    <t>Gemfibrozil</t>
  </si>
  <si>
    <t>6-52 MAP TEE1 E93</t>
  </si>
  <si>
    <t>6-52 MAP TEE1 E94</t>
  </si>
  <si>
    <t>6-52 MAP TEE1 E95</t>
  </si>
  <si>
    <t>Pentamidine Isethionate</t>
  </si>
  <si>
    <t>6-52 MAP TEE1 E96</t>
  </si>
  <si>
    <t>Astemizole</t>
  </si>
  <si>
    <t>6-52 MAP TEE1 E97</t>
  </si>
  <si>
    <t>Phenylbutazone</t>
  </si>
  <si>
    <t>6-52 MAP TEE1 E98</t>
  </si>
  <si>
    <t>Tolazamide</t>
  </si>
  <si>
    <t>6-52 MAP TEE1 E99</t>
  </si>
  <si>
    <t>(S,R)-Noscapine</t>
  </si>
  <si>
    <t>6-52 MAP TEE1 E100</t>
  </si>
  <si>
    <t>D-Penicillamine</t>
  </si>
  <si>
    <t>6-52 MAP TEE1 E101</t>
  </si>
  <si>
    <t>H</t>
  </si>
  <si>
    <t>4,4?-Diaminobenzophenone</t>
  </si>
  <si>
    <t>6-52 MAP TEE1 E102</t>
  </si>
  <si>
    <t>6-52 MAP TEE1 E103</t>
  </si>
  <si>
    <t>Cefamandole Sodium</t>
  </si>
  <si>
    <t>6-52 MAP TEE1 E104</t>
  </si>
  <si>
    <t>Ethylenediaminetetraacetic Acid Calcium Disodium</t>
  </si>
  <si>
    <t>6-52 MAP TEE1 E105</t>
  </si>
  <si>
    <t>Adiphenine Hydrochloride</t>
  </si>
  <si>
    <t>6-52 MAP TEE1 E106</t>
  </si>
  <si>
    <t>Diphenidol Hydrochloride</t>
  </si>
  <si>
    <t>6-52 MAP TEE1 E107</t>
  </si>
  <si>
    <t>Gramine</t>
  </si>
  <si>
    <t>6-52 MAP TEE1 E108</t>
  </si>
  <si>
    <t>Quinine</t>
  </si>
  <si>
    <t>6-52 MAP TEE1 E109</t>
  </si>
  <si>
    <t>4-Biphenylacetic Acid</t>
  </si>
  <si>
    <t>6-52 MAP TEE1 E110</t>
  </si>
  <si>
    <t>Thiamphenicol</t>
  </si>
  <si>
    <t>6-52 MAP TEE1 E111</t>
  </si>
  <si>
    <t>5-Aminosalicylic Acid</t>
  </si>
  <si>
    <t>6-52 MAP TEE1 E112</t>
  </si>
  <si>
    <t>Saccharin</t>
  </si>
  <si>
    <t>6-52 MAP TEE1 E113</t>
  </si>
  <si>
    <t>6-52 MAP TEE1 E114</t>
  </si>
  <si>
    <t>Alprenolol Hydrochloride</t>
  </si>
  <si>
    <t>6-52 MAP TEE1 E115</t>
  </si>
  <si>
    <t>Enalapril Maleate</t>
  </si>
  <si>
    <t>6-52 MAP TEE1 E116</t>
  </si>
  <si>
    <t>Lorglumide Sodium</t>
  </si>
  <si>
    <t>6-52 MAP TEE1 E117</t>
  </si>
  <si>
    <t>Dequalinium Chloride</t>
  </si>
  <si>
    <t>6-52 MAP TEE1 E118</t>
  </si>
  <si>
    <t>Diloxanide Furoate</t>
  </si>
  <si>
    <t>6-52 MAP TEE1 E119</t>
  </si>
  <si>
    <t>Neomycin Trisulfate Hydrate</t>
  </si>
  <si>
    <t>6-52 MAP TEE1 E120</t>
  </si>
  <si>
    <t>Succinylsulfathiazole</t>
  </si>
  <si>
    <t>6-52 MAP TEE1 E121</t>
  </si>
  <si>
    <t>I</t>
  </si>
  <si>
    <t>2,2-Dihydroxy-4-Methoxybenzophenone</t>
  </si>
  <si>
    <t>6-52 MAP TEE1 E122</t>
  </si>
  <si>
    <t>Fenofibrate</t>
  </si>
  <si>
    <t>6-52 MAP TEE1 E123</t>
  </si>
  <si>
    <t>Nizatidine</t>
  </si>
  <si>
    <t>6-52 MAP TEE1 E124</t>
  </si>
  <si>
    <t>Fenspiride Hydrochloride</t>
  </si>
  <si>
    <t>6-52 MAP TEE1 E125</t>
  </si>
  <si>
    <t>Hexamethylenetetramine</t>
  </si>
  <si>
    <t>6-52 MAP TEE1 E126</t>
  </si>
  <si>
    <t>Cinoxacin</t>
  </si>
  <si>
    <t>6-52 MAP TEE1 E127</t>
  </si>
  <si>
    <t>6-52 MAP TEE1 E128</t>
  </si>
  <si>
    <t>6-52 MAP TEE1 E129</t>
  </si>
  <si>
    <t>Minaprine Dihydrochloride</t>
  </si>
  <si>
    <t>6-52 MAP TEE1 E130</t>
  </si>
  <si>
    <t>Methapyrilene Hydrochloride</t>
  </si>
  <si>
    <t>6-52 MAP TEE1 E131</t>
  </si>
  <si>
    <t>Furosemide</t>
  </si>
  <si>
    <t>6-52 MAP TEE1 E132</t>
  </si>
  <si>
    <t>Naproxen</t>
  </si>
  <si>
    <t>6-52 MAP TEE1 E133</t>
  </si>
  <si>
    <t>L-Arginine</t>
  </si>
  <si>
    <t>6-52 MAP TEE1 E134</t>
  </si>
  <si>
    <t>4-Phenylbutyric Acid</t>
  </si>
  <si>
    <t>6-52 MAP TEE1 E135</t>
  </si>
  <si>
    <t>Ibuprofen Sodium</t>
  </si>
  <si>
    <t>6-52 MAP TEE1 E136</t>
  </si>
  <si>
    <t>Fenbufen</t>
  </si>
  <si>
    <t>6-52 MAP TEE1 E137</t>
  </si>
  <si>
    <t>Flutamide</t>
  </si>
  <si>
    <t>6-52 MAP TEE1 E138</t>
  </si>
  <si>
    <t>Fluphenazine Dihydrochloride</t>
  </si>
  <si>
    <t>6-52 MAP TEE1 E139</t>
  </si>
  <si>
    <t>Metaraminol (+)-Bitartrate</t>
  </si>
  <si>
    <t>6-52 MAP TEE1 E140</t>
  </si>
  <si>
    <t>Xylometazoline Hydrochloride</t>
  </si>
  <si>
    <t>6-52 MAP TEE1 E141</t>
  </si>
  <si>
    <t>J</t>
  </si>
  <si>
    <t>2,6-Diisopropylphenol</t>
  </si>
  <si>
    <t>6-52 MAP TEE1 E142</t>
  </si>
  <si>
    <t>Cyclobenzaprine Hydrochloride</t>
  </si>
  <si>
    <t>6-52 MAP TEE1 E143</t>
  </si>
  <si>
    <t>Famprofazone</t>
  </si>
  <si>
    <t>6-52 MAP TEE1 E144</t>
  </si>
  <si>
    <t>Hydroxyzine Dihydrochloride</t>
  </si>
  <si>
    <t>6-52 MAP TEE1 E145</t>
  </si>
  <si>
    <t>Diphenylpyraline</t>
  </si>
  <si>
    <t>6-52 MAP TEE1 E146</t>
  </si>
  <si>
    <t>Diphenhydramine Hydrochloride</t>
  </si>
  <si>
    <t>6-52 MAP TEE1 E147</t>
  </si>
  <si>
    <t>6-52 MAP TEE1 E148</t>
  </si>
  <si>
    <t>Althiazide</t>
  </si>
  <si>
    <t>6-52 MAP TEE1 E149</t>
  </si>
  <si>
    <t>Quinidine</t>
  </si>
  <si>
    <t>6-52 MAP TEE1 E150</t>
  </si>
  <si>
    <t>Indoprofen</t>
  </si>
  <si>
    <t>6-52 MAP TEE1 E151</t>
  </si>
  <si>
    <t>Bumetanide</t>
  </si>
  <si>
    <t>6-52 MAP TEE1 E152</t>
  </si>
  <si>
    <t>Guanabenz Acetate</t>
  </si>
  <si>
    <t>6-52 MAP TEE1 E153</t>
  </si>
  <si>
    <t>Deferiprone</t>
  </si>
  <si>
    <t>6-52 MAP TEE1 E154</t>
  </si>
  <si>
    <t>Paromomycin Sulfate</t>
  </si>
  <si>
    <t>6-52 MAP TEE1 E155</t>
  </si>
  <si>
    <t>Adenine Hydrochloride</t>
  </si>
  <si>
    <t>6-52 MAP TEE1 E156</t>
  </si>
  <si>
    <t>Diclofenac Sodium</t>
  </si>
  <si>
    <t>6-52 MAP TEE1 E157</t>
  </si>
  <si>
    <t>Benazepril Hydrochloride</t>
  </si>
  <si>
    <t>6-52 MAP TEE1 E158</t>
  </si>
  <si>
    <t>Lidocaine Hydrochloride</t>
  </si>
  <si>
    <t>6-52 MAP TEE1 E159</t>
  </si>
  <si>
    <t>Barium Sulfate</t>
  </si>
  <si>
    <t>6-52 MAP TEE1 E160</t>
  </si>
  <si>
    <t>6-52 MAP TEE1 E161</t>
  </si>
  <si>
    <t>K</t>
  </si>
  <si>
    <t>DL-Tryptophan</t>
  </si>
  <si>
    <t>6-52 MAP TEE1 E162</t>
  </si>
  <si>
    <t>Oxyphencyclimine Hydrochloride</t>
  </si>
  <si>
    <t>6-52 MAP TEE1 E163</t>
  </si>
  <si>
    <t>D-Salicin</t>
  </si>
  <si>
    <t>6-52 MAP TEE1 E164</t>
  </si>
  <si>
    <t>Labetalol Hydrochloride</t>
  </si>
  <si>
    <t>6-52 MAP TEE1 E165</t>
  </si>
  <si>
    <t>Acetazolamide</t>
  </si>
  <si>
    <t>6-52 MAP TEE1 E166</t>
  </si>
  <si>
    <t>6-Acetamidohexanoic Acid</t>
  </si>
  <si>
    <t>6-52 MAP TEE1 E167</t>
  </si>
  <si>
    <t>Riboflavin</t>
  </si>
  <si>
    <t>6-52 MAP TEE1 E168</t>
  </si>
  <si>
    <t>Sulfinpyrazone</t>
  </si>
  <si>
    <t>6-52 MAP TEE1 E169</t>
  </si>
  <si>
    <t>Econazole Nitrate</t>
  </si>
  <si>
    <t>6-52 MAP TEE1 E170</t>
  </si>
  <si>
    <t>Sulindac</t>
  </si>
  <si>
    <t>6-52 MAP TEE1 E171</t>
  </si>
  <si>
    <t>Dibenzothiophene</t>
  </si>
  <si>
    <t>6-52 MAP TEE1 E172</t>
  </si>
  <si>
    <t>Probenecid</t>
  </si>
  <si>
    <t>6-52 MAP TEE1 E173</t>
  </si>
  <si>
    <t>Thiamine Hydrochloride</t>
  </si>
  <si>
    <t>6-52 MAP TEE1 E174</t>
  </si>
  <si>
    <t>Chlorpheniramine Maleate</t>
  </si>
  <si>
    <t>6-52 MAP TEE1 E175</t>
  </si>
  <si>
    <t>Ethosuximide</t>
  </si>
  <si>
    <t>6-52 MAP TEE1 E176</t>
  </si>
  <si>
    <t>Tacrine</t>
  </si>
  <si>
    <t>6-52 MAP TEE1 E177</t>
  </si>
  <si>
    <t>Triflupromazine Hydrochloride</t>
  </si>
  <si>
    <t>6-52 MAP TEE1 E178</t>
  </si>
  <si>
    <t>3-Methyl-3-Ethylglutarimide</t>
  </si>
  <si>
    <t>6-52 MAP TEE1 E179</t>
  </si>
  <si>
    <t>Tolmetin Sodium</t>
  </si>
  <si>
    <t>6-52 MAP TEE1 E180</t>
  </si>
  <si>
    <t>2-Chloropyrazine</t>
  </si>
  <si>
    <t>6-52 MAP TEE1 E181</t>
  </si>
  <si>
    <t>L</t>
  </si>
  <si>
    <t>Dihydrostreptomycin Sesquisulfate</t>
  </si>
  <si>
    <t>6-52 MAP TEE1 E182</t>
  </si>
  <si>
    <t>6-52 MAP TEE1 E183</t>
  </si>
  <si>
    <t>Benzoic Acid</t>
  </si>
  <si>
    <t>6-52 MAP TEE1 E184</t>
  </si>
  <si>
    <t>Azlocillin Sodium</t>
  </si>
  <si>
    <t>6-52 MAP TEE1 E185</t>
  </si>
  <si>
    <t>Pentetic Acid</t>
  </si>
  <si>
    <t>6-52 MAP TEE1 E186</t>
  </si>
  <si>
    <t>Clidinium Bromide</t>
  </si>
  <si>
    <t>6-52 MAP TEE1 E187</t>
  </si>
  <si>
    <t>Sulfaphenazole</t>
  </si>
  <si>
    <t>6-52 MAP TEE1 E188</t>
  </si>
  <si>
    <t>Brompheniramine Maleate</t>
  </si>
  <si>
    <t>6-52 MAP TEE1 E189</t>
  </si>
  <si>
    <t>Nicotinic Acid</t>
  </si>
  <si>
    <t>6-52 MAP TEE1 E190</t>
  </si>
  <si>
    <t>Mefenamic Acid</t>
  </si>
  <si>
    <t>6-52 MAP TEE1 E191</t>
  </si>
  <si>
    <t>L-Mimosine From Koa Hoale Seeds</t>
  </si>
  <si>
    <t>6-52 MAP TEE1 E192</t>
  </si>
  <si>
    <t>Harmine</t>
  </si>
  <si>
    <t>6-52 MAP TEE1 E193</t>
  </si>
  <si>
    <t>Metformin, Hcl</t>
  </si>
  <si>
    <t>6-52 MAP TEE1 E194</t>
  </si>
  <si>
    <t>Amodiaquine Dihydrochloride Dihydrate</t>
  </si>
  <si>
    <t>6-52 MAP TEE1 E195</t>
  </si>
  <si>
    <t>Dirithromycin</t>
  </si>
  <si>
    <t>6-52 MAP TEE1 E196</t>
  </si>
  <si>
    <t>Prilocaine Hydrochloride</t>
  </si>
  <si>
    <t>6-52 MAP TEE1 E197</t>
  </si>
  <si>
    <t>Fluspirilene</t>
  </si>
  <si>
    <t>6-52 MAP TEE1 E198</t>
  </si>
  <si>
    <t>Lobeline Hydrochloride</t>
  </si>
  <si>
    <t>6-52 MAP TEE1 E199</t>
  </si>
  <si>
    <t>Chlormadinone Acetate</t>
  </si>
  <si>
    <t>6-52 MAP TEE1 E200</t>
  </si>
  <si>
    <t>Chromium(Iii) Chloride</t>
  </si>
  <si>
    <t>6-52 MAP TEE1 E201</t>
  </si>
  <si>
    <t>M</t>
  </si>
  <si>
    <t>Sulfamerazine</t>
  </si>
  <si>
    <t>6-52 MAP TEE1 E202</t>
  </si>
  <si>
    <t>Maprotiline Hydrochloride</t>
  </si>
  <si>
    <t>6-52 MAP TEE1 E203</t>
  </si>
  <si>
    <t>Coumarin</t>
  </si>
  <si>
    <t>6-52 MAP TEE1 E204</t>
  </si>
  <si>
    <t>Pipemidic Acid</t>
  </si>
  <si>
    <t>6-52 MAP TEE1 E205</t>
  </si>
  <si>
    <t>Dicumarol</t>
  </si>
  <si>
    <t>6-52 MAP TEE1 E206</t>
  </si>
  <si>
    <t>Trifluoperazine Dihydrochloride</t>
  </si>
  <si>
    <t>6-52 MAP TEE1 E207</t>
  </si>
  <si>
    <t>Prednisone</t>
  </si>
  <si>
    <t>6-52 MAP TEE1 E208</t>
  </si>
  <si>
    <t>Spiperone</t>
  </si>
  <si>
    <t>6-52 MAP TEE1 E209</t>
  </si>
  <si>
    <t>Ketoprofen</t>
  </si>
  <si>
    <t>6-52 MAP TEE1 E210</t>
  </si>
  <si>
    <t>Doxepin Hydrochloride</t>
  </si>
  <si>
    <t>6-52 MAP TEE1 E211</t>
  </si>
  <si>
    <t>Clemizole Hydrochloride</t>
  </si>
  <si>
    <t>6-52 MAP TEE1 E212</t>
  </si>
  <si>
    <t>3-Acetamidocoumarin</t>
  </si>
  <si>
    <t>6-52 MAP TEE1 E213</t>
  </si>
  <si>
    <t>Hexetidine,Mixture Of Stereoisomers</t>
  </si>
  <si>
    <t>6-52 MAP TEE1 E214</t>
  </si>
  <si>
    <t>Hemicholinium-3</t>
  </si>
  <si>
    <t>6-52 MAP TEE1 E215</t>
  </si>
  <si>
    <t>Triamterene</t>
  </si>
  <si>
    <t>6-52 MAP TEE1 E216</t>
  </si>
  <si>
    <t>Diflunisal</t>
  </si>
  <si>
    <t>6-52 MAP TEE1 E217</t>
  </si>
  <si>
    <t>2-Amino-5-Chlorobenzoxazole</t>
  </si>
  <si>
    <t>6-52 MAP TEE1 E218</t>
  </si>
  <si>
    <t>Primidone</t>
  </si>
  <si>
    <t>6-52 MAP TEE1 E219</t>
  </si>
  <si>
    <t>Buflomedil Hydrochloride</t>
  </si>
  <si>
    <t>6-52 MAP TEE1 E220</t>
  </si>
  <si>
    <t>Loperamide Hydrochloride</t>
  </si>
  <si>
    <t>6-52 MAP TEE1 E221</t>
  </si>
  <si>
    <t>N</t>
  </si>
  <si>
    <t>Penicillin G Sodium</t>
  </si>
  <si>
    <t>6-52 MAP TEE1 E222</t>
  </si>
  <si>
    <t>Fendiline Hydrochloride</t>
  </si>
  <si>
    <t>6-52 MAP TEE1 E223</t>
  </si>
  <si>
    <t>Chloroiodoquin</t>
  </si>
  <si>
    <t>6-52 MAP TEE1 E224</t>
  </si>
  <si>
    <t>Bufexamac</t>
  </si>
  <si>
    <t>6-52 MAP TEE1 E225</t>
  </si>
  <si>
    <t>L-Cystine</t>
  </si>
  <si>
    <t>6-52 MAP TEE1 E226</t>
  </si>
  <si>
    <t>2-Hydroxybenzyl Alcohol</t>
  </si>
  <si>
    <t>6-52 MAP TEE1 E227</t>
  </si>
  <si>
    <t>Folinic Acid Calcium Pentahydrate</t>
  </si>
  <si>
    <t>6-52 MAP TEE1 E228</t>
  </si>
  <si>
    <t>Pyrilamine Maleate</t>
  </si>
  <si>
    <t>6-52 MAP TEE1 E229</t>
  </si>
  <si>
    <t>Niflumic Acid</t>
  </si>
  <si>
    <t>6-52 MAP TEE1 E230</t>
  </si>
  <si>
    <t>Salicylamide</t>
  </si>
  <si>
    <t>6-52 MAP TEE1 E231</t>
  </si>
  <si>
    <t>Dicyclomine Hydrochloride</t>
  </si>
  <si>
    <t>6-52 MAP TEE1 E232</t>
  </si>
  <si>
    <t>Nialamide</t>
  </si>
  <si>
    <t>6-52 MAP TEE1 E233</t>
  </si>
  <si>
    <t>Terazosin Hydrochloride</t>
  </si>
  <si>
    <t>6-52 MAP TEE1 E234</t>
  </si>
  <si>
    <t>Procaine Hydrochloride</t>
  </si>
  <si>
    <t>6-52 MAP TEE1 E235</t>
  </si>
  <si>
    <t>Cupric Chloride Solution</t>
  </si>
  <si>
    <t>6-52 MAP TEE1 E236</t>
  </si>
  <si>
    <t>Serotonin Hydrogen Oxalate</t>
  </si>
  <si>
    <t>6-52 MAP TEE1 E237</t>
  </si>
  <si>
    <t>Butamben</t>
  </si>
  <si>
    <t>6-52 MAP TEE1 E238</t>
  </si>
  <si>
    <t>Sulfachloropyridazine</t>
  </si>
  <si>
    <t>6-52 MAP TEE1 E239</t>
  </si>
  <si>
    <t>Doxylamine Succinate</t>
  </si>
  <si>
    <t>6-52 MAP TEE1 E240</t>
  </si>
  <si>
    <t>Mean</t>
  </si>
  <si>
    <t>SD</t>
  </si>
  <si>
    <t>CV</t>
  </si>
  <si>
    <t>CTRL DMSO</t>
  </si>
  <si>
    <t>6-52 MAP TEE2 E1</t>
  </si>
  <si>
    <t>Hexestrol</t>
  </si>
  <si>
    <t>6-52 MAP TEE2 E2</t>
  </si>
  <si>
    <t>D-(+)-Galactose</t>
  </si>
  <si>
    <t>6-52 MAP TEE2 E3</t>
  </si>
  <si>
    <t>Isoxsuprine Hydrochloride</t>
  </si>
  <si>
    <t>6-52 MAP TEE2 E4</t>
  </si>
  <si>
    <t>L-Methionine Sulfoximine</t>
  </si>
  <si>
    <t>6-52 MAP TEE2 E5</t>
  </si>
  <si>
    <t>Nimodipine</t>
  </si>
  <si>
    <t>6-52 MAP TEE2 E6</t>
  </si>
  <si>
    <t>Proparacaine Hydrochloride</t>
  </si>
  <si>
    <t>6-52 MAP TEE2 E7</t>
  </si>
  <si>
    <t>Ethisterone</t>
  </si>
  <si>
    <t>6-52 MAP TEE2 E8</t>
  </si>
  <si>
    <t>Metoclopramide Hydrochloride</t>
  </si>
  <si>
    <t>6-52 MAP TEE2 E9</t>
  </si>
  <si>
    <t>Estrone</t>
  </si>
  <si>
    <t>6-52 MAP TEE2 E10</t>
  </si>
  <si>
    <t>Hydrocortisone</t>
  </si>
  <si>
    <t>6-52 MAP TEE2 E11</t>
  </si>
  <si>
    <t>Nifuroxazide</t>
  </si>
  <si>
    <t>6-52 MAP TEE2 E12</t>
  </si>
  <si>
    <t>Estradiol 17-Acetate</t>
  </si>
  <si>
    <t>6-52 MAP TEE2 E13</t>
  </si>
  <si>
    <t>Harmol Hydrochloride Dihydrate</t>
  </si>
  <si>
    <t>6-52 MAP TEE2 E14</t>
  </si>
  <si>
    <t>Dienestrol</t>
  </si>
  <si>
    <t>6-52 MAP TEE2 E15</t>
  </si>
  <si>
    <t>Moroxydine Hydrochloride</t>
  </si>
  <si>
    <t>6-52 MAP TEE2 E16</t>
  </si>
  <si>
    <t>Fenbendazole</t>
  </si>
  <si>
    <t>6-52 MAP TEE2 E17</t>
  </si>
  <si>
    <t>Hydroxyprogesterone Caproate</t>
  </si>
  <si>
    <t>6-52 MAP TEE2 E18</t>
  </si>
  <si>
    <t>L-Carnitine Hydrochloride</t>
  </si>
  <si>
    <t>6-52 MAP TEE2 E19</t>
  </si>
  <si>
    <t>Naringenin</t>
  </si>
  <si>
    <t>6-52 MAP TEE2 E20</t>
  </si>
  <si>
    <t>Flumethasone Pivalate</t>
  </si>
  <si>
    <t>6-52 MAP TEE2 E21</t>
  </si>
  <si>
    <t>Procainamide Hydrochloride</t>
  </si>
  <si>
    <t>6-52 MAP TEE2 E22</t>
  </si>
  <si>
    <t>6-52 MAP TEE2 E23</t>
  </si>
  <si>
    <t>(+)-Bicuculline</t>
  </si>
  <si>
    <t>6-52 MAP TEE2 E24</t>
  </si>
  <si>
    <t>Sulfamethazine</t>
  </si>
  <si>
    <t>6-52 MAP TEE2 E25</t>
  </si>
  <si>
    <t>Danazol</t>
  </si>
  <si>
    <t>6-52 MAP TEE2 E26</t>
  </si>
  <si>
    <t>Sulfamethizole</t>
  </si>
  <si>
    <t>6-52 MAP TEE2 E27</t>
  </si>
  <si>
    <t>4-Chloro-3,5-Dimethylphenol</t>
  </si>
  <si>
    <t>6-52 MAP TEE2 E28</t>
  </si>
  <si>
    <t>Acetylcholine Chloride</t>
  </si>
  <si>
    <t>6-52 MAP TEE2 E29</t>
  </si>
  <si>
    <t>Probucol</t>
  </si>
  <si>
    <t>6-52 MAP TEE2 E30</t>
  </si>
  <si>
    <t>Sulfacetamide</t>
  </si>
  <si>
    <t>6-52 MAP TEE2 E31</t>
  </si>
  <si>
    <t>Diacerein</t>
  </si>
  <si>
    <t>6-52 MAP TEE2 E32</t>
  </si>
  <si>
    <t>Aciclovir</t>
  </si>
  <si>
    <t>6-52 MAP TEE2 E33</t>
  </si>
  <si>
    <t>(R)-6-Methoxy-Alpha-Methyl-2-Naphthaleneacetic Acid</t>
  </si>
  <si>
    <t>6-52 MAP TEE2 E34</t>
  </si>
  <si>
    <t>Methyldopa</t>
  </si>
  <si>
    <t>6-52 MAP TEE2 E35</t>
  </si>
  <si>
    <t>Oxeladin Citrate</t>
  </si>
  <si>
    <t>6-52 MAP TEE2 E36</t>
  </si>
  <si>
    <t>Benzyl Nicotinate</t>
  </si>
  <si>
    <t>6-52 MAP TEE2 E37</t>
  </si>
  <si>
    <t>L-Valine</t>
  </si>
  <si>
    <t>6-52 MAP TEE2 E38</t>
  </si>
  <si>
    <t>Ethynodiol Diacetate</t>
  </si>
  <si>
    <t>6-52 MAP TEE2 E39</t>
  </si>
  <si>
    <t>Acetaminophen</t>
  </si>
  <si>
    <t>6-52 MAP TEE2 E40</t>
  </si>
  <si>
    <t>Sulfabenzamide</t>
  </si>
  <si>
    <t>6-52 MAP TEE2 E41</t>
  </si>
  <si>
    <t>Betamethasone 17,21-Dipropionate</t>
  </si>
  <si>
    <t>6-52 MAP TEE2 E42</t>
  </si>
  <si>
    <t>Pindione</t>
  </si>
  <si>
    <t>6-52 MAP TEE2 E43</t>
  </si>
  <si>
    <t>Streptomycin Sulfate</t>
  </si>
  <si>
    <t>6-52 MAP TEE2 E44</t>
  </si>
  <si>
    <t>Carbetapentane Citrate</t>
  </si>
  <si>
    <t>6-52 MAP TEE2 E45</t>
  </si>
  <si>
    <t>Pyrazinamide</t>
  </si>
  <si>
    <t>6-52 MAP TEE2 E46</t>
  </si>
  <si>
    <t>Oxybutynin Chloride</t>
  </si>
  <si>
    <t>6-52 MAP TEE2 E47</t>
  </si>
  <si>
    <t>Sodium Salicylate</t>
  </si>
  <si>
    <t>6-52 MAP TEE2 E48</t>
  </si>
  <si>
    <t>Valproic Acid Sodium</t>
  </si>
  <si>
    <t>6-52 MAP TEE2 E49</t>
  </si>
  <si>
    <t>Amiloride Hydrochloride Hydrate</t>
  </si>
  <si>
    <t>6-52 MAP TEE2 E50</t>
  </si>
  <si>
    <t>Flumequine</t>
  </si>
  <si>
    <t>6-52 MAP TEE2 E51</t>
  </si>
  <si>
    <t>Chloroquine Diphosphate</t>
  </si>
  <si>
    <t>6-52 MAP TEE2 E52</t>
  </si>
  <si>
    <t>3-Acetylcoumarin</t>
  </si>
  <si>
    <t>6-52 MAP TEE2 E53</t>
  </si>
  <si>
    <t>4-Hydroxyantipyrine</t>
  </si>
  <si>
    <t>6-52 MAP TEE2 E54</t>
  </si>
  <si>
    <t>Amoxapine</t>
  </si>
  <si>
    <t>6-52 MAP TEE2 E55</t>
  </si>
  <si>
    <t>Erythromycin</t>
  </si>
  <si>
    <t>6-52 MAP TEE2 E56</t>
  </si>
  <si>
    <t>Indapamide</t>
  </si>
  <si>
    <t>6-52 MAP TEE2 E57</t>
  </si>
  <si>
    <t>Spironolactone</t>
  </si>
  <si>
    <t>6-52 MAP TEE2 E58</t>
  </si>
  <si>
    <t>Chrysin</t>
  </si>
  <si>
    <t>6-52 MAP TEE2 E59</t>
  </si>
  <si>
    <t>Perhexiline Maleate</t>
  </si>
  <si>
    <t>6-52 MAP TEE2 E60</t>
  </si>
  <si>
    <t>Mefloquine Hydrochloride</t>
  </si>
  <si>
    <t>6-52 MAP TEE2 E61</t>
  </si>
  <si>
    <t>Silver(I) Sulfadiazine</t>
  </si>
  <si>
    <t>6-52 MAP TEE2 E62</t>
  </si>
  <si>
    <t>Pirenperone</t>
  </si>
  <si>
    <t>6-52 MAP TEE2 E63</t>
  </si>
  <si>
    <t>Beta-Estradiol 17-Valerate</t>
  </si>
  <si>
    <t>6-52 MAP TEE2 E64</t>
  </si>
  <si>
    <t>(-)-Scopolamine N-Butyl Bromide</t>
  </si>
  <si>
    <t>6-52 MAP TEE2 E65</t>
  </si>
  <si>
    <t>Nalidixic Acid</t>
  </si>
  <si>
    <t>6-52 MAP TEE2 E66</t>
  </si>
  <si>
    <t>6-Methylprednisolone</t>
  </si>
  <si>
    <t>6-52 MAP TEE2 E67</t>
  </si>
  <si>
    <t>(+/-)-Metoprolol (+)-Tartrate</t>
  </si>
  <si>
    <t>6-52 MAP TEE2 E68</t>
  </si>
  <si>
    <t>Digitoxigenin</t>
  </si>
  <si>
    <t>6-52 MAP TEE2 E69</t>
  </si>
  <si>
    <t>Corticosterone</t>
  </si>
  <si>
    <t>6-52 MAP TEE2 E70</t>
  </si>
  <si>
    <t>Tilorone Dihydrochloride</t>
  </si>
  <si>
    <t>6-52 MAP TEE2 E71</t>
  </si>
  <si>
    <t>Ethylenediaminetetrapropionic Acid</t>
  </si>
  <si>
    <t>6-52 MAP TEE2 E72</t>
  </si>
  <si>
    <t>Oxethazaine</t>
  </si>
  <si>
    <t>6-52 MAP TEE2 E73</t>
  </si>
  <si>
    <t>Nitrofurantoin</t>
  </si>
  <si>
    <t>6-52 MAP TEE2 E74</t>
  </si>
  <si>
    <t>Ticlopidine Hydrochloride</t>
  </si>
  <si>
    <t>6-52 MAP TEE2 E75</t>
  </si>
  <si>
    <t>Crystal Violet Solution</t>
  </si>
  <si>
    <t>6-52 MAP TEE2 E76</t>
  </si>
  <si>
    <t>Hydrocortisone 21-Acetate</t>
  </si>
  <si>
    <t>6-52 MAP TEE2 E77</t>
  </si>
  <si>
    <t>Tolbutamide</t>
  </si>
  <si>
    <t>6-52 MAP TEE2 E78</t>
  </si>
  <si>
    <t>Clofazimine</t>
  </si>
  <si>
    <t>6-52 MAP TEE2 E79</t>
  </si>
  <si>
    <t>Pregnenolone</t>
  </si>
  <si>
    <t>6-52 MAP TEE2 E80</t>
  </si>
  <si>
    <t>6-52 MAP TEE2 E81</t>
  </si>
  <si>
    <t>Sulconazole Nitrate</t>
  </si>
  <si>
    <t>6-52 MAP TEE2 E82</t>
  </si>
  <si>
    <t>N,N-Diethyl-3-Methylbenzamide</t>
  </si>
  <si>
    <t>6-52 MAP TEE2 E83</t>
  </si>
  <si>
    <t>Chloramphenicol</t>
  </si>
  <si>
    <t>6-52 MAP TEE2 E84</t>
  </si>
  <si>
    <t>Thip Hydrochloride</t>
  </si>
  <si>
    <t>6-52 MAP TEE2 E85</t>
  </si>
  <si>
    <t>Boric Acid</t>
  </si>
  <si>
    <t>6-52 MAP TEE2 E86</t>
  </si>
  <si>
    <t>Clofibrate</t>
  </si>
  <si>
    <t>6-52 MAP TEE2 E87</t>
  </si>
  <si>
    <t>Quinacrine Dihydrochloride</t>
  </si>
  <si>
    <t>6-52 MAP TEE2 E88</t>
  </si>
  <si>
    <t>Nabumetone</t>
  </si>
  <si>
    <t>6-52 MAP TEE2 E89</t>
  </si>
  <si>
    <t>Tripelennamine Hydrochloride</t>
  </si>
  <si>
    <t>6-52 MAP TEE2 E90</t>
  </si>
  <si>
    <t>Succinylcholine Chloride Dihydrate</t>
  </si>
  <si>
    <t>6-52 MAP TEE2 E91</t>
  </si>
  <si>
    <t>L-Cysteine Hydrochloride</t>
  </si>
  <si>
    <t>6-52 MAP TEE2 E92</t>
  </si>
  <si>
    <t>(Dl)-Octopamine Hydrochloride</t>
  </si>
  <si>
    <t>6-52 MAP TEE2 E93</t>
  </si>
  <si>
    <t>6-52 MAP TEE2 E94</t>
  </si>
  <si>
    <t>6-52 MAP TEE2 E95</t>
  </si>
  <si>
    <t>Clofibric Acid</t>
  </si>
  <si>
    <t>6-52 MAP TEE2 E96</t>
  </si>
  <si>
    <t>Ciprofloxacin</t>
  </si>
  <si>
    <t>6-52 MAP TEE2 E97</t>
  </si>
  <si>
    <t>Dl-Panthenol</t>
  </si>
  <si>
    <t>6-52 MAP TEE2 E98</t>
  </si>
  <si>
    <t>Gliclazide</t>
  </si>
  <si>
    <t>6-52 MAP TEE2 E99</t>
  </si>
  <si>
    <t>Fipexide Hydrochloride</t>
  </si>
  <si>
    <t>6-52 MAP TEE2 E100</t>
  </si>
  <si>
    <t>Haloperidol</t>
  </si>
  <si>
    <t>6-52 MAP TEE2 E101</t>
  </si>
  <si>
    <t>Decamethonium Bromide</t>
  </si>
  <si>
    <t>6-52 MAP TEE2 E102</t>
  </si>
  <si>
    <t>6-52 MAP TEE2 E103</t>
  </si>
  <si>
    <t>Phenelzine Sulfate</t>
  </si>
  <si>
    <t>6-52 MAP TEE2 E104</t>
  </si>
  <si>
    <t>Betahistine Dihydrochloride</t>
  </si>
  <si>
    <t>6-52 MAP TEE2 E105</t>
  </si>
  <si>
    <t>6-Aminohexanoic Acid</t>
  </si>
  <si>
    <t>6-52 MAP TEE2 E106</t>
  </si>
  <si>
    <t>Phenytoin</t>
  </si>
  <si>
    <t>6-52 MAP TEE2 E107</t>
  </si>
  <si>
    <t>Alaproclate Hydrochloride</t>
  </si>
  <si>
    <t>6-52 MAP TEE2 E108</t>
  </si>
  <si>
    <t>Prochlorperazine Dimaleate</t>
  </si>
  <si>
    <t>6-52 MAP TEE2 E109</t>
  </si>
  <si>
    <t>6,7-Dihydroxycoumarin</t>
  </si>
  <si>
    <t>6-52 MAP TEE2 E110</t>
  </si>
  <si>
    <t>Sulfaguanidine</t>
  </si>
  <si>
    <t>6-52 MAP TEE2 E111</t>
  </si>
  <si>
    <t>Urea</t>
  </si>
  <si>
    <t>6-52 MAP TEE2 E112</t>
  </si>
  <si>
    <t>Metacycline Hydrochloride</t>
  </si>
  <si>
    <t>6-52 MAP TEE2 E113</t>
  </si>
  <si>
    <t>6-52 MAP TEE2 E114</t>
  </si>
  <si>
    <t>2-Phenylethanol</t>
  </si>
  <si>
    <t>6-52 MAP TEE2 E115</t>
  </si>
  <si>
    <t>Glyceryl Triacetate</t>
  </si>
  <si>
    <t>6-52 MAP TEE2 E116</t>
  </si>
  <si>
    <t>Tramadol Hydrochloride</t>
  </si>
  <si>
    <t>6-52 MAP TEE2 E117</t>
  </si>
  <si>
    <t>Medroxyprogesterone 17-Acetate</t>
  </si>
  <si>
    <t>6-52 MAP TEE2 E118</t>
  </si>
  <si>
    <t>Suxibuzone</t>
  </si>
  <si>
    <t>6-52 MAP TEE2 E119</t>
  </si>
  <si>
    <t>Sodium Arsenite Solution</t>
  </si>
  <si>
    <t>6-52 MAP TEE2 E120</t>
  </si>
  <si>
    <t>Fluorometholone</t>
  </si>
  <si>
    <t>6-52 MAP TEE2 E121</t>
  </si>
  <si>
    <t>S-(-)-Eticlopride Hydrochloride</t>
  </si>
  <si>
    <t>6-52 MAP TEE2 E122</t>
  </si>
  <si>
    <t>Chloropyramine Hydrochloride</t>
  </si>
  <si>
    <t>6-52 MAP TEE2 E123</t>
  </si>
  <si>
    <t>Aluminum Hydroxide</t>
  </si>
  <si>
    <t>6-52 MAP TEE2 E124</t>
  </si>
  <si>
    <t>Flunisolide</t>
  </si>
  <si>
    <t>6-52 MAP TEE2 E125</t>
  </si>
  <si>
    <t>Nitrendipine</t>
  </si>
  <si>
    <t>6-52 MAP TEE2 E126</t>
  </si>
  <si>
    <t>Nylidrin Hydrochloride</t>
  </si>
  <si>
    <t>6-52 MAP TEE2 E127</t>
  </si>
  <si>
    <t>6-52 MAP TEE2 E128</t>
  </si>
  <si>
    <t>6-52 MAP TEE2 E129</t>
  </si>
  <si>
    <t>Cefaclor</t>
  </si>
  <si>
    <t>6-52 MAP TEE2 E130</t>
  </si>
  <si>
    <t>Dithranol</t>
  </si>
  <si>
    <t>6-52 MAP TEE2 E131</t>
  </si>
  <si>
    <t>Esculin Hydrate</t>
  </si>
  <si>
    <t>6-52 MAP TEE2 E132</t>
  </si>
  <si>
    <t>Diperodon Hydrochloride</t>
  </si>
  <si>
    <t>6-52 MAP TEE2 E133</t>
  </si>
  <si>
    <t>Yohimbinic Acid Monohydrate</t>
  </si>
  <si>
    <t>6-52 MAP TEE2 E134</t>
  </si>
  <si>
    <t>Enoxolone</t>
  </si>
  <si>
    <t>6-52 MAP TEE2 E135</t>
  </si>
  <si>
    <t>Pindolol</t>
  </si>
  <si>
    <t>6-52 MAP TEE2 E136</t>
  </si>
  <si>
    <t>Megestrol Acetate</t>
  </si>
  <si>
    <t>6-52 MAP TEE2 E137</t>
  </si>
  <si>
    <t>Nadolol</t>
  </si>
  <si>
    <t>6-52 MAP TEE2 E138</t>
  </si>
  <si>
    <t>Melatonin</t>
  </si>
  <si>
    <t>6-52 MAP TEE2 E139</t>
  </si>
  <si>
    <t>Isoproterenol Hydrochloride</t>
  </si>
  <si>
    <t>6-52 MAP TEE2 E140</t>
  </si>
  <si>
    <t>Urapidil Hydrochloride</t>
  </si>
  <si>
    <t>6-52 MAP TEE2 E141</t>
  </si>
  <si>
    <t>Adrenosterone</t>
  </si>
  <si>
    <t>6-52 MAP TEE2 E142</t>
  </si>
  <si>
    <t>Trigonelline Hydrochloride</t>
  </si>
  <si>
    <t>6-52 MAP TEE2 E143</t>
  </si>
  <si>
    <t>Phenyltoloxamine Citrate</t>
  </si>
  <si>
    <t>6-52 MAP TEE2 E144</t>
  </si>
  <si>
    <t>Flupenthixol Dihydrochloride</t>
  </si>
  <si>
    <t>6-52 MAP TEE2 E145</t>
  </si>
  <si>
    <t>Bupropion Hydrochloride</t>
  </si>
  <si>
    <t>6-52 MAP TEE2 E146</t>
  </si>
  <si>
    <t>Thioridazine Hydrochloride</t>
  </si>
  <si>
    <t>6-52 MAP TEE2 E147</t>
  </si>
  <si>
    <t>6-52 MAP TEE2 E148</t>
  </si>
  <si>
    <t>4-Dimethylaminoantipyrine</t>
  </si>
  <si>
    <t>6-52 MAP TEE2 E149</t>
  </si>
  <si>
    <t>Memantine</t>
  </si>
  <si>
    <t>6-52 MAP TEE2 E150</t>
  </si>
  <si>
    <t>Trolox</t>
  </si>
  <si>
    <t>6-52 MAP TEE2 E151</t>
  </si>
  <si>
    <t>Triamcinolone Acetonide</t>
  </si>
  <si>
    <t>6-52 MAP TEE2 E152</t>
  </si>
  <si>
    <t>4-Aminomethylbenzenesulfonamide Hydrochloride</t>
  </si>
  <si>
    <t>6-52 MAP TEE2 E153</t>
  </si>
  <si>
    <t>L-Pyroglutamic Acid</t>
  </si>
  <si>
    <t>6-52 MAP TEE2 E154</t>
  </si>
  <si>
    <t>L-Ascorbic Acid</t>
  </si>
  <si>
    <t>6-52 MAP TEE2 E155</t>
  </si>
  <si>
    <t>Prednisolone 21-Acetate</t>
  </si>
  <si>
    <t>6-52 MAP TEE2 E156</t>
  </si>
  <si>
    <t>Canrenoic Acid Potassium</t>
  </si>
  <si>
    <t>6-52 MAP TEE2 E157</t>
  </si>
  <si>
    <t>Morantel Tartrate Hydrate</t>
  </si>
  <si>
    <t>6-52 MAP TEE2 E158</t>
  </si>
  <si>
    <t>Harmalol Hydrochloride Dihydrate</t>
  </si>
  <si>
    <t>6-52 MAP TEE2 E159</t>
  </si>
  <si>
    <t>4-Chloro-3-Methylphenol</t>
  </si>
  <si>
    <t>6-52 MAP TEE2 E160</t>
  </si>
  <si>
    <t>6-52 MAP TEE2 E161</t>
  </si>
  <si>
    <t>Kanamycin B Sulfate</t>
  </si>
  <si>
    <t>6-52 MAP TEE2 E162</t>
  </si>
  <si>
    <t>Pinacidil</t>
  </si>
  <si>
    <t>6-52 MAP TEE2 E163</t>
  </si>
  <si>
    <t>Isoxicam</t>
  </si>
  <si>
    <t>6-52 MAP TEE2 E164</t>
  </si>
  <si>
    <t>Loxapine Succinate</t>
  </si>
  <si>
    <t>6-52 MAP TEE2 E165</t>
  </si>
  <si>
    <t>Lactic Acid</t>
  </si>
  <si>
    <t>6-52 MAP TEE2 E166</t>
  </si>
  <si>
    <t>Timolol Maleate</t>
  </si>
  <si>
    <t>6-52 MAP TEE2 E167</t>
  </si>
  <si>
    <t>Salbutamol Hemisulfate</t>
  </si>
  <si>
    <t>6-52 MAP TEE2 E168</t>
  </si>
  <si>
    <t>Protriptyline Hydrochloride</t>
  </si>
  <si>
    <t>6-52 MAP TEE2 E169</t>
  </si>
  <si>
    <t>Isoniazid</t>
  </si>
  <si>
    <t>6-52 MAP TEE2 E170</t>
  </si>
  <si>
    <t>(+)-Tocopherol</t>
  </si>
  <si>
    <t>6-52 MAP TEE2 E171</t>
  </si>
  <si>
    <t>Diprophylline</t>
  </si>
  <si>
    <t>6-52 MAP TEE2 E172</t>
  </si>
  <si>
    <t>Cysteine Methyl Ester Hydrochloride</t>
  </si>
  <si>
    <t>6-52 MAP TEE2 E173</t>
  </si>
  <si>
    <t>4-(Benzyloxy)Phenol</t>
  </si>
  <si>
    <t>6-52 MAP TEE2 E174</t>
  </si>
  <si>
    <t>Betamethasone 21-Phosphate Disodium</t>
  </si>
  <si>
    <t>6-52 MAP TEE2 E175</t>
  </si>
  <si>
    <t>Phenacetin</t>
  </si>
  <si>
    <t>6-52 MAP TEE2 E176</t>
  </si>
  <si>
    <t>Pramoxine Hydrochloride</t>
  </si>
  <si>
    <t>6-52 MAP TEE2 E177</t>
  </si>
  <si>
    <t>Allopurinol</t>
  </si>
  <si>
    <t>6-52 MAP TEE2 E178</t>
  </si>
  <si>
    <t>Ketotifen Fumarate</t>
  </si>
  <si>
    <t>6-52 MAP TEE2 E179</t>
  </si>
  <si>
    <t>Piracetam</t>
  </si>
  <si>
    <t>6-52 MAP TEE2 E180</t>
  </si>
  <si>
    <t>Hydrochlorothiazide</t>
  </si>
  <si>
    <t>6-52 MAP TEE2 E181</t>
  </si>
  <si>
    <t>8-Ethoxy-5-Quinolinesulfonic Acid</t>
  </si>
  <si>
    <t>6-52 MAP TEE2 E182</t>
  </si>
  <si>
    <t>6-52 MAP TEE2 E183</t>
  </si>
  <si>
    <t>Prazosin Hydrochloride</t>
  </si>
  <si>
    <t>6-52 MAP TEE2 E184</t>
  </si>
  <si>
    <t>Methylergonovine Maleate</t>
  </si>
  <si>
    <t>6-52 MAP TEE2 E185</t>
  </si>
  <si>
    <t>Doxycycline Hyclate</t>
  </si>
  <si>
    <t>6-52 MAP TEE2 E186</t>
  </si>
  <si>
    <t>Oxybenzone</t>
  </si>
  <si>
    <t>6-52 MAP TEE2 E187</t>
  </si>
  <si>
    <t>Eucalyptol</t>
  </si>
  <si>
    <t>6-52 MAP TEE2 E188</t>
  </si>
  <si>
    <t>Rifamycin Sv Sodium</t>
  </si>
  <si>
    <t>6-52 MAP TEE2 E189</t>
  </si>
  <si>
    <t>Domiphen Bromide</t>
  </si>
  <si>
    <t>6-52 MAP TEE2 E190</t>
  </si>
  <si>
    <t>Sucrose</t>
  </si>
  <si>
    <t>6-52 MAP TEE2 E191</t>
  </si>
  <si>
    <t>Bamethane Hemisulfate</t>
  </si>
  <si>
    <t>6-52 MAP TEE2 E192</t>
  </si>
  <si>
    <t>Salicylic Acid</t>
  </si>
  <si>
    <t>6-52 MAP TEE2 E193</t>
  </si>
  <si>
    <t>N-Acetyl-L-Methionine</t>
  </si>
  <si>
    <t>6-52 MAP TEE2 E194</t>
  </si>
  <si>
    <t>D-Mannitol</t>
  </si>
  <si>
    <t>6-52 MAP TEE2 E195</t>
  </si>
  <si>
    <t>Progesterone</t>
  </si>
  <si>
    <t>6-52 MAP TEE2 E196</t>
  </si>
  <si>
    <t>Dexamethasone</t>
  </si>
  <si>
    <t>6-52 MAP TEE2 E197</t>
  </si>
  <si>
    <t>Thalidomide</t>
  </si>
  <si>
    <t>6-52 MAP TEE2 E198</t>
  </si>
  <si>
    <t>L-Threonine</t>
  </si>
  <si>
    <t>6-52 MAP TEE2 E199</t>
  </si>
  <si>
    <t>Antazoline Phosphate</t>
  </si>
  <si>
    <t>6-52 MAP TEE2 E200</t>
  </si>
  <si>
    <t>Doxazosin Mesylate</t>
  </si>
  <si>
    <t>6-52 MAP TEE2 E201</t>
  </si>
  <si>
    <t>Cefadroxil</t>
  </si>
  <si>
    <t>6-52 MAP TEE2 E202</t>
  </si>
  <si>
    <t>Zimelidine Dihydrochloride</t>
  </si>
  <si>
    <t>6-52 MAP TEE2 E203</t>
  </si>
  <si>
    <t>4-Aminophenyl Sulfone</t>
  </si>
  <si>
    <t>6-52 MAP TEE2 E204</t>
  </si>
  <si>
    <t>Pheniramine Maleate</t>
  </si>
  <si>
    <t>6-52 MAP TEE2 E205</t>
  </si>
  <si>
    <t>Azelaic Acid</t>
  </si>
  <si>
    <t>6-52 MAP TEE2 E206</t>
  </si>
  <si>
    <t>Enrofloxacin</t>
  </si>
  <si>
    <t>6-52 MAP TEE2 E207</t>
  </si>
  <si>
    <t>Phthalylsulfacetamide</t>
  </si>
  <si>
    <t>6-52 MAP TEE2 E208</t>
  </si>
  <si>
    <t>Antipyrine</t>
  </si>
  <si>
    <t>6-52 MAP TEE2 E209</t>
  </si>
  <si>
    <t>S-Carbidopa</t>
  </si>
  <si>
    <t>6-52 MAP TEE2 E210</t>
  </si>
  <si>
    <t>Vanillic Acid Diethylamide</t>
  </si>
  <si>
    <t>6-52 MAP TEE2 E211</t>
  </si>
  <si>
    <t>(S)-(+)-Ibuprofen</t>
  </si>
  <si>
    <t>6-52 MAP TEE2 E212</t>
  </si>
  <si>
    <t>Guaiacol Glyceryl Ether Carbamate</t>
  </si>
  <si>
    <t>6-52 MAP TEE2 E213</t>
  </si>
  <si>
    <t>Pamoic Acid</t>
  </si>
  <si>
    <t>6-52 MAP TEE2 E214</t>
  </si>
  <si>
    <t>Glafenine</t>
  </si>
  <si>
    <t>6-52 MAP TEE2 E215</t>
  </si>
  <si>
    <t>Fludrocortisone Acetate</t>
  </si>
  <si>
    <t>6-52 MAP TEE2 E216</t>
  </si>
  <si>
    <t>Scopoletin</t>
  </si>
  <si>
    <t>6-52 MAP TEE2 E217</t>
  </si>
  <si>
    <t>Hydroquinonesulfonic Acid Potassium</t>
  </si>
  <si>
    <t>6-52 MAP TEE2 E218</t>
  </si>
  <si>
    <t>Mepivacaine Hydrochloride</t>
  </si>
  <si>
    <t>6-52 MAP TEE2 E219</t>
  </si>
  <si>
    <t>Rimantadine</t>
  </si>
  <si>
    <t>6-52 MAP TEE2 E220</t>
  </si>
  <si>
    <t>Myricetin</t>
  </si>
  <si>
    <t>6-52 MAP TEE2 E221</t>
  </si>
  <si>
    <t>Levodopa</t>
  </si>
  <si>
    <t>6-52 MAP TEE2 E222</t>
  </si>
  <si>
    <t>S-Atenolol</t>
  </si>
  <si>
    <t>6-52 MAP TEE2 E223</t>
  </si>
  <si>
    <t>Naphazoline Hydrochloride</t>
  </si>
  <si>
    <t>6-52 MAP TEE2 E224</t>
  </si>
  <si>
    <t>Dexchlorpheniramine Maleate</t>
  </si>
  <si>
    <t>6-52 MAP TEE2 E225</t>
  </si>
  <si>
    <t>Acetarsone</t>
  </si>
  <si>
    <t>6-52 MAP TEE2 E226</t>
  </si>
  <si>
    <t>D-Sorbitol</t>
  </si>
  <si>
    <t>6-52 MAP TEE2 E227</t>
  </si>
  <si>
    <t>Urethane</t>
  </si>
  <si>
    <t>6-52 MAP TEE2 E228</t>
  </si>
  <si>
    <t>Meloxicam Sodium</t>
  </si>
  <si>
    <t>6-52 MAP TEE2 E229</t>
  </si>
  <si>
    <t>Diflorasone Diacetate</t>
  </si>
  <si>
    <t>6-52 MAP TEE2 E230</t>
  </si>
  <si>
    <t>L-Tyrosine</t>
  </si>
  <si>
    <t>6-52 MAP TEE2 E231</t>
  </si>
  <si>
    <t>Resorcinol</t>
  </si>
  <si>
    <t>6-52 MAP TEE2 E232</t>
  </si>
  <si>
    <t>Adenosine 5-Monophosphate Disodium</t>
  </si>
  <si>
    <t>6-52 MAP TEE2 E233</t>
  </si>
  <si>
    <t>Menthol</t>
  </si>
  <si>
    <t>6-52 MAP TEE2 E234</t>
  </si>
  <si>
    <t>4-Hexylresorcinol</t>
  </si>
  <si>
    <t>6-52 MAP TEE2 E235</t>
  </si>
  <si>
    <t>Eugenol</t>
  </si>
  <si>
    <t>6-52 MAP TEE2 E236</t>
  </si>
  <si>
    <t>Prednisolone</t>
  </si>
  <si>
    <t>6-52 MAP TEE2 E237</t>
  </si>
  <si>
    <t>Budesonide</t>
  </si>
  <si>
    <t>6-52 MAP TEE2 E238</t>
  </si>
  <si>
    <t>Clozapine</t>
  </si>
  <si>
    <t>6-52 MAP TEE2 E239</t>
  </si>
  <si>
    <t>Menadione (K3)</t>
  </si>
  <si>
    <t>6-52 MAP TEE2 E240</t>
  </si>
  <si>
    <t>6-52 MAP TEE3 E1</t>
  </si>
  <si>
    <t>Pempidine</t>
  </si>
  <si>
    <t>6-52 MAP TEE3 E2</t>
  </si>
  <si>
    <t>Proadifen Hydrochloride</t>
  </si>
  <si>
    <t>6-52 MAP TEE3 E3</t>
  </si>
  <si>
    <t>17-Ethynylestradiol</t>
  </si>
  <si>
    <t>6-52 MAP TEE3 E4</t>
  </si>
  <si>
    <t>Metergoline</t>
  </si>
  <si>
    <t>6-52 MAP TEE3 E5</t>
  </si>
  <si>
    <t>Nortriptyline Hydrochloride</t>
  </si>
  <si>
    <t>6-52 MAP TEE3 E6</t>
  </si>
  <si>
    <t>Hycanthone</t>
  </si>
  <si>
    <t>6-52 MAP TEE3 E7</t>
  </si>
  <si>
    <t>Atenolol</t>
  </si>
  <si>
    <t>6-52 MAP TEE3 E8</t>
  </si>
  <si>
    <t>Butacaine</t>
  </si>
  <si>
    <t>6-52 MAP TEE3 E9</t>
  </si>
  <si>
    <t>Ofloxacin</t>
  </si>
  <si>
    <t>6-52 MAP TEE3 E10</t>
  </si>
  <si>
    <t>Deferoxamine Mesylate</t>
  </si>
  <si>
    <t>6-52 MAP TEE3 E11</t>
  </si>
  <si>
    <t>Sarafloxacin Hcl</t>
  </si>
  <si>
    <t>6-52 MAP TEE3 E12</t>
  </si>
  <si>
    <t>Meso-2,3-Dimercaptosuccinic Acid</t>
  </si>
  <si>
    <t>6-52 MAP TEE3 E13</t>
  </si>
  <si>
    <t>Ethylenediaminetetraacetic Acid Ferric Sodium</t>
  </si>
  <si>
    <t>6-52 MAP TEE3 E14</t>
  </si>
  <si>
    <t>Apigenin</t>
  </si>
  <si>
    <t>6-52 MAP TEE3 E15</t>
  </si>
  <si>
    <t>L-Methionine</t>
  </si>
  <si>
    <t>6-52 MAP TEE3 E16</t>
  </si>
  <si>
    <t>Retinol</t>
  </si>
  <si>
    <t>6-52 MAP TEE3 E17</t>
  </si>
  <si>
    <t>Reserpine</t>
  </si>
  <si>
    <t>6-52 MAP TEE3 E18</t>
  </si>
  <si>
    <t>Benzyl 4-Hydroxybenzoate</t>
  </si>
  <si>
    <t>6-52 MAP TEE3 E19</t>
  </si>
  <si>
    <t>Estrone 3-Sulfate Potassium</t>
  </si>
  <si>
    <t>6-52 MAP TEE3 E20</t>
  </si>
  <si>
    <t>Pentylenetetrazole</t>
  </si>
  <si>
    <t>6-52 MAP TEE3 E21</t>
  </si>
  <si>
    <t>Adenosine 5'-Monophosphate</t>
  </si>
  <si>
    <t>6-52 MAP TEE3 E22</t>
  </si>
  <si>
    <t>6-52 MAP TEE3 E23</t>
  </si>
  <si>
    <t>Dl-Carnitine Hydrochloride</t>
  </si>
  <si>
    <t>6-52 MAP TEE3 E24</t>
  </si>
  <si>
    <t>2,4-Dichlorobenzyl Alcohol</t>
  </si>
  <si>
    <t>6-52 MAP TEE3 E25</t>
  </si>
  <si>
    <t>Dl-Arginine Hydrochloride</t>
  </si>
  <si>
    <t>6-52 MAP TEE3 E26</t>
  </si>
  <si>
    <t>Dexamethasone 21-Acetate</t>
  </si>
  <si>
    <t>6-52 MAP TEE3 E27</t>
  </si>
  <si>
    <t>L-Citrulline</t>
  </si>
  <si>
    <t>6-52 MAP TEE3 E28</t>
  </si>
  <si>
    <t>Arecoline Hydrobromide</t>
  </si>
  <si>
    <t>6-52 MAP TEE3 E29</t>
  </si>
  <si>
    <t>Uracil</t>
  </si>
  <si>
    <t>6-52 MAP TEE3 E30</t>
  </si>
  <si>
    <t>Domperidone</t>
  </si>
  <si>
    <t>6-52 MAP TEE3 E31</t>
  </si>
  <si>
    <t>Carbachol</t>
  </si>
  <si>
    <t>6-52 MAP TEE3 E32</t>
  </si>
  <si>
    <t>Niclosamide</t>
  </si>
  <si>
    <t>6-52 MAP TEE3 E33</t>
  </si>
  <si>
    <t>L-Isoleucine</t>
  </si>
  <si>
    <t>6-52 MAP TEE3 E34</t>
  </si>
  <si>
    <t>Cinnarizine</t>
  </si>
  <si>
    <t>6-52 MAP TEE3 E35</t>
  </si>
  <si>
    <t>Benzocaine</t>
  </si>
  <si>
    <t>6-52 MAP TEE3 E36</t>
  </si>
  <si>
    <t>Flurbiprofen</t>
  </si>
  <si>
    <t>6-52 MAP TEE3 E37</t>
  </si>
  <si>
    <t>Cimetidine</t>
  </si>
  <si>
    <t>6-52 MAP TEE3 E38</t>
  </si>
  <si>
    <t>Artemisinin</t>
  </si>
  <si>
    <t>6-52 MAP TEE3 E39</t>
  </si>
  <si>
    <t>Digoxin</t>
  </si>
  <si>
    <t>6-52 MAP TEE3 E40</t>
  </si>
  <si>
    <t>Sulfadiazine</t>
  </si>
  <si>
    <t>6-52 MAP TEE3 E41</t>
  </si>
  <si>
    <t>Phenformin Hydrochloride</t>
  </si>
  <si>
    <t>6-52 MAP TEE3 E42</t>
  </si>
  <si>
    <t>Alendronate Sodium Trihydrate</t>
  </si>
  <si>
    <t>6-52 MAP TEE3 E43</t>
  </si>
  <si>
    <t>10-Undecenoic Acid</t>
  </si>
  <si>
    <t>6-52 MAP TEE3 E44</t>
  </si>
  <si>
    <t>Cytidine 5-Diphosphocholine Sodium Dihydrate</t>
  </si>
  <si>
    <t>6-52 MAP TEE3 E45</t>
  </si>
  <si>
    <t>Methylbenzethonium Chloride</t>
  </si>
  <si>
    <t>6-52 MAP TEE3 E46</t>
  </si>
  <si>
    <t>Ergocryptine</t>
  </si>
  <si>
    <t>6-52 MAP TEE3 E47</t>
  </si>
  <si>
    <t>Acetylsalicylic Acid</t>
  </si>
  <si>
    <t>6-52 MAP TEE3 E48</t>
  </si>
  <si>
    <t>Griseofulvin</t>
  </si>
  <si>
    <t>6-52 MAP TEE3 E49</t>
  </si>
  <si>
    <t>Citric Acid</t>
  </si>
  <si>
    <t>6-52 MAP TEE3 E50</t>
  </si>
  <si>
    <t>Trimethylcolchicinic Acid</t>
  </si>
  <si>
    <t>6-52 MAP TEE3 E51</t>
  </si>
  <si>
    <t>R(+)-Atenolol</t>
  </si>
  <si>
    <t>6-52 MAP TEE3 E52</t>
  </si>
  <si>
    <t>Pargyline Hydrochloride</t>
  </si>
  <si>
    <t>6-52 MAP TEE3 E53</t>
  </si>
  <si>
    <t>Fenchone</t>
  </si>
  <si>
    <t>6-52 MAP TEE3 E54</t>
  </si>
  <si>
    <t>-3,4-Dihydroxynorephedrine</t>
  </si>
  <si>
    <t>6-52 MAP TEE3 E55</t>
  </si>
  <si>
    <t>Sodium 2-Mercaptoethanesulfonate</t>
  </si>
  <si>
    <t>6-52 MAP TEE3 E56</t>
  </si>
  <si>
    <t>(6R)-5,6,7,8-Tetrahydrobiopterin Dihydrochloride</t>
  </si>
  <si>
    <t>6-52 MAP TEE3 E57</t>
  </si>
  <si>
    <t>Chlorogenic Acid</t>
  </si>
  <si>
    <t>6-52 MAP TEE3 E58</t>
  </si>
  <si>
    <t>Pyridoxal 5'-Phosphate Hydrate</t>
  </si>
  <si>
    <t>6-52 MAP TEE3 E59</t>
  </si>
  <si>
    <t>Thiabendazole</t>
  </si>
  <si>
    <t>6-52 MAP TEE3 E60</t>
  </si>
  <si>
    <t>(±)-Quinpirole Dihydrochloride</t>
  </si>
  <si>
    <t>6-52 MAP TEE3 E61</t>
  </si>
  <si>
    <t>Kaempferol</t>
  </si>
  <si>
    <t>6-52 MAP TEE3 E62</t>
  </si>
  <si>
    <t>Naftazone</t>
  </si>
  <si>
    <t>6-52 MAP TEE3 E63</t>
  </si>
  <si>
    <t>Fulvestrant</t>
  </si>
  <si>
    <t>6-52 MAP TEE3 E64</t>
  </si>
  <si>
    <t>Anetholtrithion</t>
  </si>
  <si>
    <t>6-52 MAP TEE3 E65</t>
  </si>
  <si>
    <t>Cefoperazone</t>
  </si>
  <si>
    <t>6-52 MAP TEE3 E66</t>
  </si>
  <si>
    <t>Alminoprofen</t>
  </si>
  <si>
    <t>6-52 MAP TEE3 E67</t>
  </si>
  <si>
    <t>Estriol</t>
  </si>
  <si>
    <t>6-52 MAP TEE3 E68</t>
  </si>
  <si>
    <t>Celiprolol</t>
  </si>
  <si>
    <t>6-52 MAP TEE3 E69</t>
  </si>
  <si>
    <t>Cortisone</t>
  </si>
  <si>
    <t>6-52 MAP TEE3 E70</t>
  </si>
  <si>
    <t>Tetrazepam</t>
  </si>
  <si>
    <t>6-52 MAP TEE3 E71</t>
  </si>
  <si>
    <t>Dl-Homocysteine</t>
  </si>
  <si>
    <t>6-52 MAP TEE3 E72</t>
  </si>
  <si>
    <t>Pristinamycine 1A</t>
  </si>
  <si>
    <t>6-52 MAP TEE3 E73</t>
  </si>
  <si>
    <t>Acetyl-Dl-Arginine Dihydrate</t>
  </si>
  <si>
    <t>6-52 MAP TEE3 E74</t>
  </si>
  <si>
    <t>Tiaprofenic Acid</t>
  </si>
  <si>
    <t>6-52 MAP TEE3 E75</t>
  </si>
  <si>
    <t>Sorafenib</t>
  </si>
  <si>
    <t>6-52 MAP TEE3 E76</t>
  </si>
  <si>
    <t>Pantoprazole</t>
  </si>
  <si>
    <t>6-52 MAP TEE3 E77</t>
  </si>
  <si>
    <t>Dl-Norvaline</t>
  </si>
  <si>
    <t>6-52 MAP TEE3 E78</t>
  </si>
  <si>
    <t>Pinaverium</t>
  </si>
  <si>
    <t>6-52 MAP TEE3 E79</t>
  </si>
  <si>
    <t>Creatine Monohydrate</t>
  </si>
  <si>
    <t>6-52 MAP TEE3 E80</t>
  </si>
  <si>
    <t>6-52 MAP TEE3 E81</t>
  </si>
  <si>
    <t>Tranexamic Acid</t>
  </si>
  <si>
    <t>6-52 MAP TEE3 E82</t>
  </si>
  <si>
    <t>N-Acetyl-D-Glucosamine</t>
  </si>
  <si>
    <t>6-52 MAP TEE3 E83</t>
  </si>
  <si>
    <t>Flubendazole</t>
  </si>
  <si>
    <t>6-52 MAP TEE3 E84</t>
  </si>
  <si>
    <t>Josamycin</t>
  </si>
  <si>
    <t>6-52 MAP TEE3 E85</t>
  </si>
  <si>
    <t>Dopamine Hydrochloride</t>
  </si>
  <si>
    <t>6-52 MAP TEE3 E86</t>
  </si>
  <si>
    <t>Ebselen</t>
  </si>
  <si>
    <t>6-52 MAP TEE3 E87</t>
  </si>
  <si>
    <t>Methoxyverapamil Hydrochloride</t>
  </si>
  <si>
    <t>6-52 MAP TEE3 E88</t>
  </si>
  <si>
    <t>Parthenolide</t>
  </si>
  <si>
    <t>6-52 MAP TEE3 E89</t>
  </si>
  <si>
    <t>Aniracetam</t>
  </si>
  <si>
    <t>6-52 MAP TEE3 E90</t>
  </si>
  <si>
    <t>Oxaceprol</t>
  </si>
  <si>
    <t>6-52 MAP TEE3 E91</t>
  </si>
  <si>
    <t>Dizocilpine Maleate</t>
  </si>
  <si>
    <t>6-52 MAP TEE3 E92</t>
  </si>
  <si>
    <t>Sulmazole</t>
  </si>
  <si>
    <t>6-52 MAP TEE3 E93</t>
  </si>
  <si>
    <t>6-52 MAP TEE3 E94</t>
  </si>
  <si>
    <t>6-52 MAP TEE3 E95</t>
  </si>
  <si>
    <t>Indomethacin</t>
  </si>
  <si>
    <t>6-52 MAP TEE3 E96</t>
  </si>
  <si>
    <t>Metopimazine</t>
  </si>
  <si>
    <t>6-52 MAP TEE3 E97</t>
  </si>
  <si>
    <t>Cortisone 21-Acetate</t>
  </si>
  <si>
    <t>6-52 MAP TEE3 E98</t>
  </si>
  <si>
    <t>Proguanil</t>
  </si>
  <si>
    <t>6-52 MAP TEE3 E99</t>
  </si>
  <si>
    <t>Ethopropazine Hydrochloride</t>
  </si>
  <si>
    <t>6-52 MAP TEE3 E100</t>
  </si>
  <si>
    <t>Flecainide</t>
  </si>
  <si>
    <t>6-52 MAP TEE3 E101</t>
  </si>
  <si>
    <t>Sibutramine Hydrochloride</t>
  </si>
  <si>
    <t>6-52 MAP TEE3 E102</t>
  </si>
  <si>
    <t>6-52 MAP TEE3 E103</t>
  </si>
  <si>
    <t>Tylosin Tartrate</t>
  </si>
  <si>
    <t>6-52 MAP TEE3 E104</t>
  </si>
  <si>
    <t>D-Cycloserine</t>
  </si>
  <si>
    <t>6-52 MAP TEE3 E105</t>
  </si>
  <si>
    <t>Ketoconazole</t>
  </si>
  <si>
    <t>6-52 MAP TEE3 E106</t>
  </si>
  <si>
    <t>Lomefloxacin Hcl</t>
  </si>
  <si>
    <t>6-52 MAP TEE3 E107</t>
  </si>
  <si>
    <t>Gliquidone</t>
  </si>
  <si>
    <t>6-52 MAP TEE3 E108</t>
  </si>
  <si>
    <t>N-Benzoyl-B-Alanine</t>
  </si>
  <si>
    <t>6-52 MAP TEE3 E109</t>
  </si>
  <si>
    <t>Dehydroepiandrosterone Acetate</t>
  </si>
  <si>
    <t>6-52 MAP TEE3 E110</t>
  </si>
  <si>
    <t>Hydrastine</t>
  </si>
  <si>
    <t>6-52 MAP TEE3 E111</t>
  </si>
  <si>
    <t>Rocuronium Bromide</t>
  </si>
  <si>
    <t>6-52 MAP TEE3 E112</t>
  </si>
  <si>
    <t>Fusaric Acid</t>
  </si>
  <si>
    <t>6-52 MAP TEE3 E113</t>
  </si>
  <si>
    <t>6-52 MAP TEE3 E114</t>
  </si>
  <si>
    <t>Dipyridamole</t>
  </si>
  <si>
    <t>6-52 MAP TEE3 E115</t>
  </si>
  <si>
    <t>Atracurium Besylate</t>
  </si>
  <si>
    <t>6-52 MAP TEE3 E116</t>
  </si>
  <si>
    <t>Cyclopentolate Hydrochloride</t>
  </si>
  <si>
    <t>6-52 MAP TEE3 E117</t>
  </si>
  <si>
    <t>Vecuronium Bromide</t>
  </si>
  <si>
    <t>6-52 MAP TEE3 E118</t>
  </si>
  <si>
    <t>Carotene</t>
  </si>
  <si>
    <t>6-52 MAP TEE3 E119</t>
  </si>
  <si>
    <t>Digitoxin</t>
  </si>
  <si>
    <t>6-52 MAP TEE3 E120</t>
  </si>
  <si>
    <t>D-Panthenol</t>
  </si>
  <si>
    <t>6-52 MAP TEE3 E121</t>
  </si>
  <si>
    <t>Lipoic Acid, Reduced</t>
  </si>
  <si>
    <t>6-52 MAP TEE3 E122</t>
  </si>
  <si>
    <t>Oxatomide</t>
  </si>
  <si>
    <t>6-52 MAP TEE3 E123</t>
  </si>
  <si>
    <t>Medroxyprogesterone</t>
  </si>
  <si>
    <t>6-52 MAP TEE3 E124</t>
  </si>
  <si>
    <t>Levomepromazine</t>
  </si>
  <si>
    <t>6-52 MAP TEE3 E125</t>
  </si>
  <si>
    <t>Tizanidine</t>
  </si>
  <si>
    <t>6-52 MAP TEE3 E126</t>
  </si>
  <si>
    <t>Benzylthiouracil</t>
  </si>
  <si>
    <t>6-52 MAP TEE3 E127</t>
  </si>
  <si>
    <t>6-52 MAP TEE3 E128</t>
  </si>
  <si>
    <t>6-52 MAP TEE3 E129</t>
  </si>
  <si>
    <t>L-Phenylalanine</t>
  </si>
  <si>
    <t>6-52 MAP TEE3 E130</t>
  </si>
  <si>
    <t>Floctafenine</t>
  </si>
  <si>
    <t>6-52 MAP TEE3 E131</t>
  </si>
  <si>
    <t>L-Lysine</t>
  </si>
  <si>
    <t>6-52 MAP TEE3 E132</t>
  </si>
  <si>
    <t>Pivmecillinam</t>
  </si>
  <si>
    <t>6-52 MAP TEE3 E133</t>
  </si>
  <si>
    <t>Guanfacine Hydrochloride</t>
  </si>
  <si>
    <t>6-52 MAP TEE3 E134</t>
  </si>
  <si>
    <t>Naftidrofuryl</t>
  </si>
  <si>
    <t>6-52 MAP TEE3 E135</t>
  </si>
  <si>
    <t>Telenzepine Dihydrochloride</t>
  </si>
  <si>
    <t>6-52 MAP TEE3 E136</t>
  </si>
  <si>
    <t>Carbutamide</t>
  </si>
  <si>
    <t>6-52 MAP TEE3 E137</t>
  </si>
  <si>
    <t>Nocodazole</t>
  </si>
  <si>
    <t>6-52 MAP TEE3 E138</t>
  </si>
  <si>
    <t>L-Serine</t>
  </si>
  <si>
    <t>6-52 MAP TEE3 E139</t>
  </si>
  <si>
    <t>Moexipril Hydrochloride</t>
  </si>
  <si>
    <t>6-52 MAP TEE3 E140</t>
  </si>
  <si>
    <t>Glibornuride</t>
  </si>
  <si>
    <t>6-52 MAP TEE3 E141</t>
  </si>
  <si>
    <t>Oxiconazole Nitrate</t>
  </si>
  <si>
    <t>6-52 MAP TEE3 E142</t>
  </si>
  <si>
    <t>Tiopronine</t>
  </si>
  <si>
    <t>6-52 MAP TEE3 E143</t>
  </si>
  <si>
    <t>Lomerizine dihydrochloride</t>
  </si>
  <si>
    <t>6-52 MAP TEE3 E144</t>
  </si>
  <si>
    <t>Lorazepam</t>
  </si>
  <si>
    <t>6-52 MAP TEE3 E145</t>
  </si>
  <si>
    <t>Clarithromycin</t>
  </si>
  <si>
    <t>6-52 MAP TEE3 E146</t>
  </si>
  <si>
    <t>Thiocolchicoside</t>
  </si>
  <si>
    <t>6-52 MAP TEE3 E147</t>
  </si>
  <si>
    <t>6-52 MAP TEE3 E148</t>
  </si>
  <si>
    <t>Ethyl Loflazepate</t>
  </si>
  <si>
    <t>6-52 MAP TEE3 E149</t>
  </si>
  <si>
    <t>Imipenem</t>
  </si>
  <si>
    <t>6-52 MAP TEE3 E150</t>
  </si>
  <si>
    <t>Cefpodoxime Proxetil</t>
  </si>
  <si>
    <t>6-52 MAP TEE3 E151</t>
  </si>
  <si>
    <t>Forskolin</t>
  </si>
  <si>
    <t>6-52 MAP TEE3 E152</t>
  </si>
  <si>
    <t>Cyamemazine</t>
  </si>
  <si>
    <t>6-52 MAP TEE3 E153</t>
  </si>
  <si>
    <t>Lapatinib</t>
  </si>
  <si>
    <t>6-52 MAP TEE3 E154</t>
  </si>
  <si>
    <t>Metformine hydrochloride</t>
  </si>
  <si>
    <t>6-52 MAP TEE3 E155</t>
  </si>
  <si>
    <t>Tropisetron Hydrochloride</t>
  </si>
  <si>
    <t>6-52 MAP TEE3 E156</t>
  </si>
  <si>
    <t>Irbesartan</t>
  </si>
  <si>
    <t>6-52 MAP TEE3 E157</t>
  </si>
  <si>
    <t>Moclobemide</t>
  </si>
  <si>
    <t>6-52 MAP TEE3 E158</t>
  </si>
  <si>
    <t>Theophylline</t>
  </si>
  <si>
    <t>6-52 MAP TEE3 E159</t>
  </si>
  <si>
    <t>Tocainide</t>
  </si>
  <si>
    <t>6-52 MAP TEE3 E160</t>
  </si>
  <si>
    <t>6-52 MAP TEE3 E161</t>
  </si>
  <si>
    <t>Sulfamethoxazole</t>
  </si>
  <si>
    <t>6-52 MAP TEE3 E162</t>
  </si>
  <si>
    <t>Rifabutine</t>
  </si>
  <si>
    <t>6-52 MAP TEE3 E163</t>
  </si>
  <si>
    <t>Ursolic Acid</t>
  </si>
  <si>
    <t>6-52 MAP TEE3 E164</t>
  </si>
  <si>
    <t>Midecamycine Diacetate</t>
  </si>
  <si>
    <t>6-52 MAP TEE3 E165</t>
  </si>
  <si>
    <t>Acetohydroxamic Acid</t>
  </si>
  <si>
    <t>6-52 MAP TEE3 E166</t>
  </si>
  <si>
    <t>Tropatepine hydrochloride</t>
  </si>
  <si>
    <t>6-52 MAP TEE3 E167</t>
  </si>
  <si>
    <t>Nisoxetine Hydrochloride</t>
  </si>
  <si>
    <t>6-52 MAP TEE3 E168</t>
  </si>
  <si>
    <t>Temazepam</t>
  </si>
  <si>
    <t>6-52 MAP TEE3 E169</t>
  </si>
  <si>
    <t>Diazoxide</t>
  </si>
  <si>
    <t>6-52 MAP TEE3 E170</t>
  </si>
  <si>
    <t>Clotiazepam</t>
  </si>
  <si>
    <t>6-52 MAP TEE3 E171</t>
  </si>
  <si>
    <t>L-Proline</t>
  </si>
  <si>
    <t>6-52 MAP TEE3 E172</t>
  </si>
  <si>
    <t>Nomegestrol Acetate</t>
  </si>
  <si>
    <t>6-52 MAP TEE3 E173</t>
  </si>
  <si>
    <t>L-Asparagine</t>
  </si>
  <si>
    <t>6-52 MAP TEE3 E174</t>
  </si>
  <si>
    <t>Meprobamate</t>
  </si>
  <si>
    <t>6-52 MAP TEE3 E175</t>
  </si>
  <si>
    <t>Nomifensine Maleate</t>
  </si>
  <si>
    <t>6-52 MAP TEE3 E176</t>
  </si>
  <si>
    <t>Cibenzoline</t>
  </si>
  <si>
    <t>6-52 MAP TEE3 E177</t>
  </si>
  <si>
    <t>Betamethasone</t>
  </si>
  <si>
    <t>6-52 MAP TEE3 E178</t>
  </si>
  <si>
    <t>Cicletanine</t>
  </si>
  <si>
    <t>6-52 MAP TEE3 E179</t>
  </si>
  <si>
    <t>Sr-95531</t>
  </si>
  <si>
    <t>6-52 MAP TEE3 E180</t>
  </si>
  <si>
    <t>Zofenopril</t>
  </si>
  <si>
    <t>6-52 MAP TEE3 E181</t>
  </si>
  <si>
    <t>Maraviroc</t>
  </si>
  <si>
    <t>6-52 MAP TEE3 E182</t>
  </si>
  <si>
    <t>6-52 MAP TEE3 E183</t>
  </si>
  <si>
    <t>Tamsulosin Hydrochloride</t>
  </si>
  <si>
    <t>6-52 MAP TEE3 E184</t>
  </si>
  <si>
    <t>Methimazole</t>
  </si>
  <si>
    <t>6-52 MAP TEE3 E185</t>
  </si>
  <si>
    <t>Fenoldopam Mesylate</t>
  </si>
  <si>
    <t>6-52 MAP TEE3 E186</t>
  </si>
  <si>
    <t>Acemetacin</t>
  </si>
  <si>
    <t>6-52 MAP TEE3 E187</t>
  </si>
  <si>
    <t>Sitagliptin Phosphate</t>
  </si>
  <si>
    <t>6-52 MAP TEE3 E188</t>
  </si>
  <si>
    <t>O-Carboxyphenyl Phosphate</t>
  </si>
  <si>
    <t>6-52 MAP TEE3 E189</t>
  </si>
  <si>
    <t>Calcipotriol</t>
  </si>
  <si>
    <t>6-52 MAP TEE3 E190</t>
  </si>
  <si>
    <t>Fumaric Acid</t>
  </si>
  <si>
    <t>6-52 MAP TEE3 E191</t>
  </si>
  <si>
    <t>Erlotinib</t>
  </si>
  <si>
    <t>6-52 MAP TEE3 E192</t>
  </si>
  <si>
    <t>Ginkgolide A</t>
  </si>
  <si>
    <t>6-52 MAP TEE3 E193</t>
  </si>
  <si>
    <t>Sunitinib Maleate</t>
  </si>
  <si>
    <t>6-52 MAP TEE3 E194</t>
  </si>
  <si>
    <t>Androsterone</t>
  </si>
  <si>
    <t>6-52 MAP TEE3 E195</t>
  </si>
  <si>
    <t>Dasatinib</t>
  </si>
  <si>
    <t>6-52 MAP TEE3 E196</t>
  </si>
  <si>
    <t>Clemastine Fumarate</t>
  </si>
  <si>
    <t>6-52 MAP TEE3 E197</t>
  </si>
  <si>
    <t>Artesunate</t>
  </si>
  <si>
    <t>6-52 MAP TEE3 E198</t>
  </si>
  <si>
    <t>Uric Acid</t>
  </si>
  <si>
    <t>6-52 MAP TEE3 E199</t>
  </si>
  <si>
    <t>Acetamide</t>
  </si>
  <si>
    <t>6-52 MAP TEE3 E200</t>
  </si>
  <si>
    <t>Androstenedione</t>
  </si>
  <si>
    <t>6-52 MAP TEE3 E201</t>
  </si>
  <si>
    <t>Vanorexine</t>
  </si>
  <si>
    <t>6-52 MAP TEE3 E202</t>
  </si>
  <si>
    <t>Oxitriptan</t>
  </si>
  <si>
    <t>6-52 MAP TEE3 E203</t>
  </si>
  <si>
    <t>Pyridoxine</t>
  </si>
  <si>
    <t>6-52 MAP TEE3 E204</t>
  </si>
  <si>
    <t>Fluindione</t>
  </si>
  <si>
    <t>6-52 MAP TEE3 E205</t>
  </si>
  <si>
    <t>Mecamylamine Hydrochloride</t>
  </si>
  <si>
    <t>6-52 MAP TEE3 E206</t>
  </si>
  <si>
    <t>Pyridostigmine</t>
  </si>
  <si>
    <t>6-52 MAP TEE3 E207</t>
  </si>
  <si>
    <t>Phentolamine Hydrochloride</t>
  </si>
  <si>
    <t>6-52 MAP TEE3 E208</t>
  </si>
  <si>
    <t>Eplerenone</t>
  </si>
  <si>
    <t>6-52 MAP TEE3 E209</t>
  </si>
  <si>
    <t>L-Ornithine</t>
  </si>
  <si>
    <t>6-52 MAP TEE3 E210</t>
  </si>
  <si>
    <t>Bromazepam</t>
  </si>
  <si>
    <t>6-52 MAP TEE3 E211</t>
  </si>
  <si>
    <t>8-Methoxypsoralen</t>
  </si>
  <si>
    <t>6-52 MAP TEE3 E212</t>
  </si>
  <si>
    <t>Telithromycine</t>
  </si>
  <si>
    <t>6-52 MAP TEE3 E213</t>
  </si>
  <si>
    <t>Androstanedione</t>
  </si>
  <si>
    <t>6-52 MAP TEE3 E214</t>
  </si>
  <si>
    <t>Cefatrizine</t>
  </si>
  <si>
    <t>6-52 MAP TEE3 E215</t>
  </si>
  <si>
    <t>Meso-Erythritol</t>
  </si>
  <si>
    <t>6-52 MAP TEE3 E216</t>
  </si>
  <si>
    <t>Alprazolam</t>
  </si>
  <si>
    <t>6-52 MAP TEE3 E217</t>
  </si>
  <si>
    <t>Calcitriol</t>
  </si>
  <si>
    <t>6-52 MAP TEE3 E218</t>
  </si>
  <si>
    <t>Adrafinil</t>
  </si>
  <si>
    <t>6-52 MAP TEE3 E219</t>
  </si>
  <si>
    <t>Oxazepam</t>
  </si>
  <si>
    <t>6-52 MAP TEE3 E220</t>
  </si>
  <si>
    <t>Procarbazine Hydrochloride</t>
  </si>
  <si>
    <t>6-52 MAP TEE3 E221</t>
  </si>
  <si>
    <t>Lumiracoxib</t>
  </si>
  <si>
    <t>6-52 MAP TEE3 E222</t>
  </si>
  <si>
    <t>L-Glutamine</t>
  </si>
  <si>
    <t>6-52 MAP TEE3 E223</t>
  </si>
  <si>
    <t>Voglibose</t>
  </si>
  <si>
    <t>6-52 MAP TEE3 E224</t>
  </si>
  <si>
    <t>2,6-Diaminopimelic Acid</t>
  </si>
  <si>
    <t>6-52 MAP TEE3 E225</t>
  </si>
  <si>
    <t>Octreotide Acetate</t>
  </si>
  <si>
    <t>6-52 MAP TEE3 E226</t>
  </si>
  <si>
    <t>Perindopril</t>
  </si>
  <si>
    <t>6-52 MAP TEE3 E227</t>
  </si>
  <si>
    <t>Zolpidem Tartrate</t>
  </si>
  <si>
    <t>6-52 MAP TEE3 E228</t>
  </si>
  <si>
    <t>Loratadine</t>
  </si>
  <si>
    <t>6-52 MAP TEE3 E229</t>
  </si>
  <si>
    <t>Letrozole</t>
  </si>
  <si>
    <t>6-52 MAP TEE3 E230</t>
  </si>
  <si>
    <t>Vardenafil Citrate</t>
  </si>
  <si>
    <t>6-52 MAP TEE3 E231</t>
  </si>
  <si>
    <t>Orlistat</t>
  </si>
  <si>
    <t>6-52 MAP TEE3 E232</t>
  </si>
  <si>
    <t>Rufloxacin Hcl</t>
  </si>
  <si>
    <t>6-52 MAP TEE3 E233</t>
  </si>
  <si>
    <t>Dl-Methionine Sulfoxide</t>
  </si>
  <si>
    <t>6-52 MAP TEE3 E234</t>
  </si>
  <si>
    <t>Lonidamine</t>
  </si>
  <si>
    <t>6-52 MAP TEE3 E235</t>
  </si>
  <si>
    <t>Deferasirox</t>
  </si>
  <si>
    <t>6-52 MAP TEE3 E236</t>
  </si>
  <si>
    <t>Orazamide</t>
  </si>
  <si>
    <t>6-52 MAP TEE3 E237</t>
  </si>
  <si>
    <t>Pergolide Mesylate</t>
  </si>
  <si>
    <t>6-52 MAP TEE3 E238</t>
  </si>
  <si>
    <t>Bromfenac</t>
  </si>
  <si>
    <t>6-52 MAP TEE3 E239</t>
  </si>
  <si>
    <t>Salmeterol Xinafoate</t>
  </si>
  <si>
    <t>6-52 MAP TEE3 E240</t>
  </si>
  <si>
    <t>6-52 MAP TEE4 E1</t>
  </si>
  <si>
    <t>Verapamil</t>
  </si>
  <si>
    <t>6-52 MAP TEE4 E2</t>
  </si>
  <si>
    <t>Mycophenolate Mofetil</t>
  </si>
  <si>
    <t>6-52 MAP TEE4 E3</t>
  </si>
  <si>
    <t>Pazufloxacin</t>
  </si>
  <si>
    <t>6-52 MAP TEE4 E4</t>
  </si>
  <si>
    <t>Nifekalant Hcl</t>
  </si>
  <si>
    <t>6-52 MAP TEE4 E5</t>
  </si>
  <si>
    <t>Rimonabant</t>
  </si>
  <si>
    <t>6-52 MAP TEE4 E6</t>
  </si>
  <si>
    <t>Midazolam Hydrochloride</t>
  </si>
  <si>
    <t>6-52 MAP TEE4 E7</t>
  </si>
  <si>
    <t>Tiagabine Hcl</t>
  </si>
  <si>
    <t>6-52 MAP TEE4 E8</t>
  </si>
  <si>
    <t>Miglitol</t>
  </si>
  <si>
    <t>6-52 MAP TEE4 E9</t>
  </si>
  <si>
    <t>Tibolone</t>
  </si>
  <si>
    <t>6-52 MAP TEE4 E10</t>
  </si>
  <si>
    <t>Mirtazapine</t>
  </si>
  <si>
    <t>6-52 MAP TEE4 E11</t>
  </si>
  <si>
    <t>Troglitazone</t>
  </si>
  <si>
    <t>6-52 MAP TEE4 E12</t>
  </si>
  <si>
    <t>Levosimendan</t>
  </si>
  <si>
    <t>6-52 MAP TEE4 E13</t>
  </si>
  <si>
    <t>Ropinirole Hydrochloride</t>
  </si>
  <si>
    <t>6-52 MAP TEE4 E14</t>
  </si>
  <si>
    <t>Nevirapine</t>
  </si>
  <si>
    <t>6-52 MAP TEE4 E15</t>
  </si>
  <si>
    <t>Toremifene Citrate</t>
  </si>
  <si>
    <t>6-52 MAP TEE4 E16</t>
  </si>
  <si>
    <t>Meropenem</t>
  </si>
  <si>
    <t>6-52 MAP TEE4 E17</t>
  </si>
  <si>
    <t>Roxatidine Acetate Hydrochloride</t>
  </si>
  <si>
    <t>6-52 MAP TEE4 E18</t>
  </si>
  <si>
    <t>Rizatriptan Benzoate</t>
  </si>
  <si>
    <t>6-52 MAP TEE4 E19</t>
  </si>
  <si>
    <t>Montelukast Sodium</t>
  </si>
  <si>
    <t>6-52 MAP TEE4 E20</t>
  </si>
  <si>
    <t>Manidipine Dihydrochloride</t>
  </si>
  <si>
    <t>6-52 MAP TEE4 E21</t>
  </si>
  <si>
    <t>Clobazam</t>
  </si>
  <si>
    <t>6-52 MAP TEE4 E22</t>
  </si>
  <si>
    <t>6-52 MAP TEE4 E23</t>
  </si>
  <si>
    <t>Cilnidipine</t>
  </si>
  <si>
    <t>6-52 MAP TEE4 E24</t>
  </si>
  <si>
    <t>Ranolazine Dihydrochloride</t>
  </si>
  <si>
    <t>6-52 MAP TEE4 E25</t>
  </si>
  <si>
    <t>Clopidogrel Hydrogen Sulfate</t>
  </si>
  <si>
    <t>6-52 MAP TEE4 E26</t>
  </si>
  <si>
    <t>Risedronate Sodium</t>
  </si>
  <si>
    <t>6-52 MAP TEE4 E27</t>
  </si>
  <si>
    <t>Dofetilide</t>
  </si>
  <si>
    <t>6-52 MAP TEE4 E28</t>
  </si>
  <si>
    <t>Ramipril</t>
  </si>
  <si>
    <t>6-52 MAP TEE4 E29</t>
  </si>
  <si>
    <t>Fluocinolone Acetonide</t>
  </si>
  <si>
    <t>6-52 MAP TEE4 E30</t>
  </si>
  <si>
    <t>Pioglitazone Hydrochloride</t>
  </si>
  <si>
    <t>6-52 MAP TEE4 E31</t>
  </si>
  <si>
    <t>Diethylstilbestrol</t>
  </si>
  <si>
    <t>6-52 MAP TEE4 E32</t>
  </si>
  <si>
    <t>Tadalafil</t>
  </si>
  <si>
    <t>6-52 MAP TEE4 E33</t>
  </si>
  <si>
    <t>Citalopram Hydrobromide</t>
  </si>
  <si>
    <t>6-52 MAP TEE4 E34</t>
  </si>
  <si>
    <t>Stanolone</t>
  </si>
  <si>
    <t>6-52 MAP TEE4 E35</t>
  </si>
  <si>
    <t>Diphenoxylate Hydrochloride</t>
  </si>
  <si>
    <t>6-52 MAP TEE4 E36</t>
  </si>
  <si>
    <t>Olanzapine</t>
  </si>
  <si>
    <t>6-52 MAP TEE4 E37</t>
  </si>
  <si>
    <t>Dexbrompheniramine Maleate</t>
  </si>
  <si>
    <t>6-52 MAP TEE4 E38</t>
  </si>
  <si>
    <t>Rosiglitazone</t>
  </si>
  <si>
    <t>6-52 MAP TEE4 E39</t>
  </si>
  <si>
    <t>Carprofen</t>
  </si>
  <si>
    <t>6-52 MAP TEE4 E40</t>
  </si>
  <si>
    <t>Sildenafil Citrate</t>
  </si>
  <si>
    <t>6-52 MAP TEE4 E41</t>
  </si>
  <si>
    <t>Valacyclovir Hydrochloride</t>
  </si>
  <si>
    <t>6-52 MAP TEE4 E42</t>
  </si>
  <si>
    <t>Nitazoxanide</t>
  </si>
  <si>
    <t>6-52 MAP TEE4 E43</t>
  </si>
  <si>
    <t>Sparfloxacin</t>
  </si>
  <si>
    <t>6-52 MAP TEE4 E44</t>
  </si>
  <si>
    <t>Nefazodone Hydrochloride</t>
  </si>
  <si>
    <t>6-52 MAP TEE4 E45</t>
  </si>
  <si>
    <t>Zonisamide</t>
  </si>
  <si>
    <t>6-52 MAP TEE4 E46</t>
  </si>
  <si>
    <t>Mianserin Hydrochloride</t>
  </si>
  <si>
    <t>6-52 MAP TEE4 E47</t>
  </si>
  <si>
    <t>Valdecoxib</t>
  </si>
  <si>
    <t>6-52 MAP TEE4 E48</t>
  </si>
  <si>
    <t>Nicorandil</t>
  </si>
  <si>
    <t>6-52 MAP TEE4 E49</t>
  </si>
  <si>
    <t>Zaleplon</t>
  </si>
  <si>
    <t>6-52 MAP TEE4 E50</t>
  </si>
  <si>
    <t>Nicardipine</t>
  </si>
  <si>
    <t>6-52 MAP TEE4 E51</t>
  </si>
  <si>
    <t>Testosterone</t>
  </si>
  <si>
    <t>6-52 MAP TEE4 E52</t>
  </si>
  <si>
    <t>Levamisole Hydrochloride</t>
  </si>
  <si>
    <t>6-52 MAP TEE4 E53</t>
  </si>
  <si>
    <t>Ritodrine Hydrochloride</t>
  </si>
  <si>
    <t>6-52 MAP TEE4 E54</t>
  </si>
  <si>
    <t>Mestranol</t>
  </si>
  <si>
    <t>6-52 MAP TEE4 E55</t>
  </si>
  <si>
    <t>Tosufloxacin Tosilate</t>
  </si>
  <si>
    <t>6-52 MAP TEE4 E56</t>
  </si>
  <si>
    <t>Milrinone</t>
  </si>
  <si>
    <t>6-52 MAP TEE4 E57</t>
  </si>
  <si>
    <t>Topiramate</t>
  </si>
  <si>
    <t>6-52 MAP TEE4 E58</t>
  </si>
  <si>
    <t>Miconazole Nitrate</t>
  </si>
  <si>
    <t>6-52 MAP TEE4 E59</t>
  </si>
  <si>
    <t>Trandolapril</t>
  </si>
  <si>
    <t>6-52 MAP TEE4 E60</t>
  </si>
  <si>
    <t>Terbinafine Hydrochloride</t>
  </si>
  <si>
    <t>6-52 MAP TEE4 E61</t>
  </si>
  <si>
    <t>Celecoxib</t>
  </si>
  <si>
    <t>6-52 MAP TEE4 E62</t>
  </si>
  <si>
    <t>Telmisartan</t>
  </si>
  <si>
    <t>6-52 MAP TEE4 E63</t>
  </si>
  <si>
    <t>Cefdinir</t>
  </si>
  <si>
    <t>6-52 MAP TEE4 E64</t>
  </si>
  <si>
    <t>Zileuton</t>
  </si>
  <si>
    <t>6-52 MAP TEE4 E65</t>
  </si>
  <si>
    <t>Clenbuterol Hydrochloride</t>
  </si>
  <si>
    <t>6-52 MAP TEE4 E66</t>
  </si>
  <si>
    <t>Levetiracetam</t>
  </si>
  <si>
    <t>6-52 MAP TEE4 E67</t>
  </si>
  <si>
    <t>Clobetasol Propionate</t>
  </si>
  <si>
    <t>6-52 MAP TEE4 E68</t>
  </si>
  <si>
    <t>Pefloxacin Mesylate</t>
  </si>
  <si>
    <t>6-52 MAP TEE4 E69</t>
  </si>
  <si>
    <t>Itopride Hydrochloride</t>
  </si>
  <si>
    <t>6-52 MAP TEE4 E70</t>
  </si>
  <si>
    <t>Pentoxifylline</t>
  </si>
  <si>
    <t>6-52 MAP TEE4 E71</t>
  </si>
  <si>
    <t>Felodipine</t>
  </si>
  <si>
    <t>6-52 MAP TEE4 E72</t>
  </si>
  <si>
    <t>Phentolamine Mesylate</t>
  </si>
  <si>
    <t>6-52 MAP TEE4 E73</t>
  </si>
  <si>
    <t>Epinastine Hydrochloride</t>
  </si>
  <si>
    <t>6-52 MAP TEE4 E74</t>
  </si>
  <si>
    <t>Penciclovir</t>
  </si>
  <si>
    <t>6-52 MAP TEE4 E75</t>
  </si>
  <si>
    <t>Etodolac</t>
  </si>
  <si>
    <t>6-52 MAP TEE4 E76</t>
  </si>
  <si>
    <t>Beta-Alanine</t>
  </si>
  <si>
    <t>6-52 MAP TEE4 E77</t>
  </si>
  <si>
    <t>Ethyloestrenol</t>
  </si>
  <si>
    <t>6-52 MAP TEE4 E78</t>
  </si>
  <si>
    <t>Oxaprozin</t>
  </si>
  <si>
    <t>6-52 MAP TEE4 E79</t>
  </si>
  <si>
    <t>Donepezil Hydrochloride</t>
  </si>
  <si>
    <t>6-52 MAP TEE4 E80</t>
  </si>
  <si>
    <t>6-52 MAP TEE4 E81</t>
  </si>
  <si>
    <t>Eletriptan</t>
  </si>
  <si>
    <t>6-52 MAP TEE4 E82</t>
  </si>
  <si>
    <t>Mazindol</t>
  </si>
  <si>
    <t>6-52 MAP TEE4 E83</t>
  </si>
  <si>
    <t>Aripiprazole</t>
  </si>
  <si>
    <t>6-52 MAP TEE4 E84</t>
  </si>
  <si>
    <t>Methyltestosterone</t>
  </si>
  <si>
    <t>6-52 MAP TEE4 E85</t>
  </si>
  <si>
    <t>Ziprasidone</t>
  </si>
  <si>
    <t>6-52 MAP TEE4 E86</t>
  </si>
  <si>
    <t>Lamivudine</t>
  </si>
  <si>
    <t>6-52 MAP TEE4 E87</t>
  </si>
  <si>
    <t>Secnidazole</t>
  </si>
  <si>
    <t>6-52 MAP TEE4 E88</t>
  </si>
  <si>
    <t>Metronidazole</t>
  </si>
  <si>
    <t>6-52 MAP TEE4 E89</t>
  </si>
  <si>
    <t>Tranilast</t>
  </si>
  <si>
    <t>6-52 MAP TEE4 E90</t>
  </si>
  <si>
    <t>Minoxidil</t>
  </si>
  <si>
    <t>6-52 MAP TEE4 E91</t>
  </si>
  <si>
    <t>Voriconazole</t>
  </si>
  <si>
    <t>6-52 MAP TEE4 E92</t>
  </si>
  <si>
    <t>Amorolfine Hcl</t>
  </si>
  <si>
    <t>6-52 MAP TEE4 E93</t>
  </si>
  <si>
    <t>6-52 MAP TEE4 E94</t>
  </si>
  <si>
    <t>6-52 MAP TEE4 E95</t>
  </si>
  <si>
    <t>Zopiclone</t>
  </si>
  <si>
    <t>6-52 MAP TEE4 E96</t>
  </si>
  <si>
    <t>Mycophenolate Sodium</t>
  </si>
  <si>
    <t>6-52 MAP TEE4 E97</t>
  </si>
  <si>
    <t>Zafirlukast</t>
  </si>
  <si>
    <t>6-52 MAP TEE4 E98</t>
  </si>
  <si>
    <t>Lisinopril</t>
  </si>
  <si>
    <t>6-52 MAP TEE4 E99</t>
  </si>
  <si>
    <t>Paroxetine Hydrochloride</t>
  </si>
  <si>
    <t>6-52 MAP TEE4 E100</t>
  </si>
  <si>
    <t>Nateglinide</t>
  </si>
  <si>
    <t>6-52 MAP TEE4 E101</t>
  </si>
  <si>
    <t>Doxofylline</t>
  </si>
  <si>
    <t>6-52 MAP TEE4 E102</t>
  </si>
  <si>
    <t>6-52 MAP TEE4 E103</t>
  </si>
  <si>
    <t>Clindamycin Phosphate</t>
  </si>
  <si>
    <t>6-52 MAP TEE4 E104</t>
  </si>
  <si>
    <t>Loteprednol Etabonate</t>
  </si>
  <si>
    <t>6-52 MAP TEE4 E105</t>
  </si>
  <si>
    <t>Clotrimazole</t>
  </si>
  <si>
    <t>6-52 MAP TEE4 E106</t>
  </si>
  <si>
    <t>Lovastatin</t>
  </si>
  <si>
    <t>6-52 MAP TEE4 E107</t>
  </si>
  <si>
    <t>Fosinopril Sodium</t>
  </si>
  <si>
    <t>6-52 MAP TEE4 E108</t>
  </si>
  <si>
    <t>Nelfinavir Mesylate</t>
  </si>
  <si>
    <t>6-52 MAP TEE4 E109</t>
  </si>
  <si>
    <t>Efavirenz</t>
  </si>
  <si>
    <t>6-52 MAP TEE4 E110</t>
  </si>
  <si>
    <t>Nandrolone</t>
  </si>
  <si>
    <t>6-52 MAP TEE4 E111</t>
  </si>
  <si>
    <t>Carbimazole</t>
  </si>
  <si>
    <t>6-52 MAP TEE4 E112</t>
  </si>
  <si>
    <t>Methohexital</t>
  </si>
  <si>
    <t>6-52 MAP TEE4 E113</t>
  </si>
  <si>
    <t>6-52 MAP TEE4 E114</t>
  </si>
  <si>
    <t>Moxonidine Hydrochloride</t>
  </si>
  <si>
    <t>6-52 MAP TEE4 E115</t>
  </si>
  <si>
    <t>Gatifloxacin</t>
  </si>
  <si>
    <t>6-52 MAP TEE4 E116</t>
  </si>
  <si>
    <t>Mebendazole</t>
  </si>
  <si>
    <t>6-52 MAP TEE4 E117</t>
  </si>
  <si>
    <t>Amikacin Sulfate</t>
  </si>
  <si>
    <t>6-52 MAP TEE4 E118</t>
  </si>
  <si>
    <t>Tulobuterol Hydrochloride</t>
  </si>
  <si>
    <t>6-52 MAP TEE4 E119</t>
  </si>
  <si>
    <t>Duloxetine Hydrochloride</t>
  </si>
  <si>
    <t>6-52 MAP TEE4 E120</t>
  </si>
  <si>
    <t>Moxifloxacin Hcl</t>
  </si>
  <si>
    <t>6-52 MAP TEE4 E121</t>
  </si>
  <si>
    <t>Ondansetron Hydrochloride</t>
  </si>
  <si>
    <t>6-52 MAP TEE4 E122</t>
  </si>
  <si>
    <t>Khellin</t>
  </si>
  <si>
    <t>6-52 MAP TEE4 E123</t>
  </si>
  <si>
    <t>Pravastatin Sodium</t>
  </si>
  <si>
    <t>6-52 MAP TEE4 E124</t>
  </si>
  <si>
    <t>Fluoxetine Hydrochlorate</t>
  </si>
  <si>
    <t>6-52 MAP TEE4 E125</t>
  </si>
  <si>
    <t>Repaglinide</t>
  </si>
  <si>
    <t>6-52 MAP TEE4 E126</t>
  </si>
  <si>
    <t>Finasteride</t>
  </si>
  <si>
    <t>6-52 MAP TEE4 E127</t>
  </si>
  <si>
    <t>6-52 MAP TEE4 E128</t>
  </si>
  <si>
    <t>6-52 MAP TEE4 E129</t>
  </si>
  <si>
    <t>Rivastigmine Tartrate</t>
  </si>
  <si>
    <t>6-52 MAP TEE4 E130</t>
  </si>
  <si>
    <t>Kanamycin Sulfate</t>
  </si>
  <si>
    <t>6-52 MAP TEE4 E131</t>
  </si>
  <si>
    <t>Pravastatin Lactone</t>
  </si>
  <si>
    <t>6-52 MAP TEE4 E132</t>
  </si>
  <si>
    <t>Imatinib Mesylate</t>
  </si>
  <si>
    <t>6-52 MAP TEE4 E133</t>
  </si>
  <si>
    <t>Ritonavir</t>
  </si>
  <si>
    <t>6-52 MAP TEE4 E134</t>
  </si>
  <si>
    <t>Indinavir Sulfate</t>
  </si>
  <si>
    <t>6-52 MAP TEE4 E135</t>
  </si>
  <si>
    <t>Simvastatin</t>
  </si>
  <si>
    <t>6-52 MAP TEE4 E136</t>
  </si>
  <si>
    <t>Lamotrigine</t>
  </si>
  <si>
    <t>6-52 MAP TEE4 E137</t>
  </si>
  <si>
    <t>Rebamipide</t>
  </si>
  <si>
    <t>6-52 MAP TEE4 E138</t>
  </si>
  <si>
    <t>Cerivastatin Sodium</t>
  </si>
  <si>
    <t>6-52 MAP TEE4 E139</t>
  </si>
  <si>
    <t>Norethisterone</t>
  </si>
  <si>
    <t>6-52 MAP TEE4 E140</t>
  </si>
  <si>
    <t>Modafinil</t>
  </si>
  <si>
    <t>6-52 MAP TEE4 E141</t>
  </si>
  <si>
    <t>Bosentan</t>
  </si>
  <si>
    <t>6-52 MAP TEE4 E142</t>
  </si>
  <si>
    <t>Tenofovir</t>
  </si>
  <si>
    <t>6-52 MAP TEE4 E143</t>
  </si>
  <si>
    <t>5-Aminolevulinic Acid Hydrochloride</t>
  </si>
  <si>
    <t>6-52 MAP TEE4 E144</t>
  </si>
  <si>
    <t>Nadifloxacin</t>
  </si>
  <si>
    <t>6-52 MAP TEE4 E145</t>
  </si>
  <si>
    <t>Alendronate Sodium</t>
  </si>
  <si>
    <t>6-52 MAP TEE4 E146</t>
  </si>
  <si>
    <t>Doxapram Hydrochloride</t>
  </si>
  <si>
    <t>6-52 MAP TEE4 E147</t>
  </si>
  <si>
    <t>6-52 MAP TEE4 E148</t>
  </si>
  <si>
    <t>Fluticasone Propionate</t>
  </si>
  <si>
    <t>6-52 MAP TEE4 E149</t>
  </si>
  <si>
    <t>Dorzolamide Hcl</t>
  </si>
  <si>
    <t>6-52 MAP TEE4 E150</t>
  </si>
  <si>
    <t>Famciclovir</t>
  </si>
  <si>
    <t>6-52 MAP TEE4 E151</t>
  </si>
  <si>
    <t>Carvedilol</t>
  </si>
  <si>
    <t>6-52 MAP TEE4 E152</t>
  </si>
  <si>
    <t>Formestane</t>
  </si>
  <si>
    <t>6-52 MAP TEE4 E153</t>
  </si>
  <si>
    <t>Cilostazol</t>
  </si>
  <si>
    <t>6-52 MAP TEE4 E154</t>
  </si>
  <si>
    <t>Fexofenadine Hydrochloride</t>
  </si>
  <si>
    <t>6-52 MAP TEE4 E155</t>
  </si>
  <si>
    <t>Chlorpromazine Hydrochloride</t>
  </si>
  <si>
    <t>6-52 MAP TEE4 E156</t>
  </si>
  <si>
    <t>Eprosartan Mesylate</t>
  </si>
  <si>
    <t>6-52 MAP TEE4 E157</t>
  </si>
  <si>
    <t>Clebopride Maleate</t>
  </si>
  <si>
    <t>6-52 MAP TEE4 E158</t>
  </si>
  <si>
    <t>6-52 MAP TEE4 E159</t>
  </si>
  <si>
    <t>Cefalexin Monohydrate</t>
  </si>
  <si>
    <t>6-52 MAP TEE4 E160</t>
  </si>
  <si>
    <t>6-52 MAP TEE4 E161</t>
  </si>
  <si>
    <t>Sotalol Hydrochloride</t>
  </si>
  <si>
    <t>6-52 MAP TEE4 E162</t>
  </si>
  <si>
    <t>Fluconazole</t>
  </si>
  <si>
    <t>6-52 MAP TEE4 E163</t>
  </si>
  <si>
    <t>Racecadotril</t>
  </si>
  <si>
    <t>6-52 MAP TEE4 E164</t>
  </si>
  <si>
    <t>Escitalopram Oxalate</t>
  </si>
  <si>
    <t>6-52 MAP TEE4 E165</t>
  </si>
  <si>
    <t>Levulinic Acid</t>
  </si>
  <si>
    <t>6-52 MAP TEE4 E166</t>
  </si>
  <si>
    <t>Boldenone</t>
  </si>
  <si>
    <t>6-52 MAP TEE4 E167</t>
  </si>
  <si>
    <t>Oxcarbazepine</t>
  </si>
  <si>
    <t>6-52 MAP TEE4 E168</t>
  </si>
  <si>
    <t>Flumazenil</t>
  </si>
  <si>
    <t>6-52 MAP TEE4 E169</t>
  </si>
  <si>
    <t>Sertindole</t>
  </si>
  <si>
    <t>6-52 MAP TEE4 E170</t>
  </si>
  <si>
    <t>Lacidipine</t>
  </si>
  <si>
    <t>6-52 MAP TEE4 E171</t>
  </si>
  <si>
    <t>Stepronin</t>
  </si>
  <si>
    <t>6-52 MAP TEE4 E172</t>
  </si>
  <si>
    <t>Ibudilast</t>
  </si>
  <si>
    <t>6-52 MAP TEE4 E173</t>
  </si>
  <si>
    <t>Lofexidine Hcl</t>
  </si>
  <si>
    <t>6-52 MAP TEE4 E174</t>
  </si>
  <si>
    <t>Drospirenone</t>
  </si>
  <si>
    <t>6-52 MAP TEE4 E175</t>
  </si>
  <si>
    <t>Pranlukast</t>
  </si>
  <si>
    <t>6-52 MAP TEE4 E176</t>
  </si>
  <si>
    <t>Lercanidipine Hydrochloride</t>
  </si>
  <si>
    <t>6-52 MAP TEE4 E177</t>
  </si>
  <si>
    <t>Olopatadine Hydrochloride</t>
  </si>
  <si>
    <t>6-52 MAP TEE4 E178</t>
  </si>
  <si>
    <t>Etoricoxib</t>
  </si>
  <si>
    <t>6-52 MAP TEE4 E179</t>
  </si>
  <si>
    <t>Oseltamivir Phosphate</t>
  </si>
  <si>
    <t>6-52 MAP TEE4 E180</t>
  </si>
  <si>
    <t>Gabapentin</t>
  </si>
  <si>
    <t>6-52 MAP TEE4 E181</t>
  </si>
  <si>
    <t>Azelastine Hydrochloride</t>
  </si>
  <si>
    <t>6-52 MAP TEE4 E182</t>
  </si>
  <si>
    <t>6-52 MAP TEE4 E183</t>
  </si>
  <si>
    <t>Bambuterol Hydrochloride</t>
  </si>
  <si>
    <t>6-52 MAP TEE4 E184</t>
  </si>
  <si>
    <t>Ceftazidime</t>
  </si>
  <si>
    <t>6-52 MAP TEE4 E185</t>
  </si>
  <si>
    <t>Aztreonam</t>
  </si>
  <si>
    <t>6-52 MAP TEE4 E186</t>
  </si>
  <si>
    <t>Gefitinib</t>
  </si>
  <si>
    <t>6-52 MAP TEE4 E187</t>
  </si>
  <si>
    <t>Argatroban</t>
  </si>
  <si>
    <t>6-52 MAP TEE4 E188</t>
  </si>
  <si>
    <t>Emtricitabine</t>
  </si>
  <si>
    <t>6-52 MAP TEE4 E189</t>
  </si>
  <si>
    <t>Amlodipine</t>
  </si>
  <si>
    <t>6-52 MAP TEE4 E190</t>
  </si>
  <si>
    <t>Grepafloxacin</t>
  </si>
  <si>
    <t>6-52 MAP TEE4 E191</t>
  </si>
  <si>
    <t>Anagrelide Hydrochloride</t>
  </si>
  <si>
    <t>6-52 MAP TEE4 E192</t>
  </si>
  <si>
    <t>Ezetimibe</t>
  </si>
  <si>
    <t>6-52 MAP TEE4 E193</t>
  </si>
  <si>
    <t>Acipimox</t>
  </si>
  <si>
    <t>6-52 MAP TEE4 E194</t>
  </si>
  <si>
    <t>Entacapone</t>
  </si>
  <si>
    <t>6-52 MAP TEE4 E195</t>
  </si>
  <si>
    <t>Bicalutamide</t>
  </si>
  <si>
    <t>6-52 MAP TEE4 E196</t>
  </si>
  <si>
    <t>Granisetron Hydrochloride</t>
  </si>
  <si>
    <t>6-52 MAP TEE4 E197</t>
  </si>
  <si>
    <t>Anastrozole</t>
  </si>
  <si>
    <t>6-52 MAP TEE4 E198</t>
  </si>
  <si>
    <t>Exemestane</t>
  </si>
  <si>
    <t>6-52 MAP TEE4 E199</t>
  </si>
  <si>
    <t>Aceclofenac</t>
  </si>
  <si>
    <t>6-52 MAP TEE4 E200</t>
  </si>
  <si>
    <t>Darifenacin Hydrobromide</t>
  </si>
  <si>
    <t>6-52 MAP TEE4 E201</t>
  </si>
  <si>
    <t>Olmesartan Medoxomil</t>
  </si>
  <si>
    <t>6-52 MAP TEE4 E202</t>
  </si>
  <si>
    <t>Enalaprilat</t>
  </si>
  <si>
    <t>6-52 MAP TEE4 E203</t>
  </si>
  <si>
    <t>Sulfadoxine</t>
  </si>
  <si>
    <t>6-52 MAP TEE4 E204</t>
  </si>
  <si>
    <t>Gestrinone</t>
  </si>
  <si>
    <t>6-52 MAP TEE4 E205</t>
  </si>
  <si>
    <t>Sertraline Hydrochloride</t>
  </si>
  <si>
    <t>6-52 MAP TEE4 E206</t>
  </si>
  <si>
    <t>Idebenone</t>
  </si>
  <si>
    <t>6-52 MAP TEE4 E207</t>
  </si>
  <si>
    <t>Salbutamol</t>
  </si>
  <si>
    <t>6-52 MAP TEE4 E208</t>
  </si>
  <si>
    <t>Isradipine</t>
  </si>
  <si>
    <t>6-52 MAP TEE4 E209</t>
  </si>
  <si>
    <t>Pemoline</t>
  </si>
  <si>
    <t>6-52 MAP TEE4 E210</t>
  </si>
  <si>
    <t>Imipramine Hydrochloride</t>
  </si>
  <si>
    <t>6-52 MAP TEE4 E211</t>
  </si>
  <si>
    <t>Pamidronate Disodium</t>
  </si>
  <si>
    <t>6-52 MAP TEE4 E212</t>
  </si>
  <si>
    <t>Glycopyrrolate</t>
  </si>
  <si>
    <t>6-52 MAP TEE4 E213</t>
  </si>
  <si>
    <t>Nisoldipine</t>
  </si>
  <si>
    <t>6-52 MAP TEE4 E214</t>
  </si>
  <si>
    <t>Hydroxychloroquine Sulfate</t>
  </si>
  <si>
    <t>6-52 MAP TEE4 E215</t>
  </si>
  <si>
    <t>Pregabalin</t>
  </si>
  <si>
    <t>6-52 MAP TEE4 E216</t>
  </si>
  <si>
    <t>Ibandronate Sodium</t>
  </si>
  <si>
    <t>6-52 MAP TEE4 E217</t>
  </si>
  <si>
    <t>Risperidone</t>
  </si>
  <si>
    <t>6-52 MAP TEE4 E218</t>
  </si>
  <si>
    <t>21-Hydroxyprogesterone</t>
  </si>
  <si>
    <t>6-52 MAP TEE4 E219</t>
  </si>
  <si>
    <t>Sumatriptan Succinate</t>
  </si>
  <si>
    <t>6-52 MAP TEE4 E220</t>
  </si>
  <si>
    <t>Losartan Potassium</t>
  </si>
  <si>
    <t>6-52 MAP TEE4 E221</t>
  </si>
  <si>
    <t>Ozagrel Hydrochloride</t>
  </si>
  <si>
    <t>6-52 MAP TEE4 E222</t>
  </si>
  <si>
    <t>Rofecoxib</t>
  </si>
  <si>
    <t>6-52 MAP TEE4 E223</t>
  </si>
  <si>
    <t>Alfuzosin</t>
  </si>
  <si>
    <t>6-52 MAP TEE4 E224</t>
  </si>
  <si>
    <t>Rabeprazole</t>
  </si>
  <si>
    <t>6-52 MAP TEE4 E225</t>
  </si>
  <si>
    <t>Alosetron Hydrochloride</t>
  </si>
  <si>
    <t>6-52 MAP TEE4 E226</t>
  </si>
  <si>
    <t>Linezolid</t>
  </si>
  <si>
    <t>6-52 MAP TEE4 E227</t>
  </si>
  <si>
    <t>Bisoprolol Fumarate</t>
  </si>
  <si>
    <t>6-52 MAP TEE4 E228</t>
  </si>
  <si>
    <t>Bortezomib</t>
  </si>
  <si>
    <t>6-52 MAP TEE4 E229</t>
  </si>
  <si>
    <t>Butenafine Hcl</t>
  </si>
  <si>
    <t>6-52 MAP TEE4 E230</t>
  </si>
  <si>
    <t>Pramipexole Dihydrochloride</t>
  </si>
  <si>
    <t>6-52 MAP TEE4 E231</t>
  </si>
  <si>
    <t>Amlexanox</t>
  </si>
  <si>
    <t>6-52 MAP TEE4 E232</t>
  </si>
  <si>
    <t>Dobutamine Hydrochloride</t>
  </si>
  <si>
    <t>6-52 MAP TEE4 E233</t>
  </si>
  <si>
    <t>Atomoxetine Hydrochloride</t>
  </si>
  <si>
    <t>6-52 MAP TEE4 E234</t>
  </si>
  <si>
    <t>Rapamycin</t>
  </si>
  <si>
    <t>6-52 MAP TEE4 E235</t>
  </si>
  <si>
    <t>Beta-Estradiol</t>
  </si>
  <si>
    <t>6-52 MAP TEE4 E236</t>
  </si>
  <si>
    <t>Rasagiline Mesylate</t>
  </si>
  <si>
    <t>6-52 MAP TEE4 E237</t>
  </si>
  <si>
    <t>Ampiroxicam</t>
  </si>
  <si>
    <t>6-52 MAP TEE4 E238</t>
  </si>
  <si>
    <t>Fluvastatin Sodium</t>
  </si>
  <si>
    <t>6-52 MAP TEE4 E239</t>
  </si>
  <si>
    <t>Bromhexine Hydrochloride</t>
  </si>
  <si>
    <t>6-52 MAP TEE4 E240</t>
  </si>
  <si>
    <t>6-52 MAP TEE5 E1</t>
  </si>
  <si>
    <t>Ebastine</t>
  </si>
  <si>
    <t>6-52 MAP TEE5 E2</t>
  </si>
  <si>
    <t>Hesperetin</t>
  </si>
  <si>
    <t>6-52 MAP TEE5 E3</t>
  </si>
  <si>
    <t>Desmethyldiazepam</t>
  </si>
  <si>
    <t>6-52 MAP TEE5 E4</t>
  </si>
  <si>
    <t>Mexiletine Hydrochloride</t>
  </si>
  <si>
    <t>6-52 MAP TEE5 E5</t>
  </si>
  <si>
    <t>Saquinavir Mesylate</t>
  </si>
  <si>
    <t>6-52 MAP TEE5 E6</t>
  </si>
  <si>
    <t>Tolazoline</t>
  </si>
  <si>
    <t>6-52 MAP TEE5 E7</t>
  </si>
  <si>
    <t>Prazepam</t>
  </si>
  <si>
    <t>6-52 MAP TEE5 E8</t>
  </si>
  <si>
    <t>Cloxacillin Sodium Monohydrate</t>
  </si>
  <si>
    <t>6-52 MAP TEE5 E9</t>
  </si>
  <si>
    <t>Rosuvastatin Calcium</t>
  </si>
  <si>
    <t>6-52 MAP TEE5 E10</t>
  </si>
  <si>
    <t>Nafcillin Sodium Monohydrate</t>
  </si>
  <si>
    <t>6-52 MAP TEE5 E11</t>
  </si>
  <si>
    <t>Propylthiouracile</t>
  </si>
  <si>
    <t>6-52 MAP TEE5 E12</t>
  </si>
  <si>
    <t>Perphenazine</t>
  </si>
  <si>
    <t>6-52 MAP TEE5 E13</t>
  </si>
  <si>
    <t>Nitrazepam</t>
  </si>
  <si>
    <t>6-52 MAP TEE5 E14</t>
  </si>
  <si>
    <t>Lipoic Acid</t>
  </si>
  <si>
    <t>6-52 MAP TEE5 E15</t>
  </si>
  <si>
    <t>Halofantrine Hydrochloride</t>
  </si>
  <si>
    <t>6-52 MAP TEE5 E16</t>
  </si>
  <si>
    <t>Chlorthalidone</t>
  </si>
  <si>
    <t>6-52 MAP TEE5 E17</t>
  </si>
  <si>
    <t>Dihexyverine</t>
  </si>
  <si>
    <t>6-52 MAP TEE5 E18</t>
  </si>
  <si>
    <t>Tiadenol</t>
  </si>
  <si>
    <t>6-52 MAP TEE5 E19</t>
  </si>
  <si>
    <t>Tobramycin</t>
  </si>
  <si>
    <t>6-52 MAP TEE5 E20</t>
  </si>
  <si>
    <t>Glybenclamide</t>
  </si>
  <si>
    <t>6-52 MAP TEE5 E21</t>
  </si>
  <si>
    <t>Tropicamide</t>
  </si>
  <si>
    <t>6-52 MAP TEE5 E22</t>
  </si>
  <si>
    <t>6-52 MAP TEE5 E23</t>
  </si>
  <si>
    <t>Penicillin V Potassium</t>
  </si>
  <si>
    <t>6-52 MAP TEE5 E24</t>
  </si>
  <si>
    <t>Trimetazidin</t>
  </si>
  <si>
    <t>6-52 MAP TEE5 E25</t>
  </si>
  <si>
    <t>Carisoprodol</t>
  </si>
  <si>
    <t>6-52 MAP TEE5 E26</t>
  </si>
  <si>
    <t>Pyrvinium</t>
  </si>
  <si>
    <t>6-52 MAP TEE5 E27</t>
  </si>
  <si>
    <t>Trans-Anethole</t>
  </si>
  <si>
    <t>6-52 MAP TEE5 E28</t>
  </si>
  <si>
    <t>Imidapril Chlorhydrate</t>
  </si>
  <si>
    <t>6-52 MAP TEE5 E29</t>
  </si>
  <si>
    <t>Cefoxitin Sodium</t>
  </si>
  <si>
    <t>6-52 MAP TEE5 E30</t>
  </si>
  <si>
    <t>Indoramin</t>
  </si>
  <si>
    <t>6-52 MAP TEE5 E31</t>
  </si>
  <si>
    <t>Gentamicin Sulfate</t>
  </si>
  <si>
    <t>6-52 MAP TEE5 E32</t>
  </si>
  <si>
    <t>Piretanide</t>
  </si>
  <si>
    <t>6-52 MAP TEE5 E33</t>
  </si>
  <si>
    <t>Amphotericin B Solubilized</t>
  </si>
  <si>
    <t>6-52 MAP TEE5 E34</t>
  </si>
  <si>
    <t>Meclizine</t>
  </si>
  <si>
    <t>6-52 MAP TEE5 E35</t>
  </si>
  <si>
    <t>Quipazine Maleate</t>
  </si>
  <si>
    <t>6-52 MAP TEE5 E36</t>
  </si>
  <si>
    <t>Pipotiazine</t>
  </si>
  <si>
    <t>6-52 MAP TEE5 E37</t>
  </si>
  <si>
    <t>Carbenicillin Disodium</t>
  </si>
  <si>
    <t>6-52 MAP TEE5 E38</t>
  </si>
  <si>
    <t>Dosulepin</t>
  </si>
  <si>
    <t>6-52 MAP TEE5 E39</t>
  </si>
  <si>
    <t>Naltrexone Hydrochloride</t>
  </si>
  <si>
    <t>6-52 MAP TEE5 E40</t>
  </si>
  <si>
    <t>Etilefrine</t>
  </si>
  <si>
    <t>6-52 MAP TEE5 E41</t>
  </si>
  <si>
    <t>Ambenonium Chloride</t>
  </si>
  <si>
    <t>6-52 MAP TEE5 E42</t>
  </si>
  <si>
    <t>Oxacillin Sodium</t>
  </si>
  <si>
    <t>6-52 MAP TEE5 E43</t>
  </si>
  <si>
    <t>Mequitazine</t>
  </si>
  <si>
    <t>6-52 MAP TEE5 E44</t>
  </si>
  <si>
    <t>Amitriptyline Hydrochloride</t>
  </si>
  <si>
    <t>6-52 MAP TEE5 E45</t>
  </si>
  <si>
    <t>Glimepiride</t>
  </si>
  <si>
    <t>6-52 MAP TEE5 E46</t>
  </si>
  <si>
    <t>Mifepristone</t>
  </si>
  <si>
    <t>6-52 MAP TEE5 E47</t>
  </si>
  <si>
    <t>Tritoqualine</t>
  </si>
  <si>
    <t>6-52 MAP TEE5 E48</t>
  </si>
  <si>
    <t>Benzydamine Hydrochloride</t>
  </si>
  <si>
    <t>6-52 MAP TEE5 E49</t>
  </si>
  <si>
    <t>Pseudoephedrine Hydrochloride</t>
  </si>
  <si>
    <t>6-52 MAP TEE5 E50</t>
  </si>
  <si>
    <t>Buspirone Hydrochloride</t>
  </si>
  <si>
    <t>6-52 MAP TEE5 E51</t>
  </si>
  <si>
    <t>Norethandrolone</t>
  </si>
  <si>
    <t>6-52 MAP TEE5 E52</t>
  </si>
  <si>
    <t>Imidazolidinyl Urea</t>
  </si>
  <si>
    <t>6-52 MAP TEE5 E53</t>
  </si>
  <si>
    <t>Alimemazine</t>
  </si>
  <si>
    <t>6-52 MAP TEE5 E54</t>
  </si>
  <si>
    <t>Mepirizole</t>
  </si>
  <si>
    <t>6-52 MAP TEE5 E55</t>
  </si>
  <si>
    <t>Solifenacin</t>
  </si>
  <si>
    <t>6-52 MAP TEE5 E56</t>
  </si>
  <si>
    <t>Ambroxol Hydrochloride</t>
  </si>
  <si>
    <t>6-52 MAP TEE5 E57</t>
  </si>
  <si>
    <t>Medrogestone</t>
  </si>
  <si>
    <t>6-52 MAP TEE5 E58</t>
  </si>
  <si>
    <t>Amrinone</t>
  </si>
  <si>
    <t>6-52 MAP TEE5 E59</t>
  </si>
  <si>
    <t>Olsalazine</t>
  </si>
  <si>
    <t>6-52 MAP TEE5 E60</t>
  </si>
  <si>
    <t>Betamethasone Valerate</t>
  </si>
  <si>
    <t>6-52 MAP TEE5 E61</t>
  </si>
  <si>
    <t>Synephrine</t>
  </si>
  <si>
    <t>6-52 MAP TEE5 E62</t>
  </si>
  <si>
    <t>Tertatolol Chlorhydrate</t>
  </si>
  <si>
    <t>6-52 MAP TEE5 E63</t>
  </si>
  <si>
    <t>Ticarcillin Disodium</t>
  </si>
  <si>
    <t>6-52 MAP TEE5 E64</t>
  </si>
  <si>
    <t>Dantrolene</t>
  </si>
  <si>
    <t>6-52 MAP TEE5 E65</t>
  </si>
  <si>
    <t>Itraconazole</t>
  </si>
  <si>
    <t>6-52 MAP TEE5 E66</t>
  </si>
  <si>
    <t>Lopinavir</t>
  </si>
  <si>
    <t>6-52 MAP TEE5 E67</t>
  </si>
  <si>
    <t>Acebutolol Hydrochloride</t>
  </si>
  <si>
    <t>6-52 MAP TEE5 E68</t>
  </si>
  <si>
    <t>Valsartan</t>
  </si>
  <si>
    <t>6-52 MAP TEE5 E69</t>
  </si>
  <si>
    <t>Cysteamine</t>
  </si>
  <si>
    <t>6-52 MAP TEE5 E70</t>
  </si>
  <si>
    <t>Dihydroergotamine Mesylate</t>
  </si>
  <si>
    <t>6-52 MAP TEE5 E71</t>
  </si>
  <si>
    <t>Amiodarone Hydrochloride</t>
  </si>
  <si>
    <t>6-52 MAP TEE5 E72</t>
  </si>
  <si>
    <t>Trospium Chloride</t>
  </si>
  <si>
    <t>6-52 MAP TEE5 E73</t>
  </si>
  <si>
    <t>Praziquantel</t>
  </si>
  <si>
    <t>6-52 MAP TEE5 E74</t>
  </si>
  <si>
    <t>Acenocoumarol</t>
  </si>
  <si>
    <t>6-52 MAP TEE5 E75</t>
  </si>
  <si>
    <t>Gossypol</t>
  </si>
  <si>
    <t>6-52 MAP TEE5 E76</t>
  </si>
  <si>
    <t>Brinzolamide</t>
  </si>
  <si>
    <t>6-52 MAP TEE5 E77</t>
  </si>
  <si>
    <t>Trioxsalen</t>
  </si>
  <si>
    <t>6-52 MAP TEE5 E78</t>
  </si>
  <si>
    <t>Levocabastine Hydrochloride</t>
  </si>
  <si>
    <t>6-52 MAP TEE5 E79</t>
  </si>
  <si>
    <t>6-Methoxyharmalan</t>
  </si>
  <si>
    <t>6-52 MAP TEE5 E80</t>
  </si>
  <si>
    <t>6-52 MAP TEE5 E81</t>
  </si>
  <si>
    <t>Diazepam</t>
  </si>
  <si>
    <t>6-52 MAP TEE5 E82</t>
  </si>
  <si>
    <t>Clorgyline Hydrochloride</t>
  </si>
  <si>
    <t>6-52 MAP TEE5 E83</t>
  </si>
  <si>
    <t>Zolmitriptan</t>
  </si>
  <si>
    <t>6-52 MAP TEE5 E84</t>
  </si>
  <si>
    <t>Piperacillin Sodium</t>
  </si>
  <si>
    <t>6-52 MAP TEE5 E85</t>
  </si>
  <si>
    <t>Sulbutiamine</t>
  </si>
  <si>
    <t>6-52 MAP TEE5 E86</t>
  </si>
  <si>
    <t>Minocycline Hydrochloride</t>
  </si>
  <si>
    <t>6-52 MAP TEE5 E87</t>
  </si>
  <si>
    <t>Mizolastine</t>
  </si>
  <si>
    <t>6-52 MAP TEE5 E88</t>
  </si>
  <si>
    <t>Desipramine Hydrochloride</t>
  </si>
  <si>
    <t>6-52 MAP TEE5 E89</t>
  </si>
  <si>
    <t>Lormetazepam</t>
  </si>
  <si>
    <t>6-52 MAP TEE5 E90</t>
  </si>
  <si>
    <t>N-Acetylprocainamide Hydrochloride</t>
  </si>
  <si>
    <t>6-52 MAP TEE5 E91</t>
  </si>
  <si>
    <t>Aprepitant</t>
  </si>
  <si>
    <t>6-52 MAP TEE5 E92</t>
  </si>
  <si>
    <t>Baclofen</t>
  </si>
  <si>
    <t>6-52 MAP TEE5 E93</t>
  </si>
  <si>
    <t>6-52 MAP TEE5 E94</t>
  </si>
  <si>
    <t>6-52 MAP TEE5 E95</t>
  </si>
  <si>
    <t>Dienogest</t>
  </si>
  <si>
    <t>6-52 MAP TEE5 E96</t>
  </si>
  <si>
    <t>Benzbromarone</t>
  </si>
  <si>
    <t>6-52 MAP TEE5 E97</t>
  </si>
  <si>
    <t>Glubionate Calcium</t>
  </si>
  <si>
    <t>6-52 MAP TEE5 E98</t>
  </si>
  <si>
    <t>Isoetharine Mesylate</t>
  </si>
  <si>
    <t>6-52 MAP TEE5 E99</t>
  </si>
  <si>
    <t>Fondaparinux Sodium</t>
  </si>
  <si>
    <t>6-52 MAP TEE5 E100</t>
  </si>
  <si>
    <t>Dexamethasone 21-Phosphate Disodium</t>
  </si>
  <si>
    <t>6-52 MAP TEE5 E101</t>
  </si>
  <si>
    <t>Cyproterone Acetate</t>
  </si>
  <si>
    <t>6-52 MAP TEE5 E102</t>
  </si>
  <si>
    <t>6-52 MAP TEE5 E103</t>
  </si>
  <si>
    <t>Hydroxocobalamin Acetate</t>
  </si>
  <si>
    <t>6-52 MAP TEE5 E104</t>
  </si>
  <si>
    <t>Tolnaftate</t>
  </si>
  <si>
    <t>6-52 MAP TEE5 E105</t>
  </si>
  <si>
    <t>(S)-Sulpiride</t>
  </si>
  <si>
    <t>6-52 MAP TEE5 E106</t>
  </si>
  <si>
    <t>Trimebutine</t>
  </si>
  <si>
    <t>6-52 MAP TEE5 E107</t>
  </si>
  <si>
    <t>Ampicillin Sodium</t>
  </si>
  <si>
    <t>6-52 MAP TEE5 E108</t>
  </si>
  <si>
    <t>Chlorprothixene Hydrochloride</t>
  </si>
  <si>
    <t>6-52 MAP TEE5 E109</t>
  </si>
  <si>
    <t>Choline Base Solution</t>
  </si>
  <si>
    <t>6-52 MAP TEE5 E110</t>
  </si>
  <si>
    <t>S-Benzoylthiamine O-Monophosphate</t>
  </si>
  <si>
    <t>6-52 MAP TEE5 E111</t>
  </si>
  <si>
    <t>Cefsulodin Sodium Hydrate</t>
  </si>
  <si>
    <t>6-52 MAP TEE5 E112</t>
  </si>
  <si>
    <t>Flupirtine Maleate</t>
  </si>
  <si>
    <t>6-52 MAP TEE5 E113</t>
  </si>
  <si>
    <t>6-52 MAP TEE5 E114</t>
  </si>
  <si>
    <t>Colistin Sulfate</t>
  </si>
  <si>
    <t>6-52 MAP TEE5 E115</t>
  </si>
  <si>
    <t>Quinapril  Hydrochloride</t>
  </si>
  <si>
    <t>6-52 MAP TEE5 E116</t>
  </si>
  <si>
    <t>Clopamide</t>
  </si>
  <si>
    <t>6-52 MAP TEE5 E117</t>
  </si>
  <si>
    <t>Norgestrel</t>
  </si>
  <si>
    <t>6-52 MAP TEE5 E118</t>
  </si>
  <si>
    <t>Mebeverine Hydrochloride</t>
  </si>
  <si>
    <t>6-52 MAP TEE5 E119</t>
  </si>
  <si>
    <t>Corynanthine</t>
  </si>
  <si>
    <t>6-52 MAP TEE5 E120</t>
  </si>
  <si>
    <t>Carbamazepine</t>
  </si>
  <si>
    <t>6-52 MAP TEE5 E121</t>
  </si>
  <si>
    <t>Aurotioprol</t>
  </si>
  <si>
    <t>6-52 MAP TEE5 E122</t>
  </si>
  <si>
    <t>Trimethoprim</t>
  </si>
  <si>
    <t>6-52 MAP TEE5 E123</t>
  </si>
  <si>
    <t>Estazolam</t>
  </si>
  <si>
    <t>6-52 MAP TEE5 E124</t>
  </si>
  <si>
    <t>Dipyrone</t>
  </si>
  <si>
    <t>6-52 MAP TEE5 E125</t>
  </si>
  <si>
    <t>Isothipendyl</t>
  </si>
  <si>
    <t>6-52 MAP TEE5 E126</t>
  </si>
  <si>
    <t>Nicardipine Hydrochloride</t>
  </si>
  <si>
    <t>6-52 MAP TEE5 E127</t>
  </si>
  <si>
    <t>6-52 MAP TEE5 E128</t>
  </si>
  <si>
    <t>6-52 MAP TEE5 E129</t>
  </si>
  <si>
    <t>Ergotamine</t>
  </si>
  <si>
    <t>6-52 MAP TEE5 E130</t>
  </si>
  <si>
    <t>Bromopride</t>
  </si>
  <si>
    <t>6-52 MAP TEE5 E131</t>
  </si>
  <si>
    <t>Alpha-Dihydroergocryptine</t>
  </si>
  <si>
    <t>6-52 MAP TEE5 E132</t>
  </si>
  <si>
    <t>Methyl-Aminolevulinate Hydrochloride</t>
  </si>
  <si>
    <t>6-52 MAP TEE5 E133</t>
  </si>
  <si>
    <t>Captodiamine</t>
  </si>
  <si>
    <t>6-52 MAP TEE5 E134</t>
  </si>
  <si>
    <t>Diosmin</t>
  </si>
  <si>
    <t>6-52 MAP TEE5 E135</t>
  </si>
  <si>
    <t>Biperiden</t>
  </si>
  <si>
    <t>6-52 MAP TEE5 E136</t>
  </si>
  <si>
    <t>Molsidomine</t>
  </si>
  <si>
    <t>6-52 MAP TEE5 E137</t>
  </si>
  <si>
    <t>Oxetorone</t>
  </si>
  <si>
    <t>6-52 MAP TEE5 E138</t>
  </si>
  <si>
    <t>Dihydroergocristine</t>
  </si>
  <si>
    <t>6-52 MAP TEE5 E139</t>
  </si>
  <si>
    <t>Cefradine</t>
  </si>
  <si>
    <t>6-52 MAP TEE5 E140</t>
  </si>
  <si>
    <t>Carbenoxolone Disodium</t>
  </si>
  <si>
    <t>6-52 MAP TEE5 E141</t>
  </si>
  <si>
    <t>Chlortetracycline Hcl</t>
  </si>
  <si>
    <t>6-52 MAP TEE5 E142</t>
  </si>
  <si>
    <t>fosfomycin Calcium</t>
  </si>
  <si>
    <t>6-52 MAP TEE5 E143</t>
  </si>
  <si>
    <t>Vancomycin Hydrochloride</t>
  </si>
  <si>
    <t>6-52 MAP TEE5 E144</t>
  </si>
  <si>
    <t>Myosmine</t>
  </si>
  <si>
    <t>6-52 MAP TEE5 E145</t>
  </si>
  <si>
    <t>6,9-Difluoroprednisolone 21-Acetate 17-Butyrate</t>
  </si>
  <si>
    <t>6-52 MAP TEE5 E146</t>
  </si>
  <si>
    <t>Nifedipine</t>
  </si>
  <si>
    <t>6-52 MAP TEE5 E147</t>
  </si>
  <si>
    <t>6-52 MAP TEE5 E148</t>
  </si>
  <si>
    <t>Bisacodyl</t>
  </si>
  <si>
    <t>6-52 MAP TEE5 E149</t>
  </si>
  <si>
    <t>Phylloquinone (K1)</t>
  </si>
  <si>
    <t>6-52 MAP TEE5 E150</t>
  </si>
  <si>
    <t>Naloxone Hydrochloride Dihydrate</t>
  </si>
  <si>
    <t>6-52 MAP TEE5 E151</t>
  </si>
  <si>
    <t>Betulinic Acid</t>
  </si>
  <si>
    <t>6-52 MAP TEE5 E152</t>
  </si>
  <si>
    <t>Chlorothiazide</t>
  </si>
  <si>
    <t>6-52 MAP TEE5 E153</t>
  </si>
  <si>
    <t>Sulfadimethoxine</t>
  </si>
  <si>
    <t>6-52 MAP TEE5 E154</t>
  </si>
  <si>
    <t>Triprolidine Hydrochloride</t>
  </si>
  <si>
    <t>6-52 MAP TEE5 E155</t>
  </si>
  <si>
    <t>Riboflavin 5'-Monophosphate Sodium</t>
  </si>
  <si>
    <t>6-52 MAP TEE5 E156</t>
  </si>
  <si>
    <t>Betulin</t>
  </si>
  <si>
    <t>6-52 MAP TEE5 E157</t>
  </si>
  <si>
    <t>Oxytetracycline Hemicalcium</t>
  </si>
  <si>
    <t>6-52 MAP TEE5 E158</t>
  </si>
  <si>
    <t>Roxithromycin</t>
  </si>
  <si>
    <t>6-52 MAP TEE5 E159</t>
  </si>
  <si>
    <t>Leflunomide</t>
  </si>
  <si>
    <t>6-52 MAP TEE5 E160</t>
  </si>
  <si>
    <t>6-52 MAP TEE5 E161</t>
  </si>
  <si>
    <t>Chlordiazepoxide</t>
  </si>
  <si>
    <t>6-52 MAP TEE5 E162</t>
  </si>
  <si>
    <t>Tamoxifen</t>
  </si>
  <si>
    <t>6-52 MAP TEE5 E163</t>
  </si>
  <si>
    <t>Tetrabenazine</t>
  </si>
  <si>
    <t>6-52 MAP TEE5 E164</t>
  </si>
  <si>
    <t>Ethionamide</t>
  </si>
  <si>
    <t>6-52 MAP TEE5 E165</t>
  </si>
  <si>
    <t>Vigabatrin</t>
  </si>
  <si>
    <t>6-52 MAP TEE5 E166</t>
  </si>
  <si>
    <t>Norfloxacin</t>
  </si>
  <si>
    <t>6-52 MAP TEE5 E167</t>
  </si>
  <si>
    <t>Bamifylline</t>
  </si>
  <si>
    <t>6-52 MAP TEE5 E168</t>
  </si>
  <si>
    <t>Terfenadine</t>
  </si>
  <si>
    <t>6-52 MAP TEE5 E169</t>
  </si>
  <si>
    <t>Phenobarbital</t>
  </si>
  <si>
    <t>6-52 MAP TEE5 E170</t>
  </si>
  <si>
    <t>Tiapride Hydrochloride</t>
  </si>
  <si>
    <t>6-52 MAP TEE5 E171</t>
  </si>
  <si>
    <t>Almitrine Bismesylate</t>
  </si>
  <si>
    <t>6-52 MAP TEE5 E172</t>
  </si>
  <si>
    <t>Propafenone Hydrochloride</t>
  </si>
  <si>
    <t>6-52 MAP TEE5 E173</t>
  </si>
  <si>
    <t>Papaverine Hydrochloride</t>
  </si>
  <si>
    <t>6-52 MAP TEE5 E174</t>
  </si>
  <si>
    <t>Pridinol Methanesulfonate</t>
  </si>
  <si>
    <t>6-52 MAP TEE5 E175</t>
  </si>
  <si>
    <t>Capecitabine</t>
  </si>
  <si>
    <t>6-52 MAP TEE5 E176</t>
  </si>
  <si>
    <t>Nimesulide</t>
  </si>
  <si>
    <t>6-52 MAP TEE5 E177</t>
  </si>
  <si>
    <t>Oxprenolol Hydrochloride</t>
  </si>
  <si>
    <t>6-52 MAP TEE5 E178</t>
  </si>
  <si>
    <t>Pimozide</t>
  </si>
  <si>
    <t>6-52 MAP TEE5 E179</t>
  </si>
  <si>
    <t>Dextropropoxyphene Hydrochloride</t>
  </si>
  <si>
    <t>6-52 MAP TEE5 E180</t>
  </si>
  <si>
    <t>Spectinomycin Dihydrochloride Hydrate</t>
  </si>
  <si>
    <t>6-52 MAP TEE5 E181</t>
  </si>
  <si>
    <t>Omeprazole</t>
  </si>
  <si>
    <t>6-52 MAP TEE5 E182</t>
  </si>
  <si>
    <t>6-52 MAP TEE5 E183</t>
  </si>
  <si>
    <t>Procyclidine Hydrochloride</t>
  </si>
  <si>
    <t>6-52 MAP TEE5 E184</t>
  </si>
  <si>
    <t>Epinephrine</t>
  </si>
  <si>
    <t>6-52 MAP TEE5 E185</t>
  </si>
  <si>
    <t>Amoxicillin</t>
  </si>
  <si>
    <t>6-52 MAP TEE5 E186</t>
  </si>
  <si>
    <t>Cyclothiazide</t>
  </si>
  <si>
    <t>6-52 MAP TEE5 E187</t>
  </si>
  <si>
    <t>(1R,2R)-1,2-Diaminocyclohexane</t>
  </si>
  <si>
    <t>6-52 MAP TEE5 E188</t>
  </si>
  <si>
    <t>N-Acetyl-L-Cysteine</t>
  </si>
  <si>
    <t>6-52 MAP TEE5 E189</t>
  </si>
  <si>
    <t>Cyclosporin A</t>
  </si>
  <si>
    <t>6-52 MAP TEE5 E190</t>
  </si>
  <si>
    <t>Methoxamine Hydrochloride</t>
  </si>
  <si>
    <t>6-52 MAP TEE5 E191</t>
  </si>
  <si>
    <t>Cefazolin Sodium</t>
  </si>
  <si>
    <t>6-52 MAP TEE5 E192</t>
  </si>
  <si>
    <t>Oxolinic Acid</t>
  </si>
  <si>
    <t>6-52 MAP TEE5 E193</t>
  </si>
  <si>
    <t>Retinyl Palmitate</t>
  </si>
  <si>
    <t>6-52 MAP TEE5 E194</t>
  </si>
  <si>
    <t>Propranolol</t>
  </si>
  <si>
    <t>6-52 MAP TEE5 E195</t>
  </si>
  <si>
    <t>Catechin Hydrate</t>
  </si>
  <si>
    <t>6-52 MAP TEE5 E196</t>
  </si>
  <si>
    <t>Novobiocin Sodium</t>
  </si>
  <si>
    <t>6-52 MAP TEE5 E197</t>
  </si>
  <si>
    <t>Rifampicin</t>
  </si>
  <si>
    <t>6-52 MAP TEE5 E198</t>
  </si>
  <si>
    <t>6-Methyl-11-Hydroxyprogesterone</t>
  </si>
  <si>
    <t>6-52 MAP TEE5 E199</t>
  </si>
  <si>
    <t>Cefalotin Sodium</t>
  </si>
  <si>
    <t>6-52 MAP TEE5 E200</t>
  </si>
  <si>
    <t>Folic Acid</t>
  </si>
  <si>
    <t>6-52 MAP TEE5 E201</t>
  </si>
  <si>
    <t>Quinagolide Hydrochloride</t>
  </si>
  <si>
    <t>6-52 MAP TEE5 E202</t>
  </si>
  <si>
    <t>Gallamine Triethiodide</t>
  </si>
  <si>
    <t>6-52 MAP TEE5 E203</t>
  </si>
  <si>
    <t>Valpromide</t>
  </si>
  <si>
    <t>6-52 MAP TEE5 E204</t>
  </si>
  <si>
    <t>Cefmetazole Sodium</t>
  </si>
  <si>
    <t>6-52 MAP TEE5 E205</t>
  </si>
  <si>
    <t>Tolcapone</t>
  </si>
  <si>
    <t>6-52 MAP TEE5 E206</t>
  </si>
  <si>
    <t>Droperidol</t>
  </si>
  <si>
    <t>6-52 MAP TEE5 E207</t>
  </si>
  <si>
    <t>Erdosteine</t>
  </si>
  <si>
    <t>6-52 MAP TEE5 E208</t>
  </si>
  <si>
    <t>Suloctidil</t>
  </si>
  <si>
    <t>6-52 MAP TEE5 E209</t>
  </si>
  <si>
    <t>Chlorquinaldol</t>
  </si>
  <si>
    <t>6-52 MAP TEE5 E210</t>
  </si>
  <si>
    <t>Lansoprazole</t>
  </si>
  <si>
    <t>6-52 MAP TEE5 E211</t>
  </si>
  <si>
    <t>Tiliquinol</t>
  </si>
  <si>
    <t>6-52 MAP TEE5 E212</t>
  </si>
  <si>
    <t>Tetracycline</t>
  </si>
  <si>
    <t>6-52 MAP TEE5 E213</t>
  </si>
  <si>
    <t>Tilbroquinol</t>
  </si>
  <si>
    <t>6-52 MAP TEE5 E214</t>
  </si>
  <si>
    <t>(+)-Cis-Diltiazem Hydrochloride</t>
  </si>
  <si>
    <t>6-52 MAP TEE5 E215</t>
  </si>
  <si>
    <t>Pyrimethamine</t>
  </si>
  <si>
    <t>6-52 MAP TEE5 E216</t>
  </si>
  <si>
    <t>Nifenazone</t>
  </si>
  <si>
    <t>6-52 MAP TEE5 E217</t>
  </si>
  <si>
    <t>Ceftriaxone</t>
  </si>
  <si>
    <t>6-52 MAP TEE5 E218</t>
  </si>
  <si>
    <t>Enoxacin</t>
  </si>
  <si>
    <t>6-52 MAP TEE5 E219</t>
  </si>
  <si>
    <t>Cafedrine Chlorhydrate</t>
  </si>
  <si>
    <t>6-52 MAP TEE5 E220</t>
  </si>
  <si>
    <t>Trimipramine Maleate</t>
  </si>
  <si>
    <t>6-52 MAP TEE5 E221</t>
  </si>
  <si>
    <t>Potassium Clavulanate</t>
  </si>
  <si>
    <t>6-52 MAP TEE5 E222</t>
  </si>
  <si>
    <t>Adenosine</t>
  </si>
  <si>
    <t>6-52 MAP TEE5 E223</t>
  </si>
  <si>
    <t>Amisulpride</t>
  </si>
  <si>
    <t>6-52 MAP TEE5 E224</t>
  </si>
  <si>
    <t>L-Glutathione Reduced</t>
  </si>
  <si>
    <t>6-52 MAP TEE5 E225</t>
  </si>
  <si>
    <t>Furaltadone</t>
  </si>
  <si>
    <t>6-52 MAP TEE5 E226</t>
  </si>
  <si>
    <t>Phenoxybenzamine Hydrochloride</t>
  </si>
  <si>
    <t>6-52 MAP TEE5 E227</t>
  </si>
  <si>
    <t>Piroxicam</t>
  </si>
  <si>
    <t>6-52 MAP TEE5 E228</t>
  </si>
  <si>
    <t>Cefuroxime Sodium</t>
  </si>
  <si>
    <t>6-52 MAP TEE5 E229</t>
  </si>
  <si>
    <t>Bromocriptine Mesylate</t>
  </si>
  <si>
    <t>6-52 MAP TEE5 E230</t>
  </si>
  <si>
    <t>2,3-Dimercapto-1-Propanol</t>
  </si>
  <si>
    <t>6-52 MAP TEE5 E231</t>
  </si>
  <si>
    <t>Flumethasone</t>
  </si>
  <si>
    <t>6-52 MAP TEE5 E232</t>
  </si>
  <si>
    <t>Pralidoxime</t>
  </si>
  <si>
    <t>6-52 MAP TEE5 E233</t>
  </si>
  <si>
    <t>Sulfameter</t>
  </si>
  <si>
    <t>6-52 MAP TEE5 E234</t>
  </si>
  <si>
    <t>Biotin</t>
  </si>
  <si>
    <t>6-52 MAP TEE5 E235</t>
  </si>
  <si>
    <t>Glutathione Oxidized</t>
  </si>
  <si>
    <t>6-52 MAP TEE5 E236</t>
  </si>
  <si>
    <t>Pyridoxal Hydrochloride</t>
  </si>
  <si>
    <t>6-52 MAP TEE5 E237</t>
  </si>
  <si>
    <t>Dicloxacillin Sodium Hydrate</t>
  </si>
  <si>
    <t>6-52 MAP TEE5 E238</t>
  </si>
  <si>
    <t>Spermine</t>
  </si>
  <si>
    <t>6-52 MAP TEE5 E239</t>
  </si>
  <si>
    <t>Amikacin Hydrate</t>
  </si>
  <si>
    <t>6-52 MAP TEE5 E240</t>
  </si>
  <si>
    <t>6-52 MAP TEE6 E1</t>
  </si>
  <si>
    <t>Aceglutamide</t>
  </si>
  <si>
    <t>6-52 MAP TEE6 E2</t>
  </si>
  <si>
    <t>Pyritinol</t>
  </si>
  <si>
    <t>6-52 MAP TEE6 E3</t>
  </si>
  <si>
    <t>Acetanilide</t>
  </si>
  <si>
    <t>6-52 MAP TEE6 E4</t>
  </si>
  <si>
    <t>Rifaximin</t>
  </si>
  <si>
    <t>6-52 MAP TEE6 E5</t>
  </si>
  <si>
    <t>Acetohexamide</t>
  </si>
  <si>
    <t>6-52 MAP TEE6 E6</t>
  </si>
  <si>
    <t>Rutoside</t>
  </si>
  <si>
    <t>6-52 MAP TEE6 E7</t>
  </si>
  <si>
    <t>Altrenogest</t>
  </si>
  <si>
    <t>6-52 MAP TEE6 E8</t>
  </si>
  <si>
    <t>Sodium Nitroprusside</t>
  </si>
  <si>
    <t>6-52 MAP TEE6 E9</t>
  </si>
  <si>
    <t>Aminohippuric Acid</t>
  </si>
  <si>
    <t>6-52 MAP TEE6 E10</t>
  </si>
  <si>
    <t>Spiramycin A</t>
  </si>
  <si>
    <t>6-52 MAP TEE6 E11</t>
  </si>
  <si>
    <t>Aminohydroxybutyric Acid</t>
  </si>
  <si>
    <t>6-52 MAP TEE6 E12</t>
  </si>
  <si>
    <t>Sulfanilamide</t>
  </si>
  <si>
    <t>6-52 MAP TEE6 E13</t>
  </si>
  <si>
    <t>Aminosalicylate Sodium</t>
  </si>
  <si>
    <t>6-52 MAP TEE6 E14</t>
  </si>
  <si>
    <t>Sulfathiazole</t>
  </si>
  <si>
    <t>6-52 MAP TEE6 E15</t>
  </si>
  <si>
    <t>Aminothiazole</t>
  </si>
  <si>
    <t>6-52 MAP TEE6 E16</t>
  </si>
  <si>
    <t>Taurine</t>
  </si>
  <si>
    <t>6-52 MAP TEE6 E17</t>
  </si>
  <si>
    <t>Ascorbyl Palmitate</t>
  </si>
  <si>
    <t>6-52 MAP TEE6 E18</t>
  </si>
  <si>
    <t>Azaperone</t>
  </si>
  <si>
    <t>6-52 MAP TEE6 E19</t>
  </si>
  <si>
    <t>Teicoplanin</t>
  </si>
  <si>
    <t>6-52 MAP TEE6 E20</t>
  </si>
  <si>
    <t>Tazobactam</t>
  </si>
  <si>
    <t>6-52 MAP TEE6 E21</t>
  </si>
  <si>
    <t>Dexfenfluramine</t>
  </si>
  <si>
    <t>6-52 MAP TEE6 E22</t>
  </si>
  <si>
    <t>6-52 MAP TEE6 E23</t>
  </si>
  <si>
    <t>Methysergide</t>
  </si>
  <si>
    <t>6-52 MAP TEE6 E24</t>
  </si>
  <si>
    <t>Nefopam</t>
  </si>
  <si>
    <t>6-52 MAP TEE6 E25</t>
  </si>
  <si>
    <t>Oxymetazoline Hydrochloride</t>
  </si>
  <si>
    <t>6-52 MAP TEE6 E26</t>
  </si>
  <si>
    <t>Alizapride</t>
  </si>
  <si>
    <t>6-52 MAP TEE6 E27</t>
  </si>
  <si>
    <t>8-Chloro Theophylline</t>
  </si>
  <si>
    <t>6-52 MAP TEE6 E28</t>
  </si>
  <si>
    <t>Fosamprenavir</t>
  </si>
  <si>
    <t>6-52 MAP TEE6 E29</t>
  </si>
  <si>
    <t>viloxazine</t>
  </si>
  <si>
    <t>6-52 MAP TEE6 E30</t>
  </si>
  <si>
    <t>Fleroxacin</t>
  </si>
  <si>
    <t>6-52 MAP TEE6 E31</t>
  </si>
  <si>
    <t>Tianeptine Sodium</t>
  </si>
  <si>
    <t>6-52 MAP TEE6 E32</t>
  </si>
  <si>
    <t>Lincomycin</t>
  </si>
  <si>
    <t>6-52 MAP TEE6 E33</t>
  </si>
  <si>
    <t>sultopride</t>
  </si>
  <si>
    <t>6-52 MAP TEE6 E34</t>
  </si>
  <si>
    <t>Cilastatin</t>
  </si>
  <si>
    <t>6-52 MAP TEE6 E35</t>
  </si>
  <si>
    <t>Phloroglucinol</t>
  </si>
  <si>
    <t>6-52 MAP TEE6 E36</t>
  </si>
  <si>
    <t>Ricobendazole</t>
  </si>
  <si>
    <t>6-52 MAP TEE6 E37</t>
  </si>
  <si>
    <t>Ciprofibrate</t>
  </si>
  <si>
    <t>6-52 MAP TEE6 E38</t>
  </si>
  <si>
    <t>Tranylcypromine Hydrochloride</t>
  </si>
  <si>
    <t>6-52 MAP TEE6 E39</t>
  </si>
  <si>
    <t>Clindamycin Hydrochloride</t>
  </si>
  <si>
    <t>6-52 MAP TEE6 E40</t>
  </si>
  <si>
    <t>Acedoben</t>
  </si>
  <si>
    <t>6-52 MAP TEE6 E41</t>
  </si>
  <si>
    <t>Benzthiazide</t>
  </si>
  <si>
    <t>6-52 MAP TEE6 E42</t>
  </si>
  <si>
    <t>Tioxolone</t>
  </si>
  <si>
    <t>6-52 MAP TEE6 E43</t>
  </si>
  <si>
    <t>Benztropine</t>
  </si>
  <si>
    <t>6-52 MAP TEE6 E44</t>
  </si>
  <si>
    <t>Tolfenamic Acid</t>
  </si>
  <si>
    <t>6-52 MAP TEE6 E45</t>
  </si>
  <si>
    <t>Bephenium Hydroxynapthoate</t>
  </si>
  <si>
    <t>6-52 MAP TEE6 E46</t>
  </si>
  <si>
    <t>Trimetozine</t>
  </si>
  <si>
    <t>6-52 MAP TEE6 E47</t>
  </si>
  <si>
    <t>Beta-Escin</t>
  </si>
  <si>
    <t>6-52 MAP TEE6 E48</t>
  </si>
  <si>
    <t>6-Hydroxydopamine Hydrochloride</t>
  </si>
  <si>
    <t>6-52 MAP TEE6 E49</t>
  </si>
  <si>
    <t>Bethanechol Chloride</t>
  </si>
  <si>
    <t>6-52 MAP TEE6 E50</t>
  </si>
  <si>
    <t>Fomepizole</t>
  </si>
  <si>
    <t>6-52 MAP TEE6 E51</t>
  </si>
  <si>
    <t>Bornyl Acetate</t>
  </si>
  <si>
    <t>6-52 MAP TEE6 E52</t>
  </si>
  <si>
    <t>N6,2'-O-Dibutyryladenosine 3',5'-Cyclic Monophosphate Sodium</t>
  </si>
  <si>
    <t>6-52 MAP TEE6 E53</t>
  </si>
  <si>
    <t>Bromindione</t>
  </si>
  <si>
    <t>6-52 MAP TEE6 E54</t>
  </si>
  <si>
    <t>Dilazep Dihydrochloride</t>
  </si>
  <si>
    <t>6-52 MAP TEE6 E55</t>
  </si>
  <si>
    <t>Camylofine Dihydrochloride</t>
  </si>
  <si>
    <t>6-52 MAP TEE6 E56</t>
  </si>
  <si>
    <t>Apomorphine</t>
  </si>
  <si>
    <t>6-52 MAP TEE6 E57</t>
  </si>
  <si>
    <t>Candesartan</t>
  </si>
  <si>
    <t>6-52 MAP TEE6 E58</t>
  </si>
  <si>
    <t>Drofenine Hydrochloride</t>
  </si>
  <si>
    <t>6-52 MAP TEE6 E59</t>
  </si>
  <si>
    <t>Carsalam</t>
  </si>
  <si>
    <t>6-52 MAP TEE6 E60</t>
  </si>
  <si>
    <t>Amethopterin</t>
  </si>
  <si>
    <t>6-52 MAP TEE6 E61</t>
  </si>
  <si>
    <t>Diethylcarbamazine Citrate</t>
  </si>
  <si>
    <t>6-52 MAP TEE6 E62</t>
  </si>
  <si>
    <t>Mepenzolate Bromide</t>
  </si>
  <si>
    <t>6-52 MAP TEE6 E63</t>
  </si>
  <si>
    <t>Vinburnine</t>
  </si>
  <si>
    <t>6-52 MAP TEE6 E64</t>
  </si>
  <si>
    <t>Metacetamol</t>
  </si>
  <si>
    <t>6-52 MAP TEE6 E65</t>
  </si>
  <si>
    <t>Dolasetron</t>
  </si>
  <si>
    <t>6-52 MAP TEE6 E66</t>
  </si>
  <si>
    <t>Methicillin Sodium</t>
  </si>
  <si>
    <t>6-52 MAP TEE6 E67</t>
  </si>
  <si>
    <t>Atazanavir</t>
  </si>
  <si>
    <t>6-52 MAP TEE6 E68</t>
  </si>
  <si>
    <t>Methscopolamine Bromide</t>
  </si>
  <si>
    <t>6-52 MAP TEE6 E69</t>
  </si>
  <si>
    <t>Rufinamide</t>
  </si>
  <si>
    <t>6-52 MAP TEE6 E70</t>
  </si>
  <si>
    <t>Miltefosine</t>
  </si>
  <si>
    <t>6-52 MAP TEE6 E71</t>
  </si>
  <si>
    <t>Sulfamidine</t>
  </si>
  <si>
    <t>6-52 MAP TEE6 E72</t>
  </si>
  <si>
    <t>Natamycin</t>
  </si>
  <si>
    <t>6-52 MAP TEE6 E73</t>
  </si>
  <si>
    <t>benzoctamine</t>
  </si>
  <si>
    <t>6-52 MAP TEE6 E74</t>
  </si>
  <si>
    <t>Nitrofurazone</t>
  </si>
  <si>
    <t>6-52 MAP TEE6 E75</t>
  </si>
  <si>
    <t>amineptine</t>
  </si>
  <si>
    <t>6-52 MAP TEE6 E76</t>
  </si>
  <si>
    <t>Norethynodrel</t>
  </si>
  <si>
    <t>6-52 MAP TEE6 E77</t>
  </si>
  <si>
    <t>apixaban</t>
  </si>
  <si>
    <t>6-52 MAP TEE6 E78</t>
  </si>
  <si>
    <t>Oxfendazole</t>
  </si>
  <si>
    <t>6-52 MAP TEE6 E79</t>
  </si>
  <si>
    <t>Cefuroxime Axetil</t>
  </si>
  <si>
    <t>6-52 MAP TEE6 E80</t>
  </si>
  <si>
    <t>6-52 MAP TEE6 E81</t>
  </si>
  <si>
    <t>Carzenide</t>
  </si>
  <si>
    <t>6-52 MAP TEE6 E82</t>
  </si>
  <si>
    <t>Metanephrine Hydrochloride</t>
  </si>
  <si>
    <t>6-52 MAP TEE6 E83</t>
  </si>
  <si>
    <t>Cefapirin Sodium</t>
  </si>
  <si>
    <t>6-52 MAP TEE6 E84</t>
  </si>
  <si>
    <t>Tocopherol Acetate Semisynthetic</t>
  </si>
  <si>
    <t>6-52 MAP TEE6 E85</t>
  </si>
  <si>
    <t>Chenodeoxycholic Acid</t>
  </si>
  <si>
    <t>6-52 MAP TEE6 E86</t>
  </si>
  <si>
    <t>N4-Phthalylsulfathiazole</t>
  </si>
  <si>
    <t>6-52 MAP TEE6 E87</t>
  </si>
  <si>
    <t>Chlormezanone</t>
  </si>
  <si>
    <t>6-52 MAP TEE6 E88</t>
  </si>
  <si>
    <t>Isoamyl Salicylate</t>
  </si>
  <si>
    <t>6-52 MAP TEE6 E89</t>
  </si>
  <si>
    <t>Cholesterol</t>
  </si>
  <si>
    <t>6-52 MAP TEE6 E90</t>
  </si>
  <si>
    <t>Iproniazid Phosphate</t>
  </si>
  <si>
    <t>6-52 MAP TEE6 E91</t>
  </si>
  <si>
    <t>Chromocarb</t>
  </si>
  <si>
    <t>6-52 MAP TEE6 E92</t>
  </si>
  <si>
    <t>Triethylenetetramine Dihydrochloride</t>
  </si>
  <si>
    <t>6-52 MAP TEE6 E93</t>
  </si>
  <si>
    <t>6-52 MAP TEE6 E94</t>
  </si>
  <si>
    <t>6-52 MAP TEE6 E95</t>
  </si>
  <si>
    <t>Cinchonidine</t>
  </si>
  <si>
    <t>6-52 MAP TEE6 E96</t>
  </si>
  <si>
    <t>Cotinine</t>
  </si>
  <si>
    <t>6-52 MAP TEE6 E97</t>
  </si>
  <si>
    <t>Cinchophen</t>
  </si>
  <si>
    <t>6-52 MAP TEE6 E98</t>
  </si>
  <si>
    <t>(R)-Phenylephrine Hydrochloride</t>
  </si>
  <si>
    <t>6-52 MAP TEE6 E99</t>
  </si>
  <si>
    <t>Clofoctol</t>
  </si>
  <si>
    <t>6-52 MAP TEE6 E100</t>
  </si>
  <si>
    <t>Denatonium Benzoate</t>
  </si>
  <si>
    <t>6-52 MAP TEE6 E101</t>
  </si>
  <si>
    <t>Pholcodine</t>
  </si>
  <si>
    <t>6-52 MAP TEE6 E102</t>
  </si>
  <si>
    <t>6-52 MAP TEE6 E103</t>
  </si>
  <si>
    <t>Bupivacaine Hydrochloride</t>
  </si>
  <si>
    <t>6-52 MAP TEE6 E104</t>
  </si>
  <si>
    <t>Penfluridol</t>
  </si>
  <si>
    <t>6-52 MAP TEE6 E105</t>
  </si>
  <si>
    <t>Sulbactam</t>
  </si>
  <si>
    <t>6-52 MAP TEE6 E106</t>
  </si>
  <si>
    <t>Phensuccimide</t>
  </si>
  <si>
    <t>6-52 MAP TEE6 E107</t>
  </si>
  <si>
    <t>Cisapride</t>
  </si>
  <si>
    <t>6-52 MAP TEE6 E108</t>
  </si>
  <si>
    <t>Pipenzolate Bromide</t>
  </si>
  <si>
    <t>6-52 MAP TEE6 E109</t>
  </si>
  <si>
    <t>loprazolam mesylate</t>
  </si>
  <si>
    <t>6-52 MAP TEE6 E110</t>
  </si>
  <si>
    <t>Piromidic Acid</t>
  </si>
  <si>
    <t>6-52 MAP TEE6 E111</t>
  </si>
  <si>
    <t>Ropivacaine hydrochloride monohydrate</t>
  </si>
  <si>
    <t>6-52 MAP TEE6 E112</t>
  </si>
  <si>
    <t>Polymyxin B Sulfate</t>
  </si>
  <si>
    <t>6-52 MAP TEE6 E113</t>
  </si>
  <si>
    <t>6-52 MAP TEE6 E114</t>
  </si>
  <si>
    <t>Practolol</t>
  </si>
  <si>
    <t>6-52 MAP TEE6 E115</t>
  </si>
  <si>
    <t>Agomelatine</t>
  </si>
  <si>
    <t>6-52 MAP TEE6 E116</t>
  </si>
  <si>
    <t>Propantheline Bromide</t>
  </si>
  <si>
    <t>6-52 MAP TEE6 E117</t>
  </si>
  <si>
    <t>Remifentanil</t>
  </si>
  <si>
    <t>6-52 MAP TEE6 E118</t>
  </si>
  <si>
    <t>Prulifloxacin</t>
  </si>
  <si>
    <t>6-52 MAP TEE6 E119</t>
  </si>
  <si>
    <t>Homatropine Hydrochloride</t>
  </si>
  <si>
    <t>6-52 MAP TEE6 E120</t>
  </si>
  <si>
    <t>Pyrithyldione</t>
  </si>
  <si>
    <t>6-52 MAP TEE6 E121</t>
  </si>
  <si>
    <t>Coenzyme B12</t>
  </si>
  <si>
    <t>6-52 MAP TEE6 E122</t>
  </si>
  <si>
    <t>Bismuth(Iii) Salicylate Basic</t>
  </si>
  <si>
    <t>6-52 MAP TEE6 E123</t>
  </si>
  <si>
    <t>Colistimethate Sodium</t>
  </si>
  <si>
    <t>6-52 MAP TEE6 E124</t>
  </si>
  <si>
    <t>Fluorescein</t>
  </si>
  <si>
    <t>6-52 MAP TEE6 E125</t>
  </si>
  <si>
    <t>Cortisone Acetate</t>
  </si>
  <si>
    <t>6-52 MAP TEE6 E126</t>
  </si>
  <si>
    <t>R-Omeprazole</t>
  </si>
  <si>
    <t>6-52 MAP TEE6 E127</t>
  </si>
  <si>
    <t>6-52 MAP TEE6 E128</t>
  </si>
  <si>
    <t>6-52 MAP TEE6 E129</t>
  </si>
  <si>
    <t>Debrisoquin Sulfate</t>
  </si>
  <si>
    <t>6-52 MAP TEE6 E130</t>
  </si>
  <si>
    <t>Codeine Hydrochloride</t>
  </si>
  <si>
    <t>6-52 MAP TEE6 E131</t>
  </si>
  <si>
    <t>Dehydrocholic Acid</t>
  </si>
  <si>
    <t>6-52 MAP TEE6 E132</t>
  </si>
  <si>
    <t>Acarbose</t>
  </si>
  <si>
    <t>6-52 MAP TEE6 E133</t>
  </si>
  <si>
    <t>Dichlorisone Acetate</t>
  </si>
  <si>
    <t>6-52 MAP TEE6 E134</t>
  </si>
  <si>
    <t>Bretylium Tosylate</t>
  </si>
  <si>
    <t>6-52 MAP TEE6 E135</t>
  </si>
  <si>
    <t>Dinitolmide</t>
  </si>
  <si>
    <t>6-52 MAP TEE6 E136</t>
  </si>
  <si>
    <t>Meclofenoxate</t>
  </si>
  <si>
    <t>6-52 MAP TEE6 E137</t>
  </si>
  <si>
    <t>D-Lactitol Monohydrate</t>
  </si>
  <si>
    <t>6-52 MAP TEE6 E138</t>
  </si>
  <si>
    <t>Doramectin</t>
  </si>
  <si>
    <t>6-52 MAP TEE6 E139</t>
  </si>
  <si>
    <t>Quinupramine</t>
  </si>
  <si>
    <t>6-52 MAP TEE6 E140</t>
  </si>
  <si>
    <t>Nicotine</t>
  </si>
  <si>
    <t>6-52 MAP TEE6 E141</t>
  </si>
  <si>
    <t>Secobarbital</t>
  </si>
  <si>
    <t>6-52 MAP TEE6 E142</t>
  </si>
  <si>
    <t>Medazepam</t>
  </si>
  <si>
    <t>6-52 MAP TEE6 E143</t>
  </si>
  <si>
    <t>Nalbuphine Hydrochloride</t>
  </si>
  <si>
    <t>6-52 MAP TEE6 E144</t>
  </si>
  <si>
    <t>Proscillaridin</t>
  </si>
  <si>
    <t>6-52 MAP TEE6 E145</t>
  </si>
  <si>
    <t>Clonazepam</t>
  </si>
  <si>
    <t>6-52 MAP TEE6 E146</t>
  </si>
  <si>
    <t>Piribedil</t>
  </si>
  <si>
    <t>6-52 MAP TEE6 E147</t>
  </si>
  <si>
    <t>6-52 MAP TEE6 E148</t>
  </si>
  <si>
    <t>Pipamperone</t>
  </si>
  <si>
    <t>6-52 MAP TEE6 E149</t>
  </si>
  <si>
    <t>Glutethimide</t>
  </si>
  <si>
    <t>6-52 MAP TEE6 E150</t>
  </si>
  <si>
    <t>Pilocarpine Hydrochloride</t>
  </si>
  <si>
    <t>6-52 MAP TEE6 E151</t>
  </si>
  <si>
    <t>Levobupivacaine hydrochloride</t>
  </si>
  <si>
    <t>6-52 MAP TEE6 E152</t>
  </si>
  <si>
    <t>Pentobarbital</t>
  </si>
  <si>
    <t>6-52 MAP TEE6 E153</t>
  </si>
  <si>
    <t>dabigatran etexilate</t>
  </si>
  <si>
    <t>6-52 MAP TEE6 E154</t>
  </si>
  <si>
    <t>Oxomemazine</t>
  </si>
  <si>
    <t>6-52 MAP TEE6 E155</t>
  </si>
  <si>
    <t>Tri-Methylphloroglucinol</t>
  </si>
  <si>
    <t>6-52 MAP TEE6 E156</t>
  </si>
  <si>
    <t>Opipramol</t>
  </si>
  <si>
    <t>6-52 MAP TEE6 E157</t>
  </si>
  <si>
    <t>febarbamate</t>
  </si>
  <si>
    <t>6-52 MAP TEE6 E158</t>
  </si>
  <si>
    <t>(+)-Norephedrine Hydrochloride</t>
  </si>
  <si>
    <t>6-52 MAP TEE6 E159</t>
  </si>
  <si>
    <t>Ursodeoxycholic Acid</t>
  </si>
  <si>
    <t>6-52 MAP TEE6 E160</t>
  </si>
  <si>
    <t>6-52 MAP TEE6 E161</t>
  </si>
  <si>
    <t>D-Phenylalanine</t>
  </si>
  <si>
    <t>6-52 MAP TEE6 E162</t>
  </si>
  <si>
    <t>Zuclopenthixol</t>
  </si>
  <si>
    <t>6-52 MAP TEE6 E163</t>
  </si>
  <si>
    <t>Edaravone</t>
  </si>
  <si>
    <t>6-52 MAP TEE6 E164</t>
  </si>
  <si>
    <t>Betaxolol Hydrochloride</t>
  </si>
  <si>
    <t>6-52 MAP TEE6 E165</t>
  </si>
  <si>
    <t>Edoxudine</t>
  </si>
  <si>
    <t>6-52 MAP TEE6 E166</t>
  </si>
  <si>
    <t>Benorilate</t>
  </si>
  <si>
    <t>6-52 MAP TEE6 E167</t>
  </si>
  <si>
    <t>Efaroxan Hydrochloride</t>
  </si>
  <si>
    <t>6-52 MAP TEE6 E168</t>
  </si>
  <si>
    <t>Beclomethasone</t>
  </si>
  <si>
    <t>6-52 MAP TEE6 E169</t>
  </si>
  <si>
    <t>Epiestriol</t>
  </si>
  <si>
    <t>6-52 MAP TEE6 E170</t>
  </si>
  <si>
    <t>Barbital</t>
  </si>
  <si>
    <t>6-52 MAP TEE6 E171</t>
  </si>
  <si>
    <t>Ethopabate</t>
  </si>
  <si>
    <t>6-52 MAP TEE6 E172</t>
  </si>
  <si>
    <t>Amobarbital</t>
  </si>
  <si>
    <t>6-52 MAP TEE6 E173</t>
  </si>
  <si>
    <t>Ethoxzolamide</t>
  </si>
  <si>
    <t>6-52 MAP TEE6 E174</t>
  </si>
  <si>
    <t>Ajmaline Hydrochloride</t>
  </si>
  <si>
    <t>6-52 MAP TEE6 E175</t>
  </si>
  <si>
    <t>Febuxostat</t>
  </si>
  <si>
    <t>6-52 MAP TEE6 E176</t>
  </si>
  <si>
    <t>Aceprometazine</t>
  </si>
  <si>
    <t>6-52 MAP TEE6 E177</t>
  </si>
  <si>
    <t>Flurandrenolide</t>
  </si>
  <si>
    <t>6-52 MAP TEE6 E178</t>
  </si>
  <si>
    <t>Acepromazine Maleate</t>
  </si>
  <si>
    <t>6-52 MAP TEE6 E179</t>
  </si>
  <si>
    <t>Inositol</t>
  </si>
  <si>
    <t>6-52 MAP TEE6 E180</t>
  </si>
  <si>
    <t>Flunitrazepam</t>
  </si>
  <si>
    <t>6-52 MAP TEE6 E181</t>
  </si>
  <si>
    <t>Efloxate</t>
  </si>
  <si>
    <t>6-52 MAP TEE6 E182</t>
  </si>
  <si>
    <t>6-52 MAP TEE6 E183</t>
  </si>
  <si>
    <t>Rilmenidine</t>
  </si>
  <si>
    <t>6-52 MAP TEE6 E184</t>
  </si>
  <si>
    <t>Triazolam</t>
  </si>
  <si>
    <t>6-52 MAP TEE6 E185</t>
  </si>
  <si>
    <t>Vinbarbital</t>
  </si>
  <si>
    <t>6-52 MAP TEE6 E186</t>
  </si>
  <si>
    <t>Doripenem</t>
  </si>
  <si>
    <t>6-52 MAP TEE6 E187</t>
  </si>
  <si>
    <t>Amprenavir</t>
  </si>
  <si>
    <t>6-52 MAP TEE6 E188</t>
  </si>
  <si>
    <t>Zidovudine</t>
  </si>
  <si>
    <t>6-52 MAP TEE6 E189</t>
  </si>
  <si>
    <t>Etravirine</t>
  </si>
  <si>
    <t>6-52 MAP TEE6 E190</t>
  </si>
  <si>
    <t>Dulcitol</t>
  </si>
  <si>
    <t>6-52 MAP TEE6 E191</t>
  </si>
  <si>
    <t>Thiopental Sodium</t>
  </si>
  <si>
    <t>6-52 MAP TEE6 E192</t>
  </si>
  <si>
    <t>Alpidem</t>
  </si>
  <si>
    <t>6-52 MAP TEE6 E193</t>
  </si>
  <si>
    <t>rivaroxaban</t>
  </si>
  <si>
    <t>6-52 MAP TEE6 E194</t>
  </si>
  <si>
    <t>Warfarin</t>
  </si>
  <si>
    <t>6-52 MAP TEE6 E195</t>
  </si>
  <si>
    <t>Acamprosate Calcium</t>
  </si>
  <si>
    <t>6-52 MAP TEE6 E196</t>
  </si>
  <si>
    <t>Propericiazine</t>
  </si>
  <si>
    <t>6-52 MAP TEE6 E197</t>
  </si>
  <si>
    <t>difebarbamate</t>
  </si>
  <si>
    <t>6-52 MAP TEE6 E198</t>
  </si>
  <si>
    <t>Nebivolol Hydrochloride</t>
  </si>
  <si>
    <t>6-52 MAP TEE6 E199</t>
  </si>
  <si>
    <t>Dihydrocodeine</t>
  </si>
  <si>
    <t>6-52 MAP TEE6 E200</t>
  </si>
  <si>
    <t>retigabine</t>
  </si>
  <si>
    <t>6-52 MAP TEE6 E201</t>
  </si>
  <si>
    <t>Ftaxilide</t>
  </si>
  <si>
    <t>6-52 MAP TEE6 E202</t>
  </si>
  <si>
    <t>Clorazepate Dipotassium</t>
  </si>
  <si>
    <t>6-52 MAP TEE6 E203</t>
  </si>
  <si>
    <t>Gramicidin</t>
  </si>
  <si>
    <t>6-52 MAP TEE6 E204</t>
  </si>
  <si>
    <t>6-52 MAP TEE6 E205</t>
  </si>
  <si>
    <t>Guanadrel Sulfate</t>
  </si>
  <si>
    <t>6-52 MAP TEE6 E206</t>
  </si>
  <si>
    <t>Clobutinol</t>
  </si>
  <si>
    <t>6-52 MAP TEE6 E207</t>
  </si>
  <si>
    <t>Hydralazine Hydrochloride</t>
  </si>
  <si>
    <t>6-52 MAP TEE6 E208</t>
  </si>
  <si>
    <t>Carteolol</t>
  </si>
  <si>
    <t>6-52 MAP TEE6 E209</t>
  </si>
  <si>
    <t>Hydroquinidine</t>
  </si>
  <si>
    <t>6-52 MAP TEE6 E210</t>
  </si>
  <si>
    <t>Carpipramine</t>
  </si>
  <si>
    <t>6-52 MAP TEE6 E211</t>
  </si>
  <si>
    <t>Inosine</t>
  </si>
  <si>
    <t>6-52 MAP TEE6 E212</t>
  </si>
  <si>
    <t>Caffeine</t>
  </si>
  <si>
    <t>6-52 MAP TEE6 E213</t>
  </si>
  <si>
    <t>Ketanserin Tartrate</t>
  </si>
  <si>
    <t>6-52 MAP TEE6 E214</t>
  </si>
  <si>
    <t>Nicergoline</t>
  </si>
  <si>
    <t>6-52 MAP TEE6 E215</t>
  </si>
  <si>
    <t>Lanatoside C</t>
  </si>
  <si>
    <t>6-52 MAP TEE6 E216</t>
  </si>
  <si>
    <t>Neostigmine Bromide</t>
  </si>
  <si>
    <t>6-52 MAP TEE6 E217</t>
  </si>
  <si>
    <t>Meclocycline Sulfosalicylate</t>
  </si>
  <si>
    <t>6-52 MAP TEE6 E218</t>
  </si>
  <si>
    <t>Misoprostol</t>
  </si>
  <si>
    <t>6-52 MAP TEE6 E219</t>
  </si>
  <si>
    <t>Mepartricin</t>
  </si>
  <si>
    <t>6-52 MAP TEE6 E220</t>
  </si>
  <si>
    <t>Mefexamide</t>
  </si>
  <si>
    <t>6-52 MAP TEE6 E221</t>
  </si>
  <si>
    <t>Flurazepam Dihydrochloride</t>
  </si>
  <si>
    <t>6-52 MAP TEE6 E222</t>
  </si>
  <si>
    <t>Tofizopam</t>
  </si>
  <si>
    <t>6-52 MAP TEE6 E223</t>
  </si>
  <si>
    <t>Cefepime Hydrochloride</t>
  </si>
  <si>
    <t>6-52 MAP TEE6 E224</t>
  </si>
  <si>
    <t>Ertapenem</t>
  </si>
  <si>
    <t>6-52 MAP TEE6 E225</t>
  </si>
  <si>
    <t>Abacavir</t>
  </si>
  <si>
    <t>6-52 MAP TEE6 E226</t>
  </si>
  <si>
    <t>Darunavir</t>
  </si>
  <si>
    <t>6-52 MAP TEE6 E227</t>
  </si>
  <si>
    <t>Sulfisoxazole</t>
  </si>
  <si>
    <t>6-52 MAP TEE6 E228</t>
  </si>
  <si>
    <t>Atorvastatin</t>
  </si>
  <si>
    <t>6-52 MAP TEE6 E229</t>
  </si>
  <si>
    <t>Felbamate</t>
  </si>
  <si>
    <t>6-52 MAP TEE6 E230</t>
  </si>
  <si>
    <t>Dexlansoprazole</t>
  </si>
  <si>
    <t>6-52 MAP TEE6 E231</t>
  </si>
  <si>
    <t>Desvenlafaxine</t>
  </si>
  <si>
    <t>6-52 MAP TEE6 E232</t>
  </si>
  <si>
    <t>Didesmethylcitalopram tartrate</t>
  </si>
  <si>
    <t>6-52 MAP TEE6 E233</t>
  </si>
  <si>
    <t>Bifonazole</t>
  </si>
  <si>
    <t>6-52 MAP TEE6 E234</t>
  </si>
  <si>
    <t>N-acetyl-5-aminosalicylic acid</t>
  </si>
  <si>
    <t>6-52 MAP TEE6 E235</t>
  </si>
  <si>
    <t>lacosamide</t>
  </si>
  <si>
    <t>6-52 MAP TEE6 E236</t>
  </si>
  <si>
    <t>Tenofovir Disoproxil</t>
  </si>
  <si>
    <t>6-52 MAP TEE6 E237</t>
  </si>
  <si>
    <t>Rimexolone</t>
  </si>
  <si>
    <t>6-52 MAP TEE6 E238</t>
  </si>
  <si>
    <t>Azithromycin</t>
  </si>
  <si>
    <t>6-52 MAP TEE6 E239</t>
  </si>
  <si>
    <t>Naratriptan</t>
  </si>
  <si>
    <t>6-52 MAP TEE6 E240</t>
  </si>
  <si>
    <t>6-52 MAP TEE7 E1</t>
  </si>
  <si>
    <t>Sulfasalazine</t>
  </si>
  <si>
    <t>6-52 MAP TEE7 E2</t>
  </si>
  <si>
    <t>Fampridine</t>
  </si>
  <si>
    <t>6-52 MAP TEE7 E3</t>
  </si>
  <si>
    <t>Nilutamide</t>
  </si>
  <si>
    <t>6-52 MAP TEE7 E4</t>
  </si>
  <si>
    <t>Methyclothiazide</t>
  </si>
  <si>
    <t>6-52 MAP TEE7 E5</t>
  </si>
  <si>
    <t>Methyl-L-Tyrosine</t>
  </si>
  <si>
    <t>6-52 MAP TEE7 E6</t>
  </si>
  <si>
    <t>E216</t>
  </si>
  <si>
    <t>6-52 MAP TEE7 E7</t>
  </si>
  <si>
    <t>Cetirizin Dihydrochloride</t>
  </si>
  <si>
    <t>6-52 MAP TEE7 E8</t>
  </si>
  <si>
    <t>E122</t>
  </si>
  <si>
    <t>6-52 MAP TEE7 E9</t>
  </si>
  <si>
    <t>Fluvoxamine</t>
  </si>
  <si>
    <t>6-52 MAP TEE7 E10</t>
  </si>
  <si>
    <t>E308</t>
  </si>
  <si>
    <t>6-52 MAP TEE7 E11</t>
  </si>
  <si>
    <t>Quetiapine Hemifumarate</t>
  </si>
  <si>
    <t>6-52 MAP TEE7 E12</t>
  </si>
  <si>
    <t>E950</t>
  </si>
  <si>
    <t>6-52 MAP TEE7 E13</t>
  </si>
  <si>
    <t>Tenatoprazole</t>
  </si>
  <si>
    <t>6-52 MAP TEE7 E14</t>
  </si>
  <si>
    <t>E490</t>
  </si>
  <si>
    <t>6-52 MAP TEE7 E15</t>
  </si>
  <si>
    <t>5,5-Dimethyl-2,4-Oxazolidinedione</t>
  </si>
  <si>
    <t>6-52 MAP TEE7 E16</t>
  </si>
  <si>
    <t>E570</t>
  </si>
  <si>
    <t>6-52 MAP TEE7 E17</t>
  </si>
  <si>
    <t>Cinchonine</t>
  </si>
  <si>
    <t>6-52 MAP TEE7 E18</t>
  </si>
  <si>
    <t>dapagliflozin</t>
  </si>
  <si>
    <t>6-52 MAP TEE7 E19</t>
  </si>
  <si>
    <t>Propiverine hydrochloride</t>
  </si>
  <si>
    <t>6-52 MAP TEE7 E20</t>
  </si>
  <si>
    <t>Oxidized Albendazole</t>
  </si>
  <si>
    <t>6-52 MAP TEE7 E21</t>
  </si>
  <si>
    <t xml:space="preserve"> </t>
  </si>
  <si>
    <t>6-52 MAP TEE7 E22</t>
  </si>
  <si>
    <t>6-52 MAP TEE7 E23</t>
  </si>
  <si>
    <t>6-52 MAP TEE7 E24</t>
  </si>
  <si>
    <t>Ouabain</t>
  </si>
  <si>
    <t>6-52 MAP TEE7 E25</t>
  </si>
  <si>
    <t>6-52 MAP TEE7 E26</t>
  </si>
  <si>
    <t>Methiothepin Mesylate</t>
  </si>
  <si>
    <t>6-52 MAP TEE7 E27</t>
  </si>
  <si>
    <t>6-52 MAP TEE7 E28</t>
  </si>
  <si>
    <t>Bepridil Hydrochloride</t>
  </si>
  <si>
    <t>6-52 MAP TEE7 E29</t>
  </si>
  <si>
    <t>6-52 MAP TEE7 E30</t>
  </si>
  <si>
    <t>Cefixime</t>
  </si>
  <si>
    <t>6-52 MAP TEE7 E31</t>
  </si>
  <si>
    <t>6-52 MAP TEE7 E32</t>
  </si>
  <si>
    <t>Zoledronic Acid</t>
  </si>
  <si>
    <t>6-52 MAP TEE7 E33</t>
  </si>
  <si>
    <t>6-52 MAP TEE7 E34</t>
  </si>
  <si>
    <t>Clinafloxacin Hcl</t>
  </si>
  <si>
    <t>6-52 MAP TEE7 E35</t>
  </si>
  <si>
    <t>6-52 MAP TEE7 E36</t>
  </si>
  <si>
    <t>Asp-Phe Methyl Ester</t>
  </si>
  <si>
    <t>6-52 MAP TEE7 E37</t>
  </si>
  <si>
    <t>6-52 MAP TEE7 E38</t>
  </si>
  <si>
    <t>Cytisine</t>
  </si>
  <si>
    <t>6-52 MAP TEE7 E39</t>
  </si>
  <si>
    <t>6-52 MAP TEE7 E40</t>
  </si>
  <si>
    <t>Posaconazole</t>
  </si>
  <si>
    <t>6-52 MAP TEE7 E41</t>
  </si>
  <si>
    <t>Adenine</t>
  </si>
  <si>
    <t>6-52 MAP TEE7 E42</t>
  </si>
  <si>
    <t>Docusate</t>
  </si>
  <si>
    <t>6-52 MAP TEE7 E43</t>
  </si>
  <si>
    <t>Sulfamonomethoxine</t>
  </si>
  <si>
    <t>6-52 MAP TEE7 E44</t>
  </si>
  <si>
    <t>Fluphenazine Decanoate</t>
  </si>
  <si>
    <t>6-52 MAP TEE7 E45</t>
  </si>
  <si>
    <t>Promethazine Hydrochloride</t>
  </si>
  <si>
    <t>6-52 MAP TEE7 E46</t>
  </si>
  <si>
    <t>E965</t>
  </si>
  <si>
    <t>6-52 MAP TEE7 E47</t>
  </si>
  <si>
    <t>Enoximone</t>
  </si>
  <si>
    <t>6-52 MAP TEE7 E48</t>
  </si>
  <si>
    <t>Geraniol</t>
  </si>
  <si>
    <t>6-52 MAP TEE7 E49</t>
  </si>
  <si>
    <t>Canthaxanthin</t>
  </si>
  <si>
    <t>6-52 MAP TEE7 E50</t>
  </si>
  <si>
    <t>E313</t>
  </si>
  <si>
    <t>6-52 MAP TEE7 E51</t>
  </si>
  <si>
    <t>Mecillinam</t>
  </si>
  <si>
    <t>6-52 MAP TEE7 E52</t>
  </si>
  <si>
    <t>Hydroxy Citronellal</t>
  </si>
  <si>
    <t>6-52 MAP TEE7 E53</t>
  </si>
  <si>
    <t>Etifoxine</t>
  </si>
  <si>
    <t>6-52 MAP TEE7 E54</t>
  </si>
  <si>
    <t>E131</t>
  </si>
  <si>
    <t>6-52 MAP TEE7 E55</t>
  </si>
  <si>
    <t>Bacitracin Bacillus Licheniformis</t>
  </si>
  <si>
    <t>6-52 MAP TEE7 E56</t>
  </si>
  <si>
    <t>E160e</t>
  </si>
  <si>
    <t>6-52 MAP TEE7 E57</t>
  </si>
  <si>
    <t>Oxyquinoline Hemisulfate</t>
  </si>
  <si>
    <t>6-52 MAP TEE7 E58</t>
  </si>
  <si>
    <t>Clotiapine</t>
  </si>
  <si>
    <t>6-52 MAP TEE7 E59</t>
  </si>
  <si>
    <t>Cefamandole Nafate sodium salt</t>
  </si>
  <si>
    <t>6-52 MAP TEE7 E60</t>
  </si>
  <si>
    <t>Saxagliptin hydrochloride</t>
  </si>
  <si>
    <t>6-52 MAP TEE7 E61</t>
  </si>
  <si>
    <t>6-52 MAP TEE7 E62</t>
  </si>
  <si>
    <t>Primaquine Bisphosphate</t>
  </si>
  <si>
    <t>6-52 MAP TEE7 E63</t>
  </si>
  <si>
    <t>6-52 MAP TEE7 E64</t>
  </si>
  <si>
    <t>Vincamine</t>
  </si>
  <si>
    <t>6-52 MAP TEE7 E65</t>
  </si>
  <si>
    <t>6-52 MAP TEE7 E66</t>
  </si>
  <si>
    <t>L-Tryptophan</t>
  </si>
  <si>
    <t>6-52 MAP TEE7 E67</t>
  </si>
  <si>
    <t>6-52 MAP TEE7 E68</t>
  </si>
  <si>
    <t>Triclabendazole</t>
  </si>
  <si>
    <t>6-52 MAP TEE7 E69</t>
  </si>
  <si>
    <t>6-52 MAP TEE7 E70</t>
  </si>
  <si>
    <t>Rolipram</t>
  </si>
  <si>
    <t>6-52 MAP TEE7 E71</t>
  </si>
  <si>
    <t>6-52 MAP TEE7 E72</t>
  </si>
  <si>
    <t>Clonidine Hydrochloride</t>
  </si>
  <si>
    <t>6-52 MAP TEE7 E73</t>
  </si>
  <si>
    <t>6-52 MAP TEE7 E74</t>
  </si>
  <si>
    <t>Cefotaxime Sodium</t>
  </si>
  <si>
    <t>6-52 MAP TEE7 E75</t>
  </si>
  <si>
    <t>6-52 MAP TEE7 E76</t>
  </si>
  <si>
    <t>Esomeprazole</t>
  </si>
  <si>
    <t>6-52 MAP TEE7 E77</t>
  </si>
  <si>
    <t>6-52 MAP TEE7 E78</t>
  </si>
  <si>
    <t>Raltegravir</t>
  </si>
  <si>
    <t>6-52 MAP TEE7 E79</t>
  </si>
  <si>
    <t>6-52 MAP TEE7 E80</t>
  </si>
  <si>
    <t>6-52 MAP TEE7 E81</t>
  </si>
  <si>
    <t>L-Aspartic Acid</t>
  </si>
  <si>
    <t>6-52 MAP TEE7 E82</t>
  </si>
  <si>
    <t>Lisuride</t>
  </si>
  <si>
    <t>6-52 MAP TEE7 E83</t>
  </si>
  <si>
    <t>Lithium Carbonate</t>
  </si>
  <si>
    <t>6-52 MAP TEE7 E84</t>
  </si>
  <si>
    <t>Isoconazole</t>
  </si>
  <si>
    <t>6-52 MAP TEE7 E85</t>
  </si>
  <si>
    <t>Disulfiram</t>
  </si>
  <si>
    <t>6-52 MAP TEE7 E86</t>
  </si>
  <si>
    <t>E132</t>
  </si>
  <si>
    <t>6-52 MAP TEE7 E87</t>
  </si>
  <si>
    <t>Desoximetasone</t>
  </si>
  <si>
    <t>6-52 MAP TEE7 E88</t>
  </si>
  <si>
    <t>Cinnamyl Alcohol</t>
  </si>
  <si>
    <t>6-52 MAP TEE7 E89</t>
  </si>
  <si>
    <t>Adefovir Dipivoxil</t>
  </si>
  <si>
    <t>6-52 MAP TEE7 E90</t>
  </si>
  <si>
    <t>E710</t>
  </si>
  <si>
    <t>6-52 MAP TEE7 E91</t>
  </si>
  <si>
    <t>Flavoxate</t>
  </si>
  <si>
    <t>6-52 MAP TEE7 E92</t>
  </si>
  <si>
    <t>E285</t>
  </si>
  <si>
    <t>6-52 MAP TEE7 E93</t>
  </si>
  <si>
    <t>6-52 MAP TEE7 E94</t>
  </si>
  <si>
    <t>6-52 MAP TEE7 E95</t>
  </si>
  <si>
    <t>Anisomycin From Streptomyces Griseolus</t>
  </si>
  <si>
    <t>6-52 MAP TEE7 E96</t>
  </si>
  <si>
    <t>E142</t>
  </si>
  <si>
    <t>6-52 MAP TEE7 E97</t>
  </si>
  <si>
    <t>Pantethine</t>
  </si>
  <si>
    <t>6-52 MAP TEE7 E98</t>
  </si>
  <si>
    <t>Heptaminol Hydrochloride</t>
  </si>
  <si>
    <t>6-52 MAP TEE7 E99</t>
  </si>
  <si>
    <t>Cilazapril</t>
  </si>
  <si>
    <t>6-52 MAP TEE7 E100</t>
  </si>
  <si>
    <t>ataluren</t>
  </si>
  <si>
    <t>6-52 MAP TEE7 E101</t>
  </si>
  <si>
    <t>6-52 MAP TEE7 E102</t>
  </si>
  <si>
    <t>6-52 MAP TEE7 E103</t>
  </si>
  <si>
    <t>6-52 MAP TEE7 E104</t>
  </si>
  <si>
    <t>Sapropterine</t>
  </si>
  <si>
    <t>6-52 MAP TEE7 E105</t>
  </si>
  <si>
    <t>6-52 MAP TEE7 E106</t>
  </si>
  <si>
    <t>Stigmasterol</t>
  </si>
  <si>
    <t>6-52 MAP TEE7 E107</t>
  </si>
  <si>
    <t>6-52 MAP TEE7 E108</t>
  </si>
  <si>
    <t>E214</t>
  </si>
  <si>
    <t>6-52 MAP TEE7 E109</t>
  </si>
  <si>
    <t>6-52 MAP TEE7 E110</t>
  </si>
  <si>
    <t>E319</t>
  </si>
  <si>
    <t>6-52 MAP TEE7 E111</t>
  </si>
  <si>
    <t>6-52 MAP TEE7 E112</t>
  </si>
  <si>
    <t>E129</t>
  </si>
  <si>
    <t>6-52 MAP TEE7 E113</t>
  </si>
  <si>
    <t>6-52 MAP TEE7 E114</t>
  </si>
  <si>
    <t>E577</t>
  </si>
  <si>
    <t>6-52 MAP TEE7 E115</t>
  </si>
  <si>
    <t>6-52 MAP TEE7 E116</t>
  </si>
  <si>
    <t>E312</t>
  </si>
  <si>
    <t>6-52 MAP TEE7 E117</t>
  </si>
  <si>
    <t>6-52 MAP TEE7 E118</t>
  </si>
  <si>
    <t>lumacaftor</t>
  </si>
  <si>
    <t>6-52 MAP TEE7 E119</t>
  </si>
  <si>
    <t>6-52 MAP TEE7 E120</t>
  </si>
  <si>
    <t>3-hydroxybutyric acid</t>
  </si>
  <si>
    <t>6-52 MAP TEE7 E121</t>
  </si>
  <si>
    <t>Bendroflumethiazide</t>
  </si>
  <si>
    <t>6-52 MAP TEE7 E122</t>
  </si>
  <si>
    <t>Atropine</t>
  </si>
  <si>
    <t>6-52 MAP TEE7 E123</t>
  </si>
  <si>
    <t>Promazine Hydrochloride</t>
  </si>
  <si>
    <t>6-52 MAP TEE7 E124</t>
  </si>
  <si>
    <t>E311</t>
  </si>
  <si>
    <t>6-52 MAP TEE7 E125</t>
  </si>
  <si>
    <t>Orphenadrine Hydrochloride</t>
  </si>
  <si>
    <t>6-52 MAP TEE7 E126</t>
  </si>
  <si>
    <t>E230</t>
  </si>
  <si>
    <t>6-52 MAP TEE7 E127</t>
  </si>
  <si>
    <t>6-52 MAP TEE7 E128</t>
  </si>
  <si>
    <t>6-52 MAP TEE7 E129</t>
  </si>
  <si>
    <t>Galanthamine Hydrochloride</t>
  </si>
  <si>
    <t>6-52 MAP TEE7 E130</t>
  </si>
  <si>
    <t>E100</t>
  </si>
  <si>
    <t>6-52 MAP TEE7 E131</t>
  </si>
  <si>
    <t>Tinidazole</t>
  </si>
  <si>
    <t>6-52 MAP TEE7 E132</t>
  </si>
  <si>
    <t>E324</t>
  </si>
  <si>
    <t>6-52 MAP TEE7 E133</t>
  </si>
  <si>
    <t>Pizotifen</t>
  </si>
  <si>
    <t>6-52 MAP TEE7 E134</t>
  </si>
  <si>
    <t>E127</t>
  </si>
  <si>
    <t>6-52 MAP TEE7 E135</t>
  </si>
  <si>
    <t>Clomifene Citrate</t>
  </si>
  <si>
    <t>6-52 MAP TEE7 E136</t>
  </si>
  <si>
    <t>Sarcosine</t>
  </si>
  <si>
    <t>6-52 MAP TEE7 E137</t>
  </si>
  <si>
    <t>Milnacipran</t>
  </si>
  <si>
    <t>6-52 MAP TEE7 E138</t>
  </si>
  <si>
    <t>Ornidazole</t>
  </si>
  <si>
    <t>6-52 MAP TEE7 E139</t>
  </si>
  <si>
    <t>3-hydroxypropanoic acid</t>
  </si>
  <si>
    <t>6-52 MAP TEE7 E140</t>
  </si>
  <si>
    <t>Meglumine Antimoniate</t>
  </si>
  <si>
    <t>6-52 MAP TEE7 E141</t>
  </si>
  <si>
    <t>6-52 MAP TEE7 E142</t>
  </si>
  <si>
    <t>acetylisoniazid</t>
  </si>
  <si>
    <t>6-52 MAP TEE7 E143</t>
  </si>
  <si>
    <t>6-52 MAP TEE7 E144</t>
  </si>
  <si>
    <t>E355</t>
  </si>
  <si>
    <t>6-52 MAP TEE7 E145</t>
  </si>
  <si>
    <t>6-52 MAP TEE7 E146</t>
  </si>
  <si>
    <t>E218</t>
  </si>
  <si>
    <t>6-52 MAP TEE7 E147</t>
  </si>
  <si>
    <t>6-52 MAP TEE7 E148</t>
  </si>
  <si>
    <t>E310</t>
  </si>
  <si>
    <t>6-52 MAP TEE7 E149</t>
  </si>
  <si>
    <t>6-52 MAP TEE7 E150</t>
  </si>
  <si>
    <t>E151</t>
  </si>
  <si>
    <t>6-52 MAP TEE7 E151</t>
  </si>
  <si>
    <t>6-52 MAP TEE7 E152</t>
  </si>
  <si>
    <t>Butyl Paraben</t>
  </si>
  <si>
    <t>6-52 MAP TEE7 E153</t>
  </si>
  <si>
    <t>6-52 MAP TEE7 E154</t>
  </si>
  <si>
    <t>E481</t>
  </si>
  <si>
    <t>6-52 MAP TEE7 E155</t>
  </si>
  <si>
    <t>6-52 MAP TEE7 E156</t>
  </si>
  <si>
    <t>Ivacaftor</t>
  </si>
  <si>
    <t>6-52 MAP TEE7 E157</t>
  </si>
  <si>
    <t>6-52 MAP TEE7 E158</t>
  </si>
  <si>
    <t>Glycine</t>
  </si>
  <si>
    <t>6-52 MAP TEE7 E159</t>
  </si>
  <si>
    <t>6-52 MAP TEE7 E160</t>
  </si>
  <si>
    <t>6-52 MAP TEE7 E161</t>
  </si>
  <si>
    <t>Bezafibrate</t>
  </si>
  <si>
    <t>6-52 MAP TEE7 E162</t>
  </si>
  <si>
    <t>Morniflumate</t>
  </si>
  <si>
    <t>6-52 MAP TEE7 E163</t>
  </si>
  <si>
    <t>Furazolidone</t>
  </si>
  <si>
    <t>6-52 MAP TEE7 E164</t>
  </si>
  <si>
    <t>E307</t>
  </si>
  <si>
    <t>6-52 MAP TEE7 E165</t>
  </si>
  <si>
    <t>Proglumide Sodium</t>
  </si>
  <si>
    <t>6-52 MAP TEE7 E166</t>
  </si>
  <si>
    <t>E1000</t>
  </si>
  <si>
    <t>6-52 MAP TEE7 E167</t>
  </si>
  <si>
    <t>Dihydroartemisinine</t>
  </si>
  <si>
    <t>6-52 MAP TEE7 E168</t>
  </si>
  <si>
    <t>E493</t>
  </si>
  <si>
    <t>6-52 MAP TEE7 E169</t>
  </si>
  <si>
    <t>Luteolin</t>
  </si>
  <si>
    <t>6-52 MAP TEE7 E170</t>
  </si>
  <si>
    <t>E1505</t>
  </si>
  <si>
    <t>6-52 MAP TEE7 E171</t>
  </si>
  <si>
    <t>Ifenprodil Tartrate</t>
  </si>
  <si>
    <t>6-52 MAP TEE7 E172</t>
  </si>
  <si>
    <t>E321</t>
  </si>
  <si>
    <t>6-52 MAP TEE7 E173</t>
  </si>
  <si>
    <t>Pralidoxime Methylsulfate</t>
  </si>
  <si>
    <t>6-52 MAP TEE7 E174</t>
  </si>
  <si>
    <t>E124</t>
  </si>
  <si>
    <t>6-52 MAP TEE7 E175</t>
  </si>
  <si>
    <t>Ribavirin</t>
  </si>
  <si>
    <t>6-52 MAP TEE7 E176</t>
  </si>
  <si>
    <t>Histidine</t>
  </si>
  <si>
    <t>6-52 MAP TEE7 E177</t>
  </si>
  <si>
    <t>Histamine</t>
  </si>
  <si>
    <t>6-52 MAP TEE7 E178</t>
  </si>
  <si>
    <t>Flucloxacilline</t>
  </si>
  <si>
    <t>6-52 MAP TEE7 E179</t>
  </si>
  <si>
    <t>Frovatriptan</t>
  </si>
  <si>
    <t>6-52 MAP TEE7 E180</t>
  </si>
  <si>
    <t>Reboxetine hydrochloride</t>
  </si>
  <si>
    <t>6-52 MAP TEE7 E181</t>
  </si>
  <si>
    <t>6-52 MAP TEE7 E182</t>
  </si>
  <si>
    <t>6-52 MAP TEE7 E183</t>
  </si>
  <si>
    <t>6-52 MAP TEE7 E184</t>
  </si>
  <si>
    <t>6-52 MAP TEE7 E185</t>
  </si>
  <si>
    <t>6-52 MAP TEE7 E186</t>
  </si>
  <si>
    <t>6-52 MAP TEE7 E187</t>
  </si>
  <si>
    <t>6-52 MAP TEE7 E188</t>
  </si>
  <si>
    <t>6-52 MAP TEE7 E189</t>
  </si>
  <si>
    <t>6-52 MAP TEE7 E190</t>
  </si>
  <si>
    <t>6-52 MAP TEE7 E191</t>
  </si>
  <si>
    <t>6-52 MAP TEE7 E192</t>
  </si>
  <si>
    <t>6-52 MAP TEE7 E193</t>
  </si>
  <si>
    <t>6-52 MAP TEE7 E194</t>
  </si>
  <si>
    <t>6-52 MAP TEE7 E195</t>
  </si>
  <si>
    <t>6-52 MAP TEE7 E196</t>
  </si>
  <si>
    <t>6-52 MAP TEE7 E197</t>
  </si>
  <si>
    <t>6-52 MAP TEE7 E198</t>
  </si>
  <si>
    <t>6-52 MAP TEE7 E199</t>
  </si>
  <si>
    <t>6-52 MAP TEE7 E200</t>
  </si>
  <si>
    <t>6-52 MAP TEE7 E201</t>
  </si>
  <si>
    <t>Moxisylyte Hydrochloride</t>
  </si>
  <si>
    <t>6-52 MAP TEE7 E202</t>
  </si>
  <si>
    <t>Silodosin</t>
  </si>
  <si>
    <t>6-52 MAP TEE7 E203</t>
  </si>
  <si>
    <t>Lactulose</t>
  </si>
  <si>
    <t>6-52 MAP TEE7 E204</t>
  </si>
  <si>
    <t>Benzyl Cinnamate</t>
  </si>
  <si>
    <t>6-52 MAP TEE7 E205</t>
  </si>
  <si>
    <t>Deoxycorticosterone Acetate</t>
  </si>
  <si>
    <t>6-52 MAP TEE7 E206</t>
  </si>
  <si>
    <t>E231</t>
  </si>
  <si>
    <t>6-52 MAP TEE7 E207</t>
  </si>
  <si>
    <t>Demeclocycline Hydrochloride</t>
  </si>
  <si>
    <t>6-52 MAP TEE7 E208</t>
  </si>
  <si>
    <t>E200</t>
  </si>
  <si>
    <t>6-52 MAP TEE7 E209</t>
  </si>
  <si>
    <t>Venlafaxine Hydrochloride</t>
  </si>
  <si>
    <t>6-52 MAP TEE7 E210</t>
  </si>
  <si>
    <t>Triglyceride Octanoate</t>
  </si>
  <si>
    <t>6-52 MAP TEE7 E211</t>
  </si>
  <si>
    <t>Desloratadine</t>
  </si>
  <si>
    <t>6-52 MAP TEE7 E212</t>
  </si>
  <si>
    <t>E320</t>
  </si>
  <si>
    <t>6-52 MAP TEE7 E213</t>
  </si>
  <si>
    <t>Didanosine</t>
  </si>
  <si>
    <t>6-52 MAP TEE7 E214</t>
  </si>
  <si>
    <t>E110</t>
  </si>
  <si>
    <t>6-52 MAP TEE7 E215</t>
  </si>
  <si>
    <t>Fusidic Acid</t>
  </si>
  <si>
    <t>6-52 MAP TEE7 E216</t>
  </si>
  <si>
    <t>E572</t>
  </si>
  <si>
    <t>6-52 MAP TEE7 E217</t>
  </si>
  <si>
    <t>Capsaicin</t>
  </si>
  <si>
    <t>6-52 MAP TEE7 E218</t>
  </si>
  <si>
    <t>Linagliptine</t>
  </si>
  <si>
    <t>6-52 MAP TEE7 E219</t>
  </si>
  <si>
    <t>Haloperidol Decanoate</t>
  </si>
  <si>
    <t>6-52 MAP TEE7 E220</t>
  </si>
  <si>
    <t>Barnidipine</t>
  </si>
  <si>
    <t>6-52 MAP TEE7 E221</t>
  </si>
  <si>
    <t>6-52 MAP TEE7 E222</t>
  </si>
  <si>
    <t>6-52 MAP TEE7 E223</t>
  </si>
  <si>
    <t>6-52 MAP TEE7 E224</t>
  </si>
  <si>
    <t>6-52 MAP TEE7 E225</t>
  </si>
  <si>
    <t>6-52 MAP TEE7 E226</t>
  </si>
  <si>
    <t>6-52 MAP TEE7 E227</t>
  </si>
  <si>
    <t>6-52 MAP TEE7 E228</t>
  </si>
  <si>
    <t>6-52 MAP TEE7 E229</t>
  </si>
  <si>
    <t>6-52 MAP TEE7 E230</t>
  </si>
  <si>
    <t>6-52 MAP TEE7 E231</t>
  </si>
  <si>
    <t>6-52 MAP TEE7 E232</t>
  </si>
  <si>
    <t>6-52 MAP TEE7 E233</t>
  </si>
  <si>
    <t>6-52 MAP TEE7 E234</t>
  </si>
  <si>
    <t>6-52 MAP TEE7 E235</t>
  </si>
  <si>
    <t>6-52 MAP TEE7 E236</t>
  </si>
  <si>
    <t>6-52 MAP TEE7 E237</t>
  </si>
  <si>
    <t>6-52 MAP TEE7 E238</t>
  </si>
  <si>
    <t>6-52 MAP TEE7 E239</t>
  </si>
  <si>
    <t>6-52 MAP TEE7 E240</t>
  </si>
  <si>
    <t>6-52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</si>
</sst>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c08d"/>
        <bgColor rgb="FF000000"/>
      </patternFill>
    </fill>
    <fill>
      <patternFill patternType="solid">
        <fgColor rgb="FFe9df15"/>
        <bgColor rgb="FF000000"/>
      </patternFill>
    </fill>
    <fill>
      <patternFill patternType="solid">
        <fgColor rgb="FFffa500"/>
        <bgColor rgb="FF000000"/>
      </patternFill>
    </fill>
    <fill>
      <patternFill patternType="solid">
        <fgColor rgb="FFc0edff"/>
        <bgColor rgb="FF000000"/>
      </patternFill>
    </fill>
    <fill>
      <patternFill patternType="solid">
        <fgColor rgb="FF9cbed8"/>
        <bgColor rgb="FF000000"/>
      </patternFill>
    </fill>
    <fill>
      <patternFill patternType="solid">
        <fgColor rgb="FF00688b"/>
        <bgColor rgb="FF000000"/>
      </patternFill>
    </fill>
    <fill>
      <patternFill patternType="solid">
        <fgColor rgb="FFFF4500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49"/>
  <sheetViews>
    <sheetView tabSelected="0" workbookViewId="0" showGridLines="true" showRowColHeaders="1">
      <pane xSplit="5" ySplit="1" topLeftCell="F2" activePane="bottomRight" state="frozen"/>
      <selection pane="topRight"/>
      <selection pane="bottomLeft"/>
      <selection pane="bottomRight"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>
      <c r="A2">
        <v>1</v>
      </c>
      <c r="B2" t="s">
        <v>37</v>
      </c>
      <c r="C2" t="s">
        <v>38</v>
      </c>
      <c r="D2">
        <v>3</v>
      </c>
      <c r="E2" t="s">
        <v>39</v>
      </c>
      <c r="F2">
        <v>409839</v>
      </c>
      <c r="G2">
        <v>409839</v>
      </c>
      <c r="H2">
        <v>0.15</v>
      </c>
      <c r="I2">
        <v>3668.56</v>
      </c>
      <c r="J2">
        <v>17530.6</v>
      </c>
      <c r="K2">
        <v>17530.6</v>
      </c>
      <c r="L2">
        <v>0.23</v>
      </c>
      <c r="M2">
        <v>209.996</v>
      </c>
      <c r="N2">
        <v>17289.7</v>
      </c>
      <c r="O2">
        <v>17289.7</v>
      </c>
      <c r="P2">
        <v>0.23</v>
      </c>
      <c r="Q2">
        <v>229.618</v>
      </c>
      <c r="R2">
        <v>50319.2</v>
      </c>
      <c r="S2">
        <v>50319.2</v>
      </c>
      <c r="T2">
        <v>0.24</v>
      </c>
      <c r="U2">
        <v>2241.32</v>
      </c>
      <c r="V2">
        <v>14958.8</v>
      </c>
      <c r="W2">
        <v>14958.8</v>
      </c>
      <c r="X2">
        <v>0.26</v>
      </c>
      <c r="Y2">
        <v>3922</v>
      </c>
      <c r="Z2">
        <v>4451.83</v>
      </c>
      <c r="AA2">
        <v>4451.83</v>
      </c>
      <c r="AB2">
        <v>0.19</v>
      </c>
      <c r="AC2">
        <v>270.495</v>
      </c>
      <c r="AD2">
        <v>234070</v>
      </c>
      <c r="AE2">
        <v>234070</v>
      </c>
      <c r="AF2">
        <v>0.2</v>
      </c>
      <c r="AG2">
        <v>1077.1</v>
      </c>
      <c r="AH2">
        <v>81.854</v>
      </c>
      <c r="AI2">
        <v>2865</v>
      </c>
      <c r="AJ2">
        <v>0.903</v>
      </c>
      <c r="AK2">
        <v>27.835</v>
      </c>
    </row>
    <row r="3" spans="1:37">
      <c r="A3">
        <v>2</v>
      </c>
      <c r="B3" t="s">
        <v>40</v>
      </c>
      <c r="C3" t="s">
        <v>38</v>
      </c>
      <c r="D3">
        <v>4</v>
      </c>
      <c r="E3" t="s">
        <v>41</v>
      </c>
      <c r="F3">
        <v>253345</v>
      </c>
      <c r="G3">
        <v>253345</v>
      </c>
      <c r="H3">
        <v>0.15</v>
      </c>
      <c r="I3">
        <v>1474.11</v>
      </c>
      <c r="J3">
        <v>19608.7</v>
      </c>
      <c r="K3">
        <v>19608.7</v>
      </c>
      <c r="L3">
        <v>0.23</v>
      </c>
      <c r="M3">
        <v>395.121</v>
      </c>
      <c r="N3">
        <v>18785.8</v>
      </c>
      <c r="O3">
        <v>18785.8</v>
      </c>
      <c r="P3">
        <v>0.23</v>
      </c>
      <c r="Q3">
        <v>1906.65</v>
      </c>
      <c r="R3">
        <v>69868.9</v>
      </c>
      <c r="S3">
        <v>69868.9</v>
      </c>
      <c r="T3">
        <v>0.24</v>
      </c>
      <c r="U3">
        <v>1412.22</v>
      </c>
      <c r="V3">
        <v>12104.6</v>
      </c>
      <c r="W3">
        <v>12104.6</v>
      </c>
      <c r="X3">
        <v>0.26</v>
      </c>
      <c r="Y3">
        <v>822.469</v>
      </c>
      <c r="Z3">
        <v>4668.12</v>
      </c>
      <c r="AA3">
        <v>4668.12</v>
      </c>
      <c r="AB3">
        <v>0.18</v>
      </c>
      <c r="AC3">
        <v>86.122</v>
      </c>
      <c r="AD3">
        <v>309711</v>
      </c>
      <c r="AE3">
        <v>309711</v>
      </c>
      <c r="AF3">
        <v>0.2</v>
      </c>
      <c r="AG3">
        <v>6903.81</v>
      </c>
      <c r="AH3">
        <v>85.158</v>
      </c>
      <c r="AI3">
        <v>2928</v>
      </c>
      <c r="AJ3">
        <v>0.889</v>
      </c>
      <c r="AK3">
        <v>27.283</v>
      </c>
    </row>
    <row r="4" spans="1:37">
      <c r="A4">
        <v>3</v>
      </c>
      <c r="B4" t="s">
        <v>42</v>
      </c>
      <c r="C4" t="s">
        <v>38</v>
      </c>
      <c r="D4">
        <v>5</v>
      </c>
      <c r="E4" t="s">
        <v>43</v>
      </c>
      <c r="F4">
        <v>254704</v>
      </c>
      <c r="G4">
        <v>254704</v>
      </c>
      <c r="H4">
        <v>0.15</v>
      </c>
      <c r="I4">
        <v>11450.8</v>
      </c>
      <c r="J4">
        <v>13764.6</v>
      </c>
      <c r="K4">
        <v>13764.6</v>
      </c>
      <c r="L4">
        <v>0.23</v>
      </c>
      <c r="M4">
        <v>156.302</v>
      </c>
      <c r="N4">
        <v>16489.8</v>
      </c>
      <c r="O4">
        <v>16489.8</v>
      </c>
      <c r="P4">
        <v>0.23</v>
      </c>
      <c r="Q4">
        <v>354.468</v>
      </c>
      <c r="R4">
        <v>71969.3</v>
      </c>
      <c r="S4">
        <v>71969.3</v>
      </c>
      <c r="T4">
        <v>0.24</v>
      </c>
      <c r="U4">
        <v>87993.5</v>
      </c>
      <c r="V4">
        <v>16609.5</v>
      </c>
      <c r="W4">
        <v>16609.5</v>
      </c>
      <c r="X4">
        <v>0.26</v>
      </c>
      <c r="Y4">
        <v>11234.7</v>
      </c>
      <c r="Z4">
        <v>3348.24</v>
      </c>
      <c r="AA4">
        <v>3348.24</v>
      </c>
      <c r="AB4">
        <v>0.19</v>
      </c>
      <c r="AC4">
        <v>56.175</v>
      </c>
      <c r="AD4">
        <v>205434</v>
      </c>
      <c r="AE4">
        <v>205434</v>
      </c>
      <c r="AF4">
        <v>0.2</v>
      </c>
      <c r="AG4">
        <v>1086.07</v>
      </c>
      <c r="AH4">
        <v>78.521</v>
      </c>
      <c r="AI4">
        <v>2631</v>
      </c>
      <c r="AJ4">
        <v>0.921</v>
      </c>
      <c r="AK4">
        <v>29.467</v>
      </c>
    </row>
    <row r="5" spans="1:37">
      <c r="A5">
        <v>4</v>
      </c>
      <c r="B5" t="s">
        <v>44</v>
      </c>
      <c r="C5" t="s">
        <v>38</v>
      </c>
      <c r="D5">
        <v>6</v>
      </c>
      <c r="E5" t="s">
        <v>45</v>
      </c>
      <c r="F5">
        <v>246046</v>
      </c>
      <c r="G5">
        <v>246046</v>
      </c>
      <c r="H5">
        <v>0.15</v>
      </c>
      <c r="I5">
        <v>2162.52</v>
      </c>
      <c r="J5">
        <v>13710.1</v>
      </c>
      <c r="K5">
        <v>13710.1</v>
      </c>
      <c r="L5">
        <v>0.23</v>
      </c>
      <c r="M5">
        <v>237.422</v>
      </c>
      <c r="N5">
        <v>14325.1</v>
      </c>
      <c r="O5">
        <v>14325.1</v>
      </c>
      <c r="P5">
        <v>0.23</v>
      </c>
      <c r="Q5">
        <v>418.922</v>
      </c>
      <c r="R5">
        <v>74726.9</v>
      </c>
      <c r="S5">
        <v>74726.9</v>
      </c>
      <c r="T5">
        <v>0.24</v>
      </c>
      <c r="U5">
        <v>2619.94</v>
      </c>
      <c r="V5">
        <v>22759.4</v>
      </c>
      <c r="W5">
        <v>22759.4</v>
      </c>
      <c r="X5">
        <v>0.26</v>
      </c>
      <c r="Y5">
        <v>516.762</v>
      </c>
      <c r="Z5">
        <v>3964.09</v>
      </c>
      <c r="AA5">
        <v>3964.09</v>
      </c>
      <c r="AB5">
        <v>0.19</v>
      </c>
      <c r="AC5">
        <v>57.552</v>
      </c>
      <c r="AD5">
        <v>238272</v>
      </c>
      <c r="AE5">
        <v>238272</v>
      </c>
      <c r="AF5">
        <v>0.2</v>
      </c>
      <c r="AG5">
        <v>2344.15</v>
      </c>
      <c r="AH5">
        <v>86.09</v>
      </c>
      <c r="AI5">
        <v>2696</v>
      </c>
      <c r="AJ5">
        <v>0.898</v>
      </c>
      <c r="AK5">
        <v>26.475</v>
      </c>
    </row>
    <row r="6" spans="1:37">
      <c r="A6">
        <v>5</v>
      </c>
      <c r="B6" t="s">
        <v>46</v>
      </c>
      <c r="C6" t="s">
        <v>38</v>
      </c>
      <c r="D6">
        <v>7</v>
      </c>
      <c r="E6" t="s">
        <v>47</v>
      </c>
      <c r="F6">
        <v>250061</v>
      </c>
      <c r="G6">
        <v>250061</v>
      </c>
      <c r="H6">
        <v>0.15</v>
      </c>
      <c r="I6">
        <v>1704.41</v>
      </c>
      <c r="J6">
        <v>16815.1</v>
      </c>
      <c r="K6">
        <v>16815.1</v>
      </c>
      <c r="L6">
        <v>0.23</v>
      </c>
      <c r="M6">
        <v>349.387</v>
      </c>
      <c r="N6">
        <v>16326.9</v>
      </c>
      <c r="O6">
        <v>16326.9</v>
      </c>
      <c r="P6">
        <v>0.23</v>
      </c>
      <c r="Q6">
        <v>288.66</v>
      </c>
      <c r="R6">
        <v>80182.5</v>
      </c>
      <c r="S6">
        <v>80182.5</v>
      </c>
      <c r="T6">
        <v>0.24</v>
      </c>
      <c r="U6">
        <v>1406.68</v>
      </c>
      <c r="V6">
        <v>25061.3</v>
      </c>
      <c r="W6">
        <v>25061.3</v>
      </c>
      <c r="X6">
        <v>0.26</v>
      </c>
      <c r="Y6">
        <v>2506.56</v>
      </c>
      <c r="Z6">
        <v>3935.96</v>
      </c>
      <c r="AA6">
        <v>3935.96</v>
      </c>
      <c r="AB6">
        <v>0.19</v>
      </c>
      <c r="AC6">
        <v>78.422</v>
      </c>
      <c r="AD6">
        <v>258560</v>
      </c>
      <c r="AE6">
        <v>258560</v>
      </c>
      <c r="AF6">
        <v>0.2</v>
      </c>
      <c r="AG6">
        <v>1288.54</v>
      </c>
      <c r="AH6">
        <v>84.805</v>
      </c>
      <c r="AI6">
        <v>2812</v>
      </c>
      <c r="AJ6">
        <v>0.905</v>
      </c>
      <c r="AK6">
        <v>26.943</v>
      </c>
    </row>
    <row r="7" spans="1:37">
      <c r="A7">
        <v>6</v>
      </c>
      <c r="B7" t="s">
        <v>48</v>
      </c>
      <c r="C7" t="s">
        <v>38</v>
      </c>
      <c r="D7">
        <v>8</v>
      </c>
      <c r="E7" t="s">
        <v>49</v>
      </c>
      <c r="F7" t="str">
        <f>AVERAGE)</f>
        <v>0</v>
      </c>
      <c r="G7" t="str">
        <f>AVERAGE)</f>
        <v>0</v>
      </c>
      <c r="H7" t="str">
        <f>AVERAGE)</f>
        <v>0</v>
      </c>
      <c r="I7" t="str">
        <f>AVERAGE)</f>
        <v>0</v>
      </c>
      <c r="J7" t="str">
        <f>AVERAGE)</f>
        <v>0</v>
      </c>
      <c r="K7" t="str">
        <f>AVERAGE)</f>
        <v>0</v>
      </c>
      <c r="L7" t="str">
        <f>AVERAGE)</f>
        <v>0</v>
      </c>
      <c r="M7" t="str">
        <f>AVERAGE)</f>
        <v>0</v>
      </c>
      <c r="N7" t="str">
        <f>AVERAGE)</f>
        <v>0</v>
      </c>
      <c r="O7" t="str">
        <f>AVERAGE)</f>
        <v>0</v>
      </c>
      <c r="P7" t="str">
        <f>AVERAGE)</f>
        <v>0</v>
      </c>
      <c r="Q7" t="str">
        <f>AVERAGE)</f>
        <v>0</v>
      </c>
      <c r="R7" t="str">
        <f>AVERAGE)</f>
        <v>0</v>
      </c>
      <c r="S7" t="str">
        <f>AVERAGE)</f>
        <v>0</v>
      </c>
      <c r="T7" t="str">
        <f>AVERAGE)</f>
        <v>0</v>
      </c>
      <c r="U7" t="str">
        <f>AVERAGE)</f>
        <v>0</v>
      </c>
      <c r="V7" t="str">
        <f>AVERAGE)</f>
        <v>0</v>
      </c>
      <c r="W7" t="str">
        <f>AVERAGE)</f>
        <v>0</v>
      </c>
      <c r="X7" t="str">
        <f>AVERAGE)</f>
        <v>0</v>
      </c>
      <c r="Y7" t="str">
        <f>AVERAGE)</f>
        <v>0</v>
      </c>
      <c r="Z7" t="str">
        <f>AVERAGE)</f>
        <v>0</v>
      </c>
      <c r="AA7" t="str">
        <f>AVERAGE)</f>
        <v>0</v>
      </c>
      <c r="AB7" t="str">
        <f>AVERAGE)</f>
        <v>0</v>
      </c>
      <c r="AC7" t="str">
        <f>AVERAGE)</f>
        <v>0</v>
      </c>
      <c r="AD7" t="str">
        <f>AVERAGE)</f>
        <v>0</v>
      </c>
      <c r="AE7" t="str">
        <f>AVERAGE)</f>
        <v>0</v>
      </c>
      <c r="AF7" t="str">
        <f>AVERAGE)</f>
        <v>0</v>
      </c>
      <c r="AG7" t="str">
        <f>AVERAGE)</f>
        <v>0</v>
      </c>
      <c r="AH7" t="str">
        <f>AVERAGE)</f>
        <v>0</v>
      </c>
      <c r="AI7" t="str">
        <f>AVERAGE)</f>
        <v>0</v>
      </c>
      <c r="AJ7" t="str">
        <f>AVERAGE)</f>
        <v>0</v>
      </c>
      <c r="AK7" t="str">
        <f>AVERAGE)</f>
        <v>0</v>
      </c>
    </row>
    <row r="8" spans="1:37">
      <c r="A8">
        <v>7</v>
      </c>
      <c r="B8" t="s">
        <v>50</v>
      </c>
      <c r="C8" t="s">
        <v>38</v>
      </c>
      <c r="D8">
        <v>9</v>
      </c>
      <c r="E8" t="s">
        <v>51</v>
      </c>
      <c r="F8" t="str">
        <f>STDEV)</f>
        <v>0</v>
      </c>
      <c r="G8" t="str">
        <f>STDEV)</f>
        <v>0</v>
      </c>
      <c r="H8" t="str">
        <f>STDEV)</f>
        <v>0</v>
      </c>
      <c r="I8" t="str">
        <f>STDEV)</f>
        <v>0</v>
      </c>
      <c r="J8" t="str">
        <f>STDEV)</f>
        <v>0</v>
      </c>
      <c r="K8" t="str">
        <f>STDEV)</f>
        <v>0</v>
      </c>
      <c r="L8" t="str">
        <f>STDEV)</f>
        <v>0</v>
      </c>
      <c r="M8" t="str">
        <f>STDEV)</f>
        <v>0</v>
      </c>
      <c r="N8" t="str">
        <f>STDEV)</f>
        <v>0</v>
      </c>
      <c r="O8" t="str">
        <f>STDEV)</f>
        <v>0</v>
      </c>
      <c r="P8" t="str">
        <f>STDEV)</f>
        <v>0</v>
      </c>
      <c r="Q8" t="str">
        <f>STDEV)</f>
        <v>0</v>
      </c>
      <c r="R8" t="str">
        <f>STDEV)</f>
        <v>0</v>
      </c>
      <c r="S8" t="str">
        <f>STDEV)</f>
        <v>0</v>
      </c>
      <c r="T8" t="str">
        <f>STDEV)</f>
        <v>0</v>
      </c>
      <c r="U8" t="str">
        <f>STDEV)</f>
        <v>0</v>
      </c>
      <c r="V8" t="str">
        <f>STDEV)</f>
        <v>0</v>
      </c>
      <c r="W8" t="str">
        <f>STDEV)</f>
        <v>0</v>
      </c>
      <c r="X8" t="str">
        <f>STDEV)</f>
        <v>0</v>
      </c>
      <c r="Y8" t="str">
        <f>STDEV)</f>
        <v>0</v>
      </c>
      <c r="Z8" t="str">
        <f>STDEV)</f>
        <v>0</v>
      </c>
      <c r="AA8" t="str">
        <f>STDEV)</f>
        <v>0</v>
      </c>
      <c r="AB8" t="str">
        <f>STDEV)</f>
        <v>0</v>
      </c>
      <c r="AC8" t="str">
        <f>STDEV)</f>
        <v>0</v>
      </c>
      <c r="AD8" t="str">
        <f>STDEV)</f>
        <v>0</v>
      </c>
      <c r="AE8" t="str">
        <f>STDEV)</f>
        <v>0</v>
      </c>
      <c r="AF8" t="str">
        <f>STDEV)</f>
        <v>0</v>
      </c>
      <c r="AG8" t="str">
        <f>STDEV)</f>
        <v>0</v>
      </c>
      <c r="AH8" t="str">
        <f>STDEV)</f>
        <v>0</v>
      </c>
      <c r="AI8" t="str">
        <f>STDEV)</f>
        <v>0</v>
      </c>
      <c r="AJ8" t="str">
        <f>STDEV)</f>
        <v>0</v>
      </c>
      <c r="AK8" t="str">
        <f>STDEV)</f>
        <v>0</v>
      </c>
    </row>
    <row r="9" spans="1:37">
      <c r="A9">
        <v>8</v>
      </c>
      <c r="B9" t="s">
        <v>52</v>
      </c>
      <c r="C9" t="s">
        <v>38</v>
      </c>
      <c r="D9">
        <v>10</v>
      </c>
      <c r="E9" t="s">
        <v>53</v>
      </c>
      <c r="F9">
        <v>247972</v>
      </c>
      <c r="G9">
        <v>247972</v>
      </c>
      <c r="H9">
        <v>0.15</v>
      </c>
      <c r="I9">
        <v>3116.74</v>
      </c>
      <c r="J9">
        <v>14313.7</v>
      </c>
      <c r="K9">
        <v>14313.7</v>
      </c>
      <c r="L9">
        <v>0.23</v>
      </c>
      <c r="M9">
        <v>1804.37</v>
      </c>
      <c r="N9">
        <v>14047.1</v>
      </c>
      <c r="O9">
        <v>14047.1</v>
      </c>
      <c r="P9">
        <v>0.23</v>
      </c>
      <c r="Q9">
        <v>5157.62</v>
      </c>
      <c r="R9">
        <v>77664.4</v>
      </c>
      <c r="S9">
        <v>77664.4</v>
      </c>
      <c r="T9">
        <v>0.24</v>
      </c>
      <c r="U9">
        <v>1499.06</v>
      </c>
      <c r="V9">
        <v>19185.1</v>
      </c>
      <c r="W9">
        <v>19185.1</v>
      </c>
      <c r="X9">
        <v>0.26</v>
      </c>
      <c r="Y9">
        <v>2287.61</v>
      </c>
      <c r="Z9">
        <v>4185.63</v>
      </c>
      <c r="AA9">
        <v>4185.63</v>
      </c>
      <c r="AB9">
        <v>0.19</v>
      </c>
      <c r="AC9">
        <v>64.288</v>
      </c>
      <c r="AD9">
        <v>256926</v>
      </c>
      <c r="AE9">
        <v>256926</v>
      </c>
      <c r="AF9">
        <v>0.2</v>
      </c>
      <c r="AG9">
        <v>4124.02</v>
      </c>
      <c r="AH9">
        <v>85</v>
      </c>
      <c r="AI9">
        <v>2676</v>
      </c>
      <c r="AJ9">
        <v>0.901</v>
      </c>
      <c r="AK9">
        <v>25.725</v>
      </c>
    </row>
    <row r="10" spans="1:37">
      <c r="A10">
        <v>9</v>
      </c>
      <c r="B10" t="s">
        <v>54</v>
      </c>
      <c r="C10" t="s">
        <v>38</v>
      </c>
      <c r="D10">
        <v>11</v>
      </c>
      <c r="E10" t="s">
        <v>55</v>
      </c>
      <c r="F10">
        <v>241435</v>
      </c>
      <c r="G10">
        <v>241435</v>
      </c>
      <c r="H10">
        <v>0.15</v>
      </c>
      <c r="I10">
        <v>1589.07</v>
      </c>
      <c r="J10">
        <v>15705.2</v>
      </c>
      <c r="K10">
        <v>15705.2</v>
      </c>
      <c r="L10">
        <v>0.23</v>
      </c>
      <c r="M10">
        <v>263.562</v>
      </c>
      <c r="N10">
        <v>17400.6</v>
      </c>
      <c r="O10">
        <v>17400.6</v>
      </c>
      <c r="P10">
        <v>0.23</v>
      </c>
      <c r="Q10">
        <v>2394.47</v>
      </c>
      <c r="R10">
        <v>80910.7</v>
      </c>
      <c r="S10">
        <v>80910.7</v>
      </c>
      <c r="T10">
        <v>0.24</v>
      </c>
      <c r="U10">
        <v>917.214</v>
      </c>
      <c r="V10">
        <v>28200.9</v>
      </c>
      <c r="W10">
        <v>28200.9</v>
      </c>
      <c r="X10">
        <v>0.26</v>
      </c>
      <c r="Y10">
        <v>1369.24</v>
      </c>
      <c r="Z10">
        <v>4018.84</v>
      </c>
      <c r="AA10">
        <v>4018.84</v>
      </c>
      <c r="AB10">
        <v>0.19</v>
      </c>
      <c r="AC10">
        <v>51.522</v>
      </c>
      <c r="AD10">
        <v>252612</v>
      </c>
      <c r="AE10">
        <v>252612</v>
      </c>
      <c r="AF10">
        <v>0.2</v>
      </c>
      <c r="AG10">
        <v>125941</v>
      </c>
      <c r="AH10">
        <v>85.365</v>
      </c>
      <c r="AI10">
        <v>2720</v>
      </c>
      <c r="AJ10">
        <v>0.905</v>
      </c>
      <c r="AK10">
        <v>26.41</v>
      </c>
    </row>
    <row r="11" spans="1:37">
      <c r="A11">
        <v>10</v>
      </c>
      <c r="B11" t="s">
        <v>56</v>
      </c>
      <c r="C11" t="s">
        <v>38</v>
      </c>
      <c r="D11">
        <v>12</v>
      </c>
      <c r="E11" t="s">
        <v>57</v>
      </c>
      <c r="F11">
        <v>243390</v>
      </c>
      <c r="G11">
        <v>243390</v>
      </c>
      <c r="H11">
        <v>0.15</v>
      </c>
      <c r="I11">
        <v>1179.98</v>
      </c>
      <c r="J11">
        <v>15150.9</v>
      </c>
      <c r="K11">
        <v>15150.9</v>
      </c>
      <c r="L11">
        <v>0.23</v>
      </c>
      <c r="M11">
        <v>214.619</v>
      </c>
      <c r="N11">
        <v>13867.3</v>
      </c>
      <c r="O11">
        <v>13867.3</v>
      </c>
      <c r="P11">
        <v>0.23</v>
      </c>
      <c r="Q11">
        <v>371.898</v>
      </c>
      <c r="R11">
        <v>75373.6</v>
      </c>
      <c r="S11">
        <v>75373.6</v>
      </c>
      <c r="T11">
        <v>0.24</v>
      </c>
      <c r="U11">
        <v>85250.2</v>
      </c>
      <c r="V11">
        <v>14536.4</v>
      </c>
      <c r="W11">
        <v>14536.4</v>
      </c>
      <c r="X11">
        <v>0.26</v>
      </c>
      <c r="Y11">
        <v>434.271</v>
      </c>
      <c r="Z11">
        <v>3999.68</v>
      </c>
      <c r="AA11">
        <v>3999.68</v>
      </c>
      <c r="AB11">
        <v>0.19</v>
      </c>
      <c r="AC11">
        <v>47.437</v>
      </c>
      <c r="AD11">
        <v>356683</v>
      </c>
      <c r="AE11">
        <v>356683</v>
      </c>
      <c r="AF11">
        <v>0.2</v>
      </c>
      <c r="AG11">
        <v>2273.8</v>
      </c>
      <c r="AH11">
        <v>87.522</v>
      </c>
      <c r="AI11">
        <v>2823</v>
      </c>
      <c r="AJ11">
        <v>0.897</v>
      </c>
      <c r="AK11">
        <v>28.431</v>
      </c>
    </row>
    <row r="12" spans="1:37">
      <c r="A12">
        <v>11</v>
      </c>
      <c r="B12" t="s">
        <v>58</v>
      </c>
      <c r="C12" t="s">
        <v>38</v>
      </c>
      <c r="D12">
        <v>13</v>
      </c>
      <c r="E12" t="s">
        <v>59</v>
      </c>
      <c r="F12">
        <v>243861</v>
      </c>
      <c r="G12">
        <v>243861</v>
      </c>
      <c r="H12">
        <v>0.15</v>
      </c>
      <c r="I12">
        <v>3203.01</v>
      </c>
      <c r="J12">
        <v>15397.8</v>
      </c>
      <c r="K12">
        <v>15397.8</v>
      </c>
      <c r="L12">
        <v>0.23</v>
      </c>
      <c r="M12">
        <v>224.493</v>
      </c>
      <c r="N12">
        <v>13294.3</v>
      </c>
      <c r="O12">
        <v>13294.3</v>
      </c>
      <c r="P12">
        <v>0.23</v>
      </c>
      <c r="Q12">
        <v>396.495</v>
      </c>
      <c r="R12">
        <v>77042</v>
      </c>
      <c r="S12">
        <v>77042</v>
      </c>
      <c r="T12">
        <v>0.24</v>
      </c>
      <c r="U12">
        <v>6224.35</v>
      </c>
      <c r="V12">
        <v>18240.6</v>
      </c>
      <c r="W12">
        <v>18240.6</v>
      </c>
      <c r="X12">
        <v>0.26</v>
      </c>
      <c r="Y12">
        <v>627.147</v>
      </c>
      <c r="Z12">
        <v>3944.2</v>
      </c>
      <c r="AA12">
        <v>3944.2</v>
      </c>
      <c r="AB12">
        <v>0.18</v>
      </c>
      <c r="AC12">
        <v>62.845</v>
      </c>
      <c r="AD12">
        <v>252603</v>
      </c>
      <c r="AE12">
        <v>252603</v>
      </c>
      <c r="AF12">
        <v>0.2</v>
      </c>
      <c r="AG12">
        <v>3844.87</v>
      </c>
      <c r="AH12">
        <v>83.014</v>
      </c>
      <c r="AI12">
        <v>2802</v>
      </c>
      <c r="AJ12">
        <v>0.903</v>
      </c>
      <c r="AK12">
        <v>26.535</v>
      </c>
    </row>
    <row r="13" spans="1:37">
      <c r="A13">
        <v>12</v>
      </c>
      <c r="B13" t="s">
        <v>60</v>
      </c>
      <c r="C13" t="s">
        <v>38</v>
      </c>
      <c r="D13">
        <v>14</v>
      </c>
      <c r="E13" t="s">
        <v>61</v>
      </c>
      <c r="F13">
        <v>241057</v>
      </c>
      <c r="G13">
        <v>241057</v>
      </c>
      <c r="H13">
        <v>0.15</v>
      </c>
      <c r="I13">
        <v>2403.99</v>
      </c>
      <c r="J13">
        <v>14791.8</v>
      </c>
      <c r="K13">
        <v>14791.8</v>
      </c>
      <c r="L13">
        <v>0.23</v>
      </c>
      <c r="M13">
        <v>361.741</v>
      </c>
      <c r="N13">
        <v>14589.2</v>
      </c>
      <c r="O13">
        <v>14589.2</v>
      </c>
      <c r="P13">
        <v>0.23</v>
      </c>
      <c r="Q13">
        <v>229.811</v>
      </c>
      <c r="R13">
        <v>78559</v>
      </c>
      <c r="S13">
        <v>78559</v>
      </c>
      <c r="T13">
        <v>0.24</v>
      </c>
      <c r="U13">
        <v>1375.55</v>
      </c>
      <c r="V13">
        <v>20259.4</v>
      </c>
      <c r="W13">
        <v>20259.4</v>
      </c>
      <c r="X13">
        <v>0.26</v>
      </c>
      <c r="Y13">
        <v>457.093</v>
      </c>
      <c r="Z13">
        <v>4235.55</v>
      </c>
      <c r="AA13">
        <v>4235.55</v>
      </c>
      <c r="AB13">
        <v>0.19</v>
      </c>
      <c r="AC13">
        <v>60.264</v>
      </c>
      <c r="AD13">
        <v>246553</v>
      </c>
      <c r="AE13">
        <v>246553</v>
      </c>
      <c r="AF13">
        <v>0.2</v>
      </c>
      <c r="AG13">
        <v>24711.1</v>
      </c>
      <c r="AH13">
        <v>92.356</v>
      </c>
      <c r="AI13">
        <v>2609</v>
      </c>
      <c r="AJ13">
        <v>0.892</v>
      </c>
      <c r="AK13">
        <v>26.388</v>
      </c>
    </row>
    <row r="14" spans="1:37">
      <c r="A14">
        <v>13</v>
      </c>
      <c r="B14" t="s">
        <v>62</v>
      </c>
      <c r="C14" t="s">
        <v>38</v>
      </c>
      <c r="D14">
        <v>15</v>
      </c>
      <c r="E14" t="s">
        <v>63</v>
      </c>
      <c r="F14">
        <v>239368</v>
      </c>
      <c r="G14">
        <v>239368</v>
      </c>
      <c r="H14">
        <v>0.15</v>
      </c>
      <c r="I14">
        <v>3924.01</v>
      </c>
      <c r="J14">
        <v>16521.3</v>
      </c>
      <c r="K14">
        <v>16521.3</v>
      </c>
      <c r="L14">
        <v>0.23</v>
      </c>
      <c r="M14">
        <v>163.42</v>
      </c>
      <c r="N14">
        <v>14581</v>
      </c>
      <c r="O14">
        <v>14581</v>
      </c>
      <c r="P14">
        <v>0.23</v>
      </c>
      <c r="Q14">
        <v>14560.2</v>
      </c>
      <c r="R14">
        <v>80523.9</v>
      </c>
      <c r="S14">
        <v>80523.9</v>
      </c>
      <c r="T14">
        <v>0.24</v>
      </c>
      <c r="U14">
        <v>1533.25</v>
      </c>
      <c r="V14">
        <v>20802.7</v>
      </c>
      <c r="W14">
        <v>20802.7</v>
      </c>
      <c r="X14">
        <v>0.26</v>
      </c>
      <c r="Y14">
        <v>998.266</v>
      </c>
      <c r="Z14">
        <v>4095.54</v>
      </c>
      <c r="AA14">
        <v>4095.54</v>
      </c>
      <c r="AB14">
        <v>0.19</v>
      </c>
      <c r="AC14">
        <v>63</v>
      </c>
      <c r="AD14">
        <v>258198</v>
      </c>
      <c r="AE14">
        <v>258198</v>
      </c>
      <c r="AF14">
        <v>0.2</v>
      </c>
      <c r="AG14">
        <v>51128.7</v>
      </c>
      <c r="AH14">
        <v>90.246</v>
      </c>
      <c r="AI14">
        <v>2700</v>
      </c>
      <c r="AJ14">
        <v>0.894</v>
      </c>
      <c r="AK14">
        <v>26.22</v>
      </c>
    </row>
    <row r="15" spans="1:37">
      <c r="A15">
        <v>14</v>
      </c>
      <c r="B15" t="s">
        <v>64</v>
      </c>
      <c r="C15" t="s">
        <v>38</v>
      </c>
      <c r="D15">
        <v>16</v>
      </c>
      <c r="E15" t="s">
        <v>65</v>
      </c>
      <c r="F15">
        <v>233519</v>
      </c>
      <c r="G15">
        <v>233519</v>
      </c>
      <c r="H15">
        <v>0.15</v>
      </c>
      <c r="I15">
        <v>1673.2</v>
      </c>
      <c r="J15">
        <v>14200.9</v>
      </c>
      <c r="K15">
        <v>14200.9</v>
      </c>
      <c r="L15">
        <v>0.23</v>
      </c>
      <c r="M15">
        <v>114.876</v>
      </c>
      <c r="N15">
        <v>13719.7</v>
      </c>
      <c r="O15">
        <v>13719.7</v>
      </c>
      <c r="P15">
        <v>0.23</v>
      </c>
      <c r="Q15">
        <v>1492.74</v>
      </c>
      <c r="R15">
        <v>79050.6</v>
      </c>
      <c r="S15">
        <v>79050.6</v>
      </c>
      <c r="T15">
        <v>0.24</v>
      </c>
      <c r="U15">
        <v>67289.4</v>
      </c>
      <c r="V15">
        <v>22486.4</v>
      </c>
      <c r="W15">
        <v>22486.4</v>
      </c>
      <c r="X15">
        <v>0.26</v>
      </c>
      <c r="Y15">
        <v>508.93</v>
      </c>
      <c r="Z15">
        <v>3965.32</v>
      </c>
      <c r="AA15">
        <v>3965.32</v>
      </c>
      <c r="AB15">
        <v>0.19</v>
      </c>
      <c r="AC15">
        <v>44.438</v>
      </c>
      <c r="AD15">
        <v>247779</v>
      </c>
      <c r="AE15">
        <v>247779</v>
      </c>
      <c r="AF15">
        <v>0.2</v>
      </c>
      <c r="AG15">
        <v>548.571</v>
      </c>
      <c r="AH15">
        <v>89.13</v>
      </c>
      <c r="AI15">
        <v>2667</v>
      </c>
      <c r="AJ15">
        <v>0.905</v>
      </c>
      <c r="AK15">
        <v>26.492</v>
      </c>
    </row>
    <row r="16" spans="1:37">
      <c r="A16">
        <v>15</v>
      </c>
      <c r="B16" t="s">
        <v>66</v>
      </c>
      <c r="C16" t="s">
        <v>38</v>
      </c>
      <c r="D16">
        <v>17</v>
      </c>
      <c r="E16" t="s">
        <v>67</v>
      </c>
      <c r="F16">
        <v>230204</v>
      </c>
      <c r="G16">
        <v>230204</v>
      </c>
      <c r="H16">
        <v>0.15</v>
      </c>
      <c r="I16">
        <v>1040.07</v>
      </c>
      <c r="J16">
        <v>242.269</v>
      </c>
      <c r="K16">
        <v>242.269</v>
      </c>
      <c r="L16">
        <v>0.23</v>
      </c>
      <c r="M16">
        <v>4.078</v>
      </c>
      <c r="N16">
        <v>511.599</v>
      </c>
      <c r="O16">
        <v>511.599</v>
      </c>
      <c r="P16">
        <v>0.24</v>
      </c>
      <c r="Q16">
        <v>671.545</v>
      </c>
      <c r="R16">
        <v>8884.2</v>
      </c>
      <c r="S16">
        <v>8884.2</v>
      </c>
      <c r="T16">
        <v>0.24</v>
      </c>
      <c r="U16">
        <v>108.01</v>
      </c>
      <c r="V16">
        <v>8463.93</v>
      </c>
      <c r="W16">
        <v>8463.93</v>
      </c>
      <c r="X16">
        <v>0.26</v>
      </c>
      <c r="Y16">
        <v>332.463</v>
      </c>
      <c r="Z16">
        <v>1120.32</v>
      </c>
      <c r="AA16">
        <v>1120.32</v>
      </c>
      <c r="AB16">
        <v>0.19</v>
      </c>
      <c r="AC16">
        <v>12.204</v>
      </c>
      <c r="AD16">
        <v>14419.9</v>
      </c>
      <c r="AE16">
        <v>14419.9</v>
      </c>
      <c r="AF16">
        <v>0.2</v>
      </c>
      <c r="AG16">
        <v>131.297</v>
      </c>
      <c r="AH16">
        <v>80.012</v>
      </c>
      <c r="AI16">
        <v>1401</v>
      </c>
      <c r="AJ16">
        <v>0.904</v>
      </c>
      <c r="AK16">
        <v>27.702</v>
      </c>
    </row>
    <row r="17" spans="1:37">
      <c r="A17">
        <v>16</v>
      </c>
      <c r="B17" t="s">
        <v>68</v>
      </c>
      <c r="C17" t="s">
        <v>38</v>
      </c>
      <c r="D17">
        <v>18</v>
      </c>
      <c r="E17" t="s">
        <v>69</v>
      </c>
      <c r="F17">
        <v>234362</v>
      </c>
      <c r="G17">
        <v>234362</v>
      </c>
      <c r="H17">
        <v>0.15</v>
      </c>
      <c r="I17">
        <v>4625.38</v>
      </c>
      <c r="J17">
        <v>15053.2</v>
      </c>
      <c r="K17">
        <v>15053.2</v>
      </c>
      <c r="L17">
        <v>0.23</v>
      </c>
      <c r="M17">
        <v>117.735</v>
      </c>
      <c r="N17">
        <v>14747.8</v>
      </c>
      <c r="O17">
        <v>14747.8</v>
      </c>
      <c r="P17">
        <v>0.23</v>
      </c>
      <c r="Q17">
        <v>465.5</v>
      </c>
      <c r="R17">
        <v>80600.4</v>
      </c>
      <c r="S17">
        <v>80600.4</v>
      </c>
      <c r="T17">
        <v>0.24</v>
      </c>
      <c r="U17">
        <v>73365.6</v>
      </c>
      <c r="V17">
        <v>24903.6</v>
      </c>
      <c r="W17">
        <v>24903.6</v>
      </c>
      <c r="X17">
        <v>0.26</v>
      </c>
      <c r="Y17">
        <v>872.377</v>
      </c>
      <c r="Z17">
        <v>3697.47</v>
      </c>
      <c r="AA17">
        <v>3697.47</v>
      </c>
      <c r="AB17">
        <v>0.18</v>
      </c>
      <c r="AC17">
        <v>64.805</v>
      </c>
      <c r="AD17">
        <v>260639</v>
      </c>
      <c r="AE17">
        <v>260639</v>
      </c>
      <c r="AF17">
        <v>0.2</v>
      </c>
      <c r="AG17">
        <v>3813.1</v>
      </c>
      <c r="AH17">
        <v>87.141</v>
      </c>
      <c r="AI17">
        <v>2857</v>
      </c>
      <c r="AJ17">
        <v>0.9</v>
      </c>
      <c r="AK17">
        <v>26.577</v>
      </c>
    </row>
    <row r="18" spans="1:37">
      <c r="A18">
        <v>17</v>
      </c>
      <c r="B18" t="s">
        <v>70</v>
      </c>
      <c r="C18" t="s">
        <v>38</v>
      </c>
      <c r="D18">
        <v>19</v>
      </c>
      <c r="E18" t="s">
        <v>71</v>
      </c>
      <c r="F18">
        <v>249741</v>
      </c>
      <c r="G18">
        <v>249741</v>
      </c>
      <c r="H18">
        <v>0.15</v>
      </c>
      <c r="I18">
        <v>3442.28</v>
      </c>
      <c r="J18">
        <v>241.37</v>
      </c>
      <c r="K18">
        <v>241.37</v>
      </c>
      <c r="L18">
        <v>0.19</v>
      </c>
      <c r="M18">
        <v>2.787</v>
      </c>
      <c r="N18">
        <v>161.304</v>
      </c>
      <c r="O18">
        <v>161.304</v>
      </c>
      <c r="P18">
        <v>0.23</v>
      </c>
      <c r="Q18">
        <v>12.369</v>
      </c>
      <c r="R18">
        <v>529.823</v>
      </c>
      <c r="S18">
        <v>529.823</v>
      </c>
      <c r="T18">
        <v>0.25</v>
      </c>
      <c r="U18">
        <v>6.594</v>
      </c>
      <c r="V18">
        <v>5578.55</v>
      </c>
      <c r="W18">
        <v>5578.55</v>
      </c>
      <c r="X18">
        <v>0.26</v>
      </c>
      <c r="Y18">
        <v>104.209</v>
      </c>
      <c r="Z18">
        <v>1393.14</v>
      </c>
      <c r="AA18">
        <v>1393.14</v>
      </c>
      <c r="AB18">
        <v>0.19</v>
      </c>
      <c r="AC18">
        <v>23.092</v>
      </c>
      <c r="AD18">
        <v>2787.24</v>
      </c>
      <c r="AE18">
        <v>2787.24</v>
      </c>
      <c r="AF18">
        <v>0.2</v>
      </c>
      <c r="AG18">
        <v>9.561</v>
      </c>
      <c r="AH18">
        <v>104.689</v>
      </c>
      <c r="AI18">
        <v>1998</v>
      </c>
      <c r="AJ18">
        <v>0.855</v>
      </c>
      <c r="AK18">
        <v>14.753</v>
      </c>
    </row>
    <row r="19" spans="1:37">
      <c r="A19">
        <v>18</v>
      </c>
      <c r="B19" t="s">
        <v>72</v>
      </c>
      <c r="C19" t="s">
        <v>38</v>
      </c>
      <c r="D19">
        <v>20</v>
      </c>
      <c r="E19" t="s">
        <v>73</v>
      </c>
      <c r="F19">
        <v>231964</v>
      </c>
      <c r="G19">
        <v>231964</v>
      </c>
      <c r="H19">
        <v>0.15</v>
      </c>
      <c r="I19">
        <v>2019.25</v>
      </c>
      <c r="J19">
        <v>56783.4</v>
      </c>
      <c r="K19">
        <v>56783.4</v>
      </c>
      <c r="L19">
        <v>0.23</v>
      </c>
      <c r="M19">
        <v>1310.15</v>
      </c>
      <c r="N19">
        <v>108695</v>
      </c>
      <c r="O19">
        <v>108695</v>
      </c>
      <c r="P19">
        <v>0.23</v>
      </c>
      <c r="Q19">
        <v>33055.8</v>
      </c>
      <c r="R19">
        <v>76565</v>
      </c>
      <c r="S19">
        <v>76565</v>
      </c>
      <c r="T19">
        <v>0.24</v>
      </c>
      <c r="U19">
        <v>5087.18</v>
      </c>
      <c r="V19">
        <v>27307.5</v>
      </c>
      <c r="W19">
        <v>27307.5</v>
      </c>
      <c r="X19">
        <v>0.25</v>
      </c>
      <c r="Y19">
        <v>903.253</v>
      </c>
      <c r="Z19">
        <v>24791</v>
      </c>
      <c r="AA19">
        <v>24791</v>
      </c>
      <c r="AB19">
        <v>0.19</v>
      </c>
      <c r="AC19">
        <v>433.729</v>
      </c>
      <c r="AD19">
        <v>421291</v>
      </c>
      <c r="AE19">
        <v>421291</v>
      </c>
      <c r="AF19">
        <v>0.21</v>
      </c>
      <c r="AG19">
        <v>5932.71</v>
      </c>
      <c r="AH19">
        <v>119.407</v>
      </c>
      <c r="AI19">
        <v>2742</v>
      </c>
      <c r="AJ19">
        <v>0.875</v>
      </c>
      <c r="AK19">
        <v>17.562</v>
      </c>
    </row>
    <row r="20" spans="1:37">
      <c r="A20">
        <v>19</v>
      </c>
      <c r="B20" t="s">
        <v>74</v>
      </c>
      <c r="C20" t="s">
        <v>38</v>
      </c>
      <c r="D20">
        <v>21</v>
      </c>
      <c r="E20" t="s">
        <v>75</v>
      </c>
      <c r="F20">
        <v>219812</v>
      </c>
      <c r="G20">
        <v>219812</v>
      </c>
      <c r="H20">
        <v>0.15</v>
      </c>
      <c r="I20">
        <v>15195.3</v>
      </c>
      <c r="J20">
        <v>13206.1</v>
      </c>
      <c r="K20">
        <v>13206.1</v>
      </c>
      <c r="L20">
        <v>0.23</v>
      </c>
      <c r="M20">
        <v>207.561</v>
      </c>
      <c r="N20">
        <v>14097.1</v>
      </c>
      <c r="O20">
        <v>14097.1</v>
      </c>
      <c r="P20">
        <v>0.23</v>
      </c>
      <c r="Q20">
        <v>613.943</v>
      </c>
      <c r="R20">
        <v>65508.3</v>
      </c>
      <c r="S20">
        <v>65508.3</v>
      </c>
      <c r="T20">
        <v>0.24</v>
      </c>
      <c r="U20">
        <v>1619.5</v>
      </c>
      <c r="V20">
        <v>15009.5</v>
      </c>
      <c r="W20">
        <v>15009.5</v>
      </c>
      <c r="X20">
        <v>0.26</v>
      </c>
      <c r="Y20">
        <v>454.856</v>
      </c>
      <c r="Z20">
        <v>3071.54</v>
      </c>
      <c r="AA20">
        <v>3071.54</v>
      </c>
      <c r="AB20">
        <v>0.19</v>
      </c>
      <c r="AC20">
        <v>52.681</v>
      </c>
      <c r="AD20">
        <v>200371</v>
      </c>
      <c r="AE20">
        <v>200371</v>
      </c>
      <c r="AF20">
        <v>0.2</v>
      </c>
      <c r="AG20">
        <v>2150.37</v>
      </c>
      <c r="AH20">
        <v>79.819</v>
      </c>
      <c r="AI20">
        <v>2690</v>
      </c>
      <c r="AJ20">
        <v>0.904</v>
      </c>
      <c r="AK20">
        <v>27.089</v>
      </c>
    </row>
    <row r="21" spans="1:37">
      <c r="A21">
        <v>20</v>
      </c>
      <c r="B21" t="s">
        <v>76</v>
      </c>
      <c r="C21" t="s">
        <v>38</v>
      </c>
      <c r="D21">
        <v>22</v>
      </c>
      <c r="E21" t="s">
        <v>77</v>
      </c>
      <c r="F21">
        <v>222627</v>
      </c>
      <c r="G21">
        <v>222627</v>
      </c>
      <c r="H21">
        <v>0.15</v>
      </c>
      <c r="I21">
        <v>4107.58</v>
      </c>
      <c r="J21">
        <v>15394.5</v>
      </c>
      <c r="K21">
        <v>15394.5</v>
      </c>
      <c r="L21">
        <v>0.23</v>
      </c>
      <c r="M21">
        <v>44.896</v>
      </c>
      <c r="N21">
        <v>13858</v>
      </c>
      <c r="O21">
        <v>13858</v>
      </c>
      <c r="P21">
        <v>0.23</v>
      </c>
      <c r="Q21">
        <v>1112.57</v>
      </c>
      <c r="R21">
        <v>75583.1</v>
      </c>
      <c r="S21">
        <v>75583.1</v>
      </c>
      <c r="T21">
        <v>0.24</v>
      </c>
      <c r="U21">
        <v>5729.56</v>
      </c>
      <c r="V21">
        <v>23768</v>
      </c>
      <c r="W21">
        <v>23768</v>
      </c>
      <c r="X21">
        <v>0.26</v>
      </c>
      <c r="Y21">
        <v>535.494</v>
      </c>
      <c r="Z21">
        <v>3095.01</v>
      </c>
      <c r="AA21">
        <v>3095.01</v>
      </c>
      <c r="AB21">
        <v>0.19</v>
      </c>
      <c r="AC21">
        <v>62.145</v>
      </c>
      <c r="AD21">
        <v>238267</v>
      </c>
      <c r="AE21">
        <v>238267</v>
      </c>
      <c r="AF21">
        <v>0.2</v>
      </c>
      <c r="AG21">
        <v>1927.68</v>
      </c>
      <c r="AH21">
        <v>85.088</v>
      </c>
      <c r="AI21">
        <v>2938</v>
      </c>
      <c r="AJ21">
        <v>0.901</v>
      </c>
      <c r="AK21">
        <v>25.859</v>
      </c>
    </row>
    <row r="22" spans="1:37">
      <c r="A22">
        <v>21</v>
      </c>
      <c r="B22" t="s">
        <v>78</v>
      </c>
      <c r="C22" t="s">
        <v>79</v>
      </c>
      <c r="D22">
        <v>3</v>
      </c>
      <c r="E22" t="s">
        <v>80</v>
      </c>
      <c r="F22">
        <v>240927</v>
      </c>
      <c r="G22">
        <v>240927</v>
      </c>
      <c r="H22">
        <v>0.15</v>
      </c>
      <c r="I22">
        <v>854.747</v>
      </c>
      <c r="J22">
        <v>15910.5</v>
      </c>
      <c r="K22">
        <v>15910.5</v>
      </c>
      <c r="L22">
        <v>0.23</v>
      </c>
      <c r="M22">
        <v>113.423</v>
      </c>
      <c r="N22">
        <v>15769.9</v>
      </c>
      <c r="O22">
        <v>15769.9</v>
      </c>
      <c r="P22">
        <v>0.23</v>
      </c>
      <c r="Q22">
        <v>237.483</v>
      </c>
      <c r="R22">
        <v>77639.4</v>
      </c>
      <c r="S22">
        <v>77639.4</v>
      </c>
      <c r="T22">
        <v>0.24</v>
      </c>
      <c r="U22">
        <v>1635.61</v>
      </c>
      <c r="V22">
        <v>22885.2</v>
      </c>
      <c r="W22">
        <v>22885.2</v>
      </c>
      <c r="X22">
        <v>0.26</v>
      </c>
      <c r="Y22">
        <v>596.058</v>
      </c>
      <c r="Z22">
        <v>3552.06</v>
      </c>
      <c r="AA22">
        <v>3552.06</v>
      </c>
      <c r="AB22">
        <v>0.19</v>
      </c>
      <c r="AC22">
        <v>53.049</v>
      </c>
      <c r="AD22">
        <v>242298</v>
      </c>
      <c r="AE22">
        <v>242298</v>
      </c>
      <c r="AF22">
        <v>0.2</v>
      </c>
      <c r="AG22">
        <v>9144.72</v>
      </c>
      <c r="AH22">
        <v>84.228</v>
      </c>
      <c r="AI22">
        <v>2811</v>
      </c>
      <c r="AJ22">
        <v>0.907</v>
      </c>
      <c r="AK22">
        <v>27.551</v>
      </c>
    </row>
    <row r="23" spans="1:37">
      <c r="A23" s="7">
        <v>22</v>
      </c>
      <c r="B23" t="s">
        <v>81</v>
      </c>
      <c r="C23" t="s">
        <v>79</v>
      </c>
      <c r="D23">
        <v>4</v>
      </c>
      <c r="E23" s="7" t="s">
        <v>82</v>
      </c>
      <c r="F23">
        <v>239721</v>
      </c>
      <c r="G23">
        <v>239721</v>
      </c>
      <c r="H23">
        <v>0.16</v>
      </c>
      <c r="I23">
        <v>1350.17</v>
      </c>
      <c r="J23">
        <v>16061.1</v>
      </c>
      <c r="K23">
        <v>16061.1</v>
      </c>
      <c r="L23">
        <v>0.23</v>
      </c>
      <c r="M23">
        <v>207.179</v>
      </c>
      <c r="N23">
        <v>14935.7</v>
      </c>
      <c r="O23">
        <v>14935.7</v>
      </c>
      <c r="P23">
        <v>0.23</v>
      </c>
      <c r="Q23">
        <v>335.539</v>
      </c>
      <c r="R23">
        <v>76000.8</v>
      </c>
      <c r="S23">
        <v>76000.8</v>
      </c>
      <c r="T23">
        <v>0.24</v>
      </c>
      <c r="U23">
        <v>18064.4</v>
      </c>
      <c r="V23">
        <v>21796.5</v>
      </c>
      <c r="W23">
        <v>21796.5</v>
      </c>
      <c r="X23">
        <v>0.26</v>
      </c>
      <c r="Y23">
        <v>2551.28</v>
      </c>
      <c r="Z23">
        <v>4278.94</v>
      </c>
      <c r="AA23">
        <v>4278.94</v>
      </c>
      <c r="AB23">
        <v>0.19</v>
      </c>
      <c r="AC23">
        <v>204.567</v>
      </c>
      <c r="AD23">
        <v>234414</v>
      </c>
      <c r="AE23">
        <v>234414</v>
      </c>
      <c r="AF23">
        <v>0.2</v>
      </c>
      <c r="AG23">
        <v>1994.88</v>
      </c>
      <c r="AH23">
        <v>85.636</v>
      </c>
      <c r="AI23">
        <v>2740</v>
      </c>
      <c r="AJ23">
        <v>0.895</v>
      </c>
      <c r="AK23">
        <v>26.785</v>
      </c>
    </row>
    <row r="24" spans="1:37">
      <c r="A24">
        <v>23</v>
      </c>
      <c r="B24" t="s">
        <v>83</v>
      </c>
      <c r="C24" t="s">
        <v>79</v>
      </c>
      <c r="D24">
        <v>5</v>
      </c>
      <c r="E24" t="s">
        <v>57</v>
      </c>
      <c r="F24">
        <v>242704</v>
      </c>
      <c r="G24">
        <v>242704</v>
      </c>
      <c r="H24">
        <v>0.15</v>
      </c>
      <c r="I24">
        <v>9222.75</v>
      </c>
      <c r="J24">
        <v>14893.8</v>
      </c>
      <c r="K24">
        <v>14893.8</v>
      </c>
      <c r="L24">
        <v>0.23</v>
      </c>
      <c r="M24">
        <v>191.688</v>
      </c>
      <c r="N24">
        <v>13758.1</v>
      </c>
      <c r="O24">
        <v>13758.1</v>
      </c>
      <c r="P24">
        <v>0.23</v>
      </c>
      <c r="Q24">
        <v>197.601</v>
      </c>
      <c r="R24">
        <v>75066.5</v>
      </c>
      <c r="S24">
        <v>75066.5</v>
      </c>
      <c r="T24">
        <v>0.24</v>
      </c>
      <c r="U24">
        <v>8378.54</v>
      </c>
      <c r="V24">
        <v>14990.9</v>
      </c>
      <c r="W24">
        <v>14990.9</v>
      </c>
      <c r="X24">
        <v>0.26</v>
      </c>
      <c r="Y24">
        <v>684.81</v>
      </c>
      <c r="Z24">
        <v>4160.19</v>
      </c>
      <c r="AA24">
        <v>4160.19</v>
      </c>
      <c r="AB24">
        <v>0.19</v>
      </c>
      <c r="AC24">
        <v>59.476</v>
      </c>
      <c r="AD24">
        <v>341665</v>
      </c>
      <c r="AE24">
        <v>341665</v>
      </c>
      <c r="AF24">
        <v>0.2</v>
      </c>
      <c r="AG24">
        <v>5837.86</v>
      </c>
      <c r="AH24">
        <v>90.086</v>
      </c>
      <c r="AI24">
        <v>2770</v>
      </c>
      <c r="AJ24">
        <v>0.896</v>
      </c>
      <c r="AK24">
        <v>28.489</v>
      </c>
    </row>
    <row r="25" spans="1:37">
      <c r="A25">
        <v>24</v>
      </c>
      <c r="B25" t="s">
        <v>84</v>
      </c>
      <c r="C25" t="s">
        <v>79</v>
      </c>
      <c r="D25">
        <v>6</v>
      </c>
      <c r="E25" t="s">
        <v>85</v>
      </c>
      <c r="F25">
        <v>247840</v>
      </c>
      <c r="G25">
        <v>247840</v>
      </c>
      <c r="H25">
        <v>0.15</v>
      </c>
      <c r="I25">
        <v>1730.02</v>
      </c>
      <c r="J25">
        <v>14988.7</v>
      </c>
      <c r="K25">
        <v>14988.7</v>
      </c>
      <c r="L25">
        <v>0.23</v>
      </c>
      <c r="M25">
        <v>197.9</v>
      </c>
      <c r="N25">
        <v>14845.6</v>
      </c>
      <c r="O25">
        <v>14845.6</v>
      </c>
      <c r="P25">
        <v>0.24</v>
      </c>
      <c r="Q25">
        <v>507.002</v>
      </c>
      <c r="R25">
        <v>80700.2</v>
      </c>
      <c r="S25">
        <v>80700.2</v>
      </c>
      <c r="T25">
        <v>0.24</v>
      </c>
      <c r="U25">
        <v>21213.8</v>
      </c>
      <c r="V25">
        <v>22349.2</v>
      </c>
      <c r="W25">
        <v>22349.2</v>
      </c>
      <c r="X25">
        <v>0.26</v>
      </c>
      <c r="Y25">
        <v>1187.69</v>
      </c>
      <c r="Z25">
        <v>3986.99</v>
      </c>
      <c r="AA25">
        <v>3986.99</v>
      </c>
      <c r="AB25">
        <v>0.19</v>
      </c>
      <c r="AC25">
        <v>170.416</v>
      </c>
      <c r="AD25">
        <v>248646</v>
      </c>
      <c r="AE25">
        <v>248646</v>
      </c>
      <c r="AF25">
        <v>0.2</v>
      </c>
      <c r="AG25">
        <v>23384.4</v>
      </c>
      <c r="AH25">
        <v>87.161</v>
      </c>
      <c r="AI25">
        <v>2693</v>
      </c>
      <c r="AJ25">
        <v>0.899</v>
      </c>
      <c r="AK25">
        <v>25.847</v>
      </c>
    </row>
    <row r="26" spans="1:37">
      <c r="A26">
        <v>25</v>
      </c>
      <c r="B26" t="s">
        <v>86</v>
      </c>
      <c r="C26" t="s">
        <v>79</v>
      </c>
      <c r="D26">
        <v>7</v>
      </c>
      <c r="E26" t="s">
        <v>87</v>
      </c>
      <c r="F26">
        <v>236035</v>
      </c>
      <c r="G26">
        <v>236035</v>
      </c>
      <c r="H26">
        <v>0.15</v>
      </c>
      <c r="I26">
        <v>2728.9</v>
      </c>
      <c r="J26">
        <v>16009.9</v>
      </c>
      <c r="K26">
        <v>16009.9</v>
      </c>
      <c r="L26">
        <v>0.23</v>
      </c>
      <c r="M26">
        <v>2037.53</v>
      </c>
      <c r="N26">
        <v>15432.4</v>
      </c>
      <c r="O26">
        <v>15432.4</v>
      </c>
      <c r="P26">
        <v>0.23</v>
      </c>
      <c r="Q26">
        <v>11707.9</v>
      </c>
      <c r="R26">
        <v>74232.4</v>
      </c>
      <c r="S26">
        <v>74232.4</v>
      </c>
      <c r="T26">
        <v>0.24</v>
      </c>
      <c r="U26">
        <v>3723.2</v>
      </c>
      <c r="V26">
        <v>21529.6</v>
      </c>
      <c r="W26">
        <v>21529.6</v>
      </c>
      <c r="X26">
        <v>0.26</v>
      </c>
      <c r="Y26">
        <v>1611.49</v>
      </c>
      <c r="Z26">
        <v>4165.25</v>
      </c>
      <c r="AA26">
        <v>4165.25</v>
      </c>
      <c r="AB26">
        <v>0.19</v>
      </c>
      <c r="AC26">
        <v>74.723</v>
      </c>
      <c r="AD26">
        <v>248899</v>
      </c>
      <c r="AE26">
        <v>248899</v>
      </c>
      <c r="AF26">
        <v>0.2</v>
      </c>
      <c r="AG26">
        <v>2003.1</v>
      </c>
      <c r="AH26">
        <v>85.751</v>
      </c>
      <c r="AI26">
        <v>2796</v>
      </c>
      <c r="AJ26">
        <v>0.902</v>
      </c>
      <c r="AK26">
        <v>26.825</v>
      </c>
    </row>
    <row r="27" spans="1:37">
      <c r="A27">
        <v>26</v>
      </c>
      <c r="B27" t="s">
        <v>88</v>
      </c>
      <c r="C27" t="s">
        <v>79</v>
      </c>
      <c r="D27">
        <v>8</v>
      </c>
      <c r="E27" t="s">
        <v>89</v>
      </c>
      <c r="F27">
        <v>240966</v>
      </c>
      <c r="G27">
        <v>240966</v>
      </c>
      <c r="H27">
        <v>0.16</v>
      </c>
      <c r="I27">
        <v>2204.82</v>
      </c>
      <c r="J27">
        <v>16115.9</v>
      </c>
      <c r="K27">
        <v>16115.9</v>
      </c>
      <c r="L27">
        <v>0.23</v>
      </c>
      <c r="M27">
        <v>149.288</v>
      </c>
      <c r="N27">
        <v>15343</v>
      </c>
      <c r="O27">
        <v>15343</v>
      </c>
      <c r="P27">
        <v>0.23</v>
      </c>
      <c r="Q27">
        <v>549.863</v>
      </c>
      <c r="R27">
        <v>79603.7</v>
      </c>
      <c r="S27">
        <v>79603.7</v>
      </c>
      <c r="T27">
        <v>0.24</v>
      </c>
      <c r="U27">
        <v>4887.31</v>
      </c>
      <c r="V27">
        <v>20077</v>
      </c>
      <c r="W27">
        <v>20077</v>
      </c>
      <c r="X27">
        <v>0.26</v>
      </c>
      <c r="Y27">
        <v>733.288</v>
      </c>
      <c r="Z27">
        <v>4084.97</v>
      </c>
      <c r="AA27">
        <v>4084.97</v>
      </c>
      <c r="AB27">
        <v>0.19</v>
      </c>
      <c r="AC27">
        <v>73.498</v>
      </c>
      <c r="AD27">
        <v>251909</v>
      </c>
      <c r="AE27">
        <v>251909</v>
      </c>
      <c r="AF27">
        <v>0.2</v>
      </c>
      <c r="AG27">
        <v>17544.1</v>
      </c>
      <c r="AH27">
        <v>87.692</v>
      </c>
      <c r="AI27">
        <v>2891</v>
      </c>
      <c r="AJ27">
        <v>0.9</v>
      </c>
      <c r="AK27">
        <v>26.246</v>
      </c>
    </row>
    <row r="28" spans="1:37">
      <c r="A28">
        <v>27</v>
      </c>
      <c r="B28" t="s">
        <v>90</v>
      </c>
      <c r="C28" t="s">
        <v>79</v>
      </c>
      <c r="D28">
        <v>9</v>
      </c>
      <c r="E28" t="s">
        <v>91</v>
      </c>
      <c r="F28">
        <v>236045</v>
      </c>
      <c r="G28">
        <v>236045</v>
      </c>
      <c r="H28">
        <v>0.15</v>
      </c>
      <c r="I28">
        <v>1077.3</v>
      </c>
      <c r="J28">
        <v>15515.1</v>
      </c>
      <c r="K28">
        <v>15515.1</v>
      </c>
      <c r="L28">
        <v>0.23</v>
      </c>
      <c r="M28">
        <v>356.726</v>
      </c>
      <c r="N28">
        <v>14355.7</v>
      </c>
      <c r="O28">
        <v>14355.7</v>
      </c>
      <c r="P28">
        <v>0.23</v>
      </c>
      <c r="Q28">
        <v>155.572</v>
      </c>
      <c r="R28">
        <v>77065.4</v>
      </c>
      <c r="S28">
        <v>77065.4</v>
      </c>
      <c r="T28">
        <v>0.24</v>
      </c>
      <c r="U28">
        <v>2249.9</v>
      </c>
      <c r="V28">
        <v>19624.3</v>
      </c>
      <c r="W28">
        <v>19624.3</v>
      </c>
      <c r="X28">
        <v>0.26</v>
      </c>
      <c r="Y28">
        <v>1029.67</v>
      </c>
      <c r="Z28">
        <v>3943.18</v>
      </c>
      <c r="AA28">
        <v>3943.18</v>
      </c>
      <c r="AB28">
        <v>0.19</v>
      </c>
      <c r="AC28">
        <v>49.378</v>
      </c>
      <c r="AD28">
        <v>256497</v>
      </c>
      <c r="AE28">
        <v>256497</v>
      </c>
      <c r="AF28">
        <v>0.2</v>
      </c>
      <c r="AG28">
        <v>5445.9</v>
      </c>
      <c r="AH28">
        <v>89.194</v>
      </c>
      <c r="AI28">
        <v>2938</v>
      </c>
      <c r="AJ28">
        <v>0.896</v>
      </c>
      <c r="AK28">
        <v>26.675</v>
      </c>
    </row>
    <row r="29" spans="1:37">
      <c r="A29">
        <v>28</v>
      </c>
      <c r="B29" t="s">
        <v>92</v>
      </c>
      <c r="C29" t="s">
        <v>79</v>
      </c>
      <c r="D29">
        <v>10</v>
      </c>
      <c r="E29" t="s">
        <v>93</v>
      </c>
      <c r="F29">
        <v>231795</v>
      </c>
      <c r="G29">
        <v>231795</v>
      </c>
      <c r="H29">
        <v>0.15</v>
      </c>
      <c r="I29">
        <v>3108.23</v>
      </c>
      <c r="J29">
        <v>16467.7</v>
      </c>
      <c r="K29">
        <v>16467.7</v>
      </c>
      <c r="L29">
        <v>0.23</v>
      </c>
      <c r="M29">
        <v>196.24</v>
      </c>
      <c r="N29">
        <v>14890.2</v>
      </c>
      <c r="O29">
        <v>14890.2</v>
      </c>
      <c r="P29">
        <v>0.23</v>
      </c>
      <c r="Q29">
        <v>651.403</v>
      </c>
      <c r="R29">
        <v>74761</v>
      </c>
      <c r="S29">
        <v>74761</v>
      </c>
      <c r="T29">
        <v>0.24</v>
      </c>
      <c r="U29">
        <v>1315.62</v>
      </c>
      <c r="V29">
        <v>19593.7</v>
      </c>
      <c r="W29">
        <v>19593.7</v>
      </c>
      <c r="X29">
        <v>0.26</v>
      </c>
      <c r="Y29">
        <v>749.34</v>
      </c>
      <c r="Z29">
        <v>4000.27</v>
      </c>
      <c r="AA29">
        <v>4000.27</v>
      </c>
      <c r="AB29">
        <v>0.19</v>
      </c>
      <c r="AC29">
        <v>89.956</v>
      </c>
      <c r="AD29">
        <v>242776</v>
      </c>
      <c r="AE29">
        <v>242776</v>
      </c>
      <c r="AF29">
        <v>0.2</v>
      </c>
      <c r="AG29">
        <v>2072.17</v>
      </c>
      <c r="AH29">
        <v>87.074</v>
      </c>
      <c r="AI29">
        <v>2790</v>
      </c>
      <c r="AJ29">
        <v>0.893</v>
      </c>
      <c r="AK29">
        <v>26.358</v>
      </c>
    </row>
    <row r="30" spans="1:37">
      <c r="A30">
        <v>29</v>
      </c>
      <c r="B30" t="s">
        <v>94</v>
      </c>
      <c r="C30" t="s">
        <v>79</v>
      </c>
      <c r="D30">
        <v>11</v>
      </c>
      <c r="E30" t="s">
        <v>95</v>
      </c>
      <c r="F30">
        <v>224540</v>
      </c>
      <c r="G30">
        <v>224540</v>
      </c>
      <c r="H30">
        <v>0.15</v>
      </c>
      <c r="I30">
        <v>2026.23</v>
      </c>
      <c r="J30">
        <v>16430.4</v>
      </c>
      <c r="K30">
        <v>16430.4</v>
      </c>
      <c r="L30">
        <v>0.23</v>
      </c>
      <c r="M30">
        <v>224.808</v>
      </c>
      <c r="N30">
        <v>16869.8</v>
      </c>
      <c r="O30">
        <v>16869.8</v>
      </c>
      <c r="P30">
        <v>0.23</v>
      </c>
      <c r="Q30">
        <v>286.081</v>
      </c>
      <c r="R30">
        <v>78036.3</v>
      </c>
      <c r="S30">
        <v>78036.3</v>
      </c>
      <c r="T30">
        <v>0.24</v>
      </c>
      <c r="U30">
        <v>86221.1</v>
      </c>
      <c r="V30">
        <v>25099.7</v>
      </c>
      <c r="W30">
        <v>25099.7</v>
      </c>
      <c r="X30">
        <v>0.26</v>
      </c>
      <c r="Y30">
        <v>24100.8</v>
      </c>
      <c r="Z30">
        <v>3866.05</v>
      </c>
      <c r="AA30">
        <v>3866.05</v>
      </c>
      <c r="AB30">
        <v>0.19</v>
      </c>
      <c r="AC30">
        <v>56.117</v>
      </c>
      <c r="AD30">
        <v>255735</v>
      </c>
      <c r="AE30">
        <v>255735</v>
      </c>
      <c r="AF30">
        <v>0.2</v>
      </c>
      <c r="AG30">
        <v>2487.4</v>
      </c>
      <c r="AH30">
        <v>87.701</v>
      </c>
      <c r="AI30">
        <v>2766</v>
      </c>
      <c r="AJ30">
        <v>0.9</v>
      </c>
      <c r="AK30">
        <v>26.726</v>
      </c>
    </row>
    <row r="31" spans="1:37">
      <c r="A31">
        <v>30</v>
      </c>
      <c r="B31" t="s">
        <v>96</v>
      </c>
      <c r="C31" t="s">
        <v>79</v>
      </c>
      <c r="D31">
        <v>12</v>
      </c>
      <c r="E31" t="s">
        <v>97</v>
      </c>
      <c r="F31">
        <v>225952</v>
      </c>
      <c r="G31">
        <v>225952</v>
      </c>
      <c r="H31">
        <v>0.15</v>
      </c>
      <c r="I31">
        <v>2136.89</v>
      </c>
      <c r="J31">
        <v>18015.2</v>
      </c>
      <c r="K31">
        <v>18015.2</v>
      </c>
      <c r="L31">
        <v>0.23</v>
      </c>
      <c r="M31">
        <v>249.012</v>
      </c>
      <c r="N31">
        <v>15869.9</v>
      </c>
      <c r="O31">
        <v>15869.9</v>
      </c>
      <c r="P31">
        <v>0.23</v>
      </c>
      <c r="Q31">
        <v>376.716</v>
      </c>
      <c r="R31">
        <v>77801.2</v>
      </c>
      <c r="S31">
        <v>77801.2</v>
      </c>
      <c r="T31">
        <v>0.24</v>
      </c>
      <c r="U31">
        <v>62075.1</v>
      </c>
      <c r="V31">
        <v>26839.9</v>
      </c>
      <c r="W31">
        <v>26839.9</v>
      </c>
      <c r="X31">
        <v>0.26</v>
      </c>
      <c r="Y31">
        <v>2353.02</v>
      </c>
      <c r="Z31">
        <v>3896.97</v>
      </c>
      <c r="AA31">
        <v>3896.97</v>
      </c>
      <c r="AB31">
        <v>0.18</v>
      </c>
      <c r="AC31">
        <v>57.719</v>
      </c>
      <c r="AD31">
        <v>259693</v>
      </c>
      <c r="AE31">
        <v>259693</v>
      </c>
      <c r="AF31">
        <v>0.2</v>
      </c>
      <c r="AG31">
        <v>2503.79</v>
      </c>
      <c r="AH31">
        <v>85.226</v>
      </c>
      <c r="AI31">
        <v>2957</v>
      </c>
      <c r="AJ31">
        <v>0.895</v>
      </c>
      <c r="AK31">
        <v>28.057</v>
      </c>
    </row>
    <row r="32" spans="1:37">
      <c r="A32">
        <v>31</v>
      </c>
      <c r="B32" t="s">
        <v>98</v>
      </c>
      <c r="C32" t="s">
        <v>79</v>
      </c>
      <c r="D32">
        <v>13</v>
      </c>
      <c r="E32" t="s">
        <v>99</v>
      </c>
      <c r="F32">
        <v>228312</v>
      </c>
      <c r="G32">
        <v>228312</v>
      </c>
      <c r="H32">
        <v>0.15</v>
      </c>
      <c r="I32">
        <v>1680.07</v>
      </c>
      <c r="J32">
        <v>18450.3</v>
      </c>
      <c r="K32">
        <v>18450.3</v>
      </c>
      <c r="L32">
        <v>0.23</v>
      </c>
      <c r="M32">
        <v>214.293</v>
      </c>
      <c r="N32">
        <v>16275.2</v>
      </c>
      <c r="O32">
        <v>16275.2</v>
      </c>
      <c r="P32">
        <v>0.23</v>
      </c>
      <c r="Q32">
        <v>733.579</v>
      </c>
      <c r="R32">
        <v>68782.2</v>
      </c>
      <c r="S32">
        <v>68782.2</v>
      </c>
      <c r="T32">
        <v>0.24</v>
      </c>
      <c r="U32">
        <v>1090.78</v>
      </c>
      <c r="V32">
        <v>19869.8</v>
      </c>
      <c r="W32">
        <v>19869.8</v>
      </c>
      <c r="X32">
        <v>0.26</v>
      </c>
      <c r="Y32">
        <v>471.974</v>
      </c>
      <c r="Z32">
        <v>4054.03</v>
      </c>
      <c r="AA32">
        <v>4054.03</v>
      </c>
      <c r="AB32">
        <v>0.19</v>
      </c>
      <c r="AC32">
        <v>84.596</v>
      </c>
      <c r="AD32">
        <v>227330</v>
      </c>
      <c r="AE32">
        <v>227330</v>
      </c>
      <c r="AF32">
        <v>0.2</v>
      </c>
      <c r="AG32">
        <v>196468</v>
      </c>
      <c r="AH32">
        <v>85.43</v>
      </c>
      <c r="AI32">
        <v>2662</v>
      </c>
      <c r="AJ32">
        <v>0.901</v>
      </c>
      <c r="AK32">
        <v>26.386</v>
      </c>
    </row>
    <row r="33" spans="1:37">
      <c r="A33">
        <v>32</v>
      </c>
      <c r="B33" t="s">
        <v>100</v>
      </c>
      <c r="C33" t="s">
        <v>79</v>
      </c>
      <c r="D33">
        <v>14</v>
      </c>
      <c r="E33" t="s">
        <v>101</v>
      </c>
      <c r="F33">
        <v>239644</v>
      </c>
      <c r="G33">
        <v>239644</v>
      </c>
      <c r="H33">
        <v>0.15</v>
      </c>
      <c r="I33">
        <v>415410</v>
      </c>
      <c r="J33">
        <v>17165.8</v>
      </c>
      <c r="K33">
        <v>17165.8</v>
      </c>
      <c r="L33">
        <v>0.23</v>
      </c>
      <c r="M33">
        <v>337.213</v>
      </c>
      <c r="N33">
        <v>16433.7</v>
      </c>
      <c r="O33">
        <v>16433.7</v>
      </c>
      <c r="P33">
        <v>0.23</v>
      </c>
      <c r="Q33">
        <v>1422.07</v>
      </c>
      <c r="R33">
        <v>77838.4</v>
      </c>
      <c r="S33">
        <v>77838.4</v>
      </c>
      <c r="T33">
        <v>0.24</v>
      </c>
      <c r="U33">
        <v>7158.77</v>
      </c>
      <c r="V33">
        <v>19147.5</v>
      </c>
      <c r="W33">
        <v>19147.5</v>
      </c>
      <c r="X33">
        <v>0.26</v>
      </c>
      <c r="Y33">
        <v>593.045</v>
      </c>
      <c r="Z33">
        <v>3924.79</v>
      </c>
      <c r="AA33">
        <v>3924.79</v>
      </c>
      <c r="AB33">
        <v>0.19</v>
      </c>
      <c r="AC33">
        <v>49.625</v>
      </c>
      <c r="AD33">
        <v>252230</v>
      </c>
      <c r="AE33">
        <v>252230</v>
      </c>
      <c r="AF33">
        <v>0.2</v>
      </c>
      <c r="AG33">
        <v>2017.87</v>
      </c>
      <c r="AH33">
        <v>83.966</v>
      </c>
      <c r="AI33">
        <v>2642</v>
      </c>
      <c r="AJ33">
        <v>0.902</v>
      </c>
      <c r="AK33">
        <v>26.622</v>
      </c>
    </row>
    <row r="34" spans="1:37">
      <c r="A34">
        <v>33</v>
      </c>
      <c r="B34" t="s">
        <v>102</v>
      </c>
      <c r="C34" t="s">
        <v>79</v>
      </c>
      <c r="D34">
        <v>15</v>
      </c>
      <c r="E34" t="s">
        <v>103</v>
      </c>
      <c r="F34">
        <v>230586</v>
      </c>
      <c r="G34">
        <v>230586</v>
      </c>
      <c r="H34">
        <v>0.15</v>
      </c>
      <c r="I34">
        <v>1612.14</v>
      </c>
      <c r="J34">
        <v>15821.9</v>
      </c>
      <c r="K34">
        <v>15821.9</v>
      </c>
      <c r="L34">
        <v>0.23</v>
      </c>
      <c r="M34">
        <v>16283</v>
      </c>
      <c r="N34">
        <v>12486.1</v>
      </c>
      <c r="O34">
        <v>12486.1</v>
      </c>
      <c r="P34">
        <v>0.24</v>
      </c>
      <c r="Q34">
        <v>2243.25</v>
      </c>
      <c r="R34">
        <v>69133</v>
      </c>
      <c r="S34">
        <v>69133</v>
      </c>
      <c r="T34">
        <v>0.24</v>
      </c>
      <c r="U34">
        <v>1160.72</v>
      </c>
      <c r="V34">
        <v>17469.3</v>
      </c>
      <c r="W34">
        <v>17469.3</v>
      </c>
      <c r="X34">
        <v>0.26</v>
      </c>
      <c r="Y34">
        <v>11750.3</v>
      </c>
      <c r="Z34">
        <v>3670.05</v>
      </c>
      <c r="AA34">
        <v>3670.05</v>
      </c>
      <c r="AB34">
        <v>0.19</v>
      </c>
      <c r="AC34">
        <v>39.029</v>
      </c>
      <c r="AD34">
        <v>234263</v>
      </c>
      <c r="AE34">
        <v>234263</v>
      </c>
      <c r="AF34">
        <v>0.2</v>
      </c>
      <c r="AG34">
        <v>4475.23</v>
      </c>
      <c r="AH34">
        <v>85.978</v>
      </c>
      <c r="AI34">
        <v>2527</v>
      </c>
      <c r="AJ34">
        <v>0.897</v>
      </c>
      <c r="AK34">
        <v>26.151</v>
      </c>
    </row>
    <row r="35" spans="1:37">
      <c r="A35">
        <v>34</v>
      </c>
      <c r="B35" t="s">
        <v>104</v>
      </c>
      <c r="C35" t="s">
        <v>79</v>
      </c>
      <c r="D35">
        <v>16</v>
      </c>
      <c r="E35" t="s">
        <v>105</v>
      </c>
      <c r="F35">
        <v>218909</v>
      </c>
      <c r="G35">
        <v>218909</v>
      </c>
      <c r="H35">
        <v>0.15</v>
      </c>
      <c r="I35">
        <v>3020.52</v>
      </c>
      <c r="J35">
        <v>15657.1</v>
      </c>
      <c r="K35">
        <v>15657.1</v>
      </c>
      <c r="L35">
        <v>0.23</v>
      </c>
      <c r="M35">
        <v>99.653</v>
      </c>
      <c r="N35">
        <v>13981.5</v>
      </c>
      <c r="O35">
        <v>13981.5</v>
      </c>
      <c r="P35">
        <v>0.23</v>
      </c>
      <c r="Q35">
        <v>324.299</v>
      </c>
      <c r="R35">
        <v>71979.6</v>
      </c>
      <c r="S35">
        <v>71979.6</v>
      </c>
      <c r="T35">
        <v>0.24</v>
      </c>
      <c r="U35">
        <v>1413.94</v>
      </c>
      <c r="V35">
        <v>20148.4</v>
      </c>
      <c r="W35">
        <v>20148.4</v>
      </c>
      <c r="X35">
        <v>0.26</v>
      </c>
      <c r="Y35">
        <v>360.651</v>
      </c>
      <c r="Z35">
        <v>3729.02</v>
      </c>
      <c r="AA35">
        <v>3729.02</v>
      </c>
      <c r="AB35">
        <v>0.18</v>
      </c>
      <c r="AC35">
        <v>49.22</v>
      </c>
      <c r="AD35">
        <v>233923</v>
      </c>
      <c r="AE35">
        <v>233923</v>
      </c>
      <c r="AF35">
        <v>0.2</v>
      </c>
      <c r="AG35">
        <v>909.83</v>
      </c>
      <c r="AH35">
        <v>88.827</v>
      </c>
      <c r="AI35">
        <v>2773</v>
      </c>
      <c r="AJ35">
        <v>0.9</v>
      </c>
      <c r="AK35">
        <v>25.991</v>
      </c>
    </row>
    <row r="36" spans="1:37">
      <c r="A36">
        <v>35</v>
      </c>
      <c r="B36" t="s">
        <v>106</v>
      </c>
      <c r="C36" t="s">
        <v>79</v>
      </c>
      <c r="D36">
        <v>17</v>
      </c>
      <c r="E36" t="s">
        <v>107</v>
      </c>
      <c r="F36">
        <v>222474</v>
      </c>
      <c r="G36">
        <v>222474</v>
      </c>
      <c r="H36">
        <v>0.15</v>
      </c>
      <c r="I36">
        <v>8710.75</v>
      </c>
      <c r="J36">
        <v>15144.2</v>
      </c>
      <c r="K36">
        <v>15144.2</v>
      </c>
      <c r="L36">
        <v>0.23</v>
      </c>
      <c r="M36">
        <v>284.467</v>
      </c>
      <c r="N36">
        <v>11616.7</v>
      </c>
      <c r="O36">
        <v>11616.7</v>
      </c>
      <c r="P36">
        <v>0.23</v>
      </c>
      <c r="Q36">
        <v>338.898</v>
      </c>
      <c r="R36">
        <v>79702.3</v>
      </c>
      <c r="S36">
        <v>79702.3</v>
      </c>
      <c r="T36">
        <v>0.24</v>
      </c>
      <c r="U36">
        <v>94810</v>
      </c>
      <c r="V36">
        <v>17822.6</v>
      </c>
      <c r="W36">
        <v>17822.6</v>
      </c>
      <c r="X36">
        <v>0.26</v>
      </c>
      <c r="Y36">
        <v>1572.91</v>
      </c>
      <c r="Z36">
        <v>4290.26</v>
      </c>
      <c r="AA36">
        <v>4290.26</v>
      </c>
      <c r="AB36">
        <v>0.19</v>
      </c>
      <c r="AC36">
        <v>102.912</v>
      </c>
      <c r="AD36">
        <v>301770</v>
      </c>
      <c r="AE36">
        <v>301770</v>
      </c>
      <c r="AF36">
        <v>0.2</v>
      </c>
      <c r="AG36">
        <v>11418.8</v>
      </c>
      <c r="AH36">
        <v>91.039</v>
      </c>
      <c r="AI36">
        <v>2847</v>
      </c>
      <c r="AJ36">
        <v>0.907</v>
      </c>
      <c r="AK36">
        <v>26.88</v>
      </c>
    </row>
    <row r="37" spans="1:37">
      <c r="A37">
        <v>36</v>
      </c>
      <c r="B37" t="s">
        <v>108</v>
      </c>
      <c r="C37" t="s">
        <v>79</v>
      </c>
      <c r="D37">
        <v>18</v>
      </c>
      <c r="E37" t="s">
        <v>109</v>
      </c>
      <c r="F37">
        <v>224042</v>
      </c>
      <c r="G37">
        <v>224042</v>
      </c>
      <c r="H37">
        <v>0.15</v>
      </c>
      <c r="I37">
        <v>10610.1</v>
      </c>
      <c r="J37">
        <v>14866.1</v>
      </c>
      <c r="K37">
        <v>14866.1</v>
      </c>
      <c r="L37">
        <v>0.23</v>
      </c>
      <c r="M37">
        <v>138.798</v>
      </c>
      <c r="N37">
        <v>13273.9</v>
      </c>
      <c r="O37">
        <v>13273.9</v>
      </c>
      <c r="P37">
        <v>0.23</v>
      </c>
      <c r="Q37">
        <v>678.641</v>
      </c>
      <c r="R37">
        <v>75583.9</v>
      </c>
      <c r="S37">
        <v>75583.9</v>
      </c>
      <c r="T37">
        <v>0.24</v>
      </c>
      <c r="U37">
        <v>1283.73</v>
      </c>
      <c r="V37">
        <v>22346.6</v>
      </c>
      <c r="W37">
        <v>22346.6</v>
      </c>
      <c r="X37">
        <v>0.26</v>
      </c>
      <c r="Y37">
        <v>1104.94</v>
      </c>
      <c r="Z37">
        <v>3638.16</v>
      </c>
      <c r="AA37">
        <v>3638.16</v>
      </c>
      <c r="AB37">
        <v>0.18</v>
      </c>
      <c r="AC37">
        <v>33.177</v>
      </c>
      <c r="AD37">
        <v>246922</v>
      </c>
      <c r="AE37">
        <v>246922</v>
      </c>
      <c r="AF37">
        <v>0.2</v>
      </c>
      <c r="AG37">
        <v>4419.71</v>
      </c>
      <c r="AH37">
        <v>88.151</v>
      </c>
      <c r="AI37">
        <v>2739</v>
      </c>
      <c r="AJ37">
        <v>0.905</v>
      </c>
      <c r="AK37">
        <v>26.063</v>
      </c>
    </row>
    <row r="38" spans="1:37">
      <c r="A38">
        <v>37</v>
      </c>
      <c r="B38" t="s">
        <v>110</v>
      </c>
      <c r="C38" t="s">
        <v>79</v>
      </c>
      <c r="D38">
        <v>19</v>
      </c>
      <c r="E38" t="s">
        <v>111</v>
      </c>
      <c r="F38">
        <v>225976</v>
      </c>
      <c r="G38">
        <v>225976</v>
      </c>
      <c r="H38">
        <v>0.15</v>
      </c>
      <c r="I38">
        <v>2146.51</v>
      </c>
      <c r="J38">
        <v>15955.1</v>
      </c>
      <c r="K38">
        <v>15955.1</v>
      </c>
      <c r="L38">
        <v>0.23</v>
      </c>
      <c r="M38">
        <v>123.831</v>
      </c>
      <c r="N38">
        <v>13527</v>
      </c>
      <c r="O38">
        <v>13527</v>
      </c>
      <c r="P38">
        <v>0.23</v>
      </c>
      <c r="Q38">
        <v>245.493</v>
      </c>
      <c r="R38">
        <v>74737.1</v>
      </c>
      <c r="S38">
        <v>74737.1</v>
      </c>
      <c r="T38">
        <v>0.24</v>
      </c>
      <c r="U38">
        <v>2316.1</v>
      </c>
      <c r="V38">
        <v>26623.6</v>
      </c>
      <c r="W38">
        <v>26623.6</v>
      </c>
      <c r="X38">
        <v>0.26</v>
      </c>
      <c r="Y38">
        <v>1174.94</v>
      </c>
      <c r="Z38">
        <v>3429.4</v>
      </c>
      <c r="AA38">
        <v>3429.4</v>
      </c>
      <c r="AB38">
        <v>0.19</v>
      </c>
      <c r="AC38">
        <v>54.879</v>
      </c>
      <c r="AD38">
        <v>216704</v>
      </c>
      <c r="AE38">
        <v>216704</v>
      </c>
      <c r="AF38">
        <v>0.2</v>
      </c>
      <c r="AG38">
        <v>983.41</v>
      </c>
      <c r="AH38">
        <v>87.244</v>
      </c>
      <c r="AI38">
        <v>2614</v>
      </c>
      <c r="AJ38">
        <v>0.898</v>
      </c>
      <c r="AK38">
        <v>26.925</v>
      </c>
    </row>
    <row r="39" spans="1:37">
      <c r="A39">
        <v>38</v>
      </c>
      <c r="B39" t="s">
        <v>112</v>
      </c>
      <c r="C39" t="s">
        <v>79</v>
      </c>
      <c r="D39">
        <v>20</v>
      </c>
      <c r="E39" t="s">
        <v>113</v>
      </c>
      <c r="F39">
        <v>228439</v>
      </c>
      <c r="G39">
        <v>228439</v>
      </c>
      <c r="H39">
        <v>0.15</v>
      </c>
      <c r="I39">
        <v>6831.01</v>
      </c>
      <c r="J39">
        <v>13451.8</v>
      </c>
      <c r="K39">
        <v>13451.8</v>
      </c>
      <c r="L39">
        <v>0.23</v>
      </c>
      <c r="M39">
        <v>166.743</v>
      </c>
      <c r="N39">
        <v>12613.1</v>
      </c>
      <c r="O39">
        <v>12613.1</v>
      </c>
      <c r="P39">
        <v>0.23</v>
      </c>
      <c r="Q39">
        <v>866.432</v>
      </c>
      <c r="R39">
        <v>72801.5</v>
      </c>
      <c r="S39">
        <v>72801.5</v>
      </c>
      <c r="T39">
        <v>0.24</v>
      </c>
      <c r="U39">
        <v>56079.9</v>
      </c>
      <c r="V39">
        <v>22224.4</v>
      </c>
      <c r="W39">
        <v>22224.4</v>
      </c>
      <c r="X39">
        <v>0.26</v>
      </c>
      <c r="Y39">
        <v>1550.44</v>
      </c>
      <c r="Z39">
        <v>3061.44</v>
      </c>
      <c r="AA39">
        <v>3061.44</v>
      </c>
      <c r="AB39">
        <v>0.18</v>
      </c>
      <c r="AC39">
        <v>63.871</v>
      </c>
      <c r="AD39">
        <v>216865</v>
      </c>
      <c r="AE39">
        <v>216865</v>
      </c>
      <c r="AF39">
        <v>0.2</v>
      </c>
      <c r="AG39">
        <v>3918.72</v>
      </c>
      <c r="AH39">
        <v>86.053</v>
      </c>
      <c r="AI39">
        <v>2506</v>
      </c>
      <c r="AJ39">
        <v>0.895</v>
      </c>
      <c r="AK39">
        <v>26.855</v>
      </c>
    </row>
    <row r="40" spans="1:37">
      <c r="A40">
        <v>39</v>
      </c>
      <c r="B40" t="s">
        <v>114</v>
      </c>
      <c r="C40" t="s">
        <v>79</v>
      </c>
      <c r="D40">
        <v>21</v>
      </c>
      <c r="E40" t="s">
        <v>115</v>
      </c>
      <c r="F40">
        <v>223944</v>
      </c>
      <c r="G40">
        <v>223944</v>
      </c>
      <c r="H40">
        <v>0.15</v>
      </c>
      <c r="I40">
        <v>1354.27</v>
      </c>
      <c r="J40">
        <v>16174.1</v>
      </c>
      <c r="K40">
        <v>16174.1</v>
      </c>
      <c r="L40">
        <v>0.23</v>
      </c>
      <c r="M40">
        <v>173.497</v>
      </c>
      <c r="N40">
        <v>13636.3</v>
      </c>
      <c r="O40">
        <v>13636.3</v>
      </c>
      <c r="P40">
        <v>0.23</v>
      </c>
      <c r="Q40">
        <v>437.047</v>
      </c>
      <c r="R40">
        <v>74107.3</v>
      </c>
      <c r="S40">
        <v>74107.3</v>
      </c>
      <c r="T40">
        <v>0.24</v>
      </c>
      <c r="U40">
        <v>1315.24</v>
      </c>
      <c r="V40">
        <v>23799.7</v>
      </c>
      <c r="W40">
        <v>23799.7</v>
      </c>
      <c r="X40">
        <v>0.26</v>
      </c>
      <c r="Y40">
        <v>1765.76</v>
      </c>
      <c r="Z40">
        <v>3951.77</v>
      </c>
      <c r="AA40">
        <v>3951.77</v>
      </c>
      <c r="AB40">
        <v>0.19</v>
      </c>
      <c r="AC40">
        <v>54.018</v>
      </c>
      <c r="AD40">
        <v>248587</v>
      </c>
      <c r="AE40">
        <v>248587</v>
      </c>
      <c r="AF40">
        <v>0.2</v>
      </c>
      <c r="AG40">
        <v>53415.4</v>
      </c>
      <c r="AH40">
        <v>87.921</v>
      </c>
      <c r="AI40">
        <v>2979</v>
      </c>
      <c r="AJ40">
        <v>0.899</v>
      </c>
      <c r="AK40">
        <v>28.363</v>
      </c>
    </row>
    <row r="41" spans="1:37">
      <c r="A41">
        <v>40</v>
      </c>
      <c r="B41" t="s">
        <v>116</v>
      </c>
      <c r="C41" t="s">
        <v>79</v>
      </c>
      <c r="D41">
        <v>22</v>
      </c>
      <c r="E41" t="s">
        <v>117</v>
      </c>
      <c r="F41">
        <v>225391</v>
      </c>
      <c r="G41">
        <v>225391</v>
      </c>
      <c r="H41">
        <v>0.15</v>
      </c>
      <c r="I41">
        <v>2588.68</v>
      </c>
      <c r="J41">
        <v>15921.3</v>
      </c>
      <c r="K41">
        <v>15921.3</v>
      </c>
      <c r="L41">
        <v>0.23</v>
      </c>
      <c r="M41">
        <v>188.571</v>
      </c>
      <c r="N41">
        <v>11651.7</v>
      </c>
      <c r="O41">
        <v>11651.7</v>
      </c>
      <c r="P41">
        <v>0.23</v>
      </c>
      <c r="Q41">
        <v>396.397</v>
      </c>
      <c r="R41">
        <v>63510</v>
      </c>
      <c r="S41">
        <v>63510</v>
      </c>
      <c r="T41">
        <v>0.24</v>
      </c>
      <c r="U41">
        <v>991.957</v>
      </c>
      <c r="V41">
        <v>14213.1</v>
      </c>
      <c r="W41">
        <v>14213.1</v>
      </c>
      <c r="X41">
        <v>0.26</v>
      </c>
      <c r="Y41">
        <v>311.356</v>
      </c>
      <c r="Z41">
        <v>2767.75</v>
      </c>
      <c r="AA41">
        <v>2767.75</v>
      </c>
      <c r="AB41">
        <v>0.18</v>
      </c>
      <c r="AC41">
        <v>60.57</v>
      </c>
      <c r="AD41">
        <v>189879</v>
      </c>
      <c r="AE41">
        <v>189879</v>
      </c>
      <c r="AF41">
        <v>0.2</v>
      </c>
      <c r="AG41">
        <v>2229.52</v>
      </c>
      <c r="AH41">
        <v>94.481</v>
      </c>
      <c r="AI41">
        <v>2467</v>
      </c>
      <c r="AJ41">
        <v>0.879</v>
      </c>
      <c r="AK41">
        <v>24.201</v>
      </c>
    </row>
    <row r="42" spans="1:37">
      <c r="A42">
        <v>41</v>
      </c>
      <c r="B42" t="s">
        <v>118</v>
      </c>
      <c r="C42" t="s">
        <v>119</v>
      </c>
      <c r="D42">
        <v>3</v>
      </c>
      <c r="E42" t="s">
        <v>120</v>
      </c>
      <c r="F42">
        <v>232190</v>
      </c>
      <c r="G42">
        <v>232190</v>
      </c>
      <c r="H42">
        <v>0.15</v>
      </c>
      <c r="I42">
        <v>938.422</v>
      </c>
      <c r="J42">
        <v>16859.3</v>
      </c>
      <c r="K42">
        <v>16859.3</v>
      </c>
      <c r="L42">
        <v>0.23</v>
      </c>
      <c r="M42">
        <v>155.506</v>
      </c>
      <c r="N42">
        <v>14732.5</v>
      </c>
      <c r="O42">
        <v>14732.5</v>
      </c>
      <c r="P42">
        <v>0.23</v>
      </c>
      <c r="Q42">
        <v>204.612</v>
      </c>
      <c r="R42">
        <v>75873.9</v>
      </c>
      <c r="S42">
        <v>75873.9</v>
      </c>
      <c r="T42">
        <v>0.24</v>
      </c>
      <c r="U42">
        <v>10714.4</v>
      </c>
      <c r="V42">
        <v>20293.7</v>
      </c>
      <c r="W42">
        <v>20293.7</v>
      </c>
      <c r="X42">
        <v>0.26</v>
      </c>
      <c r="Y42">
        <v>755.184</v>
      </c>
      <c r="Z42">
        <v>3724.93</v>
      </c>
      <c r="AA42">
        <v>3724.93</v>
      </c>
      <c r="AB42">
        <v>0.19</v>
      </c>
      <c r="AC42">
        <v>99.782</v>
      </c>
      <c r="AD42">
        <v>238896</v>
      </c>
      <c r="AE42">
        <v>238896</v>
      </c>
      <c r="AF42">
        <v>0.2</v>
      </c>
      <c r="AG42">
        <v>3889.94</v>
      </c>
      <c r="AH42">
        <v>84.415</v>
      </c>
      <c r="AI42">
        <v>2764</v>
      </c>
      <c r="AJ42">
        <v>0.9</v>
      </c>
      <c r="AK42">
        <v>26.963</v>
      </c>
    </row>
    <row r="43" spans="1:37">
      <c r="A43">
        <v>42</v>
      </c>
      <c r="B43" t="s">
        <v>121</v>
      </c>
      <c r="C43" t="s">
        <v>119</v>
      </c>
      <c r="D43">
        <v>4</v>
      </c>
      <c r="E43" t="s">
        <v>122</v>
      </c>
      <c r="F43">
        <v>231518</v>
      </c>
      <c r="G43">
        <v>231518</v>
      </c>
      <c r="H43">
        <v>0.15</v>
      </c>
      <c r="I43">
        <v>2299.56</v>
      </c>
      <c r="J43">
        <v>14953</v>
      </c>
      <c r="K43">
        <v>14953</v>
      </c>
      <c r="L43">
        <v>0.23</v>
      </c>
      <c r="M43">
        <v>175.136</v>
      </c>
      <c r="N43">
        <v>14766.6</v>
      </c>
      <c r="O43">
        <v>14766.6</v>
      </c>
      <c r="P43">
        <v>0.23</v>
      </c>
      <c r="Q43">
        <v>2025.07</v>
      </c>
      <c r="R43">
        <v>75314.1</v>
      </c>
      <c r="S43">
        <v>75314.1</v>
      </c>
      <c r="T43">
        <v>0.24</v>
      </c>
      <c r="U43">
        <v>1468.17</v>
      </c>
      <c r="V43">
        <v>20400.3</v>
      </c>
      <c r="W43">
        <v>20400.3</v>
      </c>
      <c r="X43">
        <v>0.26</v>
      </c>
      <c r="Y43">
        <v>1802.39</v>
      </c>
      <c r="Z43">
        <v>4059.75</v>
      </c>
      <c r="AA43">
        <v>4059.75</v>
      </c>
      <c r="AB43">
        <v>0.19</v>
      </c>
      <c r="AC43">
        <v>73.653</v>
      </c>
      <c r="AD43">
        <v>244907</v>
      </c>
      <c r="AE43">
        <v>244907</v>
      </c>
      <c r="AF43">
        <v>0.2</v>
      </c>
      <c r="AG43">
        <v>1011.72</v>
      </c>
      <c r="AH43">
        <v>86.154</v>
      </c>
      <c r="AI43">
        <v>2680</v>
      </c>
      <c r="AJ43">
        <v>0.907</v>
      </c>
      <c r="AK43">
        <v>27.893</v>
      </c>
    </row>
    <row r="44" spans="1:37">
      <c r="A44">
        <v>43</v>
      </c>
      <c r="B44" t="s">
        <v>123</v>
      </c>
      <c r="C44" t="s">
        <v>119</v>
      </c>
      <c r="D44">
        <v>5</v>
      </c>
      <c r="E44" t="s">
        <v>124</v>
      </c>
      <c r="F44">
        <v>233744</v>
      </c>
      <c r="G44">
        <v>233744</v>
      </c>
      <c r="H44">
        <v>0.15</v>
      </c>
      <c r="I44">
        <v>4622.41</v>
      </c>
      <c r="J44">
        <v>14324.2</v>
      </c>
      <c r="K44">
        <v>14324.2</v>
      </c>
      <c r="L44">
        <v>0.24</v>
      </c>
      <c r="M44">
        <v>145.871</v>
      </c>
      <c r="N44">
        <v>12935.4</v>
      </c>
      <c r="O44">
        <v>12935.4</v>
      </c>
      <c r="P44">
        <v>0.23</v>
      </c>
      <c r="Q44">
        <v>16406.7</v>
      </c>
      <c r="R44">
        <v>77237.9</v>
      </c>
      <c r="S44">
        <v>77237.9</v>
      </c>
      <c r="T44">
        <v>0.24</v>
      </c>
      <c r="U44">
        <v>1344.49</v>
      </c>
      <c r="V44">
        <v>19067.1</v>
      </c>
      <c r="W44">
        <v>19067.1</v>
      </c>
      <c r="X44">
        <v>0.26</v>
      </c>
      <c r="Y44">
        <v>531.512</v>
      </c>
      <c r="Z44">
        <v>4096.02</v>
      </c>
      <c r="AA44">
        <v>4096.02</v>
      </c>
      <c r="AB44">
        <v>0.19</v>
      </c>
      <c r="AC44">
        <v>53.237</v>
      </c>
      <c r="AD44">
        <v>258017</v>
      </c>
      <c r="AE44">
        <v>258017</v>
      </c>
      <c r="AF44">
        <v>0.2</v>
      </c>
      <c r="AG44">
        <v>247752</v>
      </c>
      <c r="AH44">
        <v>83.866</v>
      </c>
      <c r="AI44">
        <v>2770</v>
      </c>
      <c r="AJ44">
        <v>0.901</v>
      </c>
      <c r="AK44">
        <v>26.536</v>
      </c>
    </row>
    <row r="45" spans="1:37">
      <c r="A45">
        <v>44</v>
      </c>
      <c r="B45" t="s">
        <v>125</v>
      </c>
      <c r="C45" t="s">
        <v>119</v>
      </c>
      <c r="D45">
        <v>6</v>
      </c>
      <c r="E45" t="s">
        <v>126</v>
      </c>
      <c r="F45">
        <v>235959</v>
      </c>
      <c r="G45">
        <v>235959</v>
      </c>
      <c r="H45">
        <v>0.15</v>
      </c>
      <c r="I45">
        <v>1893.93</v>
      </c>
      <c r="J45">
        <v>17424</v>
      </c>
      <c r="K45">
        <v>17424</v>
      </c>
      <c r="L45">
        <v>0.23</v>
      </c>
      <c r="M45">
        <v>256.594</v>
      </c>
      <c r="N45">
        <v>15645.7</v>
      </c>
      <c r="O45">
        <v>15645.7</v>
      </c>
      <c r="P45">
        <v>0.23</v>
      </c>
      <c r="Q45">
        <v>246.96</v>
      </c>
      <c r="R45">
        <v>78097</v>
      </c>
      <c r="S45">
        <v>78097</v>
      </c>
      <c r="T45">
        <v>0.24</v>
      </c>
      <c r="U45">
        <v>2903.39</v>
      </c>
      <c r="V45">
        <v>21225.7</v>
      </c>
      <c r="W45">
        <v>21225.7</v>
      </c>
      <c r="X45">
        <v>0.26</v>
      </c>
      <c r="Y45">
        <v>495.961</v>
      </c>
      <c r="Z45">
        <v>4591.77</v>
      </c>
      <c r="AA45">
        <v>4591.77</v>
      </c>
      <c r="AB45">
        <v>0.19</v>
      </c>
      <c r="AC45">
        <v>113.662</v>
      </c>
      <c r="AD45">
        <v>255561</v>
      </c>
      <c r="AE45">
        <v>255561</v>
      </c>
      <c r="AF45">
        <v>0.2</v>
      </c>
      <c r="AG45">
        <v>997.689</v>
      </c>
      <c r="AH45">
        <v>87.718</v>
      </c>
      <c r="AI45">
        <v>2787</v>
      </c>
      <c r="AJ45">
        <v>0.892</v>
      </c>
      <c r="AK45">
        <v>26.098</v>
      </c>
    </row>
    <row r="46" spans="1:37">
      <c r="A46">
        <v>45</v>
      </c>
      <c r="B46" t="s">
        <v>127</v>
      </c>
      <c r="C46" t="s">
        <v>119</v>
      </c>
      <c r="D46">
        <v>7</v>
      </c>
      <c r="E46" t="s">
        <v>128</v>
      </c>
      <c r="F46">
        <v>230015</v>
      </c>
      <c r="G46">
        <v>230015</v>
      </c>
      <c r="H46">
        <v>0.15</v>
      </c>
      <c r="I46">
        <v>2379.53</v>
      </c>
      <c r="J46">
        <v>15071.5</v>
      </c>
      <c r="K46">
        <v>15071.5</v>
      </c>
      <c r="L46">
        <v>0.23</v>
      </c>
      <c r="M46">
        <v>276.881</v>
      </c>
      <c r="N46">
        <v>14555.3</v>
      </c>
      <c r="O46">
        <v>14555.3</v>
      </c>
      <c r="P46">
        <v>0.23</v>
      </c>
      <c r="Q46">
        <v>393.988</v>
      </c>
      <c r="R46">
        <v>69569.4</v>
      </c>
      <c r="S46">
        <v>69569.4</v>
      </c>
      <c r="T46">
        <v>0.24</v>
      </c>
      <c r="U46">
        <v>65050.6</v>
      </c>
      <c r="V46">
        <v>20500.9</v>
      </c>
      <c r="W46">
        <v>20500.9</v>
      </c>
      <c r="X46">
        <v>0.26</v>
      </c>
      <c r="Y46">
        <v>478.632</v>
      </c>
      <c r="Z46">
        <v>3831.77</v>
      </c>
      <c r="AA46">
        <v>3831.77</v>
      </c>
      <c r="AB46">
        <v>0.19</v>
      </c>
      <c r="AC46">
        <v>51.258</v>
      </c>
      <c r="AD46">
        <v>253057</v>
      </c>
      <c r="AE46">
        <v>253057</v>
      </c>
      <c r="AF46">
        <v>0.2</v>
      </c>
      <c r="AG46">
        <v>1584.32</v>
      </c>
      <c r="AH46">
        <v>110.027</v>
      </c>
      <c r="AI46">
        <v>2959</v>
      </c>
      <c r="AJ46">
        <v>0.856</v>
      </c>
      <c r="AK46">
        <v>28.336</v>
      </c>
    </row>
    <row r="47" spans="1:37">
      <c r="A47">
        <v>46</v>
      </c>
      <c r="B47" t="s">
        <v>129</v>
      </c>
      <c r="C47" t="s">
        <v>119</v>
      </c>
      <c r="D47">
        <v>8</v>
      </c>
      <c r="E47" t="s">
        <v>130</v>
      </c>
      <c r="F47">
        <v>225539</v>
      </c>
      <c r="G47">
        <v>225539</v>
      </c>
      <c r="H47">
        <v>0.15</v>
      </c>
      <c r="I47">
        <v>1963.86</v>
      </c>
      <c r="J47">
        <v>15509.5</v>
      </c>
      <c r="K47">
        <v>15509.5</v>
      </c>
      <c r="L47">
        <v>0.23</v>
      </c>
      <c r="M47">
        <v>354.412</v>
      </c>
      <c r="N47">
        <v>14297.8</v>
      </c>
      <c r="O47">
        <v>14297.8</v>
      </c>
      <c r="P47">
        <v>0.23</v>
      </c>
      <c r="Q47">
        <v>257.785</v>
      </c>
      <c r="R47">
        <v>78088.1</v>
      </c>
      <c r="S47">
        <v>78088.1</v>
      </c>
      <c r="T47">
        <v>0.24</v>
      </c>
      <c r="U47">
        <v>986.56</v>
      </c>
      <c r="V47">
        <v>19150.2</v>
      </c>
      <c r="W47">
        <v>19150.2</v>
      </c>
      <c r="X47">
        <v>0.26</v>
      </c>
      <c r="Y47">
        <v>794.969</v>
      </c>
      <c r="Z47">
        <v>4360.62</v>
      </c>
      <c r="AA47">
        <v>4360.62</v>
      </c>
      <c r="AB47">
        <v>0.19</v>
      </c>
      <c r="AC47">
        <v>51.095</v>
      </c>
      <c r="AD47">
        <v>268873</v>
      </c>
      <c r="AE47">
        <v>268873</v>
      </c>
      <c r="AF47">
        <v>0.2</v>
      </c>
      <c r="AG47">
        <v>8343.67</v>
      </c>
      <c r="AH47">
        <v>91.618</v>
      </c>
      <c r="AI47">
        <v>2751</v>
      </c>
      <c r="AJ47">
        <v>0.9</v>
      </c>
      <c r="AK47">
        <v>26.24</v>
      </c>
    </row>
    <row r="48" spans="1:37">
      <c r="A48">
        <v>47</v>
      </c>
      <c r="B48" t="s">
        <v>131</v>
      </c>
      <c r="C48" t="s">
        <v>119</v>
      </c>
      <c r="D48">
        <v>9</v>
      </c>
      <c r="E48" t="s">
        <v>132</v>
      </c>
      <c r="F48">
        <v>231372</v>
      </c>
      <c r="G48">
        <v>231372</v>
      </c>
      <c r="H48">
        <v>0.15</v>
      </c>
      <c r="I48">
        <v>1417.12</v>
      </c>
      <c r="J48">
        <v>14566</v>
      </c>
      <c r="K48">
        <v>14566</v>
      </c>
      <c r="L48">
        <v>0.23</v>
      </c>
      <c r="M48">
        <v>122.465</v>
      </c>
      <c r="N48">
        <v>13354.3</v>
      </c>
      <c r="O48">
        <v>13354.3</v>
      </c>
      <c r="P48">
        <v>0.24</v>
      </c>
      <c r="Q48">
        <v>827.321</v>
      </c>
      <c r="R48">
        <v>79824</v>
      </c>
      <c r="S48">
        <v>79824</v>
      </c>
      <c r="T48">
        <v>0.24</v>
      </c>
      <c r="U48">
        <v>3889.3</v>
      </c>
      <c r="V48">
        <v>20297.5</v>
      </c>
      <c r="W48">
        <v>20297.5</v>
      </c>
      <c r="X48">
        <v>0.26</v>
      </c>
      <c r="Y48">
        <v>751.715</v>
      </c>
      <c r="Z48">
        <v>4007.69</v>
      </c>
      <c r="AA48">
        <v>4007.69</v>
      </c>
      <c r="AB48">
        <v>0.19</v>
      </c>
      <c r="AC48">
        <v>73.908</v>
      </c>
      <c r="AD48">
        <v>256961</v>
      </c>
      <c r="AE48">
        <v>256961</v>
      </c>
      <c r="AF48">
        <v>0.2</v>
      </c>
      <c r="AG48">
        <v>1704.6</v>
      </c>
      <c r="AH48">
        <v>84.224</v>
      </c>
      <c r="AI48">
        <v>2734</v>
      </c>
      <c r="AJ48">
        <v>0.896</v>
      </c>
      <c r="AK48">
        <v>26.594</v>
      </c>
    </row>
    <row r="49" spans="1:37">
      <c r="A49">
        <v>48</v>
      </c>
      <c r="B49" t="s">
        <v>133</v>
      </c>
      <c r="C49" t="s">
        <v>119</v>
      </c>
      <c r="D49">
        <v>10</v>
      </c>
      <c r="E49" t="s">
        <v>134</v>
      </c>
      <c r="F49">
        <v>225563</v>
      </c>
      <c r="G49">
        <v>225563</v>
      </c>
      <c r="H49">
        <v>0.15</v>
      </c>
      <c r="I49">
        <v>3727.7</v>
      </c>
      <c r="J49">
        <v>15885.9</v>
      </c>
      <c r="K49">
        <v>15885.9</v>
      </c>
      <c r="L49">
        <v>0.24</v>
      </c>
      <c r="M49">
        <v>153.97</v>
      </c>
      <c r="N49">
        <v>15544.5</v>
      </c>
      <c r="O49">
        <v>15544.5</v>
      </c>
      <c r="P49">
        <v>0.23</v>
      </c>
      <c r="Q49">
        <v>232.062</v>
      </c>
      <c r="R49">
        <v>76804.5</v>
      </c>
      <c r="S49">
        <v>76804.5</v>
      </c>
      <c r="T49">
        <v>0.24</v>
      </c>
      <c r="U49">
        <v>1134.92</v>
      </c>
      <c r="V49">
        <v>23340.1</v>
      </c>
      <c r="W49">
        <v>23340.1</v>
      </c>
      <c r="X49">
        <v>0.26</v>
      </c>
      <c r="Y49">
        <v>915.757</v>
      </c>
      <c r="Z49">
        <v>4012.77</v>
      </c>
      <c r="AA49">
        <v>4012.77</v>
      </c>
      <c r="AB49">
        <v>0.19</v>
      </c>
      <c r="AC49">
        <v>55.364</v>
      </c>
      <c r="AD49">
        <v>256498</v>
      </c>
      <c r="AE49">
        <v>256498</v>
      </c>
      <c r="AF49">
        <v>0.2</v>
      </c>
      <c r="AG49">
        <v>1189.67</v>
      </c>
      <c r="AH49">
        <v>84.615</v>
      </c>
      <c r="AI49">
        <v>2799</v>
      </c>
      <c r="AJ49">
        <v>0.907</v>
      </c>
      <c r="AK49">
        <v>26.718</v>
      </c>
    </row>
    <row r="50" spans="1:37">
      <c r="A50">
        <v>49</v>
      </c>
      <c r="B50" t="s">
        <v>135</v>
      </c>
      <c r="C50" t="s">
        <v>119</v>
      </c>
      <c r="D50">
        <v>11</v>
      </c>
      <c r="E50" t="s">
        <v>136</v>
      </c>
      <c r="F50">
        <v>231661</v>
      </c>
      <c r="G50">
        <v>231661</v>
      </c>
      <c r="H50">
        <v>0.15</v>
      </c>
      <c r="I50">
        <v>2021.01</v>
      </c>
      <c r="N50">
        <v>114.973</v>
      </c>
      <c r="O50">
        <v>114.973</v>
      </c>
      <c r="P50">
        <v>0.23</v>
      </c>
      <c r="Q50">
        <v>8.81</v>
      </c>
      <c r="V50">
        <v>4864.12</v>
      </c>
      <c r="W50">
        <v>4864.12</v>
      </c>
      <c r="X50">
        <v>0.26</v>
      </c>
      <c r="Y50">
        <v>148.118</v>
      </c>
      <c r="Z50">
        <v>1136.44</v>
      </c>
      <c r="AA50">
        <v>1136.44</v>
      </c>
      <c r="AB50">
        <v>0.19</v>
      </c>
      <c r="AC50">
        <v>15.307</v>
      </c>
      <c r="AD50">
        <v>3330.61</v>
      </c>
      <c r="AE50">
        <v>3330.61</v>
      </c>
      <c r="AF50">
        <v>0.2</v>
      </c>
      <c r="AG50">
        <v>19.881</v>
      </c>
      <c r="AH50">
        <v>120.884</v>
      </c>
      <c r="AI50">
        <v>2719</v>
      </c>
      <c r="AJ50">
        <v>0.875</v>
      </c>
      <c r="AK50">
        <v>12.912</v>
      </c>
    </row>
    <row r="51" spans="1:37">
      <c r="A51">
        <v>50</v>
      </c>
      <c r="B51" t="s">
        <v>137</v>
      </c>
      <c r="C51" t="s">
        <v>119</v>
      </c>
      <c r="D51">
        <v>12</v>
      </c>
      <c r="E51" t="s">
        <v>138</v>
      </c>
      <c r="F51">
        <v>224283</v>
      </c>
      <c r="G51">
        <v>224283</v>
      </c>
      <c r="H51">
        <v>0.15</v>
      </c>
      <c r="I51">
        <v>2241.26</v>
      </c>
      <c r="J51">
        <v>16260.3</v>
      </c>
      <c r="K51">
        <v>16260.3</v>
      </c>
      <c r="L51">
        <v>0.23</v>
      </c>
      <c r="M51">
        <v>211.542</v>
      </c>
      <c r="N51">
        <v>16299.2</v>
      </c>
      <c r="O51">
        <v>16299.2</v>
      </c>
      <c r="P51">
        <v>0.23</v>
      </c>
      <c r="Q51">
        <v>6511.56</v>
      </c>
      <c r="R51">
        <v>77755.4</v>
      </c>
      <c r="S51">
        <v>77755.4</v>
      </c>
      <c r="T51">
        <v>0.24</v>
      </c>
      <c r="U51">
        <v>90094.3</v>
      </c>
      <c r="V51">
        <v>23796.6</v>
      </c>
      <c r="W51">
        <v>23796.6</v>
      </c>
      <c r="X51">
        <v>0.26</v>
      </c>
      <c r="Y51">
        <v>32998.7</v>
      </c>
      <c r="Z51">
        <v>3687.53</v>
      </c>
      <c r="AA51">
        <v>3687.53</v>
      </c>
      <c r="AB51">
        <v>0.19</v>
      </c>
      <c r="AC51">
        <v>44.172</v>
      </c>
      <c r="AD51">
        <v>276917</v>
      </c>
      <c r="AE51">
        <v>276917</v>
      </c>
      <c r="AF51">
        <v>0.2</v>
      </c>
      <c r="AG51">
        <v>4397.47</v>
      </c>
      <c r="AH51">
        <v>88.786</v>
      </c>
      <c r="AI51">
        <v>2741</v>
      </c>
      <c r="AJ51">
        <v>0.902</v>
      </c>
      <c r="AK51">
        <v>26.025</v>
      </c>
    </row>
    <row r="52" spans="1:37">
      <c r="A52">
        <v>51</v>
      </c>
      <c r="B52" t="s">
        <v>139</v>
      </c>
      <c r="C52" t="s">
        <v>119</v>
      </c>
      <c r="D52">
        <v>13</v>
      </c>
      <c r="E52" t="s">
        <v>140</v>
      </c>
      <c r="F52">
        <v>217645</v>
      </c>
      <c r="G52">
        <v>217645</v>
      </c>
      <c r="H52">
        <v>0.15</v>
      </c>
      <c r="I52">
        <v>6211.75</v>
      </c>
      <c r="J52">
        <v>19737</v>
      </c>
      <c r="K52">
        <v>19737</v>
      </c>
      <c r="L52">
        <v>0.23</v>
      </c>
      <c r="M52">
        <v>374.891</v>
      </c>
      <c r="N52">
        <v>14467.8</v>
      </c>
      <c r="O52">
        <v>14467.8</v>
      </c>
      <c r="P52">
        <v>0.23</v>
      </c>
      <c r="Q52">
        <v>393.741</v>
      </c>
      <c r="R52">
        <v>73039</v>
      </c>
      <c r="S52">
        <v>73039</v>
      </c>
      <c r="T52">
        <v>0.24</v>
      </c>
      <c r="U52">
        <v>1664.99</v>
      </c>
      <c r="V52">
        <v>20640.9</v>
      </c>
      <c r="W52">
        <v>20640.9</v>
      </c>
      <c r="X52">
        <v>0.26</v>
      </c>
      <c r="Y52">
        <v>985.581</v>
      </c>
      <c r="Z52">
        <v>3182.5</v>
      </c>
      <c r="AA52">
        <v>3182.5</v>
      </c>
      <c r="AB52">
        <v>0.19</v>
      </c>
      <c r="AC52">
        <v>52.921</v>
      </c>
      <c r="AD52">
        <v>227149</v>
      </c>
      <c r="AE52">
        <v>227149</v>
      </c>
      <c r="AF52">
        <v>0.2</v>
      </c>
      <c r="AG52">
        <v>500.824</v>
      </c>
      <c r="AH52">
        <v>89.543</v>
      </c>
      <c r="AI52">
        <v>2202</v>
      </c>
      <c r="AJ52">
        <v>0.901</v>
      </c>
      <c r="AK52">
        <v>25.697</v>
      </c>
    </row>
    <row r="53" spans="1:37">
      <c r="A53">
        <v>52</v>
      </c>
      <c r="B53" t="s">
        <v>141</v>
      </c>
      <c r="C53" t="s">
        <v>119</v>
      </c>
      <c r="D53">
        <v>14</v>
      </c>
      <c r="E53" t="s">
        <v>142</v>
      </c>
      <c r="F53">
        <v>234050</v>
      </c>
      <c r="G53">
        <v>234050</v>
      </c>
      <c r="H53">
        <v>0.16</v>
      </c>
      <c r="I53">
        <v>3634.89</v>
      </c>
      <c r="J53">
        <v>16389.4</v>
      </c>
      <c r="K53">
        <v>16389.4</v>
      </c>
      <c r="L53">
        <v>0.24</v>
      </c>
      <c r="M53">
        <v>322.838</v>
      </c>
      <c r="N53">
        <v>16290.9</v>
      </c>
      <c r="O53">
        <v>16290.9</v>
      </c>
      <c r="P53">
        <v>0.23</v>
      </c>
      <c r="Q53">
        <v>463.097</v>
      </c>
      <c r="R53">
        <v>77411.1</v>
      </c>
      <c r="S53">
        <v>77411.1</v>
      </c>
      <c r="T53">
        <v>0.24</v>
      </c>
      <c r="U53">
        <v>3859.81</v>
      </c>
      <c r="V53">
        <v>22779.8</v>
      </c>
      <c r="W53">
        <v>22779.8</v>
      </c>
      <c r="X53">
        <v>0.26</v>
      </c>
      <c r="Y53">
        <v>1559.95</v>
      </c>
      <c r="Z53">
        <v>3977.31</v>
      </c>
      <c r="AA53">
        <v>3977.31</v>
      </c>
      <c r="AB53">
        <v>0.19</v>
      </c>
      <c r="AC53">
        <v>22.797</v>
      </c>
      <c r="AD53">
        <v>261714</v>
      </c>
      <c r="AE53">
        <v>261714</v>
      </c>
      <c r="AF53">
        <v>0.2</v>
      </c>
      <c r="AG53">
        <v>1462.64</v>
      </c>
      <c r="AH53">
        <v>88.12</v>
      </c>
      <c r="AI53">
        <v>2665</v>
      </c>
      <c r="AJ53">
        <v>0.9</v>
      </c>
      <c r="AK53">
        <v>26.528</v>
      </c>
    </row>
    <row r="54" spans="1:37">
      <c r="A54">
        <v>53</v>
      </c>
      <c r="B54" t="s">
        <v>143</v>
      </c>
      <c r="C54" t="s">
        <v>119</v>
      </c>
      <c r="D54">
        <v>15</v>
      </c>
      <c r="E54" t="s">
        <v>144</v>
      </c>
      <c r="F54">
        <v>224511</v>
      </c>
      <c r="G54">
        <v>224511</v>
      </c>
      <c r="H54">
        <v>0.15</v>
      </c>
      <c r="I54">
        <v>6810.42</v>
      </c>
      <c r="J54">
        <v>16046.3</v>
      </c>
      <c r="K54">
        <v>16046.3</v>
      </c>
      <c r="L54">
        <v>0.24</v>
      </c>
      <c r="M54">
        <v>168.221</v>
      </c>
      <c r="N54">
        <v>12939.8</v>
      </c>
      <c r="O54">
        <v>12939.8</v>
      </c>
      <c r="P54">
        <v>0.23</v>
      </c>
      <c r="Q54">
        <v>1527.89</v>
      </c>
      <c r="R54">
        <v>76324.2</v>
      </c>
      <c r="S54">
        <v>76324.2</v>
      </c>
      <c r="T54">
        <v>0.24</v>
      </c>
      <c r="U54">
        <v>1993.11</v>
      </c>
      <c r="V54">
        <v>17111.3</v>
      </c>
      <c r="W54">
        <v>17111.3</v>
      </c>
      <c r="X54">
        <v>0.26</v>
      </c>
      <c r="Y54">
        <v>628.795</v>
      </c>
      <c r="Z54">
        <v>3411.29</v>
      </c>
      <c r="AA54">
        <v>3411.29</v>
      </c>
      <c r="AB54">
        <v>0.19</v>
      </c>
      <c r="AC54">
        <v>105.979</v>
      </c>
      <c r="AD54">
        <v>250396</v>
      </c>
      <c r="AE54">
        <v>250396</v>
      </c>
      <c r="AF54">
        <v>0.2</v>
      </c>
      <c r="AG54">
        <v>1292.87</v>
      </c>
      <c r="AH54">
        <v>90.983</v>
      </c>
      <c r="AI54">
        <v>2573</v>
      </c>
      <c r="AJ54">
        <v>0.902</v>
      </c>
      <c r="AK54">
        <v>26.277</v>
      </c>
    </row>
    <row r="55" spans="1:37">
      <c r="A55">
        <v>54</v>
      </c>
      <c r="B55" t="s">
        <v>145</v>
      </c>
      <c r="C55" t="s">
        <v>119</v>
      </c>
      <c r="D55">
        <v>16</v>
      </c>
      <c r="E55" t="s">
        <v>146</v>
      </c>
      <c r="F55">
        <v>212584</v>
      </c>
      <c r="G55">
        <v>212584</v>
      </c>
      <c r="H55">
        <v>0.15</v>
      </c>
      <c r="I55">
        <v>1274.69</v>
      </c>
      <c r="J55">
        <v>14507.5</v>
      </c>
      <c r="K55">
        <v>14507.5</v>
      </c>
      <c r="L55">
        <v>0.23</v>
      </c>
      <c r="M55">
        <v>528.994</v>
      </c>
      <c r="N55">
        <v>12556.5</v>
      </c>
      <c r="O55">
        <v>12556.5</v>
      </c>
      <c r="P55">
        <v>0.23</v>
      </c>
      <c r="Q55">
        <v>692.363</v>
      </c>
      <c r="R55">
        <v>73659.7</v>
      </c>
      <c r="S55">
        <v>73659.7</v>
      </c>
      <c r="T55">
        <v>0.24</v>
      </c>
      <c r="U55">
        <v>2204.65</v>
      </c>
      <c r="V55">
        <v>18050.7</v>
      </c>
      <c r="W55">
        <v>18050.7</v>
      </c>
      <c r="X55">
        <v>0.26</v>
      </c>
      <c r="Y55">
        <v>2973.84</v>
      </c>
      <c r="Z55">
        <v>3977.22</v>
      </c>
      <c r="AA55">
        <v>3977.22</v>
      </c>
      <c r="AB55">
        <v>0.18</v>
      </c>
      <c r="AC55">
        <v>38.973</v>
      </c>
      <c r="AD55">
        <v>252153</v>
      </c>
      <c r="AE55">
        <v>252153</v>
      </c>
      <c r="AF55">
        <v>0.2</v>
      </c>
      <c r="AG55">
        <v>2406.67</v>
      </c>
      <c r="AH55">
        <v>89.516</v>
      </c>
      <c r="AI55">
        <v>2836</v>
      </c>
      <c r="AJ55">
        <v>0.9</v>
      </c>
      <c r="AK55">
        <v>25.936</v>
      </c>
    </row>
    <row r="56" spans="1:37">
      <c r="A56">
        <v>55</v>
      </c>
      <c r="B56" t="s">
        <v>147</v>
      </c>
      <c r="C56" t="s">
        <v>119</v>
      </c>
      <c r="D56">
        <v>17</v>
      </c>
      <c r="E56" t="s">
        <v>148</v>
      </c>
      <c r="F56">
        <v>218789</v>
      </c>
      <c r="G56">
        <v>218789</v>
      </c>
      <c r="H56">
        <v>0.15</v>
      </c>
      <c r="I56">
        <v>8558.87</v>
      </c>
      <c r="J56">
        <v>15086</v>
      </c>
      <c r="K56">
        <v>15086</v>
      </c>
      <c r="L56">
        <v>0.23</v>
      </c>
      <c r="M56">
        <v>126.866</v>
      </c>
      <c r="N56">
        <v>12710.6</v>
      </c>
      <c r="O56">
        <v>12710.6</v>
      </c>
      <c r="P56">
        <v>0.23</v>
      </c>
      <c r="Q56">
        <v>189.134</v>
      </c>
      <c r="R56">
        <v>71879.5</v>
      </c>
      <c r="S56">
        <v>71879.5</v>
      </c>
      <c r="T56">
        <v>0.24</v>
      </c>
      <c r="U56">
        <v>43456.8</v>
      </c>
      <c r="V56">
        <v>12269.1</v>
      </c>
      <c r="W56">
        <v>12269.1</v>
      </c>
      <c r="X56">
        <v>0.26</v>
      </c>
      <c r="Y56">
        <v>669.867</v>
      </c>
      <c r="Z56">
        <v>3012.3</v>
      </c>
      <c r="AA56">
        <v>3012.3</v>
      </c>
      <c r="AB56">
        <v>0.19</v>
      </c>
      <c r="AC56">
        <v>49.019</v>
      </c>
      <c r="AD56">
        <v>212956</v>
      </c>
      <c r="AE56">
        <v>212956</v>
      </c>
      <c r="AF56">
        <v>0.2</v>
      </c>
      <c r="AG56">
        <v>275708</v>
      </c>
      <c r="AH56">
        <v>89.483</v>
      </c>
      <c r="AI56">
        <v>2473</v>
      </c>
      <c r="AJ56">
        <v>0.928</v>
      </c>
      <c r="AK56">
        <v>26.153</v>
      </c>
    </row>
    <row r="57" spans="1:37">
      <c r="A57">
        <v>56</v>
      </c>
      <c r="B57" t="s">
        <v>149</v>
      </c>
      <c r="C57" t="s">
        <v>119</v>
      </c>
      <c r="D57">
        <v>18</v>
      </c>
      <c r="E57" t="s">
        <v>150</v>
      </c>
      <c r="F57">
        <v>221287</v>
      </c>
      <c r="G57">
        <v>221287</v>
      </c>
      <c r="H57">
        <v>0.15</v>
      </c>
      <c r="I57">
        <v>2360.53</v>
      </c>
      <c r="J57">
        <v>15806.8</v>
      </c>
      <c r="K57">
        <v>15806.8</v>
      </c>
      <c r="L57">
        <v>0.24</v>
      </c>
      <c r="M57">
        <v>195.151</v>
      </c>
      <c r="N57">
        <v>12409.5</v>
      </c>
      <c r="O57">
        <v>12409.5</v>
      </c>
      <c r="P57">
        <v>0.23</v>
      </c>
      <c r="Q57">
        <v>1611.47</v>
      </c>
      <c r="R57">
        <v>77566.2</v>
      </c>
      <c r="S57">
        <v>77566.2</v>
      </c>
      <c r="T57">
        <v>0.24</v>
      </c>
      <c r="U57">
        <v>75098.5</v>
      </c>
      <c r="V57">
        <v>19272.9</v>
      </c>
      <c r="W57">
        <v>19272.9</v>
      </c>
      <c r="X57">
        <v>0.26</v>
      </c>
      <c r="Y57">
        <v>8112.12</v>
      </c>
      <c r="Z57">
        <v>4305.4</v>
      </c>
      <c r="AA57">
        <v>4305.4</v>
      </c>
      <c r="AB57">
        <v>0.18</v>
      </c>
      <c r="AC57">
        <v>63.464</v>
      </c>
      <c r="AD57">
        <v>245033</v>
      </c>
      <c r="AE57">
        <v>245033</v>
      </c>
      <c r="AF57">
        <v>0.2</v>
      </c>
      <c r="AG57">
        <v>2372.17</v>
      </c>
      <c r="AH57">
        <v>88.406</v>
      </c>
      <c r="AI57">
        <v>2834</v>
      </c>
      <c r="AJ57">
        <v>0.897</v>
      </c>
      <c r="AK57">
        <v>26.626</v>
      </c>
    </row>
    <row r="58" spans="1:37">
      <c r="A58">
        <v>57</v>
      </c>
      <c r="B58" t="s">
        <v>151</v>
      </c>
      <c r="C58" t="s">
        <v>119</v>
      </c>
      <c r="D58">
        <v>19</v>
      </c>
      <c r="E58" t="s">
        <v>152</v>
      </c>
      <c r="F58">
        <v>213922</v>
      </c>
      <c r="G58">
        <v>213922</v>
      </c>
      <c r="H58">
        <v>0.15</v>
      </c>
      <c r="I58">
        <v>1109.76</v>
      </c>
      <c r="J58">
        <v>14647.2</v>
      </c>
      <c r="K58">
        <v>14647.2</v>
      </c>
      <c r="L58">
        <v>0.23</v>
      </c>
      <c r="M58">
        <v>90.497</v>
      </c>
      <c r="N58">
        <v>11933.5</v>
      </c>
      <c r="O58">
        <v>11933.5</v>
      </c>
      <c r="P58">
        <v>0.23</v>
      </c>
      <c r="Q58">
        <v>605.135</v>
      </c>
      <c r="R58">
        <v>72150.5</v>
      </c>
      <c r="S58">
        <v>72150.5</v>
      </c>
      <c r="T58">
        <v>0.24</v>
      </c>
      <c r="U58">
        <v>173564</v>
      </c>
      <c r="V58">
        <v>17337.9</v>
      </c>
      <c r="W58">
        <v>17337.9</v>
      </c>
      <c r="X58">
        <v>0.26</v>
      </c>
      <c r="Y58">
        <v>704.406</v>
      </c>
      <c r="Z58">
        <v>3496.82</v>
      </c>
      <c r="AA58">
        <v>3496.82</v>
      </c>
      <c r="AB58">
        <v>0.19</v>
      </c>
      <c r="AC58">
        <v>60.1</v>
      </c>
      <c r="AD58">
        <v>233535</v>
      </c>
      <c r="AE58">
        <v>233535</v>
      </c>
      <c r="AF58">
        <v>0.2</v>
      </c>
      <c r="AG58">
        <v>3016.67</v>
      </c>
      <c r="AH58">
        <v>91.063</v>
      </c>
      <c r="AI58">
        <v>2684</v>
      </c>
      <c r="AJ58">
        <v>0.894</v>
      </c>
      <c r="AK58">
        <v>25.743</v>
      </c>
    </row>
    <row r="59" spans="1:37">
      <c r="A59">
        <v>58</v>
      </c>
      <c r="B59" t="s">
        <v>153</v>
      </c>
      <c r="C59" t="s">
        <v>119</v>
      </c>
      <c r="D59">
        <v>20</v>
      </c>
      <c r="E59" t="s">
        <v>154</v>
      </c>
      <c r="F59">
        <v>220074</v>
      </c>
      <c r="G59">
        <v>220074</v>
      </c>
      <c r="H59">
        <v>0.15</v>
      </c>
      <c r="I59">
        <v>2040.91</v>
      </c>
      <c r="J59">
        <v>17669</v>
      </c>
      <c r="K59">
        <v>17669</v>
      </c>
      <c r="L59">
        <v>0.23</v>
      </c>
      <c r="M59">
        <v>222.011</v>
      </c>
      <c r="N59">
        <v>14542.8</v>
      </c>
      <c r="O59">
        <v>14542.8</v>
      </c>
      <c r="P59">
        <v>0.23</v>
      </c>
      <c r="Q59">
        <v>852.049</v>
      </c>
      <c r="R59">
        <v>80582</v>
      </c>
      <c r="S59">
        <v>80582</v>
      </c>
      <c r="T59">
        <v>0.24</v>
      </c>
      <c r="U59">
        <v>10977</v>
      </c>
      <c r="V59">
        <v>17587.3</v>
      </c>
      <c r="W59">
        <v>17587.3</v>
      </c>
      <c r="X59">
        <v>0.26</v>
      </c>
      <c r="Y59">
        <v>727.998</v>
      </c>
      <c r="Z59">
        <v>3549.52</v>
      </c>
      <c r="AA59">
        <v>3549.52</v>
      </c>
      <c r="AB59">
        <v>0.19</v>
      </c>
      <c r="AC59">
        <v>52.749</v>
      </c>
      <c r="AD59">
        <v>245338</v>
      </c>
      <c r="AE59">
        <v>245338</v>
      </c>
      <c r="AF59">
        <v>0.2</v>
      </c>
      <c r="AG59">
        <v>31083.6</v>
      </c>
      <c r="AH59">
        <v>88.845</v>
      </c>
      <c r="AI59">
        <v>2783</v>
      </c>
      <c r="AJ59">
        <v>0.883</v>
      </c>
      <c r="AK59">
        <v>25.309</v>
      </c>
    </row>
    <row r="60" spans="1:37">
      <c r="A60">
        <v>59</v>
      </c>
      <c r="B60" t="s">
        <v>155</v>
      </c>
      <c r="C60" t="s">
        <v>119</v>
      </c>
      <c r="D60">
        <v>21</v>
      </c>
      <c r="E60" t="s">
        <v>156</v>
      </c>
      <c r="F60">
        <v>210555</v>
      </c>
      <c r="G60">
        <v>210555</v>
      </c>
      <c r="H60">
        <v>0.15</v>
      </c>
      <c r="I60">
        <v>38703.6</v>
      </c>
      <c r="J60">
        <v>18005.4</v>
      </c>
      <c r="K60">
        <v>18005.4</v>
      </c>
      <c r="L60">
        <v>0.23</v>
      </c>
      <c r="M60">
        <v>284.083</v>
      </c>
      <c r="N60">
        <v>15701.7</v>
      </c>
      <c r="O60">
        <v>15701.7</v>
      </c>
      <c r="P60">
        <v>0.23</v>
      </c>
      <c r="Q60">
        <v>431.598</v>
      </c>
      <c r="R60">
        <v>79939.8</v>
      </c>
      <c r="S60">
        <v>79939.8</v>
      </c>
      <c r="T60">
        <v>0.24</v>
      </c>
      <c r="U60">
        <v>55516.4</v>
      </c>
      <c r="V60">
        <v>19706.5</v>
      </c>
      <c r="W60">
        <v>19706.5</v>
      </c>
      <c r="X60">
        <v>0.26</v>
      </c>
      <c r="Y60">
        <v>421.485</v>
      </c>
      <c r="Z60">
        <v>3374.82</v>
      </c>
      <c r="AA60">
        <v>3374.82</v>
      </c>
      <c r="AB60">
        <v>0.19</v>
      </c>
      <c r="AC60">
        <v>44.711</v>
      </c>
      <c r="AD60">
        <v>242839</v>
      </c>
      <c r="AE60">
        <v>242839</v>
      </c>
      <c r="AF60">
        <v>0.2</v>
      </c>
      <c r="AG60">
        <v>8835.52</v>
      </c>
      <c r="AH60">
        <v>88.277</v>
      </c>
      <c r="AI60">
        <v>2940</v>
      </c>
      <c r="AJ60">
        <v>0.881</v>
      </c>
      <c r="AK60">
        <v>24.796</v>
      </c>
    </row>
    <row r="61" spans="1:37">
      <c r="A61">
        <v>60</v>
      </c>
      <c r="B61" t="s">
        <v>157</v>
      </c>
      <c r="C61" t="s">
        <v>119</v>
      </c>
      <c r="D61">
        <v>22</v>
      </c>
      <c r="E61" t="s">
        <v>158</v>
      </c>
      <c r="F61">
        <v>213107</v>
      </c>
      <c r="G61">
        <v>213107</v>
      </c>
      <c r="H61">
        <v>0.15</v>
      </c>
      <c r="I61">
        <v>27329.5</v>
      </c>
      <c r="J61">
        <v>14206.5</v>
      </c>
      <c r="K61">
        <v>14206.5</v>
      </c>
      <c r="L61">
        <v>0.23</v>
      </c>
      <c r="M61">
        <v>176.829</v>
      </c>
      <c r="N61">
        <v>11396.9</v>
      </c>
      <c r="O61">
        <v>11396.9</v>
      </c>
      <c r="P61">
        <v>0.23</v>
      </c>
      <c r="Q61">
        <v>765.292</v>
      </c>
      <c r="R61">
        <v>75613.7</v>
      </c>
      <c r="S61">
        <v>75613.7</v>
      </c>
      <c r="T61">
        <v>0.24</v>
      </c>
      <c r="U61">
        <v>3442.62</v>
      </c>
      <c r="V61">
        <v>15992</v>
      </c>
      <c r="W61">
        <v>15992</v>
      </c>
      <c r="X61">
        <v>0.26</v>
      </c>
      <c r="Y61">
        <v>536.577</v>
      </c>
      <c r="Z61">
        <v>3464.44</v>
      </c>
      <c r="AA61">
        <v>3464.44</v>
      </c>
      <c r="AB61">
        <v>0.19</v>
      </c>
      <c r="AC61">
        <v>41.242</v>
      </c>
      <c r="AD61">
        <v>235370</v>
      </c>
      <c r="AE61">
        <v>235370</v>
      </c>
      <c r="AF61">
        <v>0.2</v>
      </c>
      <c r="AG61">
        <v>5168.65</v>
      </c>
      <c r="AH61">
        <v>87.527</v>
      </c>
      <c r="AI61">
        <v>2900</v>
      </c>
      <c r="AJ61">
        <v>0.886</v>
      </c>
      <c r="AK61">
        <v>24.938</v>
      </c>
    </row>
    <row r="62" spans="1:37">
      <c r="A62">
        <v>61</v>
      </c>
      <c r="B62" t="s">
        <v>159</v>
      </c>
      <c r="C62" t="s">
        <v>160</v>
      </c>
      <c r="D62">
        <v>3</v>
      </c>
      <c r="E62" t="s">
        <v>161</v>
      </c>
      <c r="F62">
        <v>226106</v>
      </c>
      <c r="G62">
        <v>226106</v>
      </c>
      <c r="H62">
        <v>0.16</v>
      </c>
      <c r="I62">
        <v>1640.28</v>
      </c>
      <c r="J62">
        <v>17760.4</v>
      </c>
      <c r="K62">
        <v>17760.4</v>
      </c>
      <c r="L62">
        <v>0.23</v>
      </c>
      <c r="M62">
        <v>493.712</v>
      </c>
      <c r="N62">
        <v>16228.9</v>
      </c>
      <c r="O62">
        <v>16228.9</v>
      </c>
      <c r="P62">
        <v>0.23</v>
      </c>
      <c r="Q62">
        <v>863.141</v>
      </c>
      <c r="R62">
        <v>82363.7</v>
      </c>
      <c r="S62">
        <v>82363.7</v>
      </c>
      <c r="T62">
        <v>0.24</v>
      </c>
      <c r="U62">
        <v>5818.45</v>
      </c>
      <c r="V62">
        <v>21559.6</v>
      </c>
      <c r="W62">
        <v>21559.6</v>
      </c>
      <c r="X62">
        <v>0.26</v>
      </c>
      <c r="Y62">
        <v>21311.4</v>
      </c>
      <c r="Z62">
        <v>4133.56</v>
      </c>
      <c r="AA62">
        <v>4133.56</v>
      </c>
      <c r="AB62">
        <v>0.18</v>
      </c>
      <c r="AC62">
        <v>53.829</v>
      </c>
      <c r="AD62">
        <v>253154</v>
      </c>
      <c r="AE62">
        <v>253154</v>
      </c>
      <c r="AF62">
        <v>0.2</v>
      </c>
      <c r="AG62">
        <v>2724.96</v>
      </c>
      <c r="AH62">
        <v>90.976</v>
      </c>
      <c r="AI62">
        <v>2850</v>
      </c>
      <c r="AJ62">
        <v>0.896</v>
      </c>
      <c r="AK62">
        <v>25.843</v>
      </c>
    </row>
    <row r="63" spans="1:37">
      <c r="A63">
        <v>62</v>
      </c>
      <c r="B63" t="s">
        <v>162</v>
      </c>
      <c r="C63" t="s">
        <v>160</v>
      </c>
      <c r="D63">
        <v>4</v>
      </c>
      <c r="E63" t="s">
        <v>163</v>
      </c>
      <c r="F63">
        <v>228363</v>
      </c>
      <c r="G63">
        <v>228363</v>
      </c>
      <c r="H63">
        <v>0.15</v>
      </c>
      <c r="I63">
        <v>2828.7</v>
      </c>
      <c r="J63">
        <v>17028.5</v>
      </c>
      <c r="K63">
        <v>17028.5</v>
      </c>
      <c r="L63">
        <v>0.23</v>
      </c>
      <c r="M63">
        <v>130.491</v>
      </c>
      <c r="N63">
        <v>14758.3</v>
      </c>
      <c r="O63">
        <v>14758.3</v>
      </c>
      <c r="P63">
        <v>0.24</v>
      </c>
      <c r="Q63">
        <v>507.795</v>
      </c>
      <c r="R63">
        <v>80390.5</v>
      </c>
      <c r="S63">
        <v>80390.5</v>
      </c>
      <c r="T63">
        <v>0.24</v>
      </c>
      <c r="U63">
        <v>1066.85</v>
      </c>
      <c r="V63">
        <v>21733.2</v>
      </c>
      <c r="W63">
        <v>21733.2</v>
      </c>
      <c r="X63">
        <v>0.26</v>
      </c>
      <c r="Y63">
        <v>492.229</v>
      </c>
      <c r="Z63">
        <v>4122.22</v>
      </c>
      <c r="AA63">
        <v>4122.22</v>
      </c>
      <c r="AB63">
        <v>0.19</v>
      </c>
      <c r="AC63">
        <v>56.893</v>
      </c>
      <c r="AD63">
        <v>246662</v>
      </c>
      <c r="AE63">
        <v>246662</v>
      </c>
      <c r="AF63">
        <v>0.2</v>
      </c>
      <c r="AG63">
        <v>2609.78</v>
      </c>
      <c r="AH63">
        <v>90.5</v>
      </c>
      <c r="AI63">
        <v>2802</v>
      </c>
      <c r="AJ63">
        <v>0.901</v>
      </c>
      <c r="AK63">
        <v>25.95</v>
      </c>
    </row>
    <row r="64" spans="1:37">
      <c r="A64">
        <v>63</v>
      </c>
      <c r="B64" t="s">
        <v>164</v>
      </c>
      <c r="C64" t="s">
        <v>160</v>
      </c>
      <c r="D64">
        <v>5</v>
      </c>
      <c r="E64" t="s">
        <v>165</v>
      </c>
      <c r="F64">
        <v>217131</v>
      </c>
      <c r="G64">
        <v>217131</v>
      </c>
      <c r="H64">
        <v>0.15</v>
      </c>
      <c r="I64">
        <v>8735.88</v>
      </c>
      <c r="J64">
        <v>17370.5</v>
      </c>
      <c r="K64">
        <v>17370.5</v>
      </c>
      <c r="L64">
        <v>0.23</v>
      </c>
      <c r="M64">
        <v>151.184</v>
      </c>
      <c r="N64">
        <v>15074.8</v>
      </c>
      <c r="O64">
        <v>15074.8</v>
      </c>
      <c r="P64">
        <v>0.23</v>
      </c>
      <c r="Q64">
        <v>492.299</v>
      </c>
      <c r="R64">
        <v>81329.1</v>
      </c>
      <c r="S64">
        <v>81329.1</v>
      </c>
      <c r="T64">
        <v>0.24</v>
      </c>
      <c r="U64">
        <v>7350.24</v>
      </c>
      <c r="V64">
        <v>19452.1</v>
      </c>
      <c r="W64">
        <v>19452.1</v>
      </c>
      <c r="X64">
        <v>0.26</v>
      </c>
      <c r="Y64">
        <v>1768.33</v>
      </c>
      <c r="Z64">
        <v>4042.62</v>
      </c>
      <c r="AA64">
        <v>4042.62</v>
      </c>
      <c r="AB64">
        <v>0.19</v>
      </c>
      <c r="AC64">
        <v>55.887</v>
      </c>
      <c r="AD64">
        <v>250826</v>
      </c>
      <c r="AE64">
        <v>250826</v>
      </c>
      <c r="AF64">
        <v>0.2</v>
      </c>
      <c r="AG64">
        <v>26827.5</v>
      </c>
      <c r="AH64">
        <v>90.53</v>
      </c>
      <c r="AI64">
        <v>2714</v>
      </c>
      <c r="AJ64">
        <v>0.898</v>
      </c>
      <c r="AK64">
        <v>24.954</v>
      </c>
    </row>
    <row r="65" spans="1:37">
      <c r="A65">
        <v>64</v>
      </c>
      <c r="B65" t="s">
        <v>166</v>
      </c>
      <c r="C65" t="s">
        <v>160</v>
      </c>
      <c r="D65">
        <v>6</v>
      </c>
      <c r="E65" t="s">
        <v>167</v>
      </c>
      <c r="F65">
        <v>232815</v>
      </c>
      <c r="G65">
        <v>232815</v>
      </c>
      <c r="H65">
        <v>0.15</v>
      </c>
      <c r="I65">
        <v>4301.52</v>
      </c>
      <c r="J65">
        <v>17119.2</v>
      </c>
      <c r="K65">
        <v>17119.2</v>
      </c>
      <c r="L65">
        <v>0.23</v>
      </c>
      <c r="M65">
        <v>134.241</v>
      </c>
      <c r="N65">
        <v>15757.6</v>
      </c>
      <c r="O65">
        <v>15757.6</v>
      </c>
      <c r="P65">
        <v>0.23</v>
      </c>
      <c r="Q65">
        <v>255.749</v>
      </c>
      <c r="R65">
        <v>75237.8</v>
      </c>
      <c r="S65">
        <v>75237.8</v>
      </c>
      <c r="T65">
        <v>0.24</v>
      </c>
      <c r="U65">
        <v>11674.9</v>
      </c>
      <c r="V65">
        <v>19851.7</v>
      </c>
      <c r="W65">
        <v>19851.7</v>
      </c>
      <c r="X65">
        <v>0.26</v>
      </c>
      <c r="Y65">
        <v>19396.2</v>
      </c>
      <c r="Z65">
        <v>4200.46</v>
      </c>
      <c r="AA65">
        <v>4200.46</v>
      </c>
      <c r="AB65">
        <v>0.18</v>
      </c>
      <c r="AC65">
        <v>82.639</v>
      </c>
      <c r="AD65">
        <v>274260</v>
      </c>
      <c r="AE65">
        <v>274260</v>
      </c>
      <c r="AF65">
        <v>0.2</v>
      </c>
      <c r="AG65">
        <v>1244.43</v>
      </c>
      <c r="AH65">
        <v>86.601</v>
      </c>
      <c r="AI65">
        <v>2999</v>
      </c>
      <c r="AJ65">
        <v>0.897</v>
      </c>
      <c r="AK65">
        <v>26.315</v>
      </c>
    </row>
    <row r="66" spans="1:37">
      <c r="A66">
        <v>65</v>
      </c>
      <c r="B66" t="s">
        <v>168</v>
      </c>
      <c r="C66" t="s">
        <v>160</v>
      </c>
      <c r="D66">
        <v>7</v>
      </c>
      <c r="E66" t="s">
        <v>169</v>
      </c>
      <c r="F66">
        <v>223095</v>
      </c>
      <c r="G66">
        <v>223095</v>
      </c>
      <c r="H66">
        <v>0.15</v>
      </c>
      <c r="I66">
        <v>3806.1</v>
      </c>
      <c r="J66">
        <v>15590.3</v>
      </c>
      <c r="K66">
        <v>15590.3</v>
      </c>
      <c r="L66">
        <v>0.23</v>
      </c>
      <c r="M66">
        <v>208.63</v>
      </c>
      <c r="N66">
        <v>14577.1</v>
      </c>
      <c r="O66">
        <v>14577.1</v>
      </c>
      <c r="P66">
        <v>0.23</v>
      </c>
      <c r="Q66">
        <v>225.751</v>
      </c>
      <c r="R66">
        <v>75670.7</v>
      </c>
      <c r="S66">
        <v>75670.7</v>
      </c>
      <c r="T66">
        <v>0.24</v>
      </c>
      <c r="U66">
        <v>3286.69</v>
      </c>
      <c r="V66">
        <v>12264.7</v>
      </c>
      <c r="W66">
        <v>12264.7</v>
      </c>
      <c r="X66">
        <v>0.26</v>
      </c>
      <c r="Y66">
        <v>174.913</v>
      </c>
      <c r="Z66">
        <v>3841.48</v>
      </c>
      <c r="AA66">
        <v>3841.48</v>
      </c>
      <c r="AB66">
        <v>0.19</v>
      </c>
      <c r="AC66">
        <v>63.61</v>
      </c>
      <c r="AD66">
        <v>284452</v>
      </c>
      <c r="AE66">
        <v>284452</v>
      </c>
      <c r="AF66">
        <v>0.2</v>
      </c>
      <c r="AG66">
        <v>1332.41</v>
      </c>
      <c r="AH66">
        <v>93.569</v>
      </c>
      <c r="AI66">
        <v>2750</v>
      </c>
      <c r="AJ66">
        <v>0.89</v>
      </c>
      <c r="AK66">
        <v>26.422</v>
      </c>
    </row>
    <row r="67" spans="1:37">
      <c r="A67">
        <v>66</v>
      </c>
      <c r="B67" t="s">
        <v>170</v>
      </c>
      <c r="C67" t="s">
        <v>160</v>
      </c>
      <c r="D67">
        <v>8</v>
      </c>
      <c r="E67" t="s">
        <v>171</v>
      </c>
      <c r="F67">
        <v>221848</v>
      </c>
      <c r="G67">
        <v>221848</v>
      </c>
      <c r="H67">
        <v>0.15</v>
      </c>
      <c r="I67">
        <v>12948.6</v>
      </c>
      <c r="J67">
        <v>16755.1</v>
      </c>
      <c r="K67">
        <v>16755.1</v>
      </c>
      <c r="L67">
        <v>0.23</v>
      </c>
      <c r="M67">
        <v>133.105</v>
      </c>
      <c r="N67">
        <v>14290.9</v>
      </c>
      <c r="O67">
        <v>14290.9</v>
      </c>
      <c r="P67">
        <v>0.23</v>
      </c>
      <c r="Q67">
        <v>758.52</v>
      </c>
      <c r="R67">
        <v>81786.5</v>
      </c>
      <c r="S67">
        <v>81786.5</v>
      </c>
      <c r="T67">
        <v>0.24</v>
      </c>
      <c r="U67">
        <v>3196.27</v>
      </c>
      <c r="V67">
        <v>18158.7</v>
      </c>
      <c r="W67">
        <v>18158.7</v>
      </c>
      <c r="X67">
        <v>0.26</v>
      </c>
      <c r="Y67">
        <v>952.97</v>
      </c>
      <c r="Z67">
        <v>3794.78</v>
      </c>
      <c r="AA67">
        <v>3794.78</v>
      </c>
      <c r="AB67">
        <v>0.19</v>
      </c>
      <c r="AC67">
        <v>47.288</v>
      </c>
      <c r="AD67">
        <v>253620</v>
      </c>
      <c r="AE67">
        <v>253620</v>
      </c>
      <c r="AF67">
        <v>0.2</v>
      </c>
      <c r="AG67">
        <v>23194.8</v>
      </c>
      <c r="AH67">
        <v>90.177</v>
      </c>
      <c r="AI67">
        <v>2707</v>
      </c>
      <c r="AJ67">
        <v>0.891</v>
      </c>
      <c r="AK67">
        <v>26.124</v>
      </c>
    </row>
    <row r="68" spans="1:37">
      <c r="A68">
        <v>67</v>
      </c>
      <c r="B68" t="s">
        <v>172</v>
      </c>
      <c r="C68" t="s">
        <v>160</v>
      </c>
      <c r="D68">
        <v>9</v>
      </c>
      <c r="E68" t="s">
        <v>173</v>
      </c>
      <c r="F68">
        <v>224019</v>
      </c>
      <c r="G68">
        <v>224019</v>
      </c>
      <c r="H68">
        <v>0.15</v>
      </c>
      <c r="I68">
        <v>644548</v>
      </c>
      <c r="J68">
        <v>14393.1</v>
      </c>
      <c r="K68">
        <v>14393.1</v>
      </c>
      <c r="L68">
        <v>0.23</v>
      </c>
      <c r="M68">
        <v>260.083</v>
      </c>
      <c r="N68">
        <v>13432.9</v>
      </c>
      <c r="O68">
        <v>13432.9</v>
      </c>
      <c r="P68">
        <v>0.23</v>
      </c>
      <c r="Q68">
        <v>334.455</v>
      </c>
      <c r="R68">
        <v>79115.7</v>
      </c>
      <c r="S68">
        <v>79115.7</v>
      </c>
      <c r="T68">
        <v>0.24</v>
      </c>
      <c r="U68">
        <v>1815.91</v>
      </c>
      <c r="V68">
        <v>16282.3</v>
      </c>
      <c r="W68">
        <v>16282.3</v>
      </c>
      <c r="X68">
        <v>0.26</v>
      </c>
      <c r="Y68">
        <v>431.81</v>
      </c>
      <c r="Z68">
        <v>4031.96</v>
      </c>
      <c r="AA68">
        <v>4031.96</v>
      </c>
      <c r="AB68">
        <v>0.19</v>
      </c>
      <c r="AC68">
        <v>37.815</v>
      </c>
      <c r="AD68">
        <v>238824</v>
      </c>
      <c r="AE68">
        <v>238824</v>
      </c>
      <c r="AF68">
        <v>0.2</v>
      </c>
      <c r="AG68">
        <v>1516.58</v>
      </c>
      <c r="AH68">
        <v>86.841</v>
      </c>
      <c r="AI68">
        <v>2597</v>
      </c>
      <c r="AJ68">
        <v>0.896</v>
      </c>
      <c r="AK68">
        <v>25.763</v>
      </c>
    </row>
    <row r="69" spans="1:37">
      <c r="A69">
        <v>68</v>
      </c>
      <c r="B69" t="s">
        <v>174</v>
      </c>
      <c r="C69" t="s">
        <v>160</v>
      </c>
      <c r="D69">
        <v>10</v>
      </c>
      <c r="E69" t="s">
        <v>175</v>
      </c>
      <c r="F69">
        <v>218284</v>
      </c>
      <c r="G69">
        <v>218284</v>
      </c>
      <c r="H69">
        <v>0.15</v>
      </c>
      <c r="I69">
        <v>2117.07</v>
      </c>
      <c r="J69">
        <v>17189.8</v>
      </c>
      <c r="K69">
        <v>17189.8</v>
      </c>
      <c r="L69">
        <v>0.23</v>
      </c>
      <c r="M69">
        <v>638.551</v>
      </c>
      <c r="N69">
        <v>15573.1</v>
      </c>
      <c r="O69">
        <v>15573.1</v>
      </c>
      <c r="P69">
        <v>0.23</v>
      </c>
      <c r="Q69">
        <v>407.923</v>
      </c>
      <c r="R69">
        <v>78703.7</v>
      </c>
      <c r="S69">
        <v>78703.7</v>
      </c>
      <c r="T69">
        <v>0.24</v>
      </c>
      <c r="U69">
        <v>1013.16</v>
      </c>
      <c r="V69">
        <v>21523.6</v>
      </c>
      <c r="W69">
        <v>21523.6</v>
      </c>
      <c r="X69">
        <v>0.26</v>
      </c>
      <c r="Y69">
        <v>1687.62</v>
      </c>
      <c r="Z69">
        <v>3818.06</v>
      </c>
      <c r="AA69">
        <v>3818.06</v>
      </c>
      <c r="AB69">
        <v>0.18</v>
      </c>
      <c r="AC69">
        <v>86.687</v>
      </c>
      <c r="AD69">
        <v>254785</v>
      </c>
      <c r="AE69">
        <v>254785</v>
      </c>
      <c r="AF69">
        <v>0.2</v>
      </c>
      <c r="AG69">
        <v>17641.4</v>
      </c>
      <c r="AH69">
        <v>84.302</v>
      </c>
      <c r="AI69">
        <v>2828</v>
      </c>
      <c r="AJ69">
        <v>0.903</v>
      </c>
      <c r="AK69">
        <v>26.096</v>
      </c>
    </row>
    <row r="70" spans="1:37">
      <c r="A70">
        <v>69</v>
      </c>
      <c r="B70" t="s">
        <v>176</v>
      </c>
      <c r="C70" t="s">
        <v>160</v>
      </c>
      <c r="D70">
        <v>11</v>
      </c>
      <c r="E70" t="s">
        <v>177</v>
      </c>
      <c r="F70">
        <v>203543</v>
      </c>
      <c r="G70">
        <v>203543</v>
      </c>
      <c r="H70">
        <v>0.15</v>
      </c>
      <c r="I70">
        <v>2139.38</v>
      </c>
      <c r="J70">
        <v>16832.1</v>
      </c>
      <c r="K70">
        <v>16832.1</v>
      </c>
      <c r="L70">
        <v>0.23</v>
      </c>
      <c r="M70">
        <v>260.123</v>
      </c>
      <c r="N70">
        <v>15484.9</v>
      </c>
      <c r="O70">
        <v>15484.9</v>
      </c>
      <c r="P70">
        <v>0.23</v>
      </c>
      <c r="Q70">
        <v>1258.79</v>
      </c>
      <c r="R70">
        <v>69882.4</v>
      </c>
      <c r="S70">
        <v>69882.4</v>
      </c>
      <c r="T70">
        <v>0.24</v>
      </c>
      <c r="U70">
        <v>1941.49</v>
      </c>
      <c r="V70">
        <v>22184.3</v>
      </c>
      <c r="W70">
        <v>22184.3</v>
      </c>
      <c r="X70">
        <v>0.26</v>
      </c>
      <c r="Y70">
        <v>3804.4</v>
      </c>
      <c r="Z70">
        <v>3582.05</v>
      </c>
      <c r="AA70">
        <v>3582.05</v>
      </c>
      <c r="AB70">
        <v>0.19</v>
      </c>
      <c r="AC70">
        <v>45.917</v>
      </c>
      <c r="AD70">
        <v>215515</v>
      </c>
      <c r="AE70">
        <v>215515</v>
      </c>
      <c r="AF70">
        <v>0.21</v>
      </c>
      <c r="AG70">
        <v>66666.9</v>
      </c>
      <c r="AH70">
        <v>86.446</v>
      </c>
      <c r="AI70">
        <v>2884</v>
      </c>
      <c r="AJ70">
        <v>0.908</v>
      </c>
      <c r="AK70">
        <v>26.053</v>
      </c>
    </row>
    <row r="71" spans="1:37">
      <c r="A71">
        <v>70</v>
      </c>
      <c r="B71" t="s">
        <v>178</v>
      </c>
      <c r="C71" t="s">
        <v>160</v>
      </c>
      <c r="D71">
        <v>12</v>
      </c>
      <c r="E71" t="s">
        <v>179</v>
      </c>
      <c r="F71">
        <v>217009</v>
      </c>
      <c r="G71">
        <v>217009</v>
      </c>
      <c r="H71">
        <v>0.15</v>
      </c>
      <c r="I71">
        <v>2921.67</v>
      </c>
      <c r="J71">
        <v>18915.4</v>
      </c>
      <c r="K71">
        <v>18915.4</v>
      </c>
      <c r="L71">
        <v>0.23</v>
      </c>
      <c r="M71">
        <v>208.873</v>
      </c>
      <c r="N71">
        <v>14959.4</v>
      </c>
      <c r="O71">
        <v>14959.4</v>
      </c>
      <c r="P71">
        <v>0.23</v>
      </c>
      <c r="Q71">
        <v>17601.3</v>
      </c>
      <c r="R71">
        <v>82131.4</v>
      </c>
      <c r="S71">
        <v>82131.4</v>
      </c>
      <c r="T71">
        <v>0.24</v>
      </c>
      <c r="U71">
        <v>4322.88</v>
      </c>
      <c r="V71">
        <v>19295.3</v>
      </c>
      <c r="W71">
        <v>19295.3</v>
      </c>
      <c r="X71">
        <v>0.26</v>
      </c>
      <c r="Y71">
        <v>1290.94</v>
      </c>
      <c r="Z71">
        <v>4209.75</v>
      </c>
      <c r="AA71">
        <v>4209.75</v>
      </c>
      <c r="AB71">
        <v>0.18</v>
      </c>
      <c r="AC71">
        <v>51.74</v>
      </c>
      <c r="AD71">
        <v>268746</v>
      </c>
      <c r="AE71">
        <v>268746</v>
      </c>
      <c r="AF71">
        <v>0.2</v>
      </c>
      <c r="AG71">
        <v>6925.48</v>
      </c>
      <c r="AH71">
        <v>84.726</v>
      </c>
      <c r="AI71">
        <v>2797</v>
      </c>
      <c r="AJ71">
        <v>0.897</v>
      </c>
      <c r="AK71">
        <v>25.769</v>
      </c>
    </row>
    <row r="72" spans="1:37">
      <c r="A72">
        <v>71</v>
      </c>
      <c r="B72" t="s">
        <v>180</v>
      </c>
      <c r="C72" t="s">
        <v>160</v>
      </c>
      <c r="D72">
        <v>13</v>
      </c>
      <c r="E72" t="s">
        <v>181</v>
      </c>
      <c r="F72">
        <v>214534</v>
      </c>
      <c r="G72">
        <v>214534</v>
      </c>
      <c r="H72">
        <v>0.15</v>
      </c>
      <c r="I72">
        <v>1785.7</v>
      </c>
      <c r="J72">
        <v>19182.9</v>
      </c>
      <c r="K72">
        <v>19182.9</v>
      </c>
      <c r="L72">
        <v>0.23</v>
      </c>
      <c r="M72">
        <v>401.573</v>
      </c>
      <c r="N72">
        <v>16250.9</v>
      </c>
      <c r="O72">
        <v>16250.9</v>
      </c>
      <c r="P72">
        <v>0.23</v>
      </c>
      <c r="Q72">
        <v>332.259</v>
      </c>
      <c r="R72">
        <v>82901.1</v>
      </c>
      <c r="S72">
        <v>82901.1</v>
      </c>
      <c r="T72">
        <v>0.24</v>
      </c>
      <c r="U72">
        <v>57979.2</v>
      </c>
      <c r="V72">
        <v>20542.6</v>
      </c>
      <c r="W72">
        <v>20542.6</v>
      </c>
      <c r="X72">
        <v>0.26</v>
      </c>
      <c r="Y72">
        <v>1377.14</v>
      </c>
      <c r="Z72">
        <v>3701.57</v>
      </c>
      <c r="AA72">
        <v>3701.57</v>
      </c>
      <c r="AB72">
        <v>0.19</v>
      </c>
      <c r="AC72">
        <v>37.295</v>
      </c>
      <c r="AD72">
        <v>261077</v>
      </c>
      <c r="AE72">
        <v>261077</v>
      </c>
      <c r="AF72">
        <v>0.2</v>
      </c>
      <c r="AG72">
        <v>1700.66</v>
      </c>
      <c r="AH72">
        <v>86.085</v>
      </c>
      <c r="AI72">
        <v>2827</v>
      </c>
      <c r="AJ72">
        <v>0.895</v>
      </c>
      <c r="AK72">
        <v>26.299</v>
      </c>
    </row>
    <row r="73" spans="1:37">
      <c r="A73">
        <v>72</v>
      </c>
      <c r="B73" t="s">
        <v>182</v>
      </c>
      <c r="C73" t="s">
        <v>160</v>
      </c>
      <c r="D73">
        <v>14</v>
      </c>
      <c r="E73" t="s">
        <v>183</v>
      </c>
      <c r="F73">
        <v>224114</v>
      </c>
      <c r="G73">
        <v>224114</v>
      </c>
      <c r="H73">
        <v>0.15</v>
      </c>
      <c r="I73">
        <v>2535.42</v>
      </c>
      <c r="J73">
        <v>17338</v>
      </c>
      <c r="K73">
        <v>17338</v>
      </c>
      <c r="L73">
        <v>0.24</v>
      </c>
      <c r="M73">
        <v>253.433</v>
      </c>
      <c r="N73">
        <v>15384.7</v>
      </c>
      <c r="O73">
        <v>15384.7</v>
      </c>
      <c r="P73">
        <v>0.23</v>
      </c>
      <c r="Q73">
        <v>1569.96</v>
      </c>
      <c r="R73">
        <v>78610.1</v>
      </c>
      <c r="S73">
        <v>78610.1</v>
      </c>
      <c r="T73">
        <v>0.24</v>
      </c>
      <c r="U73">
        <v>17101.8</v>
      </c>
      <c r="V73">
        <v>18683.3</v>
      </c>
      <c r="W73">
        <v>18683.3</v>
      </c>
      <c r="X73">
        <v>0.26</v>
      </c>
      <c r="Y73">
        <v>690.451</v>
      </c>
      <c r="Z73">
        <v>3930.54</v>
      </c>
      <c r="AA73">
        <v>3930.54</v>
      </c>
      <c r="AB73">
        <v>0.18</v>
      </c>
      <c r="AC73">
        <v>92.247</v>
      </c>
      <c r="AD73">
        <v>260277</v>
      </c>
      <c r="AE73">
        <v>260277</v>
      </c>
      <c r="AF73">
        <v>0.2</v>
      </c>
      <c r="AG73">
        <v>4351.45</v>
      </c>
      <c r="AH73">
        <v>85.111</v>
      </c>
      <c r="AI73">
        <v>2795</v>
      </c>
      <c r="AJ73">
        <v>0.902</v>
      </c>
      <c r="AK73">
        <v>26.734</v>
      </c>
    </row>
    <row r="74" spans="1:37">
      <c r="A74">
        <v>73</v>
      </c>
      <c r="B74" t="s">
        <v>184</v>
      </c>
      <c r="C74" t="s">
        <v>160</v>
      </c>
      <c r="D74">
        <v>15</v>
      </c>
      <c r="E74" t="s">
        <v>185</v>
      </c>
      <c r="F74">
        <v>210706</v>
      </c>
      <c r="G74">
        <v>210706</v>
      </c>
      <c r="H74">
        <v>0.15</v>
      </c>
      <c r="I74">
        <v>1376.6</v>
      </c>
      <c r="J74">
        <v>16716.6</v>
      </c>
      <c r="K74">
        <v>16716.6</v>
      </c>
      <c r="L74">
        <v>0.23</v>
      </c>
      <c r="M74">
        <v>239.687</v>
      </c>
      <c r="N74">
        <v>13787.7</v>
      </c>
      <c r="O74">
        <v>13787.7</v>
      </c>
      <c r="P74">
        <v>0.23</v>
      </c>
      <c r="Q74">
        <v>212.666</v>
      </c>
      <c r="R74">
        <v>80441.2</v>
      </c>
      <c r="S74">
        <v>80441.2</v>
      </c>
      <c r="T74">
        <v>0.24</v>
      </c>
      <c r="U74">
        <v>235.756</v>
      </c>
      <c r="V74">
        <v>20632.9</v>
      </c>
      <c r="W74">
        <v>20632.9</v>
      </c>
      <c r="X74">
        <v>0.26</v>
      </c>
      <c r="Y74">
        <v>561.247</v>
      </c>
      <c r="Z74">
        <v>4220.39</v>
      </c>
      <c r="AA74">
        <v>4220.39</v>
      </c>
      <c r="AB74">
        <v>0.19</v>
      </c>
      <c r="AC74">
        <v>254.305</v>
      </c>
      <c r="AD74">
        <v>267724</v>
      </c>
      <c r="AE74">
        <v>267724</v>
      </c>
      <c r="AF74">
        <v>0.2</v>
      </c>
      <c r="AG74">
        <v>1322.19</v>
      </c>
      <c r="AH74">
        <v>84.441</v>
      </c>
      <c r="AI74">
        <v>2806</v>
      </c>
      <c r="AJ74">
        <v>0.903</v>
      </c>
      <c r="AK74">
        <v>26.416</v>
      </c>
    </row>
    <row r="75" spans="1:37">
      <c r="A75">
        <v>74</v>
      </c>
      <c r="B75" t="s">
        <v>186</v>
      </c>
      <c r="C75" t="s">
        <v>160</v>
      </c>
      <c r="D75">
        <v>16</v>
      </c>
      <c r="E75" t="s">
        <v>187</v>
      </c>
      <c r="F75">
        <v>214928</v>
      </c>
      <c r="G75">
        <v>214928</v>
      </c>
      <c r="H75">
        <v>0.15</v>
      </c>
      <c r="I75">
        <v>1148.07</v>
      </c>
      <c r="J75">
        <v>17919.9</v>
      </c>
      <c r="K75">
        <v>17919.9</v>
      </c>
      <c r="L75">
        <v>0.23</v>
      </c>
      <c r="M75">
        <v>360.848</v>
      </c>
      <c r="N75">
        <v>15668</v>
      </c>
      <c r="O75">
        <v>15668</v>
      </c>
      <c r="P75">
        <v>0.23</v>
      </c>
      <c r="Q75">
        <v>185.541</v>
      </c>
      <c r="R75">
        <v>67807.9</v>
      </c>
      <c r="S75">
        <v>67807.9</v>
      </c>
      <c r="T75">
        <v>0.24</v>
      </c>
      <c r="U75">
        <v>4398.34</v>
      </c>
      <c r="V75">
        <v>18356.8</v>
      </c>
      <c r="W75">
        <v>18356.8</v>
      </c>
      <c r="X75">
        <v>0.26</v>
      </c>
      <c r="Y75">
        <v>655.259</v>
      </c>
      <c r="Z75">
        <v>4337.89</v>
      </c>
      <c r="AA75">
        <v>4337.89</v>
      </c>
      <c r="AB75">
        <v>0.18</v>
      </c>
      <c r="AC75">
        <v>78.72</v>
      </c>
      <c r="AD75">
        <v>252312</v>
      </c>
      <c r="AE75">
        <v>252312</v>
      </c>
      <c r="AF75">
        <v>0.2</v>
      </c>
      <c r="AG75">
        <v>2104.95</v>
      </c>
      <c r="AH75">
        <v>88.956</v>
      </c>
      <c r="AI75">
        <v>2950</v>
      </c>
      <c r="AJ75">
        <v>0.894</v>
      </c>
      <c r="AK75">
        <v>27.03</v>
      </c>
    </row>
    <row r="76" spans="1:37">
      <c r="A76">
        <v>75</v>
      </c>
      <c r="B76" t="s">
        <v>188</v>
      </c>
      <c r="C76" t="s">
        <v>160</v>
      </c>
      <c r="D76">
        <v>17</v>
      </c>
      <c r="E76" t="s">
        <v>189</v>
      </c>
      <c r="F76">
        <v>216222</v>
      </c>
      <c r="G76">
        <v>216222</v>
      </c>
      <c r="H76">
        <v>0.15</v>
      </c>
      <c r="I76">
        <v>4640.49</v>
      </c>
      <c r="J76">
        <v>16315</v>
      </c>
      <c r="K76">
        <v>16315</v>
      </c>
      <c r="L76">
        <v>0.23</v>
      </c>
      <c r="M76">
        <v>259.689</v>
      </c>
      <c r="N76">
        <v>13737.3</v>
      </c>
      <c r="O76">
        <v>13737.3</v>
      </c>
      <c r="P76">
        <v>0.23</v>
      </c>
      <c r="Q76">
        <v>535.117</v>
      </c>
      <c r="R76">
        <v>75444.1</v>
      </c>
      <c r="S76">
        <v>75444.1</v>
      </c>
      <c r="T76">
        <v>0.24</v>
      </c>
      <c r="U76">
        <v>1309.52</v>
      </c>
      <c r="V76">
        <v>14414.1</v>
      </c>
      <c r="W76">
        <v>14414.1</v>
      </c>
      <c r="X76">
        <v>0.26</v>
      </c>
      <c r="Y76">
        <v>285.572</v>
      </c>
      <c r="Z76">
        <v>3687.31</v>
      </c>
      <c r="AA76">
        <v>3687.31</v>
      </c>
      <c r="AB76">
        <v>0.19</v>
      </c>
      <c r="AC76">
        <v>129.116</v>
      </c>
      <c r="AD76">
        <v>246144</v>
      </c>
      <c r="AE76">
        <v>246144</v>
      </c>
      <c r="AF76">
        <v>0.2</v>
      </c>
      <c r="AG76">
        <v>23224.4</v>
      </c>
      <c r="AH76">
        <v>89.281</v>
      </c>
      <c r="AI76">
        <v>2746</v>
      </c>
      <c r="AJ76">
        <v>0.894</v>
      </c>
      <c r="AK76">
        <v>24.655</v>
      </c>
    </row>
    <row r="77" spans="1:37">
      <c r="A77">
        <v>76</v>
      </c>
      <c r="B77" t="s">
        <v>190</v>
      </c>
      <c r="C77" t="s">
        <v>160</v>
      </c>
      <c r="D77">
        <v>18</v>
      </c>
      <c r="E77" t="s">
        <v>191</v>
      </c>
      <c r="F77">
        <v>215254</v>
      </c>
      <c r="G77">
        <v>215254</v>
      </c>
      <c r="H77">
        <v>0.15</v>
      </c>
      <c r="I77">
        <v>2301.73</v>
      </c>
      <c r="J77">
        <v>18420.5</v>
      </c>
      <c r="K77">
        <v>18420.5</v>
      </c>
      <c r="L77">
        <v>0.23</v>
      </c>
      <c r="M77">
        <v>244.555</v>
      </c>
      <c r="N77">
        <v>14440.9</v>
      </c>
      <c r="O77">
        <v>14440.9</v>
      </c>
      <c r="P77">
        <v>0.23</v>
      </c>
      <c r="Q77">
        <v>1131.15</v>
      </c>
      <c r="R77">
        <v>80336.4</v>
      </c>
      <c r="S77">
        <v>80336.4</v>
      </c>
      <c r="T77">
        <v>0.24</v>
      </c>
      <c r="U77">
        <v>2277.19</v>
      </c>
      <c r="V77">
        <v>16374.7</v>
      </c>
      <c r="W77">
        <v>16374.7</v>
      </c>
      <c r="X77">
        <v>0.26</v>
      </c>
      <c r="Y77">
        <v>786.286</v>
      </c>
      <c r="Z77">
        <v>4254.49</v>
      </c>
      <c r="AA77">
        <v>4254.49</v>
      </c>
      <c r="AB77">
        <v>0.19</v>
      </c>
      <c r="AC77">
        <v>68.7</v>
      </c>
      <c r="AD77">
        <v>258093</v>
      </c>
      <c r="AE77">
        <v>258093</v>
      </c>
      <c r="AF77">
        <v>0.2</v>
      </c>
      <c r="AG77">
        <v>1458130</v>
      </c>
      <c r="AH77">
        <v>84.494</v>
      </c>
      <c r="AI77">
        <v>2850</v>
      </c>
      <c r="AJ77">
        <v>0.896</v>
      </c>
      <c r="AK77">
        <v>25.756</v>
      </c>
    </row>
    <row r="78" spans="1:37">
      <c r="A78">
        <v>77</v>
      </c>
      <c r="B78" t="s">
        <v>192</v>
      </c>
      <c r="C78" t="s">
        <v>160</v>
      </c>
      <c r="D78">
        <v>19</v>
      </c>
      <c r="E78" t="s">
        <v>193</v>
      </c>
      <c r="F78">
        <v>203935</v>
      </c>
      <c r="G78">
        <v>203935</v>
      </c>
      <c r="H78">
        <v>0.15</v>
      </c>
      <c r="I78">
        <v>1403.86</v>
      </c>
      <c r="J78">
        <v>17622.8</v>
      </c>
      <c r="K78">
        <v>17622.8</v>
      </c>
      <c r="L78">
        <v>0.23</v>
      </c>
      <c r="M78">
        <v>1855.79</v>
      </c>
      <c r="N78">
        <v>14047.4</v>
      </c>
      <c r="O78">
        <v>14047.4</v>
      </c>
      <c r="P78">
        <v>0.23</v>
      </c>
      <c r="Q78">
        <v>1841.42</v>
      </c>
      <c r="R78">
        <v>76942.7</v>
      </c>
      <c r="S78">
        <v>76942.7</v>
      </c>
      <c r="T78">
        <v>0.24</v>
      </c>
      <c r="U78">
        <v>2877.8</v>
      </c>
      <c r="V78">
        <v>16269.6</v>
      </c>
      <c r="W78">
        <v>16269.6</v>
      </c>
      <c r="X78">
        <v>0.26</v>
      </c>
      <c r="Y78">
        <v>1446.42</v>
      </c>
      <c r="Z78">
        <v>3995.77</v>
      </c>
      <c r="AA78">
        <v>3995.77</v>
      </c>
      <c r="AB78">
        <v>0.18</v>
      </c>
      <c r="AC78">
        <v>54.519</v>
      </c>
      <c r="AD78">
        <v>243077</v>
      </c>
      <c r="AE78">
        <v>243077</v>
      </c>
      <c r="AF78">
        <v>0.2</v>
      </c>
      <c r="AG78">
        <v>15944.3</v>
      </c>
      <c r="AH78">
        <v>85.093</v>
      </c>
      <c r="AI78">
        <v>2750</v>
      </c>
      <c r="AJ78">
        <v>0.889</v>
      </c>
      <c r="AK78">
        <v>24.907</v>
      </c>
    </row>
    <row r="79" spans="1:37">
      <c r="A79">
        <v>78</v>
      </c>
      <c r="B79" t="s">
        <v>194</v>
      </c>
      <c r="C79" t="s">
        <v>160</v>
      </c>
      <c r="D79">
        <v>20</v>
      </c>
      <c r="E79" t="s">
        <v>195</v>
      </c>
      <c r="F79">
        <v>205463</v>
      </c>
      <c r="G79">
        <v>205463</v>
      </c>
      <c r="H79">
        <v>0.15</v>
      </c>
      <c r="I79">
        <v>1306.53</v>
      </c>
      <c r="J79">
        <v>17831.7</v>
      </c>
      <c r="K79">
        <v>17831.7</v>
      </c>
      <c r="L79">
        <v>0.23</v>
      </c>
      <c r="M79">
        <v>352.636</v>
      </c>
      <c r="N79">
        <v>14575.3</v>
      </c>
      <c r="O79">
        <v>14575.3</v>
      </c>
      <c r="P79">
        <v>0.23</v>
      </c>
      <c r="Q79">
        <v>439.745</v>
      </c>
      <c r="R79">
        <v>73878.5</v>
      </c>
      <c r="S79">
        <v>73878.5</v>
      </c>
      <c r="T79">
        <v>0.24</v>
      </c>
      <c r="U79">
        <v>1528.87</v>
      </c>
      <c r="V79">
        <v>16854.3</v>
      </c>
      <c r="W79">
        <v>16854.3</v>
      </c>
      <c r="X79">
        <v>0.26</v>
      </c>
      <c r="Y79">
        <v>746.572</v>
      </c>
      <c r="Z79">
        <v>3810.33</v>
      </c>
      <c r="AA79">
        <v>3810.33</v>
      </c>
      <c r="AB79">
        <v>0.19</v>
      </c>
      <c r="AC79">
        <v>56.915</v>
      </c>
      <c r="AD79">
        <v>237281</v>
      </c>
      <c r="AE79">
        <v>237281</v>
      </c>
      <c r="AF79">
        <v>0.2</v>
      </c>
      <c r="AG79">
        <v>2035.01</v>
      </c>
      <c r="AH79">
        <v>88.343</v>
      </c>
      <c r="AI79">
        <v>2805</v>
      </c>
      <c r="AJ79">
        <v>0.887</v>
      </c>
      <c r="AK79">
        <v>25.613</v>
      </c>
    </row>
    <row r="80" spans="1:37">
      <c r="A80">
        <v>79</v>
      </c>
      <c r="B80" t="s">
        <v>196</v>
      </c>
      <c r="C80" t="s">
        <v>160</v>
      </c>
      <c r="D80">
        <v>21</v>
      </c>
      <c r="E80" t="s">
        <v>197</v>
      </c>
      <c r="F80">
        <v>212202</v>
      </c>
      <c r="G80">
        <v>212202</v>
      </c>
      <c r="H80">
        <v>0.15</v>
      </c>
      <c r="I80">
        <v>907.491</v>
      </c>
      <c r="J80">
        <v>17101.3</v>
      </c>
      <c r="K80">
        <v>17101.3</v>
      </c>
      <c r="L80">
        <v>0.23</v>
      </c>
      <c r="M80">
        <v>437.471</v>
      </c>
      <c r="N80">
        <v>13742.2</v>
      </c>
      <c r="O80">
        <v>13742.2</v>
      </c>
      <c r="P80">
        <v>0.23</v>
      </c>
      <c r="Q80">
        <v>21711.3</v>
      </c>
      <c r="R80">
        <v>79044.9</v>
      </c>
      <c r="S80">
        <v>79044.9</v>
      </c>
      <c r="T80">
        <v>0.24</v>
      </c>
      <c r="U80">
        <v>2307.48</v>
      </c>
      <c r="V80">
        <v>17088.7</v>
      </c>
      <c r="W80">
        <v>17088.7</v>
      </c>
      <c r="X80">
        <v>0.26</v>
      </c>
      <c r="Y80">
        <v>649.656</v>
      </c>
      <c r="Z80">
        <v>3378.59</v>
      </c>
      <c r="AA80">
        <v>3378.59</v>
      </c>
      <c r="AB80">
        <v>0.19</v>
      </c>
      <c r="AC80">
        <v>58.676</v>
      </c>
      <c r="AD80">
        <v>236907</v>
      </c>
      <c r="AE80">
        <v>236907</v>
      </c>
      <c r="AF80">
        <v>0.2</v>
      </c>
      <c r="AG80">
        <v>8970.49</v>
      </c>
      <c r="AH80">
        <v>87.208</v>
      </c>
      <c r="AI80">
        <v>2853</v>
      </c>
      <c r="AJ80">
        <v>0.888</v>
      </c>
      <c r="AK80">
        <v>25.461</v>
      </c>
    </row>
    <row r="81" spans="1:37">
      <c r="A81" s="7">
        <v>80</v>
      </c>
      <c r="B81" t="s">
        <v>198</v>
      </c>
      <c r="C81" t="s">
        <v>160</v>
      </c>
      <c r="D81">
        <v>22</v>
      </c>
      <c r="E81" s="7" t="s">
        <v>82</v>
      </c>
      <c r="F81">
        <v>207399</v>
      </c>
      <c r="G81">
        <v>207399</v>
      </c>
      <c r="H81">
        <v>0.15</v>
      </c>
      <c r="I81">
        <v>2484.85</v>
      </c>
      <c r="J81">
        <v>17504.9</v>
      </c>
      <c r="K81">
        <v>17504.9</v>
      </c>
      <c r="L81">
        <v>0.23</v>
      </c>
      <c r="M81">
        <v>685.966</v>
      </c>
      <c r="N81">
        <v>14370</v>
      </c>
      <c r="O81">
        <v>14370</v>
      </c>
      <c r="P81">
        <v>0.23</v>
      </c>
      <c r="Q81">
        <v>2163.33</v>
      </c>
      <c r="R81">
        <v>79065.8</v>
      </c>
      <c r="S81">
        <v>79065.8</v>
      </c>
      <c r="T81">
        <v>0.24</v>
      </c>
      <c r="U81">
        <v>2390.19</v>
      </c>
      <c r="V81">
        <v>16484.9</v>
      </c>
      <c r="W81">
        <v>16484.9</v>
      </c>
      <c r="X81">
        <v>0.26</v>
      </c>
      <c r="Y81">
        <v>251.93</v>
      </c>
      <c r="Z81">
        <v>3236.97</v>
      </c>
      <c r="AA81">
        <v>3236.97</v>
      </c>
      <c r="AB81">
        <v>0.18</v>
      </c>
      <c r="AC81">
        <v>84.064</v>
      </c>
      <c r="AD81">
        <v>239027</v>
      </c>
      <c r="AE81">
        <v>239027</v>
      </c>
      <c r="AF81">
        <v>0.2</v>
      </c>
      <c r="AG81">
        <v>2466.13</v>
      </c>
      <c r="AH81">
        <v>88.907</v>
      </c>
      <c r="AI81">
        <v>2740</v>
      </c>
      <c r="AJ81">
        <v>0.884</v>
      </c>
      <c r="AK81">
        <v>24.895</v>
      </c>
    </row>
    <row r="82" spans="1:37">
      <c r="A82">
        <v>81</v>
      </c>
      <c r="B82" t="s">
        <v>199</v>
      </c>
      <c r="C82" t="s">
        <v>200</v>
      </c>
      <c r="D82">
        <v>3</v>
      </c>
      <c r="E82" t="s">
        <v>201</v>
      </c>
      <c r="F82">
        <v>224307</v>
      </c>
      <c r="G82">
        <v>224307</v>
      </c>
      <c r="H82">
        <v>0.15</v>
      </c>
      <c r="I82">
        <v>1881.49</v>
      </c>
      <c r="J82">
        <v>17610</v>
      </c>
      <c r="K82">
        <v>17610</v>
      </c>
      <c r="L82">
        <v>0.23</v>
      </c>
      <c r="M82">
        <v>297.992</v>
      </c>
      <c r="N82">
        <v>17266.4</v>
      </c>
      <c r="O82">
        <v>17266.4</v>
      </c>
      <c r="P82">
        <v>0.23</v>
      </c>
      <c r="Q82">
        <v>5212.37</v>
      </c>
      <c r="R82">
        <v>82610.8</v>
      </c>
      <c r="S82">
        <v>82610.8</v>
      </c>
      <c r="T82">
        <v>0.24</v>
      </c>
      <c r="U82">
        <v>35926.1</v>
      </c>
      <c r="V82">
        <v>20340.1</v>
      </c>
      <c r="W82">
        <v>20340.1</v>
      </c>
      <c r="X82">
        <v>0.26</v>
      </c>
      <c r="Y82">
        <v>745.598</v>
      </c>
      <c r="Z82">
        <v>3918.94</v>
      </c>
      <c r="AA82">
        <v>3918.94</v>
      </c>
      <c r="AB82">
        <v>0.19</v>
      </c>
      <c r="AC82">
        <v>80.779</v>
      </c>
      <c r="AD82">
        <v>253078</v>
      </c>
      <c r="AE82">
        <v>253078</v>
      </c>
      <c r="AF82">
        <v>0.2</v>
      </c>
      <c r="AG82">
        <v>8461.28</v>
      </c>
      <c r="AH82">
        <v>85.655</v>
      </c>
      <c r="AI82">
        <v>2657</v>
      </c>
      <c r="AJ82">
        <v>0.899</v>
      </c>
      <c r="AK82">
        <v>26.968</v>
      </c>
    </row>
    <row r="83" spans="1:37">
      <c r="A83">
        <v>82</v>
      </c>
      <c r="B83" t="s">
        <v>202</v>
      </c>
      <c r="C83" t="s">
        <v>200</v>
      </c>
      <c r="D83">
        <v>4</v>
      </c>
      <c r="E83" t="s">
        <v>203</v>
      </c>
      <c r="F83">
        <v>213770</v>
      </c>
      <c r="G83">
        <v>213770</v>
      </c>
      <c r="H83">
        <v>0.15</v>
      </c>
      <c r="I83">
        <v>4334.97</v>
      </c>
      <c r="J83">
        <v>15881.8</v>
      </c>
      <c r="K83">
        <v>15881.8</v>
      </c>
      <c r="L83">
        <v>0.24</v>
      </c>
      <c r="M83">
        <v>245.244</v>
      </c>
      <c r="N83">
        <v>15176.8</v>
      </c>
      <c r="O83">
        <v>15176.8</v>
      </c>
      <c r="P83">
        <v>0.23</v>
      </c>
      <c r="Q83">
        <v>1602.03</v>
      </c>
      <c r="R83">
        <v>74496.8</v>
      </c>
      <c r="S83">
        <v>74496.8</v>
      </c>
      <c r="T83">
        <v>0.24</v>
      </c>
      <c r="U83">
        <v>110173</v>
      </c>
      <c r="V83">
        <v>18258</v>
      </c>
      <c r="W83">
        <v>18258</v>
      </c>
      <c r="X83">
        <v>0.26</v>
      </c>
      <c r="Y83">
        <v>92.173</v>
      </c>
      <c r="Z83">
        <v>3766.59</v>
      </c>
      <c r="AA83">
        <v>3766.59</v>
      </c>
      <c r="AB83">
        <v>0.19</v>
      </c>
      <c r="AC83">
        <v>75.619</v>
      </c>
      <c r="AD83">
        <v>232205</v>
      </c>
      <c r="AE83">
        <v>232205</v>
      </c>
      <c r="AF83">
        <v>0.2</v>
      </c>
      <c r="AG83">
        <v>1747.87</v>
      </c>
      <c r="AH83">
        <v>90.577</v>
      </c>
      <c r="AI83">
        <v>2781</v>
      </c>
      <c r="AJ83">
        <v>0.901</v>
      </c>
      <c r="AK83">
        <v>26.343</v>
      </c>
    </row>
    <row r="84" spans="1:37">
      <c r="A84">
        <v>83</v>
      </c>
      <c r="B84" t="s">
        <v>204</v>
      </c>
      <c r="C84" t="s">
        <v>200</v>
      </c>
      <c r="D84">
        <v>5</v>
      </c>
      <c r="E84" t="s">
        <v>205</v>
      </c>
      <c r="F84">
        <v>223070</v>
      </c>
      <c r="G84">
        <v>223070</v>
      </c>
      <c r="H84">
        <v>0.15</v>
      </c>
      <c r="I84">
        <v>3643.83</v>
      </c>
      <c r="J84">
        <v>17540.9</v>
      </c>
      <c r="K84">
        <v>17540.9</v>
      </c>
      <c r="L84">
        <v>0.23</v>
      </c>
      <c r="M84">
        <v>413.748</v>
      </c>
      <c r="N84">
        <v>16147.1</v>
      </c>
      <c r="O84">
        <v>16147.1</v>
      </c>
      <c r="P84">
        <v>0.23</v>
      </c>
      <c r="Q84">
        <v>2753.49</v>
      </c>
      <c r="R84">
        <v>80931.6</v>
      </c>
      <c r="S84">
        <v>80931.6</v>
      </c>
      <c r="T84">
        <v>0.24</v>
      </c>
      <c r="U84">
        <v>346.936</v>
      </c>
      <c r="V84">
        <v>19490.8</v>
      </c>
      <c r="W84">
        <v>19490.8</v>
      </c>
      <c r="X84">
        <v>0.26</v>
      </c>
      <c r="Y84">
        <v>1055.12</v>
      </c>
      <c r="Z84">
        <v>3738.53</v>
      </c>
      <c r="AA84">
        <v>3738.53</v>
      </c>
      <c r="AB84">
        <v>0.19</v>
      </c>
      <c r="AC84">
        <v>86.012</v>
      </c>
      <c r="AD84">
        <v>244945</v>
      </c>
      <c r="AE84">
        <v>244945</v>
      </c>
      <c r="AF84">
        <v>0.2</v>
      </c>
      <c r="AG84">
        <v>1577.31</v>
      </c>
      <c r="AH84">
        <v>86.17</v>
      </c>
      <c r="AI84">
        <v>2711</v>
      </c>
      <c r="AJ84">
        <v>0.9</v>
      </c>
      <c r="AK84">
        <v>26.193</v>
      </c>
    </row>
    <row r="85" spans="1:37">
      <c r="A85">
        <v>84</v>
      </c>
      <c r="B85" t="s">
        <v>206</v>
      </c>
      <c r="C85" t="s">
        <v>200</v>
      </c>
      <c r="D85">
        <v>6</v>
      </c>
      <c r="E85" t="s">
        <v>207</v>
      </c>
      <c r="F85">
        <v>219766</v>
      </c>
      <c r="G85">
        <v>219766</v>
      </c>
      <c r="H85">
        <v>0.15</v>
      </c>
      <c r="I85">
        <v>2262.22</v>
      </c>
      <c r="J85">
        <v>16499.4</v>
      </c>
      <c r="K85">
        <v>16499.4</v>
      </c>
      <c r="L85">
        <v>0.23</v>
      </c>
      <c r="M85">
        <v>200.4</v>
      </c>
      <c r="N85">
        <v>16624</v>
      </c>
      <c r="O85">
        <v>16624</v>
      </c>
      <c r="P85">
        <v>0.23</v>
      </c>
      <c r="Q85">
        <v>481.672</v>
      </c>
      <c r="R85">
        <v>80629.1</v>
      </c>
      <c r="S85">
        <v>80629.1</v>
      </c>
      <c r="T85">
        <v>0.24</v>
      </c>
      <c r="U85">
        <v>109527</v>
      </c>
      <c r="V85">
        <v>23136.3</v>
      </c>
      <c r="W85">
        <v>23136.3</v>
      </c>
      <c r="X85">
        <v>0.26</v>
      </c>
      <c r="Y85">
        <v>23171.8</v>
      </c>
      <c r="Z85">
        <v>3465.29</v>
      </c>
      <c r="AA85">
        <v>3465.29</v>
      </c>
      <c r="AB85">
        <v>0.19</v>
      </c>
      <c r="AC85">
        <v>107.827</v>
      </c>
      <c r="AD85">
        <v>251415</v>
      </c>
      <c r="AE85">
        <v>251415</v>
      </c>
      <c r="AF85">
        <v>0.2</v>
      </c>
      <c r="AG85">
        <v>2881.18</v>
      </c>
      <c r="AH85">
        <v>88.33</v>
      </c>
      <c r="AI85">
        <v>2780</v>
      </c>
      <c r="AJ85">
        <v>0.905</v>
      </c>
      <c r="AK85">
        <v>26.128</v>
      </c>
    </row>
    <row r="86" spans="1:37">
      <c r="A86">
        <v>85</v>
      </c>
      <c r="B86" t="s">
        <v>208</v>
      </c>
      <c r="C86" t="s">
        <v>200</v>
      </c>
      <c r="D86">
        <v>7</v>
      </c>
      <c r="E86" t="s">
        <v>209</v>
      </c>
      <c r="F86">
        <v>229533</v>
      </c>
      <c r="G86">
        <v>229533</v>
      </c>
      <c r="H86">
        <v>0.15</v>
      </c>
      <c r="I86">
        <v>6770.56</v>
      </c>
      <c r="J86">
        <v>1205</v>
      </c>
      <c r="K86">
        <v>1205</v>
      </c>
      <c r="L86">
        <v>0.23</v>
      </c>
      <c r="M86">
        <v>18.978</v>
      </c>
      <c r="N86">
        <v>2513.97</v>
      </c>
      <c r="O86">
        <v>2513.97</v>
      </c>
      <c r="P86">
        <v>0.24</v>
      </c>
      <c r="Q86">
        <v>137.366</v>
      </c>
      <c r="R86">
        <v>18145.4</v>
      </c>
      <c r="S86">
        <v>18145.4</v>
      </c>
      <c r="T86">
        <v>0.24</v>
      </c>
      <c r="U86">
        <v>149.342</v>
      </c>
      <c r="V86">
        <v>6167.41</v>
      </c>
      <c r="W86">
        <v>6167.41</v>
      </c>
      <c r="X86">
        <v>0.26</v>
      </c>
      <c r="Y86">
        <v>563.43</v>
      </c>
      <c r="Z86">
        <v>1429.06</v>
      </c>
      <c r="AA86">
        <v>1429.06</v>
      </c>
      <c r="AB86">
        <v>0.19</v>
      </c>
      <c r="AC86">
        <v>34.911</v>
      </c>
      <c r="AD86">
        <v>29759.1</v>
      </c>
      <c r="AE86">
        <v>29759.1</v>
      </c>
      <c r="AF86">
        <v>0.21</v>
      </c>
      <c r="AG86">
        <v>161.131</v>
      </c>
      <c r="AH86">
        <v>79.195</v>
      </c>
      <c r="AI86">
        <v>1052</v>
      </c>
      <c r="AJ86">
        <v>0.905</v>
      </c>
      <c r="AK86">
        <v>27.753</v>
      </c>
    </row>
    <row r="87" spans="1:37">
      <c r="A87">
        <v>86</v>
      </c>
      <c r="B87" t="s">
        <v>210</v>
      </c>
      <c r="C87" t="s">
        <v>200</v>
      </c>
      <c r="D87">
        <v>8</v>
      </c>
      <c r="E87" t="s">
        <v>211</v>
      </c>
      <c r="F87">
        <v>213609</v>
      </c>
      <c r="G87">
        <v>213609</v>
      </c>
      <c r="H87">
        <v>0.15</v>
      </c>
      <c r="I87">
        <v>1543.6</v>
      </c>
      <c r="J87">
        <v>17581.1</v>
      </c>
      <c r="K87">
        <v>17581.1</v>
      </c>
      <c r="L87">
        <v>0.23</v>
      </c>
      <c r="M87">
        <v>161.521</v>
      </c>
      <c r="N87">
        <v>15429.2</v>
      </c>
      <c r="O87">
        <v>15429.2</v>
      </c>
      <c r="P87">
        <v>0.23</v>
      </c>
      <c r="Q87">
        <v>96.174</v>
      </c>
      <c r="R87">
        <v>80846</v>
      </c>
      <c r="S87">
        <v>80846</v>
      </c>
      <c r="T87">
        <v>0.24</v>
      </c>
      <c r="U87">
        <v>8653.97</v>
      </c>
      <c r="V87">
        <v>26298</v>
      </c>
      <c r="W87">
        <v>26298</v>
      </c>
      <c r="X87">
        <v>0.26</v>
      </c>
      <c r="Y87">
        <v>3548.05</v>
      </c>
      <c r="Z87">
        <v>4159.84</v>
      </c>
      <c r="AA87">
        <v>4159.84</v>
      </c>
      <c r="AB87">
        <v>0.19</v>
      </c>
      <c r="AC87">
        <v>96.625</v>
      </c>
      <c r="AD87">
        <v>243944</v>
      </c>
      <c r="AE87">
        <v>243944</v>
      </c>
      <c r="AF87">
        <v>0.2</v>
      </c>
      <c r="AG87">
        <v>1948.02</v>
      </c>
      <c r="AH87">
        <v>90.164</v>
      </c>
      <c r="AI87">
        <v>2862</v>
      </c>
      <c r="AJ87">
        <v>0.9</v>
      </c>
      <c r="AK87">
        <v>26.442</v>
      </c>
    </row>
    <row r="88" spans="1:37">
      <c r="A88">
        <v>87</v>
      </c>
      <c r="B88" t="s">
        <v>212</v>
      </c>
      <c r="C88" t="s">
        <v>200</v>
      </c>
      <c r="D88">
        <v>9</v>
      </c>
      <c r="E88" t="s">
        <v>213</v>
      </c>
      <c r="F88">
        <v>223230</v>
      </c>
      <c r="G88">
        <v>223230</v>
      </c>
      <c r="H88">
        <v>0.15</v>
      </c>
      <c r="I88">
        <v>4227.91</v>
      </c>
      <c r="J88">
        <v>18241.2</v>
      </c>
      <c r="K88">
        <v>18241.2</v>
      </c>
      <c r="L88">
        <v>0.24</v>
      </c>
      <c r="M88">
        <v>275.752</v>
      </c>
      <c r="N88">
        <v>15802.1</v>
      </c>
      <c r="O88">
        <v>15802.1</v>
      </c>
      <c r="P88">
        <v>0.23</v>
      </c>
      <c r="Q88">
        <v>227.284</v>
      </c>
      <c r="R88">
        <v>80386.2</v>
      </c>
      <c r="S88">
        <v>80386.2</v>
      </c>
      <c r="T88">
        <v>0.24</v>
      </c>
      <c r="U88">
        <v>4447.19</v>
      </c>
      <c r="V88">
        <v>20392.9</v>
      </c>
      <c r="W88">
        <v>20392.9</v>
      </c>
      <c r="X88">
        <v>0.26</v>
      </c>
      <c r="Y88">
        <v>576.677</v>
      </c>
      <c r="Z88">
        <v>3935.42</v>
      </c>
      <c r="AA88">
        <v>3935.42</v>
      </c>
      <c r="AB88">
        <v>0.19</v>
      </c>
      <c r="AC88">
        <v>63.811</v>
      </c>
      <c r="AD88">
        <v>238985</v>
      </c>
      <c r="AE88">
        <v>238985</v>
      </c>
      <c r="AF88">
        <v>0.2</v>
      </c>
      <c r="AG88">
        <v>1706.3</v>
      </c>
      <c r="AH88">
        <v>83.149</v>
      </c>
      <c r="AI88">
        <v>2506</v>
      </c>
      <c r="AJ88">
        <v>0.903</v>
      </c>
      <c r="AK88">
        <v>26.229</v>
      </c>
    </row>
    <row r="89" spans="1:37">
      <c r="A89">
        <v>88</v>
      </c>
      <c r="B89" t="s">
        <v>214</v>
      </c>
      <c r="C89" t="s">
        <v>200</v>
      </c>
      <c r="D89">
        <v>10</v>
      </c>
      <c r="E89" t="s">
        <v>215</v>
      </c>
      <c r="F89">
        <v>208232</v>
      </c>
      <c r="G89">
        <v>208232</v>
      </c>
      <c r="H89">
        <v>0.15</v>
      </c>
      <c r="I89">
        <v>2394.24</v>
      </c>
      <c r="J89">
        <v>16396.7</v>
      </c>
      <c r="K89">
        <v>16396.7</v>
      </c>
      <c r="L89">
        <v>0.23</v>
      </c>
      <c r="M89">
        <v>204.296</v>
      </c>
      <c r="N89">
        <v>14776.5</v>
      </c>
      <c r="O89">
        <v>14776.5</v>
      </c>
      <c r="P89">
        <v>0.23</v>
      </c>
      <c r="Q89">
        <v>338.469</v>
      </c>
      <c r="R89">
        <v>70984.1</v>
      </c>
      <c r="S89">
        <v>70984.1</v>
      </c>
      <c r="T89">
        <v>0.24</v>
      </c>
      <c r="U89">
        <v>11447.1</v>
      </c>
      <c r="V89">
        <v>21010</v>
      </c>
      <c r="W89">
        <v>21010</v>
      </c>
      <c r="X89">
        <v>0.26</v>
      </c>
      <c r="Y89">
        <v>924.651</v>
      </c>
      <c r="Z89">
        <v>3532.16</v>
      </c>
      <c r="AA89">
        <v>3532.16</v>
      </c>
      <c r="AB89">
        <v>0.18</v>
      </c>
      <c r="AC89">
        <v>81.712</v>
      </c>
      <c r="AD89">
        <v>214819</v>
      </c>
      <c r="AE89">
        <v>214819</v>
      </c>
      <c r="AF89">
        <v>0.21</v>
      </c>
      <c r="AG89">
        <v>1991.72</v>
      </c>
      <c r="AH89">
        <v>87.601</v>
      </c>
      <c r="AI89">
        <v>2580</v>
      </c>
      <c r="AJ89">
        <v>0.903</v>
      </c>
      <c r="AK89">
        <v>26.045</v>
      </c>
    </row>
    <row r="90" spans="1:37">
      <c r="A90">
        <v>89</v>
      </c>
      <c r="B90" t="s">
        <v>216</v>
      </c>
      <c r="C90" t="s">
        <v>200</v>
      </c>
      <c r="D90">
        <v>11</v>
      </c>
      <c r="E90" t="s">
        <v>217</v>
      </c>
      <c r="F90">
        <v>225118</v>
      </c>
      <c r="G90">
        <v>225118</v>
      </c>
      <c r="H90">
        <v>0.15</v>
      </c>
      <c r="I90">
        <v>2681.14</v>
      </c>
      <c r="J90">
        <v>109.385</v>
      </c>
      <c r="K90">
        <v>109.385</v>
      </c>
      <c r="L90">
        <v>0.23</v>
      </c>
      <c r="M90">
        <v>1.307</v>
      </c>
      <c r="N90">
        <v>46.95</v>
      </c>
      <c r="O90">
        <v>46.95</v>
      </c>
      <c r="P90">
        <v>0.23</v>
      </c>
      <c r="Q90">
        <v>9.468</v>
      </c>
      <c r="R90">
        <v>577.492</v>
      </c>
      <c r="S90">
        <v>577.492</v>
      </c>
      <c r="T90">
        <v>0.24</v>
      </c>
      <c r="U90">
        <v>6.293</v>
      </c>
      <c r="V90">
        <v>3378.12</v>
      </c>
      <c r="W90">
        <v>3378.12</v>
      </c>
      <c r="X90">
        <v>0.26</v>
      </c>
      <c r="Y90">
        <v>114.39</v>
      </c>
      <c r="Z90">
        <v>1145.06</v>
      </c>
      <c r="AA90">
        <v>1145.06</v>
      </c>
      <c r="AB90">
        <v>0.18</v>
      </c>
      <c r="AC90">
        <v>24.64</v>
      </c>
      <c r="AD90">
        <v>2345.03</v>
      </c>
      <c r="AE90">
        <v>2345.03</v>
      </c>
      <c r="AF90">
        <v>0.2</v>
      </c>
      <c r="AG90">
        <v>14.949</v>
      </c>
      <c r="AH90">
        <v>132.148</v>
      </c>
      <c r="AI90">
        <v>2155</v>
      </c>
      <c r="AJ90">
        <v>0.878</v>
      </c>
      <c r="AK90">
        <v>11.073</v>
      </c>
    </row>
    <row r="91" spans="1:37">
      <c r="A91">
        <v>90</v>
      </c>
      <c r="B91" t="s">
        <v>218</v>
      </c>
      <c r="C91" t="s">
        <v>200</v>
      </c>
      <c r="D91">
        <v>12</v>
      </c>
      <c r="E91" t="s">
        <v>219</v>
      </c>
      <c r="F91">
        <v>216046</v>
      </c>
      <c r="G91">
        <v>216046</v>
      </c>
      <c r="H91">
        <v>0.15</v>
      </c>
      <c r="I91">
        <v>2692.93</v>
      </c>
      <c r="J91">
        <v>15671.2</v>
      </c>
      <c r="K91">
        <v>15671.2</v>
      </c>
      <c r="L91">
        <v>0.23</v>
      </c>
      <c r="M91">
        <v>184.124</v>
      </c>
      <c r="N91">
        <v>15361.9</v>
      </c>
      <c r="O91">
        <v>15361.9</v>
      </c>
      <c r="P91">
        <v>0.23</v>
      </c>
      <c r="Q91">
        <v>204.589</v>
      </c>
      <c r="R91">
        <v>82223.5</v>
      </c>
      <c r="S91">
        <v>82223.5</v>
      </c>
      <c r="T91">
        <v>0.24</v>
      </c>
      <c r="U91">
        <v>2831.11</v>
      </c>
      <c r="V91">
        <v>19909</v>
      </c>
      <c r="W91">
        <v>19909</v>
      </c>
      <c r="X91">
        <v>0.26</v>
      </c>
      <c r="Y91">
        <v>2137.46</v>
      </c>
      <c r="Z91">
        <v>3731.98</v>
      </c>
      <c r="AA91">
        <v>3731.98</v>
      </c>
      <c r="AB91">
        <v>0.19</v>
      </c>
      <c r="AC91">
        <v>141.384</v>
      </c>
      <c r="AD91">
        <v>250918</v>
      </c>
      <c r="AE91">
        <v>250918</v>
      </c>
      <c r="AF91">
        <v>0.2</v>
      </c>
      <c r="AG91">
        <v>5123.79</v>
      </c>
      <c r="AH91">
        <v>83.47</v>
      </c>
      <c r="AI91">
        <v>2833</v>
      </c>
      <c r="AJ91">
        <v>0.903</v>
      </c>
      <c r="AK91">
        <v>26.37</v>
      </c>
    </row>
    <row r="92" spans="1:37">
      <c r="A92">
        <v>91</v>
      </c>
      <c r="B92" t="s">
        <v>220</v>
      </c>
      <c r="C92" t="s">
        <v>200</v>
      </c>
      <c r="D92">
        <v>13</v>
      </c>
      <c r="E92" t="s">
        <v>221</v>
      </c>
      <c r="F92">
        <v>217785</v>
      </c>
      <c r="G92">
        <v>217785</v>
      </c>
      <c r="H92">
        <v>0.15</v>
      </c>
      <c r="I92">
        <v>5626.09</v>
      </c>
      <c r="J92">
        <v>28688.8</v>
      </c>
      <c r="K92">
        <v>28688.8</v>
      </c>
      <c r="L92">
        <v>0.23</v>
      </c>
      <c r="M92">
        <v>1155.78</v>
      </c>
      <c r="N92">
        <v>26239.9</v>
      </c>
      <c r="O92">
        <v>26239.9</v>
      </c>
      <c r="P92">
        <v>0.23</v>
      </c>
      <c r="Q92">
        <v>660.297</v>
      </c>
      <c r="R92">
        <v>78877.5</v>
      </c>
      <c r="S92">
        <v>78877.5</v>
      </c>
      <c r="T92">
        <v>0.24</v>
      </c>
      <c r="U92">
        <v>2509.87</v>
      </c>
      <c r="V92">
        <v>4994.06</v>
      </c>
      <c r="W92">
        <v>4994.06</v>
      </c>
      <c r="X92">
        <v>0.26</v>
      </c>
      <c r="Y92">
        <v>303.458</v>
      </c>
      <c r="Z92">
        <v>3575.87</v>
      </c>
      <c r="AA92">
        <v>3575.87</v>
      </c>
      <c r="AB92">
        <v>0.19</v>
      </c>
      <c r="AC92">
        <v>52.086</v>
      </c>
      <c r="AD92">
        <v>93586</v>
      </c>
      <c r="AE92">
        <v>93586</v>
      </c>
      <c r="AF92">
        <v>0.2</v>
      </c>
      <c r="AG92">
        <v>3046.87</v>
      </c>
      <c r="AH92">
        <v>101.063</v>
      </c>
      <c r="AI92">
        <v>2397</v>
      </c>
      <c r="AJ92">
        <v>0.882</v>
      </c>
      <c r="AK92">
        <v>22.17</v>
      </c>
    </row>
    <row r="93" spans="1:37">
      <c r="A93">
        <v>92</v>
      </c>
      <c r="B93" t="s">
        <v>222</v>
      </c>
      <c r="C93" t="s">
        <v>200</v>
      </c>
      <c r="D93">
        <v>14</v>
      </c>
      <c r="E93" t="s">
        <v>223</v>
      </c>
      <c r="F93">
        <v>214690</v>
      </c>
      <c r="G93">
        <v>214690</v>
      </c>
      <c r="H93">
        <v>0.15</v>
      </c>
      <c r="I93">
        <v>7641.94</v>
      </c>
      <c r="J93">
        <v>17220.7</v>
      </c>
      <c r="K93">
        <v>17220.7</v>
      </c>
      <c r="L93">
        <v>0.23</v>
      </c>
      <c r="M93">
        <v>153.66</v>
      </c>
      <c r="N93">
        <v>16829.3</v>
      </c>
      <c r="O93">
        <v>16829.3</v>
      </c>
      <c r="P93">
        <v>0.23</v>
      </c>
      <c r="Q93">
        <v>17519.2</v>
      </c>
      <c r="R93">
        <v>74350.7</v>
      </c>
      <c r="S93">
        <v>74350.7</v>
      </c>
      <c r="T93">
        <v>0.24</v>
      </c>
      <c r="U93">
        <v>61525.8</v>
      </c>
      <c r="V93">
        <v>16802.2</v>
      </c>
      <c r="W93">
        <v>16802.2</v>
      </c>
      <c r="X93">
        <v>0.26</v>
      </c>
      <c r="Y93">
        <v>18550.5</v>
      </c>
      <c r="Z93">
        <v>3752.85</v>
      </c>
      <c r="AA93">
        <v>3752.85</v>
      </c>
      <c r="AB93">
        <v>0.19</v>
      </c>
      <c r="AC93">
        <v>60.662</v>
      </c>
      <c r="AD93">
        <v>252489</v>
      </c>
      <c r="AE93">
        <v>252489</v>
      </c>
      <c r="AF93">
        <v>0.2</v>
      </c>
      <c r="AG93">
        <v>4290.9</v>
      </c>
      <c r="AH93">
        <v>89.017</v>
      </c>
      <c r="AI93">
        <v>2758</v>
      </c>
      <c r="AJ93">
        <v>0.902</v>
      </c>
      <c r="AK93">
        <v>25.602</v>
      </c>
    </row>
    <row r="94" spans="1:37">
      <c r="A94" s="7">
        <v>93</v>
      </c>
      <c r="B94" t="s">
        <v>224</v>
      </c>
      <c r="C94" t="s">
        <v>200</v>
      </c>
      <c r="D94">
        <v>15</v>
      </c>
      <c r="E94" s="7" t="s">
        <v>82</v>
      </c>
      <c r="F94">
        <v>227955</v>
      </c>
      <c r="G94">
        <v>227955</v>
      </c>
      <c r="H94">
        <v>0.15</v>
      </c>
      <c r="I94">
        <v>2616.48</v>
      </c>
      <c r="J94">
        <v>17000.4</v>
      </c>
      <c r="K94">
        <v>17000.4</v>
      </c>
      <c r="L94">
        <v>0.23</v>
      </c>
      <c r="M94">
        <v>283.924</v>
      </c>
      <c r="N94">
        <v>15494.8</v>
      </c>
      <c r="O94">
        <v>15494.8</v>
      </c>
      <c r="P94">
        <v>0.23</v>
      </c>
      <c r="Q94">
        <v>1093.38</v>
      </c>
      <c r="R94">
        <v>86219.9</v>
      </c>
      <c r="S94">
        <v>86219.9</v>
      </c>
      <c r="T94">
        <v>0.24</v>
      </c>
      <c r="U94">
        <v>1076.06</v>
      </c>
      <c r="V94">
        <v>15435.2</v>
      </c>
      <c r="W94">
        <v>15435.2</v>
      </c>
      <c r="X94">
        <v>0.26</v>
      </c>
      <c r="Y94">
        <v>876.253</v>
      </c>
      <c r="Z94">
        <v>3554.25</v>
      </c>
      <c r="AA94">
        <v>3554.25</v>
      </c>
      <c r="AB94">
        <v>0.19</v>
      </c>
      <c r="AC94">
        <v>55.789</v>
      </c>
      <c r="AD94">
        <v>244155</v>
      </c>
      <c r="AE94">
        <v>244155</v>
      </c>
      <c r="AF94">
        <v>0.2</v>
      </c>
      <c r="AG94">
        <v>3737.1</v>
      </c>
      <c r="AH94">
        <v>89.768</v>
      </c>
      <c r="AI94">
        <v>2508</v>
      </c>
      <c r="AJ94">
        <v>0.905</v>
      </c>
      <c r="AK94">
        <v>26.205</v>
      </c>
    </row>
    <row r="95" spans="1:37">
      <c r="A95" s="7">
        <v>94</v>
      </c>
      <c r="B95" t="s">
        <v>225</v>
      </c>
      <c r="C95" t="s">
        <v>200</v>
      </c>
      <c r="D95">
        <v>16</v>
      </c>
      <c r="E95" s="7" t="s">
        <v>82</v>
      </c>
      <c r="F95">
        <v>211470</v>
      </c>
      <c r="G95">
        <v>211470</v>
      </c>
      <c r="H95">
        <v>0.15</v>
      </c>
      <c r="I95">
        <v>2007.12</v>
      </c>
      <c r="J95">
        <v>15568.9</v>
      </c>
      <c r="K95">
        <v>15568.9</v>
      </c>
      <c r="L95">
        <v>0.23</v>
      </c>
      <c r="M95">
        <v>208.6</v>
      </c>
      <c r="N95">
        <v>14046.5</v>
      </c>
      <c r="O95">
        <v>14046.5</v>
      </c>
      <c r="P95">
        <v>0.23</v>
      </c>
      <c r="Q95">
        <v>9072.07</v>
      </c>
      <c r="R95">
        <v>68704.9</v>
      </c>
      <c r="S95">
        <v>68704.9</v>
      </c>
      <c r="T95">
        <v>0.24</v>
      </c>
      <c r="U95">
        <v>1671.69</v>
      </c>
      <c r="V95">
        <v>13792.6</v>
      </c>
      <c r="W95">
        <v>13792.6</v>
      </c>
      <c r="X95">
        <v>0.26</v>
      </c>
      <c r="Y95">
        <v>545.122</v>
      </c>
      <c r="Z95">
        <v>3444.63</v>
      </c>
      <c r="AA95">
        <v>3444.63</v>
      </c>
      <c r="AB95">
        <v>0.19</v>
      </c>
      <c r="AC95">
        <v>54.898</v>
      </c>
      <c r="AD95">
        <v>242728</v>
      </c>
      <c r="AE95">
        <v>242728</v>
      </c>
      <c r="AF95">
        <v>0.2</v>
      </c>
      <c r="AG95">
        <v>16605.3</v>
      </c>
      <c r="AH95">
        <v>89.067</v>
      </c>
      <c r="AI95">
        <v>2707</v>
      </c>
      <c r="AJ95">
        <v>0.901</v>
      </c>
      <c r="AK95">
        <v>26.005</v>
      </c>
    </row>
    <row r="96" spans="1:37">
      <c r="A96">
        <v>95</v>
      </c>
      <c r="B96" t="s">
        <v>226</v>
      </c>
      <c r="C96" t="s">
        <v>200</v>
      </c>
      <c r="D96">
        <v>17</v>
      </c>
      <c r="E96" t="s">
        <v>227</v>
      </c>
      <c r="F96">
        <v>219939</v>
      </c>
      <c r="G96">
        <v>219939</v>
      </c>
      <c r="H96">
        <v>0.15</v>
      </c>
      <c r="I96">
        <v>2098.84</v>
      </c>
      <c r="J96">
        <v>20650.1</v>
      </c>
      <c r="K96">
        <v>20650.1</v>
      </c>
      <c r="L96">
        <v>0.23</v>
      </c>
      <c r="M96">
        <v>186.032</v>
      </c>
      <c r="N96">
        <v>16892.1</v>
      </c>
      <c r="O96">
        <v>16892.1</v>
      </c>
      <c r="P96">
        <v>0.23</v>
      </c>
      <c r="Q96">
        <v>32076.6</v>
      </c>
      <c r="R96">
        <v>75669.7</v>
      </c>
      <c r="S96">
        <v>75669.7</v>
      </c>
      <c r="T96">
        <v>0.24</v>
      </c>
      <c r="U96">
        <v>2231.86</v>
      </c>
      <c r="V96">
        <v>6311.68</v>
      </c>
      <c r="W96">
        <v>6311.68</v>
      </c>
      <c r="X96">
        <v>0.26</v>
      </c>
      <c r="Y96">
        <v>329.947</v>
      </c>
      <c r="Z96">
        <v>3333.62</v>
      </c>
      <c r="AA96">
        <v>3333.62</v>
      </c>
      <c r="AB96">
        <v>0.18</v>
      </c>
      <c r="AC96">
        <v>91.477</v>
      </c>
      <c r="AD96">
        <v>220229</v>
      </c>
      <c r="AE96">
        <v>220229</v>
      </c>
      <c r="AF96">
        <v>0.2</v>
      </c>
      <c r="AG96">
        <v>2586.28</v>
      </c>
      <c r="AH96">
        <v>102.895</v>
      </c>
      <c r="AI96">
        <v>2507</v>
      </c>
      <c r="AJ96">
        <v>0.872</v>
      </c>
      <c r="AK96">
        <v>21.941</v>
      </c>
    </row>
    <row r="97" spans="1:37">
      <c r="A97">
        <v>96</v>
      </c>
      <c r="B97" t="s">
        <v>228</v>
      </c>
      <c r="C97" t="s">
        <v>200</v>
      </c>
      <c r="D97">
        <v>18</v>
      </c>
      <c r="E97" t="s">
        <v>229</v>
      </c>
      <c r="F97">
        <v>218616</v>
      </c>
      <c r="G97">
        <v>218616</v>
      </c>
      <c r="H97">
        <v>0.15</v>
      </c>
      <c r="I97">
        <v>2105.15</v>
      </c>
      <c r="J97">
        <v>16498.7</v>
      </c>
      <c r="K97">
        <v>16498.7</v>
      </c>
      <c r="L97">
        <v>0.23</v>
      </c>
      <c r="M97">
        <v>331.773</v>
      </c>
      <c r="N97">
        <v>22490.2</v>
      </c>
      <c r="O97">
        <v>22490.2</v>
      </c>
      <c r="P97">
        <v>0.23</v>
      </c>
      <c r="Q97">
        <v>618.088</v>
      </c>
      <c r="R97">
        <v>59130.5</v>
      </c>
      <c r="S97">
        <v>59130.5</v>
      </c>
      <c r="T97">
        <v>0.24</v>
      </c>
      <c r="U97">
        <v>721.806</v>
      </c>
      <c r="V97">
        <v>35321.5</v>
      </c>
      <c r="W97">
        <v>35321.5</v>
      </c>
      <c r="X97">
        <v>0.26</v>
      </c>
      <c r="Y97">
        <v>992.2</v>
      </c>
      <c r="Z97">
        <v>3379.09</v>
      </c>
      <c r="AA97">
        <v>3379.09</v>
      </c>
      <c r="AB97">
        <v>0.19</v>
      </c>
      <c r="AC97">
        <v>64.098</v>
      </c>
      <c r="AD97">
        <v>196965</v>
      </c>
      <c r="AE97">
        <v>196965</v>
      </c>
      <c r="AF97">
        <v>0.2</v>
      </c>
      <c r="AG97">
        <v>951.394</v>
      </c>
      <c r="AH97">
        <v>91.213</v>
      </c>
      <c r="AI97">
        <v>3268</v>
      </c>
      <c r="AJ97">
        <v>0.891</v>
      </c>
      <c r="AK97">
        <v>30.421</v>
      </c>
    </row>
    <row r="98" spans="1:37">
      <c r="A98">
        <v>97</v>
      </c>
      <c r="B98" t="s">
        <v>230</v>
      </c>
      <c r="C98" t="s">
        <v>200</v>
      </c>
      <c r="D98">
        <v>19</v>
      </c>
      <c r="E98" t="s">
        <v>231</v>
      </c>
      <c r="F98">
        <v>212975</v>
      </c>
      <c r="G98">
        <v>212975</v>
      </c>
      <c r="H98">
        <v>0.15</v>
      </c>
      <c r="I98">
        <v>1914.59</v>
      </c>
      <c r="J98">
        <v>14261.7</v>
      </c>
      <c r="K98">
        <v>14261.7</v>
      </c>
      <c r="L98">
        <v>0.23</v>
      </c>
      <c r="M98">
        <v>288.935</v>
      </c>
      <c r="N98">
        <v>14895.9</v>
      </c>
      <c r="O98">
        <v>14895.9</v>
      </c>
      <c r="P98">
        <v>0.23</v>
      </c>
      <c r="Q98">
        <v>16497.3</v>
      </c>
      <c r="R98">
        <v>80392.6</v>
      </c>
      <c r="S98">
        <v>80392.6</v>
      </c>
      <c r="T98">
        <v>0.24</v>
      </c>
      <c r="U98">
        <v>2389.25</v>
      </c>
      <c r="V98">
        <v>16786</v>
      </c>
      <c r="W98">
        <v>16786</v>
      </c>
      <c r="X98">
        <v>0.26</v>
      </c>
      <c r="Y98">
        <v>1138.83</v>
      </c>
      <c r="Z98">
        <v>3678.67</v>
      </c>
      <c r="AA98">
        <v>3678.67</v>
      </c>
      <c r="AB98">
        <v>0.19</v>
      </c>
      <c r="AC98">
        <v>62.191</v>
      </c>
      <c r="AD98">
        <v>251867</v>
      </c>
      <c r="AE98">
        <v>251867</v>
      </c>
      <c r="AF98">
        <v>0.2</v>
      </c>
      <c r="AG98">
        <v>2601.19</v>
      </c>
      <c r="AH98">
        <v>87.367</v>
      </c>
      <c r="AI98">
        <v>2697</v>
      </c>
      <c r="AJ98">
        <v>0.899</v>
      </c>
      <c r="AK98">
        <v>25.709</v>
      </c>
    </row>
    <row r="99" spans="1:37">
      <c r="A99">
        <v>98</v>
      </c>
      <c r="B99" t="s">
        <v>232</v>
      </c>
      <c r="C99" t="s">
        <v>200</v>
      </c>
      <c r="D99">
        <v>20</v>
      </c>
      <c r="E99" t="s">
        <v>233</v>
      </c>
      <c r="F99">
        <v>216301</v>
      </c>
      <c r="G99">
        <v>216301</v>
      </c>
      <c r="H99">
        <v>0.15</v>
      </c>
      <c r="I99">
        <v>1640.39</v>
      </c>
      <c r="J99">
        <v>16579.5</v>
      </c>
      <c r="K99">
        <v>16579.5</v>
      </c>
      <c r="L99">
        <v>0.23</v>
      </c>
      <c r="M99">
        <v>545.39</v>
      </c>
      <c r="N99">
        <v>14046.5</v>
      </c>
      <c r="O99">
        <v>14046.5</v>
      </c>
      <c r="P99">
        <v>0.23</v>
      </c>
      <c r="Q99">
        <v>4649.42</v>
      </c>
      <c r="R99">
        <v>84361.3</v>
      </c>
      <c r="S99">
        <v>84361.3</v>
      </c>
      <c r="T99">
        <v>0.24</v>
      </c>
      <c r="U99">
        <v>2741.39</v>
      </c>
      <c r="V99">
        <v>17316.1</v>
      </c>
      <c r="W99">
        <v>17316.1</v>
      </c>
      <c r="X99">
        <v>0.26</v>
      </c>
      <c r="Y99">
        <v>726.363</v>
      </c>
      <c r="Z99">
        <v>3965.48</v>
      </c>
      <c r="AA99">
        <v>3965.48</v>
      </c>
      <c r="AB99">
        <v>0.19</v>
      </c>
      <c r="AC99">
        <v>99.117</v>
      </c>
      <c r="AD99">
        <v>243377</v>
      </c>
      <c r="AE99">
        <v>243377</v>
      </c>
      <c r="AF99">
        <v>0.2</v>
      </c>
      <c r="AG99">
        <v>462.827</v>
      </c>
      <c r="AH99">
        <v>89.34</v>
      </c>
      <c r="AI99">
        <v>2756</v>
      </c>
      <c r="AJ99">
        <v>0.895</v>
      </c>
      <c r="AK99">
        <v>25.142</v>
      </c>
    </row>
    <row r="100" spans="1:37">
      <c r="A100">
        <v>99</v>
      </c>
      <c r="B100" t="s">
        <v>234</v>
      </c>
      <c r="C100" t="s">
        <v>200</v>
      </c>
      <c r="D100">
        <v>21</v>
      </c>
      <c r="E100" t="s">
        <v>235</v>
      </c>
      <c r="F100">
        <v>218459</v>
      </c>
      <c r="G100">
        <v>218459</v>
      </c>
      <c r="H100">
        <v>0.15</v>
      </c>
      <c r="I100">
        <v>1162.01</v>
      </c>
      <c r="J100">
        <v>19353.2</v>
      </c>
      <c r="K100">
        <v>19353.2</v>
      </c>
      <c r="L100">
        <v>0.23</v>
      </c>
      <c r="M100">
        <v>314.138</v>
      </c>
      <c r="N100">
        <v>16929.9</v>
      </c>
      <c r="O100">
        <v>16929.9</v>
      </c>
      <c r="P100">
        <v>0.23</v>
      </c>
      <c r="Q100">
        <v>437.749</v>
      </c>
      <c r="R100">
        <v>81963.8</v>
      </c>
      <c r="S100">
        <v>81963.8</v>
      </c>
      <c r="T100">
        <v>0.24</v>
      </c>
      <c r="U100">
        <v>1341.81</v>
      </c>
      <c r="V100">
        <v>19718.6</v>
      </c>
      <c r="W100">
        <v>19718.6</v>
      </c>
      <c r="X100">
        <v>0.26</v>
      </c>
      <c r="Y100">
        <v>7163.95</v>
      </c>
      <c r="Z100">
        <v>3193.95</v>
      </c>
      <c r="AA100">
        <v>3193.95</v>
      </c>
      <c r="AB100">
        <v>0.19</v>
      </c>
      <c r="AC100">
        <v>25.593</v>
      </c>
      <c r="AD100">
        <v>225188</v>
      </c>
      <c r="AE100">
        <v>225188</v>
      </c>
      <c r="AF100">
        <v>0.2</v>
      </c>
      <c r="AG100">
        <v>1309.79</v>
      </c>
      <c r="AH100">
        <v>84.978</v>
      </c>
      <c r="AI100">
        <v>2695</v>
      </c>
      <c r="AJ100">
        <v>0.905</v>
      </c>
      <c r="AK100">
        <v>26.726</v>
      </c>
    </row>
    <row r="101" spans="1:37">
      <c r="A101">
        <v>100</v>
      </c>
      <c r="B101" t="s">
        <v>236</v>
      </c>
      <c r="C101" t="s">
        <v>200</v>
      </c>
      <c r="D101">
        <v>22</v>
      </c>
      <c r="E101" t="s">
        <v>237</v>
      </c>
      <c r="F101">
        <v>217136</v>
      </c>
      <c r="G101">
        <v>217136</v>
      </c>
      <c r="H101">
        <v>0.15</v>
      </c>
      <c r="I101">
        <v>1624.21</v>
      </c>
      <c r="J101">
        <v>1902.07</v>
      </c>
      <c r="K101">
        <v>1902.07</v>
      </c>
      <c r="L101">
        <v>0.23</v>
      </c>
      <c r="M101">
        <v>119.325</v>
      </c>
      <c r="N101">
        <v>4163.08</v>
      </c>
      <c r="O101">
        <v>4163.08</v>
      </c>
      <c r="P101">
        <v>0.23</v>
      </c>
      <c r="Q101">
        <v>267.642</v>
      </c>
      <c r="R101">
        <v>40750</v>
      </c>
      <c r="S101">
        <v>40750</v>
      </c>
      <c r="T101">
        <v>0.24</v>
      </c>
      <c r="U101">
        <v>4163.92</v>
      </c>
      <c r="V101">
        <v>8637.08</v>
      </c>
      <c r="W101">
        <v>8637.08</v>
      </c>
      <c r="X101">
        <v>0.26</v>
      </c>
      <c r="Y101">
        <v>1205.82</v>
      </c>
      <c r="Z101">
        <v>2055.87</v>
      </c>
      <c r="AA101">
        <v>2055.87</v>
      </c>
      <c r="AB101">
        <v>0.19</v>
      </c>
      <c r="AC101">
        <v>27.169</v>
      </c>
      <c r="AD101">
        <v>75161.2</v>
      </c>
      <c r="AE101">
        <v>75161.2</v>
      </c>
      <c r="AF101">
        <v>0.2</v>
      </c>
      <c r="AG101">
        <v>397.392</v>
      </c>
      <c r="AH101">
        <v>77.792</v>
      </c>
      <c r="AI101">
        <v>1865</v>
      </c>
      <c r="AJ101">
        <v>0.921</v>
      </c>
      <c r="AK101">
        <v>32.901</v>
      </c>
    </row>
    <row r="102" spans="1:37">
      <c r="A102">
        <v>101</v>
      </c>
      <c r="B102" t="s">
        <v>238</v>
      </c>
      <c r="C102" t="s">
        <v>239</v>
      </c>
      <c r="D102">
        <v>3</v>
      </c>
      <c r="E102" t="s">
        <v>240</v>
      </c>
      <c r="F102">
        <v>231821</v>
      </c>
      <c r="G102">
        <v>231821</v>
      </c>
      <c r="H102">
        <v>0.15</v>
      </c>
      <c r="I102">
        <v>11582</v>
      </c>
      <c r="J102">
        <v>17078.3</v>
      </c>
      <c r="K102">
        <v>17078.3</v>
      </c>
      <c r="L102">
        <v>0.23</v>
      </c>
      <c r="M102">
        <v>632.705</v>
      </c>
      <c r="N102">
        <v>17561.3</v>
      </c>
      <c r="O102">
        <v>17561.3</v>
      </c>
      <c r="P102">
        <v>0.23</v>
      </c>
      <c r="Q102">
        <v>526.209</v>
      </c>
      <c r="R102">
        <v>84075.8</v>
      </c>
      <c r="S102">
        <v>84075.8</v>
      </c>
      <c r="T102">
        <v>0.24</v>
      </c>
      <c r="U102">
        <v>16883.1</v>
      </c>
      <c r="V102">
        <v>23592.3</v>
      </c>
      <c r="W102">
        <v>23592.3</v>
      </c>
      <c r="X102">
        <v>0.26</v>
      </c>
      <c r="Y102">
        <v>802.918</v>
      </c>
      <c r="Z102">
        <v>3897.43</v>
      </c>
      <c r="AA102">
        <v>3897.43</v>
      </c>
      <c r="AB102">
        <v>0.19</v>
      </c>
      <c r="AC102">
        <v>79.667</v>
      </c>
      <c r="AD102">
        <v>258850</v>
      </c>
      <c r="AE102">
        <v>258850</v>
      </c>
      <c r="AF102">
        <v>0.2</v>
      </c>
      <c r="AG102">
        <v>1500.59</v>
      </c>
      <c r="AH102">
        <v>88.42</v>
      </c>
      <c r="AI102">
        <v>2715</v>
      </c>
      <c r="AJ102">
        <v>0.898</v>
      </c>
      <c r="AK102">
        <v>26.423</v>
      </c>
    </row>
    <row r="103" spans="1:37">
      <c r="A103" s="7">
        <v>102</v>
      </c>
      <c r="B103" t="s">
        <v>241</v>
      </c>
      <c r="C103" t="s">
        <v>239</v>
      </c>
      <c r="D103">
        <v>4</v>
      </c>
      <c r="E103" s="7" t="s">
        <v>82</v>
      </c>
      <c r="F103">
        <v>227053</v>
      </c>
      <c r="G103">
        <v>227053</v>
      </c>
      <c r="H103">
        <v>0.15</v>
      </c>
      <c r="I103">
        <v>1451.75</v>
      </c>
      <c r="J103">
        <v>19620</v>
      </c>
      <c r="K103">
        <v>19620</v>
      </c>
      <c r="L103">
        <v>0.23</v>
      </c>
      <c r="M103">
        <v>470.325</v>
      </c>
      <c r="N103">
        <v>17039.7</v>
      </c>
      <c r="O103">
        <v>17039.7</v>
      </c>
      <c r="P103">
        <v>0.23</v>
      </c>
      <c r="Q103">
        <v>2576.23</v>
      </c>
      <c r="R103">
        <v>83729.9</v>
      </c>
      <c r="S103">
        <v>83729.9</v>
      </c>
      <c r="T103">
        <v>0.24</v>
      </c>
      <c r="U103">
        <v>97030.5</v>
      </c>
      <c r="V103">
        <v>21768.7</v>
      </c>
      <c r="W103">
        <v>21768.7</v>
      </c>
      <c r="X103">
        <v>0.26</v>
      </c>
      <c r="Y103">
        <v>683.576</v>
      </c>
      <c r="Z103">
        <v>3932.5</v>
      </c>
      <c r="AA103">
        <v>3932.5</v>
      </c>
      <c r="AB103">
        <v>0.19</v>
      </c>
      <c r="AC103">
        <v>110.884</v>
      </c>
      <c r="AD103">
        <v>246356</v>
      </c>
      <c r="AE103">
        <v>246356</v>
      </c>
      <c r="AF103">
        <v>0.2</v>
      </c>
      <c r="AG103">
        <v>4775.6</v>
      </c>
      <c r="AH103">
        <v>90.392</v>
      </c>
      <c r="AI103">
        <v>2763</v>
      </c>
      <c r="AJ103">
        <v>0.899</v>
      </c>
      <c r="AK103">
        <v>26.431</v>
      </c>
    </row>
    <row r="104" spans="1:37">
      <c r="A104">
        <v>103</v>
      </c>
      <c r="B104" t="s">
        <v>242</v>
      </c>
      <c r="C104" t="s">
        <v>239</v>
      </c>
      <c r="D104">
        <v>5</v>
      </c>
      <c r="E104" t="s">
        <v>243</v>
      </c>
      <c r="F104">
        <v>227664</v>
      </c>
      <c r="G104">
        <v>227664</v>
      </c>
      <c r="H104">
        <v>0.15</v>
      </c>
      <c r="I104">
        <v>1621.22</v>
      </c>
      <c r="J104">
        <v>20097.2</v>
      </c>
      <c r="K104">
        <v>20097.2</v>
      </c>
      <c r="L104">
        <v>0.23</v>
      </c>
      <c r="M104">
        <v>334.001</v>
      </c>
      <c r="N104">
        <v>19040.3</v>
      </c>
      <c r="O104">
        <v>19040.3</v>
      </c>
      <c r="P104">
        <v>0.23</v>
      </c>
      <c r="Q104">
        <v>19485.4</v>
      </c>
      <c r="R104">
        <v>87161</v>
      </c>
      <c r="S104">
        <v>87161</v>
      </c>
      <c r="T104">
        <v>0.24</v>
      </c>
      <c r="U104">
        <v>935.866</v>
      </c>
      <c r="V104">
        <v>25870.6</v>
      </c>
      <c r="W104">
        <v>25870.6</v>
      </c>
      <c r="X104">
        <v>0.26</v>
      </c>
      <c r="Y104">
        <v>906.431</v>
      </c>
      <c r="Z104">
        <v>3527.66</v>
      </c>
      <c r="AA104">
        <v>3527.66</v>
      </c>
      <c r="AB104">
        <v>0.19</v>
      </c>
      <c r="AC104">
        <v>212.182</v>
      </c>
      <c r="AD104">
        <v>248090</v>
      </c>
      <c r="AE104">
        <v>248090</v>
      </c>
      <c r="AF104">
        <v>0.2</v>
      </c>
      <c r="AG104">
        <v>2270.41</v>
      </c>
      <c r="AH104">
        <v>92.854</v>
      </c>
      <c r="AI104">
        <v>2757</v>
      </c>
      <c r="AJ104">
        <v>0.907</v>
      </c>
      <c r="AK104">
        <v>26.344</v>
      </c>
    </row>
    <row r="105" spans="1:37">
      <c r="A105">
        <v>104</v>
      </c>
      <c r="B105" t="s">
        <v>244</v>
      </c>
      <c r="C105" t="s">
        <v>239</v>
      </c>
      <c r="D105">
        <v>6</v>
      </c>
      <c r="E105" t="s">
        <v>245</v>
      </c>
      <c r="F105">
        <v>228781</v>
      </c>
      <c r="G105">
        <v>228781</v>
      </c>
      <c r="H105">
        <v>0.15</v>
      </c>
      <c r="I105">
        <v>1395.46</v>
      </c>
      <c r="J105">
        <v>19385.2</v>
      </c>
      <c r="K105">
        <v>19385.2</v>
      </c>
      <c r="L105">
        <v>0.23</v>
      </c>
      <c r="M105">
        <v>246.657</v>
      </c>
      <c r="N105">
        <v>18406.4</v>
      </c>
      <c r="O105">
        <v>18406.4</v>
      </c>
      <c r="P105">
        <v>0.23</v>
      </c>
      <c r="Q105">
        <v>108.748</v>
      </c>
      <c r="R105">
        <v>85871.2</v>
      </c>
      <c r="S105">
        <v>85871.2</v>
      </c>
      <c r="T105">
        <v>0.24</v>
      </c>
      <c r="U105">
        <v>2326.1</v>
      </c>
      <c r="V105">
        <v>23625.5</v>
      </c>
      <c r="W105">
        <v>23625.5</v>
      </c>
      <c r="X105">
        <v>0.26</v>
      </c>
      <c r="Y105">
        <v>1047.58</v>
      </c>
      <c r="Z105">
        <v>3609.12</v>
      </c>
      <c r="AA105">
        <v>3609.12</v>
      </c>
      <c r="AB105">
        <v>0.19</v>
      </c>
      <c r="AC105">
        <v>71.273</v>
      </c>
      <c r="AD105">
        <v>252255</v>
      </c>
      <c r="AE105">
        <v>252255</v>
      </c>
      <c r="AF105">
        <v>0.2</v>
      </c>
      <c r="AG105">
        <v>430.593</v>
      </c>
      <c r="AH105">
        <v>87.294</v>
      </c>
      <c r="AI105">
        <v>2674</v>
      </c>
      <c r="AJ105">
        <v>0.902</v>
      </c>
      <c r="AK105">
        <v>26.532</v>
      </c>
    </row>
    <row r="106" spans="1:37">
      <c r="A106">
        <v>105</v>
      </c>
      <c r="B106" t="s">
        <v>246</v>
      </c>
      <c r="C106" t="s">
        <v>239</v>
      </c>
      <c r="D106">
        <v>7</v>
      </c>
      <c r="E106" t="s">
        <v>247</v>
      </c>
      <c r="F106">
        <v>230097</v>
      </c>
      <c r="G106">
        <v>230097</v>
      </c>
      <c r="H106">
        <v>0.15</v>
      </c>
      <c r="I106">
        <v>1304.88</v>
      </c>
      <c r="J106">
        <v>18406.1</v>
      </c>
      <c r="K106">
        <v>18406.1</v>
      </c>
      <c r="L106">
        <v>0.23</v>
      </c>
      <c r="M106">
        <v>356.339</v>
      </c>
      <c r="N106">
        <v>17203.3</v>
      </c>
      <c r="O106">
        <v>17203.3</v>
      </c>
      <c r="P106">
        <v>0.23</v>
      </c>
      <c r="Q106">
        <v>459.373</v>
      </c>
      <c r="R106">
        <v>81195.5</v>
      </c>
      <c r="S106">
        <v>81195.5</v>
      </c>
      <c r="T106">
        <v>0.24</v>
      </c>
      <c r="U106">
        <v>1391.14</v>
      </c>
      <c r="V106">
        <v>23178</v>
      </c>
      <c r="W106">
        <v>23178</v>
      </c>
      <c r="X106">
        <v>0.26</v>
      </c>
      <c r="Y106">
        <v>1186.17</v>
      </c>
      <c r="Z106">
        <v>3677.23</v>
      </c>
      <c r="AA106">
        <v>3677.23</v>
      </c>
      <c r="AB106">
        <v>0.19</v>
      </c>
      <c r="AC106">
        <v>52.722</v>
      </c>
      <c r="AD106">
        <v>262513</v>
      </c>
      <c r="AE106">
        <v>262513</v>
      </c>
      <c r="AF106">
        <v>0.2</v>
      </c>
      <c r="AG106">
        <v>2915.92</v>
      </c>
      <c r="AH106">
        <v>88.417</v>
      </c>
      <c r="AI106">
        <v>2919</v>
      </c>
      <c r="AJ106">
        <v>0.902</v>
      </c>
      <c r="AK106">
        <v>26.232</v>
      </c>
    </row>
    <row r="107" spans="1:37">
      <c r="A107">
        <v>106</v>
      </c>
      <c r="B107" t="s">
        <v>248</v>
      </c>
      <c r="C107" t="s">
        <v>239</v>
      </c>
      <c r="D107">
        <v>8</v>
      </c>
      <c r="E107" t="s">
        <v>249</v>
      </c>
      <c r="F107">
        <v>218503</v>
      </c>
      <c r="G107">
        <v>218503</v>
      </c>
      <c r="H107">
        <v>0.15</v>
      </c>
      <c r="I107">
        <v>1487.04</v>
      </c>
      <c r="J107">
        <v>16898.5</v>
      </c>
      <c r="K107">
        <v>16898.5</v>
      </c>
      <c r="L107">
        <v>0.23</v>
      </c>
      <c r="M107">
        <v>166.395</v>
      </c>
      <c r="N107">
        <v>16005.7</v>
      </c>
      <c r="O107">
        <v>16005.7</v>
      </c>
      <c r="P107">
        <v>0.23</v>
      </c>
      <c r="Q107">
        <v>126.032</v>
      </c>
      <c r="R107">
        <v>80544.9</v>
      </c>
      <c r="S107">
        <v>80544.9</v>
      </c>
      <c r="T107">
        <v>0.24</v>
      </c>
      <c r="U107">
        <v>1860.9</v>
      </c>
      <c r="V107">
        <v>22457.5</v>
      </c>
      <c r="W107">
        <v>22457.5</v>
      </c>
      <c r="X107">
        <v>0.26</v>
      </c>
      <c r="Y107">
        <v>708.264</v>
      </c>
      <c r="Z107">
        <v>4070.89</v>
      </c>
      <c r="AA107">
        <v>4070.89</v>
      </c>
      <c r="AB107">
        <v>0.19</v>
      </c>
      <c r="AC107">
        <v>90.216</v>
      </c>
      <c r="AD107">
        <v>228725</v>
      </c>
      <c r="AE107">
        <v>228725</v>
      </c>
      <c r="AF107">
        <v>0.2</v>
      </c>
      <c r="AG107">
        <v>2543.1</v>
      </c>
      <c r="AH107">
        <v>95.257</v>
      </c>
      <c r="AI107">
        <v>2699</v>
      </c>
      <c r="AJ107">
        <v>0.902</v>
      </c>
      <c r="AK107">
        <v>25.502</v>
      </c>
    </row>
    <row r="108" spans="1:37">
      <c r="A108">
        <v>107</v>
      </c>
      <c r="B108" t="s">
        <v>250</v>
      </c>
      <c r="C108" t="s">
        <v>239</v>
      </c>
      <c r="D108">
        <v>9</v>
      </c>
      <c r="E108" t="s">
        <v>251</v>
      </c>
      <c r="F108">
        <v>225638</v>
      </c>
      <c r="G108">
        <v>225638</v>
      </c>
      <c r="H108">
        <v>0.15</v>
      </c>
      <c r="I108">
        <v>2915.2</v>
      </c>
      <c r="J108">
        <v>16366.4</v>
      </c>
      <c r="K108">
        <v>16366.4</v>
      </c>
      <c r="L108">
        <v>0.23</v>
      </c>
      <c r="M108">
        <v>350.631</v>
      </c>
      <c r="N108">
        <v>14012.1</v>
      </c>
      <c r="O108">
        <v>14012.1</v>
      </c>
      <c r="P108">
        <v>0.23</v>
      </c>
      <c r="Q108">
        <v>487.39</v>
      </c>
      <c r="R108">
        <v>74989.3</v>
      </c>
      <c r="S108">
        <v>74989.3</v>
      </c>
      <c r="T108">
        <v>0.24</v>
      </c>
      <c r="U108">
        <v>65565.1</v>
      </c>
      <c r="V108">
        <v>17905.9</v>
      </c>
      <c r="W108">
        <v>17905.9</v>
      </c>
      <c r="X108">
        <v>0.26</v>
      </c>
      <c r="Y108">
        <v>434.373</v>
      </c>
      <c r="Z108">
        <v>3688.12</v>
      </c>
      <c r="AA108">
        <v>3688.12</v>
      </c>
      <c r="AB108">
        <v>0.19</v>
      </c>
      <c r="AC108">
        <v>187.594</v>
      </c>
      <c r="AD108">
        <v>262880</v>
      </c>
      <c r="AE108">
        <v>262880</v>
      </c>
      <c r="AF108">
        <v>0.2</v>
      </c>
      <c r="AG108">
        <v>4726.72</v>
      </c>
      <c r="AH108">
        <v>84.565</v>
      </c>
      <c r="AI108">
        <v>2550</v>
      </c>
      <c r="AJ108">
        <v>0.906</v>
      </c>
      <c r="AK108">
        <v>26.422</v>
      </c>
    </row>
    <row r="109" spans="1:37">
      <c r="A109">
        <v>108</v>
      </c>
      <c r="B109" t="s">
        <v>252</v>
      </c>
      <c r="C109" t="s">
        <v>239</v>
      </c>
      <c r="D109">
        <v>10</v>
      </c>
      <c r="E109" t="s">
        <v>253</v>
      </c>
      <c r="F109">
        <v>214663</v>
      </c>
      <c r="G109">
        <v>214663</v>
      </c>
      <c r="H109">
        <v>0.15</v>
      </c>
      <c r="I109">
        <v>3351.55</v>
      </c>
      <c r="J109">
        <v>16926.3</v>
      </c>
      <c r="K109">
        <v>16926.3</v>
      </c>
      <c r="L109">
        <v>0.23</v>
      </c>
      <c r="M109">
        <v>272.06</v>
      </c>
      <c r="N109">
        <v>16293.2</v>
      </c>
      <c r="O109">
        <v>16293.2</v>
      </c>
      <c r="P109">
        <v>0.23</v>
      </c>
      <c r="Q109">
        <v>346.663</v>
      </c>
      <c r="R109">
        <v>78998.5</v>
      </c>
      <c r="S109">
        <v>78998.5</v>
      </c>
      <c r="T109">
        <v>0.24</v>
      </c>
      <c r="U109">
        <v>2346.25</v>
      </c>
      <c r="V109">
        <v>20058.4</v>
      </c>
      <c r="W109">
        <v>20058.4</v>
      </c>
      <c r="X109">
        <v>0.26</v>
      </c>
      <c r="Y109">
        <v>523.886</v>
      </c>
      <c r="Z109">
        <v>3687.67</v>
      </c>
      <c r="AA109">
        <v>3687.67</v>
      </c>
      <c r="AB109">
        <v>0.19</v>
      </c>
      <c r="AC109">
        <v>81.175</v>
      </c>
      <c r="AD109">
        <v>255622</v>
      </c>
      <c r="AE109">
        <v>255622</v>
      </c>
      <c r="AF109">
        <v>0.2</v>
      </c>
      <c r="AG109">
        <v>1626.44</v>
      </c>
      <c r="AH109">
        <v>86.298</v>
      </c>
      <c r="AI109">
        <v>2737</v>
      </c>
      <c r="AJ109">
        <v>0.902</v>
      </c>
      <c r="AK109">
        <v>26.512</v>
      </c>
    </row>
    <row r="110" spans="1:37">
      <c r="A110">
        <v>109</v>
      </c>
      <c r="B110" t="s">
        <v>254</v>
      </c>
      <c r="C110" t="s">
        <v>239</v>
      </c>
      <c r="D110">
        <v>11</v>
      </c>
      <c r="E110" t="s">
        <v>255</v>
      </c>
      <c r="F110">
        <v>224709</v>
      </c>
      <c r="G110">
        <v>224709</v>
      </c>
      <c r="H110">
        <v>0.15</v>
      </c>
      <c r="I110">
        <v>1796.49</v>
      </c>
      <c r="J110">
        <v>21574.7</v>
      </c>
      <c r="K110">
        <v>21574.7</v>
      </c>
      <c r="L110">
        <v>0.23</v>
      </c>
      <c r="M110">
        <v>590.086</v>
      </c>
      <c r="N110">
        <v>19482</v>
      </c>
      <c r="O110">
        <v>19482</v>
      </c>
      <c r="P110">
        <v>0.23</v>
      </c>
      <c r="Q110">
        <v>19010.2</v>
      </c>
      <c r="R110">
        <v>79738.1</v>
      </c>
      <c r="S110">
        <v>79738.1</v>
      </c>
      <c r="T110">
        <v>0.24</v>
      </c>
      <c r="U110">
        <v>3286.79</v>
      </c>
      <c r="V110">
        <v>25617.3</v>
      </c>
      <c r="W110">
        <v>25617.3</v>
      </c>
      <c r="X110">
        <v>0.26</v>
      </c>
      <c r="Y110">
        <v>569.594</v>
      </c>
      <c r="Z110">
        <v>3688.17</v>
      </c>
      <c r="AA110">
        <v>3688.17</v>
      </c>
      <c r="AB110">
        <v>0.19</v>
      </c>
      <c r="AC110">
        <v>51.84</v>
      </c>
      <c r="AD110">
        <v>267736</v>
      </c>
      <c r="AE110">
        <v>267736</v>
      </c>
      <c r="AF110">
        <v>0.2</v>
      </c>
      <c r="AG110">
        <v>3865.13</v>
      </c>
      <c r="AH110">
        <v>87.07</v>
      </c>
      <c r="AI110">
        <v>2845</v>
      </c>
      <c r="AJ110">
        <v>0.901</v>
      </c>
      <c r="AK110">
        <v>27.125</v>
      </c>
    </row>
    <row r="111" spans="1:37">
      <c r="A111">
        <v>110</v>
      </c>
      <c r="B111" t="s">
        <v>256</v>
      </c>
      <c r="C111" t="s">
        <v>239</v>
      </c>
      <c r="D111">
        <v>12</v>
      </c>
      <c r="E111" t="s">
        <v>257</v>
      </c>
      <c r="F111">
        <v>220899</v>
      </c>
      <c r="G111">
        <v>220899</v>
      </c>
      <c r="H111">
        <v>0.15</v>
      </c>
      <c r="I111">
        <v>3993.59</v>
      </c>
      <c r="J111">
        <v>22116.2</v>
      </c>
      <c r="K111">
        <v>22116.2</v>
      </c>
      <c r="L111">
        <v>0.23</v>
      </c>
      <c r="M111">
        <v>201.35</v>
      </c>
      <c r="N111">
        <v>21260.3</v>
      </c>
      <c r="O111">
        <v>21260.3</v>
      </c>
      <c r="P111">
        <v>0.23</v>
      </c>
      <c r="Q111">
        <v>14439.9</v>
      </c>
      <c r="R111">
        <v>90536.6</v>
      </c>
      <c r="S111">
        <v>90536.6</v>
      </c>
      <c r="T111">
        <v>0.24</v>
      </c>
      <c r="U111">
        <v>5662.13</v>
      </c>
      <c r="V111">
        <v>16723.1</v>
      </c>
      <c r="W111">
        <v>16723.1</v>
      </c>
      <c r="X111">
        <v>0.26</v>
      </c>
      <c r="Y111">
        <v>356.139</v>
      </c>
      <c r="Z111">
        <v>4014.47</v>
      </c>
      <c r="AA111">
        <v>4014.47</v>
      </c>
      <c r="AB111">
        <v>0.19</v>
      </c>
      <c r="AC111">
        <v>291.312</v>
      </c>
      <c r="AD111">
        <v>259837</v>
      </c>
      <c r="AE111">
        <v>259837</v>
      </c>
      <c r="AF111">
        <v>0.2</v>
      </c>
      <c r="AG111">
        <v>1827.93</v>
      </c>
      <c r="AH111">
        <v>91.775</v>
      </c>
      <c r="AI111">
        <v>2896</v>
      </c>
      <c r="AJ111">
        <v>0.895</v>
      </c>
      <c r="AK111">
        <v>25.853</v>
      </c>
    </row>
    <row r="112" spans="1:37">
      <c r="A112">
        <v>111</v>
      </c>
      <c r="B112" t="s">
        <v>258</v>
      </c>
      <c r="C112" t="s">
        <v>239</v>
      </c>
      <c r="D112">
        <v>13</v>
      </c>
      <c r="E112" t="s">
        <v>259</v>
      </c>
      <c r="F112">
        <v>229576</v>
      </c>
      <c r="G112">
        <v>229576</v>
      </c>
      <c r="H112">
        <v>0.15</v>
      </c>
      <c r="I112">
        <v>1230.93</v>
      </c>
      <c r="J112">
        <v>19438</v>
      </c>
      <c r="K112">
        <v>19438</v>
      </c>
      <c r="L112">
        <v>0.23</v>
      </c>
      <c r="M112">
        <v>1355.76</v>
      </c>
      <c r="N112">
        <v>17648.4</v>
      </c>
      <c r="O112">
        <v>17648.4</v>
      </c>
      <c r="P112">
        <v>0.23</v>
      </c>
      <c r="Q112">
        <v>15652.9</v>
      </c>
      <c r="R112">
        <v>68394.6</v>
      </c>
      <c r="S112">
        <v>68394.6</v>
      </c>
      <c r="T112">
        <v>0.24</v>
      </c>
      <c r="U112">
        <v>5457.74</v>
      </c>
      <c r="V112">
        <v>18615.8</v>
      </c>
      <c r="W112">
        <v>18615.8</v>
      </c>
      <c r="X112">
        <v>0.26</v>
      </c>
      <c r="Y112">
        <v>1148.92</v>
      </c>
      <c r="Z112">
        <v>4031.14</v>
      </c>
      <c r="AA112">
        <v>4031.14</v>
      </c>
      <c r="AB112">
        <v>0.19</v>
      </c>
      <c r="AC112">
        <v>84.134</v>
      </c>
      <c r="AD112">
        <v>228507</v>
      </c>
      <c r="AE112">
        <v>228507</v>
      </c>
      <c r="AF112">
        <v>0.2</v>
      </c>
      <c r="AG112">
        <v>1394.93</v>
      </c>
      <c r="AH112">
        <v>86.036</v>
      </c>
      <c r="AI112">
        <v>2750</v>
      </c>
      <c r="AJ112">
        <v>0.904</v>
      </c>
      <c r="AK112">
        <v>26.745</v>
      </c>
    </row>
    <row r="113" spans="1:37">
      <c r="A113">
        <v>112</v>
      </c>
      <c r="B113" t="s">
        <v>260</v>
      </c>
      <c r="C113" t="s">
        <v>239</v>
      </c>
      <c r="D113">
        <v>14</v>
      </c>
      <c r="E113" t="s">
        <v>261</v>
      </c>
      <c r="F113">
        <v>218859</v>
      </c>
      <c r="G113">
        <v>218859</v>
      </c>
      <c r="H113">
        <v>0.15</v>
      </c>
      <c r="I113">
        <v>1319.31</v>
      </c>
      <c r="J113">
        <v>19501.7</v>
      </c>
      <c r="K113">
        <v>19501.7</v>
      </c>
      <c r="L113">
        <v>0.23</v>
      </c>
      <c r="M113">
        <v>198.704</v>
      </c>
      <c r="N113">
        <v>16872.3</v>
      </c>
      <c r="O113">
        <v>16872.3</v>
      </c>
      <c r="P113">
        <v>0.23</v>
      </c>
      <c r="Q113">
        <v>2992.02</v>
      </c>
      <c r="R113">
        <v>76214.9</v>
      </c>
      <c r="S113">
        <v>76214.9</v>
      </c>
      <c r="T113">
        <v>0.23</v>
      </c>
      <c r="U113">
        <v>13745</v>
      </c>
      <c r="V113">
        <v>18215.3</v>
      </c>
      <c r="W113">
        <v>18215.3</v>
      </c>
      <c r="X113">
        <v>0.26</v>
      </c>
      <c r="Y113">
        <v>775.443</v>
      </c>
      <c r="Z113">
        <v>3812.28</v>
      </c>
      <c r="AA113">
        <v>3812.28</v>
      </c>
      <c r="AB113">
        <v>0.19</v>
      </c>
      <c r="AC113">
        <v>53.976</v>
      </c>
      <c r="AD113">
        <v>255003</v>
      </c>
      <c r="AE113">
        <v>255003</v>
      </c>
      <c r="AF113">
        <v>0.2</v>
      </c>
      <c r="AG113">
        <v>1954.53</v>
      </c>
      <c r="AH113">
        <v>89.782</v>
      </c>
      <c r="AI113">
        <v>2755</v>
      </c>
      <c r="AJ113">
        <v>0.903</v>
      </c>
      <c r="AK113">
        <v>25.859</v>
      </c>
    </row>
    <row r="114" spans="1:37">
      <c r="A114" s="7">
        <v>113</v>
      </c>
      <c r="B114" t="s">
        <v>262</v>
      </c>
      <c r="C114" t="s">
        <v>239</v>
      </c>
      <c r="D114">
        <v>15</v>
      </c>
      <c r="E114" s="7" t="s">
        <v>82</v>
      </c>
      <c r="F114">
        <v>219699</v>
      </c>
      <c r="G114">
        <v>219699</v>
      </c>
      <c r="H114">
        <v>0.15</v>
      </c>
      <c r="I114">
        <v>1864.84</v>
      </c>
      <c r="J114">
        <v>18215.6</v>
      </c>
      <c r="K114">
        <v>18215.6</v>
      </c>
      <c r="L114">
        <v>0.23</v>
      </c>
      <c r="M114">
        <v>250.09</v>
      </c>
      <c r="N114">
        <v>15869.3</v>
      </c>
      <c r="O114">
        <v>15869.3</v>
      </c>
      <c r="P114">
        <v>0.23</v>
      </c>
      <c r="Q114">
        <v>17939.1</v>
      </c>
      <c r="R114">
        <v>73742.4</v>
      </c>
      <c r="S114">
        <v>73742.4</v>
      </c>
      <c r="T114">
        <v>0.23</v>
      </c>
      <c r="U114">
        <v>1514.16</v>
      </c>
      <c r="V114">
        <v>16441.2</v>
      </c>
      <c r="W114">
        <v>16441.2</v>
      </c>
      <c r="X114">
        <v>0.25</v>
      </c>
      <c r="Y114">
        <v>783.169</v>
      </c>
      <c r="Z114">
        <v>4088.76</v>
      </c>
      <c r="AA114">
        <v>4088.76</v>
      </c>
      <c r="AB114">
        <v>0.19</v>
      </c>
      <c r="AC114">
        <v>42.806</v>
      </c>
      <c r="AD114">
        <v>230131</v>
      </c>
      <c r="AE114">
        <v>230131</v>
      </c>
      <c r="AF114">
        <v>0.2</v>
      </c>
      <c r="AG114">
        <v>759.623</v>
      </c>
      <c r="AH114">
        <v>89.393</v>
      </c>
      <c r="AI114">
        <v>2649</v>
      </c>
      <c r="AJ114">
        <v>0.903</v>
      </c>
      <c r="AK114">
        <v>25.516</v>
      </c>
    </row>
    <row r="115" spans="1:37">
      <c r="A115">
        <v>114</v>
      </c>
      <c r="B115" t="s">
        <v>263</v>
      </c>
      <c r="C115" t="s">
        <v>239</v>
      </c>
      <c r="D115">
        <v>16</v>
      </c>
      <c r="E115" t="s">
        <v>264</v>
      </c>
      <c r="F115">
        <v>224012</v>
      </c>
      <c r="G115">
        <v>224012</v>
      </c>
      <c r="H115">
        <v>0.15</v>
      </c>
      <c r="I115">
        <v>7989.18</v>
      </c>
      <c r="J115">
        <v>17922.3</v>
      </c>
      <c r="K115">
        <v>17922.3</v>
      </c>
      <c r="L115">
        <v>0.23</v>
      </c>
      <c r="M115">
        <v>353.287</v>
      </c>
      <c r="N115">
        <v>16786.6</v>
      </c>
      <c r="O115">
        <v>16786.6</v>
      </c>
      <c r="P115">
        <v>0.23</v>
      </c>
      <c r="Q115">
        <v>4947.31</v>
      </c>
      <c r="R115">
        <v>79064.8</v>
      </c>
      <c r="S115">
        <v>79064.8</v>
      </c>
      <c r="T115">
        <v>0.24</v>
      </c>
      <c r="U115">
        <v>268.169</v>
      </c>
      <c r="V115">
        <v>18450.4</v>
      </c>
      <c r="W115">
        <v>18450.4</v>
      </c>
      <c r="X115">
        <v>0.26</v>
      </c>
      <c r="Y115">
        <v>707.599</v>
      </c>
      <c r="Z115">
        <v>3836.53</v>
      </c>
      <c r="AA115">
        <v>3836.53</v>
      </c>
      <c r="AB115">
        <v>0.19</v>
      </c>
      <c r="AC115">
        <v>93.611</v>
      </c>
      <c r="AD115">
        <v>262426</v>
      </c>
      <c r="AE115">
        <v>262426</v>
      </c>
      <c r="AF115">
        <v>0.2</v>
      </c>
      <c r="AG115">
        <v>2468.89</v>
      </c>
      <c r="AH115">
        <v>94.19</v>
      </c>
      <c r="AI115">
        <v>2821</v>
      </c>
      <c r="AJ115">
        <v>0.899</v>
      </c>
      <c r="AK115">
        <v>25.351</v>
      </c>
    </row>
    <row r="116" spans="1:37">
      <c r="A116">
        <v>115</v>
      </c>
      <c r="B116" t="s">
        <v>265</v>
      </c>
      <c r="C116" t="s">
        <v>239</v>
      </c>
      <c r="D116">
        <v>17</v>
      </c>
      <c r="E116" t="s">
        <v>266</v>
      </c>
      <c r="F116">
        <v>224679</v>
      </c>
      <c r="G116">
        <v>224679</v>
      </c>
      <c r="H116">
        <v>0.15</v>
      </c>
      <c r="I116">
        <v>1234.12</v>
      </c>
      <c r="J116">
        <v>20076.5</v>
      </c>
      <c r="K116">
        <v>20076.5</v>
      </c>
      <c r="L116">
        <v>0.23</v>
      </c>
      <c r="M116">
        <v>211.95</v>
      </c>
      <c r="N116">
        <v>17503.3</v>
      </c>
      <c r="O116">
        <v>17503.3</v>
      </c>
      <c r="P116">
        <v>0.23</v>
      </c>
      <c r="Q116">
        <v>15309.5</v>
      </c>
      <c r="R116">
        <v>77164.5</v>
      </c>
      <c r="S116">
        <v>77164.5</v>
      </c>
      <c r="T116">
        <v>0.24</v>
      </c>
      <c r="U116">
        <v>129.703</v>
      </c>
      <c r="V116">
        <v>15511.4</v>
      </c>
      <c r="W116">
        <v>15511.4</v>
      </c>
      <c r="X116">
        <v>0.26</v>
      </c>
      <c r="Y116">
        <v>516.996</v>
      </c>
      <c r="Z116">
        <v>3853.02</v>
      </c>
      <c r="AA116">
        <v>3853.02</v>
      </c>
      <c r="AB116">
        <v>0.19</v>
      </c>
      <c r="AC116">
        <v>162.789</v>
      </c>
      <c r="AD116">
        <v>233758</v>
      </c>
      <c r="AE116">
        <v>233758</v>
      </c>
      <c r="AF116">
        <v>0.2</v>
      </c>
      <c r="AG116">
        <v>3178.31</v>
      </c>
      <c r="AH116">
        <v>90.163</v>
      </c>
      <c r="AI116">
        <v>2608</v>
      </c>
      <c r="AJ116">
        <v>0.904</v>
      </c>
      <c r="AK116">
        <v>26.024</v>
      </c>
    </row>
    <row r="117" spans="1:37">
      <c r="A117">
        <v>116</v>
      </c>
      <c r="B117" t="s">
        <v>267</v>
      </c>
      <c r="C117" t="s">
        <v>239</v>
      </c>
      <c r="D117">
        <v>18</v>
      </c>
      <c r="E117" t="s">
        <v>268</v>
      </c>
      <c r="F117">
        <v>216473</v>
      </c>
      <c r="G117">
        <v>216473</v>
      </c>
      <c r="H117">
        <v>0.15</v>
      </c>
      <c r="I117">
        <v>2526.25</v>
      </c>
      <c r="J117">
        <v>18148.7</v>
      </c>
      <c r="K117">
        <v>18148.7</v>
      </c>
      <c r="L117">
        <v>0.23</v>
      </c>
      <c r="M117">
        <v>210.882</v>
      </c>
      <c r="N117">
        <v>17048.1</v>
      </c>
      <c r="O117">
        <v>17048.1</v>
      </c>
      <c r="P117">
        <v>0.23</v>
      </c>
      <c r="Q117">
        <v>22125.5</v>
      </c>
      <c r="R117">
        <v>80163.7</v>
      </c>
      <c r="S117">
        <v>80163.7</v>
      </c>
      <c r="T117">
        <v>0.24</v>
      </c>
      <c r="U117">
        <v>1479.88</v>
      </c>
      <c r="V117">
        <v>18178.8</v>
      </c>
      <c r="W117">
        <v>18178.8</v>
      </c>
      <c r="X117">
        <v>0.26</v>
      </c>
      <c r="Y117">
        <v>3796.02</v>
      </c>
      <c r="Z117">
        <v>4054.86</v>
      </c>
      <c r="AA117">
        <v>4054.86</v>
      </c>
      <c r="AB117">
        <v>0.18</v>
      </c>
      <c r="AC117">
        <v>46.436</v>
      </c>
      <c r="AD117">
        <v>250324</v>
      </c>
      <c r="AE117">
        <v>250324</v>
      </c>
      <c r="AF117">
        <v>0.2</v>
      </c>
      <c r="AG117">
        <v>1940.9</v>
      </c>
      <c r="AH117">
        <v>85.709</v>
      </c>
      <c r="AI117">
        <v>2598</v>
      </c>
      <c r="AJ117">
        <v>0.9</v>
      </c>
      <c r="AK117">
        <v>26.233</v>
      </c>
    </row>
    <row r="118" spans="1:37">
      <c r="A118">
        <v>117</v>
      </c>
      <c r="B118" t="s">
        <v>269</v>
      </c>
      <c r="C118" t="s">
        <v>239</v>
      </c>
      <c r="D118">
        <v>19</v>
      </c>
      <c r="E118" t="s">
        <v>270</v>
      </c>
      <c r="F118">
        <v>225206</v>
      </c>
      <c r="G118">
        <v>225206</v>
      </c>
      <c r="H118">
        <v>0.15</v>
      </c>
      <c r="I118">
        <v>2877.64</v>
      </c>
      <c r="J118">
        <v>8653.01</v>
      </c>
      <c r="K118">
        <v>8653.01</v>
      </c>
      <c r="L118">
        <v>0.23</v>
      </c>
      <c r="M118">
        <v>202.927</v>
      </c>
      <c r="N118">
        <v>7394.88</v>
      </c>
      <c r="O118">
        <v>7394.88</v>
      </c>
      <c r="P118">
        <v>0.23</v>
      </c>
      <c r="Q118">
        <v>230.302</v>
      </c>
      <c r="R118">
        <v>14064.4</v>
      </c>
      <c r="S118">
        <v>14064.4</v>
      </c>
      <c r="T118">
        <v>0.24</v>
      </c>
      <c r="U118">
        <v>4114.61</v>
      </c>
      <c r="V118">
        <v>7573.87</v>
      </c>
      <c r="W118">
        <v>7573.87</v>
      </c>
      <c r="X118">
        <v>0.26</v>
      </c>
      <c r="Y118">
        <v>94.977</v>
      </c>
      <c r="Z118">
        <v>2483.13</v>
      </c>
      <c r="AA118">
        <v>2483.13</v>
      </c>
      <c r="AB118">
        <v>0.18</v>
      </c>
      <c r="AC118">
        <v>51.405</v>
      </c>
      <c r="AD118">
        <v>48687.2</v>
      </c>
      <c r="AE118">
        <v>48687.2</v>
      </c>
      <c r="AF118">
        <v>0.21</v>
      </c>
      <c r="AG118">
        <v>809.51</v>
      </c>
      <c r="AH118">
        <v>84.944</v>
      </c>
      <c r="AI118">
        <v>2127</v>
      </c>
      <c r="AJ118">
        <v>0.888</v>
      </c>
      <c r="AK118">
        <v>25.277</v>
      </c>
    </row>
    <row r="119" spans="1:37">
      <c r="A119">
        <v>118</v>
      </c>
      <c r="B119" t="s">
        <v>271</v>
      </c>
      <c r="C119" t="s">
        <v>239</v>
      </c>
      <c r="D119">
        <v>20</v>
      </c>
      <c r="E119" t="s">
        <v>272</v>
      </c>
      <c r="F119">
        <v>226721</v>
      </c>
      <c r="G119">
        <v>226721</v>
      </c>
      <c r="H119">
        <v>0.15</v>
      </c>
      <c r="I119">
        <v>3515.08</v>
      </c>
      <c r="J119">
        <v>17155.7</v>
      </c>
      <c r="K119">
        <v>17155.7</v>
      </c>
      <c r="L119">
        <v>0.23</v>
      </c>
      <c r="M119">
        <v>254.771</v>
      </c>
      <c r="N119">
        <v>14696.2</v>
      </c>
      <c r="O119">
        <v>14696.2</v>
      </c>
      <c r="P119">
        <v>0.23</v>
      </c>
      <c r="Q119">
        <v>234.4</v>
      </c>
      <c r="R119">
        <v>81760.5</v>
      </c>
      <c r="S119">
        <v>81760.5</v>
      </c>
      <c r="T119">
        <v>0.24</v>
      </c>
      <c r="U119">
        <v>78208.5</v>
      </c>
      <c r="V119">
        <v>19889.5</v>
      </c>
      <c r="W119">
        <v>19889.5</v>
      </c>
      <c r="X119">
        <v>0.26</v>
      </c>
      <c r="Y119">
        <v>1811.09</v>
      </c>
      <c r="Z119">
        <v>3533.87</v>
      </c>
      <c r="AA119">
        <v>3533.87</v>
      </c>
      <c r="AB119">
        <v>0.19</v>
      </c>
      <c r="AC119">
        <v>38.889</v>
      </c>
      <c r="AD119">
        <v>246614</v>
      </c>
      <c r="AE119">
        <v>246614</v>
      </c>
      <c r="AF119">
        <v>0.2</v>
      </c>
      <c r="AG119">
        <v>1112.43</v>
      </c>
      <c r="AH119">
        <v>86.572</v>
      </c>
      <c r="AI119">
        <v>2716</v>
      </c>
      <c r="AJ119">
        <v>0.907</v>
      </c>
      <c r="AK119">
        <v>25.744</v>
      </c>
    </row>
    <row r="120" spans="1:37">
      <c r="A120">
        <v>119</v>
      </c>
      <c r="B120" t="s">
        <v>273</v>
      </c>
      <c r="C120" t="s">
        <v>239</v>
      </c>
      <c r="D120">
        <v>21</v>
      </c>
      <c r="E120" t="s">
        <v>274</v>
      </c>
      <c r="F120">
        <v>215980</v>
      </c>
      <c r="G120">
        <v>215980</v>
      </c>
      <c r="H120">
        <v>0.15</v>
      </c>
      <c r="I120">
        <v>2395.4</v>
      </c>
      <c r="J120">
        <v>19908.2</v>
      </c>
      <c r="K120">
        <v>19908.2</v>
      </c>
      <c r="L120">
        <v>0.23</v>
      </c>
      <c r="M120">
        <v>1246.71</v>
      </c>
      <c r="N120">
        <v>17182.3</v>
      </c>
      <c r="O120">
        <v>17182.3</v>
      </c>
      <c r="P120">
        <v>0.23</v>
      </c>
      <c r="Q120">
        <v>334.314</v>
      </c>
      <c r="R120">
        <v>79033.9</v>
      </c>
      <c r="S120">
        <v>79033.9</v>
      </c>
      <c r="T120">
        <v>0.23</v>
      </c>
      <c r="U120">
        <v>1758.8</v>
      </c>
      <c r="V120">
        <v>21276.6</v>
      </c>
      <c r="W120">
        <v>21276.6</v>
      </c>
      <c r="X120">
        <v>0.26</v>
      </c>
      <c r="Y120">
        <v>731.694</v>
      </c>
      <c r="Z120">
        <v>3284.57</v>
      </c>
      <c r="AA120">
        <v>3284.57</v>
      </c>
      <c r="AB120">
        <v>0.18</v>
      </c>
      <c r="AC120">
        <v>82.68</v>
      </c>
      <c r="AD120">
        <v>239099</v>
      </c>
      <c r="AE120">
        <v>239099</v>
      </c>
      <c r="AF120">
        <v>0.2</v>
      </c>
      <c r="AG120">
        <v>2847.1</v>
      </c>
      <c r="AH120">
        <v>85.947</v>
      </c>
      <c r="AI120">
        <v>2827</v>
      </c>
      <c r="AJ120">
        <v>0.905</v>
      </c>
      <c r="AK120">
        <v>26.806</v>
      </c>
    </row>
    <row r="121" spans="1:37">
      <c r="A121">
        <v>120</v>
      </c>
      <c r="B121" t="s">
        <v>275</v>
      </c>
      <c r="C121" t="s">
        <v>239</v>
      </c>
      <c r="D121">
        <v>22</v>
      </c>
      <c r="E121" t="s">
        <v>276</v>
      </c>
      <c r="F121">
        <v>216512</v>
      </c>
      <c r="G121">
        <v>216512</v>
      </c>
      <c r="H121">
        <v>0.15</v>
      </c>
      <c r="I121">
        <v>1069.04</v>
      </c>
      <c r="J121">
        <v>19701.7</v>
      </c>
      <c r="K121">
        <v>19701.7</v>
      </c>
      <c r="L121">
        <v>0.23</v>
      </c>
      <c r="M121">
        <v>238.23</v>
      </c>
      <c r="N121">
        <v>18828.2</v>
      </c>
      <c r="O121">
        <v>18828.2</v>
      </c>
      <c r="P121">
        <v>0.23</v>
      </c>
      <c r="Q121">
        <v>1573.54</v>
      </c>
      <c r="R121">
        <v>75118.4</v>
      </c>
      <c r="S121">
        <v>75118.4</v>
      </c>
      <c r="T121">
        <v>0.23</v>
      </c>
      <c r="U121">
        <v>3674.27</v>
      </c>
      <c r="V121">
        <v>21304.9</v>
      </c>
      <c r="W121">
        <v>21304.9</v>
      </c>
      <c r="X121">
        <v>0.26</v>
      </c>
      <c r="Y121">
        <v>442.749</v>
      </c>
      <c r="Z121">
        <v>3549.53</v>
      </c>
      <c r="AA121">
        <v>3549.53</v>
      </c>
      <c r="AB121">
        <v>0.19</v>
      </c>
      <c r="AC121">
        <v>73.153</v>
      </c>
      <c r="AD121">
        <v>237121</v>
      </c>
      <c r="AE121">
        <v>237121</v>
      </c>
      <c r="AF121">
        <v>0.2</v>
      </c>
      <c r="AG121">
        <v>680.396</v>
      </c>
      <c r="AH121">
        <v>87.8</v>
      </c>
      <c r="AI121">
        <v>2857</v>
      </c>
      <c r="AJ121">
        <v>0.902</v>
      </c>
      <c r="AK121">
        <v>26.428</v>
      </c>
    </row>
    <row r="122" spans="1:37">
      <c r="A122">
        <v>121</v>
      </c>
      <c r="B122" t="s">
        <v>277</v>
      </c>
      <c r="C122" t="s">
        <v>278</v>
      </c>
      <c r="D122">
        <v>3</v>
      </c>
      <c r="E122" t="s">
        <v>279</v>
      </c>
      <c r="F122">
        <v>223996</v>
      </c>
      <c r="G122">
        <v>223996</v>
      </c>
      <c r="H122">
        <v>0.15</v>
      </c>
      <c r="I122">
        <v>2113.49</v>
      </c>
      <c r="J122">
        <v>22148</v>
      </c>
      <c r="K122">
        <v>22148</v>
      </c>
      <c r="L122">
        <v>0.23</v>
      </c>
      <c r="M122">
        <v>355.987</v>
      </c>
      <c r="N122">
        <v>20385.2</v>
      </c>
      <c r="O122">
        <v>20385.2</v>
      </c>
      <c r="P122">
        <v>0.23</v>
      </c>
      <c r="Q122">
        <v>13513.1</v>
      </c>
      <c r="R122">
        <v>81956</v>
      </c>
      <c r="S122">
        <v>81956</v>
      </c>
      <c r="T122">
        <v>0.24</v>
      </c>
      <c r="U122">
        <v>8179.57</v>
      </c>
      <c r="V122">
        <v>25509.5</v>
      </c>
      <c r="W122">
        <v>25509.5</v>
      </c>
      <c r="X122">
        <v>0.26</v>
      </c>
      <c r="Y122">
        <v>1980.38</v>
      </c>
      <c r="Z122">
        <v>3780.42</v>
      </c>
      <c r="AA122">
        <v>3780.42</v>
      </c>
      <c r="AB122">
        <v>0.19</v>
      </c>
      <c r="AC122">
        <v>64.712</v>
      </c>
      <c r="AD122">
        <v>254836</v>
      </c>
      <c r="AE122">
        <v>254836</v>
      </c>
      <c r="AF122">
        <v>0.2</v>
      </c>
      <c r="AG122">
        <v>11657.1</v>
      </c>
      <c r="AH122">
        <v>91.251</v>
      </c>
      <c r="AI122">
        <v>2758</v>
      </c>
      <c r="AJ122">
        <v>0.897</v>
      </c>
      <c r="AK122">
        <v>26.487</v>
      </c>
    </row>
    <row r="123" spans="1:37">
      <c r="A123">
        <v>122</v>
      </c>
      <c r="B123" t="s">
        <v>280</v>
      </c>
      <c r="C123" t="s">
        <v>278</v>
      </c>
      <c r="D123">
        <v>4</v>
      </c>
      <c r="E123" t="s">
        <v>281</v>
      </c>
      <c r="F123">
        <v>225297</v>
      </c>
      <c r="G123">
        <v>225297</v>
      </c>
      <c r="H123">
        <v>0.15</v>
      </c>
      <c r="I123">
        <v>2338.44</v>
      </c>
      <c r="J123">
        <v>19959.4</v>
      </c>
      <c r="K123">
        <v>19959.4</v>
      </c>
      <c r="L123">
        <v>0.23</v>
      </c>
      <c r="M123">
        <v>146.166</v>
      </c>
      <c r="N123">
        <v>23213.6</v>
      </c>
      <c r="O123">
        <v>23213.6</v>
      </c>
      <c r="P123">
        <v>0.23</v>
      </c>
      <c r="Q123">
        <v>763.774</v>
      </c>
      <c r="R123">
        <v>85361.7</v>
      </c>
      <c r="S123">
        <v>85361.7</v>
      </c>
      <c r="T123">
        <v>0.24</v>
      </c>
      <c r="U123">
        <v>47304.8</v>
      </c>
      <c r="V123">
        <v>23011.1</v>
      </c>
      <c r="W123">
        <v>23011.1</v>
      </c>
      <c r="X123">
        <v>0.26</v>
      </c>
      <c r="Y123">
        <v>1141.01</v>
      </c>
      <c r="Z123">
        <v>4716.33</v>
      </c>
      <c r="AA123">
        <v>4716.33</v>
      </c>
      <c r="AB123">
        <v>0.19</v>
      </c>
      <c r="AC123">
        <v>79.089</v>
      </c>
      <c r="AD123">
        <v>284504</v>
      </c>
      <c r="AE123">
        <v>284504</v>
      </c>
      <c r="AF123">
        <v>0.2</v>
      </c>
      <c r="AG123">
        <v>205444</v>
      </c>
      <c r="AH123">
        <v>85.773</v>
      </c>
      <c r="AI123">
        <v>2992</v>
      </c>
      <c r="AJ123">
        <v>0.902</v>
      </c>
      <c r="AK123">
        <v>26.985</v>
      </c>
    </row>
    <row r="124" spans="1:37">
      <c r="A124">
        <v>123</v>
      </c>
      <c r="B124" t="s">
        <v>282</v>
      </c>
      <c r="C124" t="s">
        <v>278</v>
      </c>
      <c r="D124">
        <v>5</v>
      </c>
      <c r="E124" t="s">
        <v>283</v>
      </c>
      <c r="F124">
        <v>227037</v>
      </c>
      <c r="G124">
        <v>227037</v>
      </c>
      <c r="H124">
        <v>0.15</v>
      </c>
      <c r="I124">
        <v>2178.5</v>
      </c>
      <c r="J124">
        <v>15177</v>
      </c>
      <c r="K124">
        <v>15177</v>
      </c>
      <c r="L124">
        <v>0.23</v>
      </c>
      <c r="M124">
        <v>208.644</v>
      </c>
      <c r="N124">
        <v>24334.5</v>
      </c>
      <c r="O124">
        <v>24334.5</v>
      </c>
      <c r="P124">
        <v>0.23</v>
      </c>
      <c r="Q124">
        <v>17929.6</v>
      </c>
      <c r="R124">
        <v>71030.9</v>
      </c>
      <c r="S124">
        <v>71030.9</v>
      </c>
      <c r="T124">
        <v>0.24</v>
      </c>
      <c r="U124">
        <v>3891.77</v>
      </c>
      <c r="V124">
        <v>16075.9</v>
      </c>
      <c r="W124">
        <v>16075.9</v>
      </c>
      <c r="X124">
        <v>0.26</v>
      </c>
      <c r="Y124">
        <v>578</v>
      </c>
      <c r="Z124">
        <v>2598.79</v>
      </c>
      <c r="AA124">
        <v>2598.79</v>
      </c>
      <c r="AB124">
        <v>0.19</v>
      </c>
      <c r="AC124">
        <v>39.88</v>
      </c>
      <c r="AD124">
        <v>181724</v>
      </c>
      <c r="AE124">
        <v>181724</v>
      </c>
      <c r="AF124">
        <v>0.2</v>
      </c>
      <c r="AG124">
        <v>2940.04</v>
      </c>
      <c r="AH124">
        <v>79.384</v>
      </c>
      <c r="AI124">
        <v>2436</v>
      </c>
      <c r="AJ124">
        <v>0.923</v>
      </c>
      <c r="AK124">
        <v>29.209</v>
      </c>
    </row>
    <row r="125" spans="1:37">
      <c r="A125">
        <v>124</v>
      </c>
      <c r="B125" t="s">
        <v>284</v>
      </c>
      <c r="C125" t="s">
        <v>278</v>
      </c>
      <c r="D125">
        <v>6</v>
      </c>
      <c r="E125" t="s">
        <v>285</v>
      </c>
      <c r="F125">
        <v>222727</v>
      </c>
      <c r="G125">
        <v>222727</v>
      </c>
      <c r="H125">
        <v>0.15</v>
      </c>
      <c r="I125">
        <v>2871.84</v>
      </c>
      <c r="J125">
        <v>18447</v>
      </c>
      <c r="K125">
        <v>18447</v>
      </c>
      <c r="L125">
        <v>0.23</v>
      </c>
      <c r="M125">
        <v>91.946</v>
      </c>
      <c r="N125">
        <v>18863.8</v>
      </c>
      <c r="O125">
        <v>18863.8</v>
      </c>
      <c r="P125">
        <v>0.23</v>
      </c>
      <c r="Q125">
        <v>13863.8</v>
      </c>
      <c r="R125">
        <v>78137.6</v>
      </c>
      <c r="S125">
        <v>78137.6</v>
      </c>
      <c r="T125">
        <v>0.24</v>
      </c>
      <c r="U125">
        <v>179.479</v>
      </c>
      <c r="V125">
        <v>24128</v>
      </c>
      <c r="W125">
        <v>24128</v>
      </c>
      <c r="X125">
        <v>0.26</v>
      </c>
      <c r="Y125">
        <v>819.759</v>
      </c>
      <c r="Z125">
        <v>3384.14</v>
      </c>
      <c r="AA125">
        <v>3384.14</v>
      </c>
      <c r="AB125">
        <v>0.18</v>
      </c>
      <c r="AC125">
        <v>35.883</v>
      </c>
      <c r="AD125">
        <v>238502</v>
      </c>
      <c r="AE125">
        <v>238502</v>
      </c>
      <c r="AF125">
        <v>0.2</v>
      </c>
      <c r="AG125">
        <v>946.718</v>
      </c>
      <c r="AH125">
        <v>83.447</v>
      </c>
      <c r="AI125">
        <v>2808</v>
      </c>
      <c r="AJ125">
        <v>0.907</v>
      </c>
      <c r="AK125">
        <v>26.409</v>
      </c>
    </row>
    <row r="126" spans="1:37">
      <c r="A126">
        <v>125</v>
      </c>
      <c r="B126" t="s">
        <v>286</v>
      </c>
      <c r="C126" t="s">
        <v>278</v>
      </c>
      <c r="D126">
        <v>7</v>
      </c>
      <c r="E126" t="s">
        <v>287</v>
      </c>
      <c r="F126">
        <v>222438</v>
      </c>
      <c r="G126">
        <v>222438</v>
      </c>
      <c r="H126">
        <v>0.15</v>
      </c>
      <c r="I126">
        <v>18918.8</v>
      </c>
      <c r="J126">
        <v>16640.9</v>
      </c>
      <c r="K126">
        <v>16640.9</v>
      </c>
      <c r="L126">
        <v>0.23</v>
      </c>
      <c r="M126">
        <v>828.107</v>
      </c>
      <c r="N126">
        <v>18764.5</v>
      </c>
      <c r="O126">
        <v>18764.5</v>
      </c>
      <c r="P126">
        <v>0.23</v>
      </c>
      <c r="Q126">
        <v>15481</v>
      </c>
      <c r="R126">
        <v>76758.8</v>
      </c>
      <c r="S126">
        <v>76758.8</v>
      </c>
      <c r="T126">
        <v>0.23</v>
      </c>
      <c r="U126">
        <v>383.969</v>
      </c>
      <c r="V126">
        <v>24358.3</v>
      </c>
      <c r="W126">
        <v>24358.3</v>
      </c>
      <c r="X126">
        <v>0.26</v>
      </c>
      <c r="Y126">
        <v>1056.86</v>
      </c>
      <c r="Z126">
        <v>3162.61</v>
      </c>
      <c r="AA126">
        <v>3162.61</v>
      </c>
      <c r="AB126">
        <v>0.19</v>
      </c>
      <c r="AC126">
        <v>53.958</v>
      </c>
      <c r="AD126">
        <v>220749</v>
      </c>
      <c r="AE126">
        <v>220749</v>
      </c>
      <c r="AF126">
        <v>0.2</v>
      </c>
      <c r="AG126">
        <v>356186</v>
      </c>
      <c r="AH126">
        <v>81.015</v>
      </c>
      <c r="AI126">
        <v>2680</v>
      </c>
      <c r="AJ126">
        <v>0.92</v>
      </c>
      <c r="AK126">
        <v>28.381</v>
      </c>
    </row>
    <row r="127" spans="1:37">
      <c r="A127">
        <v>126</v>
      </c>
      <c r="B127" t="s">
        <v>288</v>
      </c>
      <c r="C127" t="s">
        <v>278</v>
      </c>
      <c r="D127">
        <v>8</v>
      </c>
      <c r="E127" t="s">
        <v>289</v>
      </c>
      <c r="F127">
        <v>220208</v>
      </c>
      <c r="G127">
        <v>220208</v>
      </c>
      <c r="H127">
        <v>0.15</v>
      </c>
      <c r="I127">
        <v>4231.8</v>
      </c>
      <c r="J127">
        <v>17524.3</v>
      </c>
      <c r="K127">
        <v>17524.3</v>
      </c>
      <c r="L127">
        <v>0.23</v>
      </c>
      <c r="M127">
        <v>186.371</v>
      </c>
      <c r="N127">
        <v>17683.3</v>
      </c>
      <c r="O127">
        <v>17683.3</v>
      </c>
      <c r="P127">
        <v>0.23</v>
      </c>
      <c r="Q127">
        <v>14625.1</v>
      </c>
      <c r="R127">
        <v>74601.1</v>
      </c>
      <c r="S127">
        <v>74601.1</v>
      </c>
      <c r="T127">
        <v>0.23</v>
      </c>
      <c r="U127">
        <v>1079.25</v>
      </c>
      <c r="V127">
        <v>23646.4</v>
      </c>
      <c r="W127">
        <v>23646.4</v>
      </c>
      <c r="X127">
        <v>0.26</v>
      </c>
      <c r="Y127">
        <v>748.481</v>
      </c>
      <c r="Z127">
        <v>3493.37</v>
      </c>
      <c r="AA127">
        <v>3493.37</v>
      </c>
      <c r="AB127">
        <v>0.19</v>
      </c>
      <c r="AC127">
        <v>52.591</v>
      </c>
      <c r="AD127">
        <v>238645</v>
      </c>
      <c r="AE127">
        <v>238645</v>
      </c>
      <c r="AF127">
        <v>0.2</v>
      </c>
      <c r="AG127">
        <v>4804.92</v>
      </c>
      <c r="AH127">
        <v>80.074</v>
      </c>
      <c r="AI127">
        <v>2881</v>
      </c>
      <c r="AJ127">
        <v>0.912</v>
      </c>
      <c r="AK127">
        <v>27.773</v>
      </c>
    </row>
    <row r="128" spans="1:37">
      <c r="A128" s="7">
        <v>127</v>
      </c>
      <c r="B128" t="s">
        <v>290</v>
      </c>
      <c r="C128" t="s">
        <v>278</v>
      </c>
      <c r="D128">
        <v>9</v>
      </c>
      <c r="E128" s="7" t="s">
        <v>82</v>
      </c>
      <c r="F128">
        <v>227129</v>
      </c>
      <c r="G128">
        <v>227129</v>
      </c>
      <c r="H128">
        <v>0.15</v>
      </c>
      <c r="I128">
        <v>1053.4</v>
      </c>
      <c r="J128">
        <v>17243.6</v>
      </c>
      <c r="K128">
        <v>17243.6</v>
      </c>
      <c r="L128">
        <v>0.23</v>
      </c>
      <c r="M128">
        <v>139.517</v>
      </c>
      <c r="N128">
        <v>16170.1</v>
      </c>
      <c r="O128">
        <v>16170.1</v>
      </c>
      <c r="P128">
        <v>0.23</v>
      </c>
      <c r="Q128">
        <v>11439.2</v>
      </c>
      <c r="R128">
        <v>75369</v>
      </c>
      <c r="S128">
        <v>75369</v>
      </c>
      <c r="T128">
        <v>0.24</v>
      </c>
      <c r="U128">
        <v>2514.59</v>
      </c>
      <c r="V128">
        <v>19899.2</v>
      </c>
      <c r="W128">
        <v>19899.2</v>
      </c>
      <c r="X128">
        <v>0.26</v>
      </c>
      <c r="Y128">
        <v>17350.2</v>
      </c>
      <c r="Z128">
        <v>3674.6</v>
      </c>
      <c r="AA128">
        <v>3674.6</v>
      </c>
      <c r="AB128">
        <v>0.19</v>
      </c>
      <c r="AC128">
        <v>40.094</v>
      </c>
      <c r="AD128">
        <v>232025</v>
      </c>
      <c r="AE128">
        <v>232025</v>
      </c>
      <c r="AF128">
        <v>0.21</v>
      </c>
      <c r="AG128">
        <v>258955</v>
      </c>
      <c r="AH128">
        <v>80.079</v>
      </c>
      <c r="AI128">
        <v>2708</v>
      </c>
      <c r="AJ128">
        <v>0.903</v>
      </c>
      <c r="AK128">
        <v>26.812</v>
      </c>
    </row>
    <row r="129" spans="1:37">
      <c r="A129" s="7">
        <v>128</v>
      </c>
      <c r="B129" t="s">
        <v>291</v>
      </c>
      <c r="C129" t="s">
        <v>278</v>
      </c>
      <c r="D129">
        <v>10</v>
      </c>
      <c r="E129" s="7" t="s">
        <v>82</v>
      </c>
      <c r="F129">
        <v>223056</v>
      </c>
      <c r="G129">
        <v>223056</v>
      </c>
      <c r="H129">
        <v>0.15</v>
      </c>
      <c r="I129">
        <v>4829.37</v>
      </c>
      <c r="J129">
        <v>16980.1</v>
      </c>
      <c r="K129">
        <v>16980.1</v>
      </c>
      <c r="L129">
        <v>0.23</v>
      </c>
      <c r="M129">
        <v>481.507</v>
      </c>
      <c r="N129">
        <v>16257.2</v>
      </c>
      <c r="O129">
        <v>16257.2</v>
      </c>
      <c r="P129">
        <v>0.23</v>
      </c>
      <c r="Q129">
        <v>358.117</v>
      </c>
      <c r="R129">
        <v>73711.1</v>
      </c>
      <c r="S129">
        <v>73711.1</v>
      </c>
      <c r="T129">
        <v>0.24</v>
      </c>
      <c r="U129">
        <v>1386.06</v>
      </c>
      <c r="V129">
        <v>18490.5</v>
      </c>
      <c r="W129">
        <v>18490.5</v>
      </c>
      <c r="X129">
        <v>0.26</v>
      </c>
      <c r="Y129">
        <v>786.948</v>
      </c>
      <c r="Z129">
        <v>4231.65</v>
      </c>
      <c r="AA129">
        <v>4231.65</v>
      </c>
      <c r="AB129">
        <v>0.19</v>
      </c>
      <c r="AC129">
        <v>65.298</v>
      </c>
      <c r="AD129">
        <v>234108</v>
      </c>
      <c r="AE129">
        <v>234108</v>
      </c>
      <c r="AF129">
        <v>0.2</v>
      </c>
      <c r="AG129">
        <v>5421.11</v>
      </c>
      <c r="AH129">
        <v>84</v>
      </c>
      <c r="AI129">
        <v>2617</v>
      </c>
      <c r="AJ129">
        <v>0.902</v>
      </c>
      <c r="AK129">
        <v>26.59</v>
      </c>
    </row>
    <row r="130" spans="1:37">
      <c r="A130">
        <v>129</v>
      </c>
      <c r="B130" t="s">
        <v>292</v>
      </c>
      <c r="C130" t="s">
        <v>278</v>
      </c>
      <c r="D130">
        <v>11</v>
      </c>
      <c r="E130" t="s">
        <v>293</v>
      </c>
      <c r="F130">
        <v>224999</v>
      </c>
      <c r="G130">
        <v>224999</v>
      </c>
      <c r="H130">
        <v>0.15</v>
      </c>
      <c r="I130">
        <v>6383.57</v>
      </c>
      <c r="J130">
        <v>19634.6</v>
      </c>
      <c r="K130">
        <v>19634.6</v>
      </c>
      <c r="L130">
        <v>0.23</v>
      </c>
      <c r="M130">
        <v>319.438</v>
      </c>
      <c r="N130">
        <v>16640.2</v>
      </c>
      <c r="O130">
        <v>16640.2</v>
      </c>
      <c r="P130">
        <v>0.23</v>
      </c>
      <c r="Q130">
        <v>723.549</v>
      </c>
      <c r="R130">
        <v>79757.5</v>
      </c>
      <c r="S130">
        <v>79757.5</v>
      </c>
      <c r="T130">
        <v>0.24</v>
      </c>
      <c r="U130">
        <v>93875.8</v>
      </c>
      <c r="V130">
        <v>19401</v>
      </c>
      <c r="W130">
        <v>19401</v>
      </c>
      <c r="X130">
        <v>0.26</v>
      </c>
      <c r="Y130">
        <v>847.75</v>
      </c>
      <c r="Z130">
        <v>4060.98</v>
      </c>
      <c r="AA130">
        <v>4060.98</v>
      </c>
      <c r="AB130">
        <v>0.19</v>
      </c>
      <c r="AC130">
        <v>43.372</v>
      </c>
      <c r="AD130">
        <v>238941</v>
      </c>
      <c r="AE130">
        <v>238941</v>
      </c>
      <c r="AF130">
        <v>0.2</v>
      </c>
      <c r="AG130">
        <v>10275.3</v>
      </c>
      <c r="AH130">
        <v>87.743</v>
      </c>
      <c r="AI130">
        <v>2738</v>
      </c>
      <c r="AJ130">
        <v>0.895</v>
      </c>
      <c r="AK130">
        <v>26.296</v>
      </c>
    </row>
    <row r="131" spans="1:37">
      <c r="A131">
        <v>130</v>
      </c>
      <c r="B131" t="s">
        <v>294</v>
      </c>
      <c r="C131" t="s">
        <v>278</v>
      </c>
      <c r="D131">
        <v>12</v>
      </c>
      <c r="E131" t="s">
        <v>295</v>
      </c>
      <c r="F131">
        <v>222208</v>
      </c>
      <c r="G131">
        <v>222208</v>
      </c>
      <c r="H131">
        <v>0.15</v>
      </c>
      <c r="I131">
        <v>6814.68</v>
      </c>
      <c r="J131">
        <v>17468</v>
      </c>
      <c r="K131">
        <v>17468</v>
      </c>
      <c r="L131">
        <v>0.23</v>
      </c>
      <c r="M131">
        <v>290.812</v>
      </c>
      <c r="N131">
        <v>16846.3</v>
      </c>
      <c r="O131">
        <v>16846.3</v>
      </c>
      <c r="P131">
        <v>0.23</v>
      </c>
      <c r="Q131">
        <v>1050.86</v>
      </c>
      <c r="R131">
        <v>73081.2</v>
      </c>
      <c r="S131">
        <v>73081.2</v>
      </c>
      <c r="T131">
        <v>0.24</v>
      </c>
      <c r="U131">
        <v>1653.5</v>
      </c>
      <c r="V131">
        <v>17184.9</v>
      </c>
      <c r="W131">
        <v>17184.9</v>
      </c>
      <c r="X131">
        <v>0.26</v>
      </c>
      <c r="Y131">
        <v>12706.3</v>
      </c>
      <c r="Z131">
        <v>3925.85</v>
      </c>
      <c r="AA131">
        <v>3925.85</v>
      </c>
      <c r="AB131">
        <v>0.19</v>
      </c>
      <c r="AC131">
        <v>56.932</v>
      </c>
      <c r="AD131">
        <v>245384</v>
      </c>
      <c r="AE131">
        <v>245384</v>
      </c>
      <c r="AF131">
        <v>0.2</v>
      </c>
      <c r="AG131">
        <v>1870.26</v>
      </c>
      <c r="AH131">
        <v>89.829</v>
      </c>
      <c r="AI131">
        <v>2687</v>
      </c>
      <c r="AJ131">
        <v>0.9</v>
      </c>
      <c r="AK131">
        <v>26.521</v>
      </c>
    </row>
    <row r="132" spans="1:37">
      <c r="A132">
        <v>131</v>
      </c>
      <c r="B132" t="s">
        <v>296</v>
      </c>
      <c r="C132" t="s">
        <v>278</v>
      </c>
      <c r="D132">
        <v>13</v>
      </c>
      <c r="E132" t="s">
        <v>297</v>
      </c>
      <c r="F132">
        <v>219871</v>
      </c>
      <c r="G132">
        <v>219871</v>
      </c>
      <c r="H132">
        <v>0.15</v>
      </c>
      <c r="I132">
        <v>383602</v>
      </c>
      <c r="J132">
        <v>18284</v>
      </c>
      <c r="K132">
        <v>18284</v>
      </c>
      <c r="L132">
        <v>0.23</v>
      </c>
      <c r="M132">
        <v>167.973</v>
      </c>
      <c r="N132">
        <v>15877.1</v>
      </c>
      <c r="O132">
        <v>15877.1</v>
      </c>
      <c r="P132">
        <v>0.23</v>
      </c>
      <c r="Q132">
        <v>490.71</v>
      </c>
      <c r="R132">
        <v>71102.8</v>
      </c>
      <c r="S132">
        <v>71102.8</v>
      </c>
      <c r="T132">
        <v>0.24</v>
      </c>
      <c r="U132">
        <v>43415.9</v>
      </c>
      <c r="V132">
        <v>20839.6</v>
      </c>
      <c r="W132">
        <v>20839.6</v>
      </c>
      <c r="X132">
        <v>0.26</v>
      </c>
      <c r="Y132">
        <v>3803.99</v>
      </c>
      <c r="Z132">
        <v>3757.85</v>
      </c>
      <c r="AA132">
        <v>3757.85</v>
      </c>
      <c r="AB132">
        <v>0.19</v>
      </c>
      <c r="AC132">
        <v>74.124</v>
      </c>
      <c r="AD132">
        <v>231133</v>
      </c>
      <c r="AE132">
        <v>231133</v>
      </c>
      <c r="AF132">
        <v>0.2</v>
      </c>
      <c r="AG132">
        <v>2509.92</v>
      </c>
      <c r="AH132">
        <v>83.578</v>
      </c>
      <c r="AI132">
        <v>2517</v>
      </c>
      <c r="AJ132">
        <v>0.902</v>
      </c>
      <c r="AK132">
        <v>26.792</v>
      </c>
    </row>
    <row r="133" spans="1:37">
      <c r="A133">
        <v>132</v>
      </c>
      <c r="B133" t="s">
        <v>298</v>
      </c>
      <c r="C133" t="s">
        <v>278</v>
      </c>
      <c r="D133">
        <v>14</v>
      </c>
      <c r="E133" t="s">
        <v>299</v>
      </c>
      <c r="F133">
        <v>220680</v>
      </c>
      <c r="G133">
        <v>220680</v>
      </c>
      <c r="H133">
        <v>0.15</v>
      </c>
      <c r="I133">
        <v>825.391</v>
      </c>
      <c r="J133">
        <v>15238.9</v>
      </c>
      <c r="K133">
        <v>15238.9</v>
      </c>
      <c r="L133">
        <v>0.23</v>
      </c>
      <c r="M133">
        <v>116.872</v>
      </c>
      <c r="N133">
        <v>16187</v>
      </c>
      <c r="O133">
        <v>16187</v>
      </c>
      <c r="P133">
        <v>0.23</v>
      </c>
      <c r="Q133">
        <v>379.793</v>
      </c>
      <c r="R133">
        <v>77099.4</v>
      </c>
      <c r="S133">
        <v>77099.4</v>
      </c>
      <c r="T133">
        <v>0.24</v>
      </c>
      <c r="U133">
        <v>311.35</v>
      </c>
      <c r="V133">
        <v>20268.1</v>
      </c>
      <c r="W133">
        <v>20268.1</v>
      </c>
      <c r="X133">
        <v>0.26</v>
      </c>
      <c r="Y133">
        <v>653.726</v>
      </c>
      <c r="Z133">
        <v>4276.27</v>
      </c>
      <c r="AA133">
        <v>4276.27</v>
      </c>
      <c r="AB133">
        <v>0.19</v>
      </c>
      <c r="AC133">
        <v>148.356</v>
      </c>
      <c r="AD133">
        <v>253109</v>
      </c>
      <c r="AE133">
        <v>253109</v>
      </c>
      <c r="AF133">
        <v>0.2</v>
      </c>
      <c r="AG133">
        <v>62798.9</v>
      </c>
      <c r="AH133">
        <v>83.093</v>
      </c>
      <c r="AI133">
        <v>2848</v>
      </c>
      <c r="AJ133">
        <v>0.895</v>
      </c>
      <c r="AK133">
        <v>26.773</v>
      </c>
    </row>
    <row r="134" spans="1:37">
      <c r="A134">
        <v>133</v>
      </c>
      <c r="B134" t="s">
        <v>300</v>
      </c>
      <c r="C134" t="s">
        <v>278</v>
      </c>
      <c r="D134">
        <v>15</v>
      </c>
      <c r="E134" t="s">
        <v>301</v>
      </c>
      <c r="F134">
        <v>214982</v>
      </c>
      <c r="G134">
        <v>214982</v>
      </c>
      <c r="H134">
        <v>0.15</v>
      </c>
      <c r="I134">
        <v>10894.1</v>
      </c>
      <c r="J134">
        <v>19509.5</v>
      </c>
      <c r="K134">
        <v>19509.5</v>
      </c>
      <c r="L134">
        <v>0.23</v>
      </c>
      <c r="M134">
        <v>438.199</v>
      </c>
      <c r="N134">
        <v>18237.5</v>
      </c>
      <c r="O134">
        <v>18237.5</v>
      </c>
      <c r="P134">
        <v>0.23</v>
      </c>
      <c r="Q134">
        <v>6917.24</v>
      </c>
      <c r="R134">
        <v>75713.1</v>
      </c>
      <c r="S134">
        <v>75713.1</v>
      </c>
      <c r="T134">
        <v>0.24</v>
      </c>
      <c r="U134">
        <v>2713.32</v>
      </c>
      <c r="V134">
        <v>18919.4</v>
      </c>
      <c r="W134">
        <v>18919.4</v>
      </c>
      <c r="X134">
        <v>0.26</v>
      </c>
      <c r="Y134">
        <v>90.057</v>
      </c>
      <c r="Z134">
        <v>3497.35</v>
      </c>
      <c r="AA134">
        <v>3497.35</v>
      </c>
      <c r="AB134">
        <v>0.19</v>
      </c>
      <c r="AC134">
        <v>76.74</v>
      </c>
      <c r="AD134">
        <v>239783</v>
      </c>
      <c r="AE134">
        <v>239783</v>
      </c>
      <c r="AF134">
        <v>0.2</v>
      </c>
      <c r="AG134">
        <v>14688.1</v>
      </c>
      <c r="AH134">
        <v>86.797</v>
      </c>
      <c r="AI134">
        <v>2579</v>
      </c>
      <c r="AJ134">
        <v>0.902</v>
      </c>
      <c r="AK134">
        <v>26.749</v>
      </c>
    </row>
    <row r="135" spans="1:37">
      <c r="A135">
        <v>134</v>
      </c>
      <c r="B135" t="s">
        <v>302</v>
      </c>
      <c r="C135" t="s">
        <v>278</v>
      </c>
      <c r="D135">
        <v>16</v>
      </c>
      <c r="E135" t="s">
        <v>303</v>
      </c>
      <c r="F135">
        <v>220104</v>
      </c>
      <c r="G135">
        <v>220104</v>
      </c>
      <c r="H135">
        <v>0.15</v>
      </c>
      <c r="I135">
        <v>4874.65</v>
      </c>
      <c r="J135">
        <v>19360.8</v>
      </c>
      <c r="K135">
        <v>19360.8</v>
      </c>
      <c r="L135">
        <v>0.23</v>
      </c>
      <c r="M135">
        <v>544.115</v>
      </c>
      <c r="N135">
        <v>17844.3</v>
      </c>
      <c r="O135">
        <v>17844.3</v>
      </c>
      <c r="P135">
        <v>0.23</v>
      </c>
      <c r="Q135">
        <v>8163.58</v>
      </c>
      <c r="R135">
        <v>75985.3</v>
      </c>
      <c r="S135">
        <v>75985.3</v>
      </c>
      <c r="T135">
        <v>0.24</v>
      </c>
      <c r="U135">
        <v>19289.3</v>
      </c>
      <c r="V135">
        <v>18522</v>
      </c>
      <c r="W135">
        <v>18522</v>
      </c>
      <c r="X135">
        <v>0.26</v>
      </c>
      <c r="Y135">
        <v>1517.61</v>
      </c>
      <c r="Z135">
        <v>3405.14</v>
      </c>
      <c r="AA135">
        <v>3405.14</v>
      </c>
      <c r="AB135">
        <v>0.19</v>
      </c>
      <c r="AC135">
        <v>30.327</v>
      </c>
      <c r="AD135">
        <v>241693</v>
      </c>
      <c r="AE135">
        <v>241693</v>
      </c>
      <c r="AF135">
        <v>0.2</v>
      </c>
      <c r="AG135">
        <v>278160</v>
      </c>
      <c r="AH135">
        <v>82.756</v>
      </c>
      <c r="AI135">
        <v>2748</v>
      </c>
      <c r="AJ135">
        <v>0.914</v>
      </c>
      <c r="AK135">
        <v>27.586</v>
      </c>
    </row>
    <row r="136" spans="1:37">
      <c r="A136">
        <v>135</v>
      </c>
      <c r="B136" t="s">
        <v>304</v>
      </c>
      <c r="C136" t="s">
        <v>278</v>
      </c>
      <c r="D136">
        <v>17</v>
      </c>
      <c r="E136" t="s">
        <v>305</v>
      </c>
      <c r="F136">
        <v>215855</v>
      </c>
      <c r="G136">
        <v>215855</v>
      </c>
      <c r="H136">
        <v>0.15</v>
      </c>
      <c r="I136">
        <v>7546.34</v>
      </c>
      <c r="J136">
        <v>19971.8</v>
      </c>
      <c r="K136">
        <v>19971.8</v>
      </c>
      <c r="L136">
        <v>0.23</v>
      </c>
      <c r="M136">
        <v>365.715</v>
      </c>
      <c r="N136">
        <v>18303</v>
      </c>
      <c r="O136">
        <v>18303</v>
      </c>
      <c r="P136">
        <v>0.23</v>
      </c>
      <c r="Q136">
        <v>4631.74</v>
      </c>
      <c r="R136">
        <v>75705.7</v>
      </c>
      <c r="S136">
        <v>75705.7</v>
      </c>
      <c r="T136">
        <v>0.23</v>
      </c>
      <c r="U136">
        <v>62193.2</v>
      </c>
      <c r="V136">
        <v>19484.5</v>
      </c>
      <c r="W136">
        <v>19484.5</v>
      </c>
      <c r="X136">
        <v>0.26</v>
      </c>
      <c r="Y136">
        <v>1111.94</v>
      </c>
      <c r="Z136">
        <v>3945.97</v>
      </c>
      <c r="AA136">
        <v>3945.97</v>
      </c>
      <c r="AB136">
        <v>0.18</v>
      </c>
      <c r="AC136">
        <v>73.547</v>
      </c>
      <c r="AD136">
        <v>253022</v>
      </c>
      <c r="AE136">
        <v>253022</v>
      </c>
      <c r="AF136">
        <v>0.2</v>
      </c>
      <c r="AG136">
        <v>1238.05</v>
      </c>
      <c r="AH136">
        <v>80.512</v>
      </c>
      <c r="AI136">
        <v>2618</v>
      </c>
      <c r="AJ136">
        <v>0.909</v>
      </c>
      <c r="AK136">
        <v>27.042</v>
      </c>
    </row>
    <row r="137" spans="1:37">
      <c r="A137">
        <v>136</v>
      </c>
      <c r="B137" t="s">
        <v>306</v>
      </c>
      <c r="C137" t="s">
        <v>278</v>
      </c>
      <c r="D137">
        <v>18</v>
      </c>
      <c r="E137" t="s">
        <v>307</v>
      </c>
      <c r="F137">
        <v>217667</v>
      </c>
      <c r="G137">
        <v>217667</v>
      </c>
      <c r="H137">
        <v>0.15</v>
      </c>
      <c r="I137">
        <v>6026.77</v>
      </c>
      <c r="J137">
        <v>16199</v>
      </c>
      <c r="K137">
        <v>16199</v>
      </c>
      <c r="L137">
        <v>0.23</v>
      </c>
      <c r="M137">
        <v>211.752</v>
      </c>
      <c r="N137">
        <v>15356</v>
      </c>
      <c r="O137">
        <v>15356</v>
      </c>
      <c r="P137">
        <v>0.23</v>
      </c>
      <c r="Q137">
        <v>152.891</v>
      </c>
      <c r="R137">
        <v>74500.9</v>
      </c>
      <c r="S137">
        <v>74500.9</v>
      </c>
      <c r="T137">
        <v>0.24</v>
      </c>
      <c r="U137">
        <v>13997.2</v>
      </c>
      <c r="V137">
        <v>19032.7</v>
      </c>
      <c r="W137">
        <v>19032.7</v>
      </c>
      <c r="X137">
        <v>0.26</v>
      </c>
      <c r="Y137">
        <v>995.195</v>
      </c>
      <c r="Z137">
        <v>3556.88</v>
      </c>
      <c r="AA137">
        <v>3556.88</v>
      </c>
      <c r="AB137">
        <v>0.18</v>
      </c>
      <c r="AC137">
        <v>56.135</v>
      </c>
      <c r="AD137">
        <v>244045</v>
      </c>
      <c r="AE137">
        <v>244045</v>
      </c>
      <c r="AF137">
        <v>0.2</v>
      </c>
      <c r="AG137">
        <v>2959.43</v>
      </c>
      <c r="AH137">
        <v>82.874</v>
      </c>
      <c r="AI137">
        <v>2614</v>
      </c>
      <c r="AJ137">
        <v>0.902</v>
      </c>
      <c r="AK137">
        <v>26.991</v>
      </c>
    </row>
    <row r="138" spans="1:37">
      <c r="A138">
        <v>137</v>
      </c>
      <c r="B138" t="s">
        <v>308</v>
      </c>
      <c r="C138" t="s">
        <v>278</v>
      </c>
      <c r="D138">
        <v>19</v>
      </c>
      <c r="E138" t="s">
        <v>309</v>
      </c>
      <c r="F138">
        <v>219112</v>
      </c>
      <c r="G138">
        <v>219112</v>
      </c>
      <c r="H138">
        <v>0.15</v>
      </c>
      <c r="I138">
        <v>1408.86</v>
      </c>
      <c r="J138">
        <v>14677.9</v>
      </c>
      <c r="K138">
        <v>14677.9</v>
      </c>
      <c r="L138">
        <v>0.24</v>
      </c>
      <c r="M138">
        <v>229.8</v>
      </c>
      <c r="N138">
        <v>15527.2</v>
      </c>
      <c r="O138">
        <v>15527.2</v>
      </c>
      <c r="P138">
        <v>0.23</v>
      </c>
      <c r="Q138">
        <v>12638.4</v>
      </c>
      <c r="R138">
        <v>78227.9</v>
      </c>
      <c r="S138">
        <v>78227.9</v>
      </c>
      <c r="T138">
        <v>0.24</v>
      </c>
      <c r="U138">
        <v>85120.7</v>
      </c>
      <c r="V138">
        <v>19682.3</v>
      </c>
      <c r="W138">
        <v>19682.3</v>
      </c>
      <c r="X138">
        <v>0.26</v>
      </c>
      <c r="Y138">
        <v>1722.83</v>
      </c>
      <c r="Z138">
        <v>3777.8</v>
      </c>
      <c r="AA138">
        <v>3777.8</v>
      </c>
      <c r="AB138">
        <v>0.18</v>
      </c>
      <c r="AC138">
        <v>110.918</v>
      </c>
      <c r="AD138">
        <v>275278</v>
      </c>
      <c r="AE138">
        <v>275278</v>
      </c>
      <c r="AF138">
        <v>0.2</v>
      </c>
      <c r="AG138">
        <v>7517.96</v>
      </c>
      <c r="AH138">
        <v>82.559</v>
      </c>
      <c r="AI138">
        <v>2683</v>
      </c>
      <c r="AJ138">
        <v>0.91</v>
      </c>
      <c r="AK138">
        <v>26.697</v>
      </c>
    </row>
    <row r="139" spans="1:37">
      <c r="A139">
        <v>138</v>
      </c>
      <c r="B139" t="s">
        <v>310</v>
      </c>
      <c r="C139" t="s">
        <v>278</v>
      </c>
      <c r="D139">
        <v>20</v>
      </c>
      <c r="E139" t="s">
        <v>311</v>
      </c>
      <c r="F139">
        <v>223254</v>
      </c>
      <c r="G139">
        <v>223254</v>
      </c>
      <c r="H139">
        <v>0.15</v>
      </c>
      <c r="I139">
        <v>1824.87</v>
      </c>
      <c r="J139">
        <v>15814.9</v>
      </c>
      <c r="K139">
        <v>15814.9</v>
      </c>
      <c r="L139">
        <v>0.23</v>
      </c>
      <c r="M139">
        <v>273.377</v>
      </c>
      <c r="N139">
        <v>14385.3</v>
      </c>
      <c r="O139">
        <v>14385.3</v>
      </c>
      <c r="P139">
        <v>0.23</v>
      </c>
      <c r="Q139">
        <v>311.977</v>
      </c>
      <c r="R139">
        <v>76093.5</v>
      </c>
      <c r="S139">
        <v>76093.5</v>
      </c>
      <c r="T139">
        <v>0.24</v>
      </c>
      <c r="U139">
        <v>57332</v>
      </c>
      <c r="V139">
        <v>19130.1</v>
      </c>
      <c r="W139">
        <v>19130.1</v>
      </c>
      <c r="X139">
        <v>0.26</v>
      </c>
      <c r="Y139">
        <v>20453.7</v>
      </c>
      <c r="Z139">
        <v>3427.43</v>
      </c>
      <c r="AA139">
        <v>3427.43</v>
      </c>
      <c r="AB139">
        <v>0.19</v>
      </c>
      <c r="AC139">
        <v>59.208</v>
      </c>
      <c r="AD139">
        <v>235911</v>
      </c>
      <c r="AE139">
        <v>235911</v>
      </c>
      <c r="AF139">
        <v>0.2</v>
      </c>
      <c r="AG139">
        <v>1594.97</v>
      </c>
      <c r="AH139">
        <v>84.797</v>
      </c>
      <c r="AI139">
        <v>2584</v>
      </c>
      <c r="AJ139">
        <v>0.91</v>
      </c>
      <c r="AK139">
        <v>26.361</v>
      </c>
    </row>
    <row r="140" spans="1:37">
      <c r="A140">
        <v>139</v>
      </c>
      <c r="B140" t="s">
        <v>312</v>
      </c>
      <c r="C140" t="s">
        <v>278</v>
      </c>
      <c r="D140">
        <v>21</v>
      </c>
      <c r="E140" t="s">
        <v>313</v>
      </c>
      <c r="F140">
        <v>214057</v>
      </c>
      <c r="G140">
        <v>214057</v>
      </c>
      <c r="H140">
        <v>0.15</v>
      </c>
      <c r="I140">
        <v>8186.4</v>
      </c>
      <c r="N140">
        <v>111.999</v>
      </c>
      <c r="O140">
        <v>111.999</v>
      </c>
      <c r="P140">
        <v>0.23</v>
      </c>
      <c r="Q140">
        <v>20.543</v>
      </c>
      <c r="R140">
        <v>1168.43</v>
      </c>
      <c r="S140">
        <v>1168.43</v>
      </c>
      <c r="T140">
        <v>0.24</v>
      </c>
      <c r="U140">
        <v>22.983</v>
      </c>
      <c r="V140">
        <v>4214.51</v>
      </c>
      <c r="W140">
        <v>4214.51</v>
      </c>
      <c r="X140">
        <v>0.26</v>
      </c>
      <c r="Y140">
        <v>33.131</v>
      </c>
      <c r="Z140">
        <v>1474.1</v>
      </c>
      <c r="AA140">
        <v>1474.1</v>
      </c>
      <c r="AB140">
        <v>0.18</v>
      </c>
      <c r="AC140">
        <v>43.478</v>
      </c>
      <c r="AD140">
        <v>7006.35</v>
      </c>
      <c r="AE140">
        <v>7006.35</v>
      </c>
      <c r="AF140">
        <v>0.2</v>
      </c>
      <c r="AG140">
        <v>37.668</v>
      </c>
      <c r="AH140">
        <v>115.598</v>
      </c>
      <c r="AI140">
        <v>2718</v>
      </c>
      <c r="AJ140">
        <v>0.858</v>
      </c>
      <c r="AK140">
        <v>11.964</v>
      </c>
    </row>
    <row r="141" spans="1:37">
      <c r="A141">
        <v>140</v>
      </c>
      <c r="B141" t="s">
        <v>314</v>
      </c>
      <c r="C141" t="s">
        <v>278</v>
      </c>
      <c r="D141">
        <v>22</v>
      </c>
      <c r="E141" t="s">
        <v>315</v>
      </c>
      <c r="F141">
        <v>213284</v>
      </c>
      <c r="G141">
        <v>213284</v>
      </c>
      <c r="H141">
        <v>0.15</v>
      </c>
      <c r="I141">
        <v>1322.4</v>
      </c>
      <c r="J141">
        <v>17903.1</v>
      </c>
      <c r="K141">
        <v>17903.1</v>
      </c>
      <c r="L141">
        <v>0.23</v>
      </c>
      <c r="M141">
        <v>137.604</v>
      </c>
      <c r="N141">
        <v>16662.1</v>
      </c>
      <c r="O141">
        <v>16662.1</v>
      </c>
      <c r="P141">
        <v>0.23</v>
      </c>
      <c r="Q141">
        <v>103.781</v>
      </c>
      <c r="R141">
        <v>82947.4</v>
      </c>
      <c r="S141">
        <v>82947.4</v>
      </c>
      <c r="T141">
        <v>0.23</v>
      </c>
      <c r="U141">
        <v>9401.25</v>
      </c>
      <c r="V141">
        <v>28769.1</v>
      </c>
      <c r="W141">
        <v>28769.1</v>
      </c>
      <c r="X141">
        <v>0.26</v>
      </c>
      <c r="Y141">
        <v>28945.9</v>
      </c>
      <c r="Z141">
        <v>2951.86</v>
      </c>
      <c r="AA141">
        <v>2951.86</v>
      </c>
      <c r="AB141">
        <v>0.19</v>
      </c>
      <c r="AC141">
        <v>64.665</v>
      </c>
      <c r="AD141">
        <v>238861</v>
      </c>
      <c r="AE141">
        <v>238861</v>
      </c>
      <c r="AF141">
        <v>0.2</v>
      </c>
      <c r="AG141">
        <v>1223.91</v>
      </c>
      <c r="AH141">
        <v>83.64</v>
      </c>
      <c r="AI141">
        <v>2734</v>
      </c>
      <c r="AJ141">
        <v>0.91</v>
      </c>
      <c r="AK141">
        <v>27.244</v>
      </c>
    </row>
    <row r="142" spans="1:37">
      <c r="A142">
        <v>141</v>
      </c>
      <c r="B142" t="s">
        <v>316</v>
      </c>
      <c r="C142" t="s">
        <v>317</v>
      </c>
      <c r="D142">
        <v>3</v>
      </c>
      <c r="E142" t="s">
        <v>318</v>
      </c>
      <c r="F142">
        <v>224325</v>
      </c>
      <c r="G142">
        <v>224325</v>
      </c>
      <c r="H142">
        <v>0.15</v>
      </c>
      <c r="I142">
        <v>313514</v>
      </c>
      <c r="J142">
        <v>17003.8</v>
      </c>
      <c r="K142">
        <v>17003.8</v>
      </c>
      <c r="L142">
        <v>0.23</v>
      </c>
      <c r="M142">
        <v>241.393</v>
      </c>
      <c r="N142">
        <v>15967.3</v>
      </c>
      <c r="O142">
        <v>15967.3</v>
      </c>
      <c r="P142">
        <v>0.23</v>
      </c>
      <c r="Q142">
        <v>266.442</v>
      </c>
      <c r="R142">
        <v>75651.2</v>
      </c>
      <c r="S142">
        <v>75651.2</v>
      </c>
      <c r="T142">
        <v>0.24</v>
      </c>
      <c r="U142">
        <v>3287.1</v>
      </c>
      <c r="V142">
        <v>17149.4</v>
      </c>
      <c r="W142">
        <v>17149.4</v>
      </c>
      <c r="X142">
        <v>0.26</v>
      </c>
      <c r="Y142">
        <v>573.825</v>
      </c>
      <c r="Z142">
        <v>4122.28</v>
      </c>
      <c r="AA142">
        <v>4122.28</v>
      </c>
      <c r="AB142">
        <v>0.19</v>
      </c>
      <c r="AC142">
        <v>49.555</v>
      </c>
      <c r="AD142">
        <v>240591</v>
      </c>
      <c r="AE142">
        <v>240591</v>
      </c>
      <c r="AF142">
        <v>0.2</v>
      </c>
      <c r="AG142">
        <v>1728.55</v>
      </c>
      <c r="AH142">
        <v>90.033</v>
      </c>
      <c r="AI142">
        <v>2830</v>
      </c>
      <c r="AJ142">
        <v>0.897</v>
      </c>
      <c r="AK142">
        <v>25.495</v>
      </c>
    </row>
    <row r="143" spans="1:37">
      <c r="A143">
        <v>142</v>
      </c>
      <c r="B143" t="s">
        <v>319</v>
      </c>
      <c r="C143" t="s">
        <v>317</v>
      </c>
      <c r="D143">
        <v>4</v>
      </c>
      <c r="E143" t="s">
        <v>320</v>
      </c>
      <c r="F143">
        <v>233149</v>
      </c>
      <c r="G143">
        <v>233149</v>
      </c>
      <c r="H143">
        <v>0.15</v>
      </c>
      <c r="I143">
        <v>9093.75</v>
      </c>
      <c r="J143">
        <v>22863.1</v>
      </c>
      <c r="K143">
        <v>22863.1</v>
      </c>
      <c r="L143">
        <v>0.23</v>
      </c>
      <c r="M143">
        <v>1031.55</v>
      </c>
      <c r="N143">
        <v>23591</v>
      </c>
      <c r="O143">
        <v>23591</v>
      </c>
      <c r="P143">
        <v>0.23</v>
      </c>
      <c r="Q143">
        <v>1281400</v>
      </c>
      <c r="R143">
        <v>84577.2</v>
      </c>
      <c r="S143">
        <v>84577.2</v>
      </c>
      <c r="T143">
        <v>0.23</v>
      </c>
      <c r="U143">
        <v>11979.2</v>
      </c>
      <c r="V143">
        <v>22033.3</v>
      </c>
      <c r="W143">
        <v>22033.3</v>
      </c>
      <c r="X143">
        <v>0.26</v>
      </c>
      <c r="Y143">
        <v>772.771</v>
      </c>
      <c r="Z143">
        <v>4629.08</v>
      </c>
      <c r="AA143">
        <v>4629.08</v>
      </c>
      <c r="AB143">
        <v>0.19</v>
      </c>
      <c r="AC143">
        <v>196.934</v>
      </c>
      <c r="AD143">
        <v>300853</v>
      </c>
      <c r="AE143">
        <v>300853</v>
      </c>
      <c r="AF143">
        <v>0.2</v>
      </c>
      <c r="AG143">
        <v>1273.2</v>
      </c>
      <c r="AH143">
        <v>87.052</v>
      </c>
      <c r="AI143">
        <v>2789</v>
      </c>
      <c r="AJ143">
        <v>0.897</v>
      </c>
      <c r="AK143">
        <v>29.007</v>
      </c>
    </row>
    <row r="144" spans="1:37">
      <c r="A144">
        <v>143</v>
      </c>
      <c r="B144" t="s">
        <v>321</v>
      </c>
      <c r="C144" t="s">
        <v>317</v>
      </c>
      <c r="D144">
        <v>5</v>
      </c>
      <c r="E144" t="s">
        <v>322</v>
      </c>
      <c r="F144">
        <v>232610</v>
      </c>
      <c r="G144">
        <v>232610</v>
      </c>
      <c r="H144">
        <v>0.15</v>
      </c>
      <c r="I144">
        <v>869.827</v>
      </c>
      <c r="J144">
        <v>17580</v>
      </c>
      <c r="K144">
        <v>17580</v>
      </c>
      <c r="L144">
        <v>0.23</v>
      </c>
      <c r="M144">
        <v>254.288</v>
      </c>
      <c r="N144">
        <v>16946.1</v>
      </c>
      <c r="O144">
        <v>16946.1</v>
      </c>
      <c r="P144">
        <v>0.23</v>
      </c>
      <c r="Q144">
        <v>13837.6</v>
      </c>
      <c r="R144">
        <v>73941.2</v>
      </c>
      <c r="S144">
        <v>73941.2</v>
      </c>
      <c r="T144">
        <v>0.23</v>
      </c>
      <c r="U144">
        <v>2274.85</v>
      </c>
      <c r="V144">
        <v>20253.6</v>
      </c>
      <c r="W144">
        <v>20253.6</v>
      </c>
      <c r="X144">
        <v>0.26</v>
      </c>
      <c r="Y144">
        <v>781.796</v>
      </c>
      <c r="Z144">
        <v>3352.82</v>
      </c>
      <c r="AA144">
        <v>3352.82</v>
      </c>
      <c r="AB144">
        <v>0.19</v>
      </c>
      <c r="AC144">
        <v>66.346</v>
      </c>
      <c r="AD144">
        <v>232392</v>
      </c>
      <c r="AE144">
        <v>232392</v>
      </c>
      <c r="AF144">
        <v>0.2</v>
      </c>
      <c r="AG144">
        <v>972.799</v>
      </c>
      <c r="AH144">
        <v>82.567</v>
      </c>
      <c r="AI144">
        <v>2428</v>
      </c>
      <c r="AJ144">
        <v>0.912</v>
      </c>
      <c r="AK144">
        <v>26.114</v>
      </c>
    </row>
    <row r="145" spans="1:37">
      <c r="A145">
        <v>144</v>
      </c>
      <c r="B145" t="s">
        <v>323</v>
      </c>
      <c r="C145" t="s">
        <v>317</v>
      </c>
      <c r="D145">
        <v>6</v>
      </c>
      <c r="E145" t="s">
        <v>324</v>
      </c>
      <c r="F145">
        <v>229316</v>
      </c>
      <c r="G145">
        <v>229316</v>
      </c>
      <c r="H145">
        <v>0.15</v>
      </c>
      <c r="I145">
        <v>1832.67</v>
      </c>
      <c r="J145">
        <v>18184.2</v>
      </c>
      <c r="K145">
        <v>18184.2</v>
      </c>
      <c r="L145">
        <v>0.23</v>
      </c>
      <c r="M145">
        <v>212.349</v>
      </c>
      <c r="N145">
        <v>18387.2</v>
      </c>
      <c r="O145">
        <v>18387.2</v>
      </c>
      <c r="P145">
        <v>0.23</v>
      </c>
      <c r="Q145">
        <v>398.414</v>
      </c>
      <c r="R145">
        <v>83705.4</v>
      </c>
      <c r="S145">
        <v>83705.4</v>
      </c>
      <c r="T145">
        <v>0.24</v>
      </c>
      <c r="U145">
        <v>2405.98</v>
      </c>
      <c r="V145">
        <v>23735.6</v>
      </c>
      <c r="W145">
        <v>23735.6</v>
      </c>
      <c r="X145">
        <v>0.26</v>
      </c>
      <c r="Y145">
        <v>3501.57</v>
      </c>
      <c r="Z145">
        <v>3576.57</v>
      </c>
      <c r="AA145">
        <v>3576.57</v>
      </c>
      <c r="AB145">
        <v>0.19</v>
      </c>
      <c r="AC145">
        <v>54.641</v>
      </c>
      <c r="AD145">
        <v>248719</v>
      </c>
      <c r="AE145">
        <v>248719</v>
      </c>
      <c r="AF145">
        <v>0.2</v>
      </c>
      <c r="AG145">
        <v>1618.95</v>
      </c>
      <c r="AH145">
        <v>82.121</v>
      </c>
      <c r="AI145">
        <v>2464</v>
      </c>
      <c r="AJ145">
        <v>0.913</v>
      </c>
      <c r="AK145">
        <v>27.512</v>
      </c>
    </row>
    <row r="146" spans="1:37">
      <c r="A146">
        <v>145</v>
      </c>
      <c r="B146" t="s">
        <v>325</v>
      </c>
      <c r="C146" t="s">
        <v>317</v>
      </c>
      <c r="D146">
        <v>7</v>
      </c>
      <c r="E146" t="s">
        <v>326</v>
      </c>
      <c r="F146">
        <v>226124</v>
      </c>
      <c r="G146">
        <v>226124</v>
      </c>
      <c r="H146">
        <v>0.15</v>
      </c>
      <c r="I146">
        <v>2659.64</v>
      </c>
      <c r="J146">
        <v>18545.1</v>
      </c>
      <c r="K146">
        <v>18545.1</v>
      </c>
      <c r="L146">
        <v>0.23</v>
      </c>
      <c r="M146">
        <v>165.037</v>
      </c>
      <c r="N146">
        <v>20778</v>
      </c>
      <c r="O146">
        <v>20778</v>
      </c>
      <c r="P146">
        <v>0.23</v>
      </c>
      <c r="Q146">
        <v>898.978</v>
      </c>
      <c r="R146">
        <v>80196.4</v>
      </c>
      <c r="S146">
        <v>80196.4</v>
      </c>
      <c r="T146">
        <v>0.24</v>
      </c>
      <c r="U146">
        <v>1938.26</v>
      </c>
      <c r="V146">
        <v>26203.2</v>
      </c>
      <c r="W146">
        <v>26203.2</v>
      </c>
      <c r="X146">
        <v>0.26</v>
      </c>
      <c r="Y146">
        <v>13595.1</v>
      </c>
      <c r="Z146">
        <v>3586.6</v>
      </c>
      <c r="AA146">
        <v>3586.6</v>
      </c>
      <c r="AB146">
        <v>0.19</v>
      </c>
      <c r="AC146">
        <v>47.309</v>
      </c>
      <c r="AD146">
        <v>252497</v>
      </c>
      <c r="AE146">
        <v>252497</v>
      </c>
      <c r="AF146">
        <v>0.2</v>
      </c>
      <c r="AG146">
        <v>1523.16</v>
      </c>
      <c r="AH146">
        <v>79.299</v>
      </c>
      <c r="AI146">
        <v>3016</v>
      </c>
      <c r="AJ146">
        <v>0.908</v>
      </c>
      <c r="AK146">
        <v>28.169</v>
      </c>
    </row>
    <row r="147" spans="1:37">
      <c r="A147">
        <v>146</v>
      </c>
      <c r="B147" t="s">
        <v>327</v>
      </c>
      <c r="C147" t="s">
        <v>317</v>
      </c>
      <c r="D147">
        <v>8</v>
      </c>
      <c r="E147" t="s">
        <v>328</v>
      </c>
      <c r="F147">
        <v>234574</v>
      </c>
      <c r="G147">
        <v>234574</v>
      </c>
      <c r="H147">
        <v>0.15</v>
      </c>
      <c r="I147">
        <v>8917.17</v>
      </c>
      <c r="J147">
        <v>19190.8</v>
      </c>
      <c r="K147">
        <v>19190.8</v>
      </c>
      <c r="L147">
        <v>0.24</v>
      </c>
      <c r="M147">
        <v>85.445</v>
      </c>
      <c r="N147">
        <v>22863.5</v>
      </c>
      <c r="O147">
        <v>22863.5</v>
      </c>
      <c r="P147">
        <v>0.23</v>
      </c>
      <c r="Q147">
        <v>7913.63</v>
      </c>
      <c r="R147">
        <v>87179.8</v>
      </c>
      <c r="S147">
        <v>87179.8</v>
      </c>
      <c r="T147">
        <v>0.24</v>
      </c>
      <c r="U147">
        <v>31614.4</v>
      </c>
      <c r="V147">
        <v>24869.9</v>
      </c>
      <c r="W147">
        <v>24869.9</v>
      </c>
      <c r="X147">
        <v>0.26</v>
      </c>
      <c r="Y147">
        <v>32396</v>
      </c>
      <c r="Z147">
        <v>3198.8</v>
      </c>
      <c r="AA147">
        <v>3198.8</v>
      </c>
      <c r="AB147">
        <v>0.19</v>
      </c>
      <c r="AC147">
        <v>127.325</v>
      </c>
      <c r="AD147">
        <v>256246</v>
      </c>
      <c r="AE147">
        <v>256246</v>
      </c>
      <c r="AF147">
        <v>0.2</v>
      </c>
      <c r="AG147">
        <v>12892.5</v>
      </c>
      <c r="AH147">
        <v>78.257</v>
      </c>
      <c r="AI147">
        <v>2868</v>
      </c>
      <c r="AJ147">
        <v>0.914</v>
      </c>
      <c r="AK147">
        <v>28.295</v>
      </c>
    </row>
    <row r="148" spans="1:37">
      <c r="A148" s="7">
        <v>147</v>
      </c>
      <c r="B148" t="s">
        <v>329</v>
      </c>
      <c r="C148" t="s">
        <v>317</v>
      </c>
      <c r="D148">
        <v>9</v>
      </c>
      <c r="E148" s="7" t="s">
        <v>82</v>
      </c>
      <c r="F148">
        <v>219775</v>
      </c>
      <c r="G148">
        <v>219775</v>
      </c>
      <c r="H148">
        <v>0.15</v>
      </c>
      <c r="I148">
        <v>4887.88</v>
      </c>
      <c r="J148">
        <v>19461.2</v>
      </c>
      <c r="K148">
        <v>19461.2</v>
      </c>
      <c r="L148">
        <v>0.23</v>
      </c>
      <c r="M148">
        <v>184.751</v>
      </c>
      <c r="N148">
        <v>17502.6</v>
      </c>
      <c r="O148">
        <v>17502.6</v>
      </c>
      <c r="P148">
        <v>0.23</v>
      </c>
      <c r="Q148">
        <v>409.015</v>
      </c>
      <c r="R148">
        <v>80256.5</v>
      </c>
      <c r="S148">
        <v>80256.5</v>
      </c>
      <c r="T148">
        <v>0.24</v>
      </c>
      <c r="U148">
        <v>6665.5</v>
      </c>
      <c r="V148">
        <v>23078.2</v>
      </c>
      <c r="W148">
        <v>23078.2</v>
      </c>
      <c r="X148">
        <v>0.26</v>
      </c>
      <c r="Y148">
        <v>2077.9</v>
      </c>
      <c r="Z148">
        <v>6229.73</v>
      </c>
      <c r="AA148">
        <v>6229.73</v>
      </c>
      <c r="AB148">
        <v>0.19</v>
      </c>
      <c r="AC148">
        <v>230.246</v>
      </c>
      <c r="AD148">
        <v>233892</v>
      </c>
      <c r="AE148">
        <v>233892</v>
      </c>
      <c r="AF148">
        <v>0.2</v>
      </c>
      <c r="AG148">
        <v>1668.47</v>
      </c>
      <c r="AH148">
        <v>80.699</v>
      </c>
      <c r="AI148">
        <v>2805</v>
      </c>
      <c r="AJ148">
        <v>0.904</v>
      </c>
      <c r="AK148">
        <v>26.794</v>
      </c>
    </row>
    <row r="149" spans="1:37">
      <c r="A149">
        <v>148</v>
      </c>
      <c r="B149" t="s">
        <v>330</v>
      </c>
      <c r="C149" t="s">
        <v>317</v>
      </c>
      <c r="D149">
        <v>10</v>
      </c>
      <c r="E149" t="s">
        <v>331</v>
      </c>
      <c r="F149">
        <v>230938</v>
      </c>
      <c r="G149">
        <v>230938</v>
      </c>
      <c r="H149">
        <v>0.15</v>
      </c>
      <c r="I149">
        <v>2205.4</v>
      </c>
      <c r="J149">
        <v>17955.6</v>
      </c>
      <c r="K149">
        <v>17955.6</v>
      </c>
      <c r="L149">
        <v>0.23</v>
      </c>
      <c r="M149">
        <v>321.294</v>
      </c>
      <c r="N149">
        <v>15886.5</v>
      </c>
      <c r="O149">
        <v>15886.5</v>
      </c>
      <c r="P149">
        <v>0.23</v>
      </c>
      <c r="Q149">
        <v>345.876</v>
      </c>
      <c r="R149">
        <v>76959.5</v>
      </c>
      <c r="S149">
        <v>76959.5</v>
      </c>
      <c r="T149">
        <v>0.24</v>
      </c>
      <c r="U149">
        <v>2596.67</v>
      </c>
      <c r="V149">
        <v>17140.1</v>
      </c>
      <c r="W149">
        <v>17140.1</v>
      </c>
      <c r="X149">
        <v>0.26</v>
      </c>
      <c r="Y149">
        <v>687.556</v>
      </c>
      <c r="Z149">
        <v>3443.49</v>
      </c>
      <c r="AA149">
        <v>3443.49</v>
      </c>
      <c r="AB149">
        <v>0.19</v>
      </c>
      <c r="AC149">
        <v>53.173</v>
      </c>
      <c r="AD149">
        <v>228428</v>
      </c>
      <c r="AE149">
        <v>228428</v>
      </c>
      <c r="AF149">
        <v>0.2</v>
      </c>
      <c r="AG149">
        <v>1378.78</v>
      </c>
      <c r="AH149">
        <v>85.174</v>
      </c>
      <c r="AI149">
        <v>2507</v>
      </c>
      <c r="AJ149">
        <v>0.901</v>
      </c>
      <c r="AK149">
        <v>26.001</v>
      </c>
    </row>
    <row r="150" spans="1:37">
      <c r="A150">
        <v>149</v>
      </c>
      <c r="B150" t="s">
        <v>332</v>
      </c>
      <c r="C150" t="s">
        <v>317</v>
      </c>
      <c r="D150">
        <v>11</v>
      </c>
      <c r="E150" t="s">
        <v>333</v>
      </c>
      <c r="F150">
        <v>227156</v>
      </c>
      <c r="G150">
        <v>227156</v>
      </c>
      <c r="H150">
        <v>0.15</v>
      </c>
      <c r="I150">
        <v>611.319</v>
      </c>
      <c r="J150">
        <v>17359.6</v>
      </c>
      <c r="K150">
        <v>17359.6</v>
      </c>
      <c r="L150">
        <v>0.23</v>
      </c>
      <c r="M150">
        <v>325.667</v>
      </c>
      <c r="N150">
        <v>16156.5</v>
      </c>
      <c r="O150">
        <v>16156.5</v>
      </c>
      <c r="P150">
        <v>0.23</v>
      </c>
      <c r="Q150">
        <v>467.681</v>
      </c>
      <c r="R150">
        <v>77074.2</v>
      </c>
      <c r="S150">
        <v>77074.2</v>
      </c>
      <c r="T150">
        <v>0.24</v>
      </c>
      <c r="U150">
        <v>2468.86</v>
      </c>
      <c r="V150">
        <v>19490.8</v>
      </c>
      <c r="W150">
        <v>19490.8</v>
      </c>
      <c r="X150">
        <v>0.26</v>
      </c>
      <c r="Y150">
        <v>2121.33</v>
      </c>
      <c r="Z150">
        <v>3700.26</v>
      </c>
      <c r="AA150">
        <v>3700.26</v>
      </c>
      <c r="AB150">
        <v>0.19</v>
      </c>
      <c r="AC150">
        <v>74.356</v>
      </c>
      <c r="AD150">
        <v>240598</v>
      </c>
      <c r="AE150">
        <v>240598</v>
      </c>
      <c r="AF150">
        <v>0.2</v>
      </c>
      <c r="AG150">
        <v>2048.91</v>
      </c>
      <c r="AH150">
        <v>86.151</v>
      </c>
      <c r="AI150">
        <v>2730</v>
      </c>
      <c r="AJ150">
        <v>0.896</v>
      </c>
      <c r="AK150">
        <v>25.574</v>
      </c>
    </row>
    <row r="151" spans="1:37">
      <c r="A151">
        <v>150</v>
      </c>
      <c r="B151" t="s">
        <v>334</v>
      </c>
      <c r="C151" t="s">
        <v>317</v>
      </c>
      <c r="D151">
        <v>12</v>
      </c>
      <c r="E151" t="s">
        <v>335</v>
      </c>
      <c r="F151">
        <v>226556</v>
      </c>
      <c r="G151">
        <v>226556</v>
      </c>
      <c r="H151">
        <v>0.15</v>
      </c>
      <c r="I151">
        <v>2216.6</v>
      </c>
      <c r="J151">
        <v>17995.2</v>
      </c>
      <c r="K151">
        <v>17995.2</v>
      </c>
      <c r="L151">
        <v>0.23</v>
      </c>
      <c r="M151">
        <v>343.305</v>
      </c>
      <c r="N151">
        <v>16497.1</v>
      </c>
      <c r="O151">
        <v>16497.1</v>
      </c>
      <c r="P151">
        <v>0.23</v>
      </c>
      <c r="Q151">
        <v>272.801</v>
      </c>
      <c r="R151">
        <v>83566.7</v>
      </c>
      <c r="S151">
        <v>83566.7</v>
      </c>
      <c r="T151">
        <v>0.24</v>
      </c>
      <c r="U151">
        <v>65381.1</v>
      </c>
      <c r="V151">
        <v>22085.1</v>
      </c>
      <c r="W151">
        <v>22085.1</v>
      </c>
      <c r="X151">
        <v>0.26</v>
      </c>
      <c r="Y151">
        <v>692.436</v>
      </c>
      <c r="Z151">
        <v>4226.29</v>
      </c>
      <c r="AA151">
        <v>4226.29</v>
      </c>
      <c r="AB151">
        <v>0.19</v>
      </c>
      <c r="AC151">
        <v>56.198</v>
      </c>
      <c r="AD151">
        <v>258199</v>
      </c>
      <c r="AE151">
        <v>258199</v>
      </c>
      <c r="AF151">
        <v>0.2</v>
      </c>
      <c r="AG151">
        <v>1871.84</v>
      </c>
      <c r="AH151">
        <v>81.128</v>
      </c>
      <c r="AI151">
        <v>2910</v>
      </c>
      <c r="AJ151">
        <v>0.899</v>
      </c>
      <c r="AK151">
        <v>26.381</v>
      </c>
    </row>
    <row r="152" spans="1:37">
      <c r="A152">
        <v>151</v>
      </c>
      <c r="B152" t="s">
        <v>336</v>
      </c>
      <c r="C152" t="s">
        <v>317</v>
      </c>
      <c r="D152">
        <v>13</v>
      </c>
      <c r="E152" t="s">
        <v>337</v>
      </c>
      <c r="F152">
        <v>221041</v>
      </c>
      <c r="G152">
        <v>221041</v>
      </c>
      <c r="H152">
        <v>0.15</v>
      </c>
      <c r="I152">
        <v>4814.48</v>
      </c>
      <c r="J152">
        <v>17462.4</v>
      </c>
      <c r="K152">
        <v>17462.4</v>
      </c>
      <c r="L152">
        <v>0.23</v>
      </c>
      <c r="M152">
        <v>180.988</v>
      </c>
      <c r="N152">
        <v>12709</v>
      </c>
      <c r="O152">
        <v>12709</v>
      </c>
      <c r="P152">
        <v>0.23</v>
      </c>
      <c r="Q152">
        <v>11156.4</v>
      </c>
      <c r="R152">
        <v>71669</v>
      </c>
      <c r="S152">
        <v>71669</v>
      </c>
      <c r="T152">
        <v>0.24</v>
      </c>
      <c r="U152">
        <v>475.21</v>
      </c>
      <c r="V152">
        <v>15986.3</v>
      </c>
      <c r="W152">
        <v>15986.3</v>
      </c>
      <c r="X152">
        <v>0.26</v>
      </c>
      <c r="Y152">
        <v>793.382</v>
      </c>
      <c r="Z152">
        <v>3557.72</v>
      </c>
      <c r="AA152">
        <v>3557.72</v>
      </c>
      <c r="AB152">
        <v>0.19</v>
      </c>
      <c r="AC152">
        <v>47.883</v>
      </c>
      <c r="AD152">
        <v>233970</v>
      </c>
      <c r="AE152">
        <v>233970</v>
      </c>
      <c r="AF152">
        <v>0.2</v>
      </c>
      <c r="AG152">
        <v>5727.06</v>
      </c>
      <c r="AH152">
        <v>84.853</v>
      </c>
      <c r="AI152">
        <v>2722</v>
      </c>
      <c r="AJ152">
        <v>0.905</v>
      </c>
      <c r="AK152">
        <v>25.971</v>
      </c>
    </row>
    <row r="153" spans="1:37">
      <c r="A153">
        <v>152</v>
      </c>
      <c r="B153" t="s">
        <v>338</v>
      </c>
      <c r="C153" t="s">
        <v>317</v>
      </c>
      <c r="D153">
        <v>14</v>
      </c>
      <c r="E153" t="s">
        <v>339</v>
      </c>
      <c r="F153">
        <v>225809</v>
      </c>
      <c r="G153">
        <v>225809</v>
      </c>
      <c r="H153">
        <v>0.15</v>
      </c>
      <c r="I153">
        <v>1739.04</v>
      </c>
      <c r="J153">
        <v>16555.1</v>
      </c>
      <c r="K153">
        <v>16555.1</v>
      </c>
      <c r="L153">
        <v>0.23</v>
      </c>
      <c r="M153">
        <v>300.179</v>
      </c>
      <c r="N153">
        <v>17045.4</v>
      </c>
      <c r="O153">
        <v>17045.4</v>
      </c>
      <c r="P153">
        <v>0.23</v>
      </c>
      <c r="Q153">
        <v>3352.58</v>
      </c>
      <c r="R153">
        <v>77362.2</v>
      </c>
      <c r="S153">
        <v>77362.2</v>
      </c>
      <c r="T153">
        <v>0.24</v>
      </c>
      <c r="U153">
        <v>2137.2</v>
      </c>
      <c r="V153">
        <v>18544.6</v>
      </c>
      <c r="W153">
        <v>18544.6</v>
      </c>
      <c r="X153">
        <v>0.26</v>
      </c>
      <c r="Y153">
        <v>1281.34</v>
      </c>
      <c r="Z153">
        <v>3994.44</v>
      </c>
      <c r="AA153">
        <v>3994.44</v>
      </c>
      <c r="AB153">
        <v>0.19</v>
      </c>
      <c r="AC153">
        <v>70.482</v>
      </c>
      <c r="AD153">
        <v>266405</v>
      </c>
      <c r="AE153">
        <v>266405</v>
      </c>
      <c r="AF153">
        <v>0.2</v>
      </c>
      <c r="AG153">
        <v>3949.48</v>
      </c>
      <c r="AH153">
        <v>84.896</v>
      </c>
      <c r="AI153">
        <v>2888</v>
      </c>
      <c r="AJ153">
        <v>0.901</v>
      </c>
      <c r="AK153">
        <v>26.449</v>
      </c>
    </row>
    <row r="154" spans="1:37">
      <c r="A154">
        <v>153</v>
      </c>
      <c r="B154" t="s">
        <v>340</v>
      </c>
      <c r="C154" t="s">
        <v>317</v>
      </c>
      <c r="D154">
        <v>15</v>
      </c>
      <c r="E154" t="s">
        <v>341</v>
      </c>
      <c r="F154">
        <v>217308</v>
      </c>
      <c r="G154">
        <v>217308</v>
      </c>
      <c r="H154">
        <v>0.15</v>
      </c>
      <c r="I154">
        <v>2524.49</v>
      </c>
      <c r="J154">
        <v>16249.1</v>
      </c>
      <c r="K154">
        <v>16249.1</v>
      </c>
      <c r="L154">
        <v>0.23</v>
      </c>
      <c r="M154">
        <v>188.655</v>
      </c>
      <c r="N154">
        <v>13406.3</v>
      </c>
      <c r="O154">
        <v>13406.3</v>
      </c>
      <c r="P154">
        <v>0.23</v>
      </c>
      <c r="Q154">
        <v>149.13</v>
      </c>
      <c r="R154">
        <v>76475.2</v>
      </c>
      <c r="S154">
        <v>76475.2</v>
      </c>
      <c r="T154">
        <v>0.23</v>
      </c>
      <c r="U154">
        <v>89677</v>
      </c>
      <c r="V154">
        <v>18110.6</v>
      </c>
      <c r="W154">
        <v>18110.6</v>
      </c>
      <c r="X154">
        <v>0.26</v>
      </c>
      <c r="Y154">
        <v>1398.15</v>
      </c>
      <c r="Z154">
        <v>3402.14</v>
      </c>
      <c r="AA154">
        <v>3402.14</v>
      </c>
      <c r="AB154">
        <v>0.19</v>
      </c>
      <c r="AC154">
        <v>73.559</v>
      </c>
      <c r="AD154">
        <v>245170</v>
      </c>
      <c r="AE154">
        <v>245170</v>
      </c>
      <c r="AF154">
        <v>0.2</v>
      </c>
      <c r="AG154">
        <v>7485.58</v>
      </c>
      <c r="AH154">
        <v>83.02</v>
      </c>
      <c r="AI154">
        <v>2776</v>
      </c>
      <c r="AJ154">
        <v>0.901</v>
      </c>
      <c r="AK154">
        <v>27.101</v>
      </c>
    </row>
    <row r="155" spans="1:37">
      <c r="A155">
        <v>154</v>
      </c>
      <c r="B155" t="s">
        <v>342</v>
      </c>
      <c r="C155" t="s">
        <v>317</v>
      </c>
      <c r="D155">
        <v>16</v>
      </c>
      <c r="E155" t="s">
        <v>343</v>
      </c>
      <c r="F155">
        <v>216539</v>
      </c>
      <c r="G155">
        <v>216539</v>
      </c>
      <c r="H155">
        <v>0.15</v>
      </c>
      <c r="I155">
        <v>1277.96</v>
      </c>
      <c r="J155">
        <v>19119.5</v>
      </c>
      <c r="K155">
        <v>19119.5</v>
      </c>
      <c r="L155">
        <v>0.23</v>
      </c>
      <c r="M155">
        <v>224.296</v>
      </c>
      <c r="N155">
        <v>18449.2</v>
      </c>
      <c r="O155">
        <v>18449.2</v>
      </c>
      <c r="P155">
        <v>0.23</v>
      </c>
      <c r="Q155">
        <v>190.437</v>
      </c>
      <c r="R155">
        <v>77962</v>
      </c>
      <c r="S155">
        <v>77962</v>
      </c>
      <c r="T155">
        <v>0.24</v>
      </c>
      <c r="U155">
        <v>317.697</v>
      </c>
      <c r="V155">
        <v>18568.3</v>
      </c>
      <c r="W155">
        <v>18568.3</v>
      </c>
      <c r="X155">
        <v>0.26</v>
      </c>
      <c r="Y155">
        <v>641.142</v>
      </c>
      <c r="Z155">
        <v>3985.54</v>
      </c>
      <c r="AA155">
        <v>3985.54</v>
      </c>
      <c r="AB155">
        <v>0.19</v>
      </c>
      <c r="AC155">
        <v>48.379</v>
      </c>
      <c r="AD155">
        <v>247257</v>
      </c>
      <c r="AE155">
        <v>247257</v>
      </c>
      <c r="AF155">
        <v>0.2</v>
      </c>
      <c r="AG155">
        <v>1548.82</v>
      </c>
      <c r="AH155">
        <v>83.253</v>
      </c>
      <c r="AI155">
        <v>2841</v>
      </c>
      <c r="AJ155">
        <v>0.908</v>
      </c>
      <c r="AK155">
        <v>27.077</v>
      </c>
    </row>
    <row r="156" spans="1:37">
      <c r="A156">
        <v>155</v>
      </c>
      <c r="B156" t="s">
        <v>344</v>
      </c>
      <c r="C156" t="s">
        <v>317</v>
      </c>
      <c r="D156">
        <v>17</v>
      </c>
      <c r="E156" t="s">
        <v>345</v>
      </c>
      <c r="F156">
        <v>221884</v>
      </c>
      <c r="G156">
        <v>221884</v>
      </c>
      <c r="H156">
        <v>0.15</v>
      </c>
      <c r="I156">
        <v>1164.87</v>
      </c>
      <c r="J156">
        <v>19071.9</v>
      </c>
      <c r="K156">
        <v>19071.9</v>
      </c>
      <c r="L156">
        <v>0.23</v>
      </c>
      <c r="M156">
        <v>500.903</v>
      </c>
      <c r="N156">
        <v>18906.5</v>
      </c>
      <c r="O156">
        <v>18906.5</v>
      </c>
      <c r="P156">
        <v>0.23</v>
      </c>
      <c r="Q156">
        <v>275.798</v>
      </c>
      <c r="R156">
        <v>82035.8</v>
      </c>
      <c r="S156">
        <v>82035.8</v>
      </c>
      <c r="T156">
        <v>0.23</v>
      </c>
      <c r="U156">
        <v>360.73</v>
      </c>
      <c r="V156">
        <v>20816.2</v>
      </c>
      <c r="W156">
        <v>20816.2</v>
      </c>
      <c r="X156">
        <v>0.26</v>
      </c>
      <c r="Y156">
        <v>1968.22</v>
      </c>
      <c r="Z156">
        <v>3641.41</v>
      </c>
      <c r="AA156">
        <v>3641.41</v>
      </c>
      <c r="AB156">
        <v>0.19</v>
      </c>
      <c r="AC156">
        <v>59.642</v>
      </c>
      <c r="AD156">
        <v>251735</v>
      </c>
      <c r="AE156">
        <v>251735</v>
      </c>
      <c r="AF156">
        <v>0.2</v>
      </c>
      <c r="AG156">
        <v>17906.9</v>
      </c>
      <c r="AH156">
        <v>79.815</v>
      </c>
      <c r="AI156">
        <v>2716</v>
      </c>
      <c r="AJ156">
        <v>0.907</v>
      </c>
      <c r="AK156">
        <v>26.566</v>
      </c>
    </row>
    <row r="157" spans="1:37">
      <c r="A157">
        <v>156</v>
      </c>
      <c r="B157" t="s">
        <v>346</v>
      </c>
      <c r="C157" t="s">
        <v>317</v>
      </c>
      <c r="D157">
        <v>18</v>
      </c>
      <c r="E157" t="s">
        <v>347</v>
      </c>
      <c r="F157">
        <v>216176</v>
      </c>
      <c r="G157">
        <v>216176</v>
      </c>
      <c r="H157">
        <v>0.15</v>
      </c>
      <c r="I157">
        <v>1373.83</v>
      </c>
      <c r="J157">
        <v>15664.2</v>
      </c>
      <c r="K157">
        <v>15664.2</v>
      </c>
      <c r="L157">
        <v>0.23</v>
      </c>
      <c r="M157">
        <v>223.07</v>
      </c>
      <c r="N157">
        <v>14020.2</v>
      </c>
      <c r="O157">
        <v>14020.2</v>
      </c>
      <c r="P157">
        <v>0.23</v>
      </c>
      <c r="Q157">
        <v>1423.46</v>
      </c>
      <c r="R157">
        <v>76520.7</v>
      </c>
      <c r="S157">
        <v>76520.7</v>
      </c>
      <c r="T157">
        <v>0.24</v>
      </c>
      <c r="U157">
        <v>6340.23</v>
      </c>
      <c r="V157">
        <v>17660.4</v>
      </c>
      <c r="W157">
        <v>17660.4</v>
      </c>
      <c r="X157">
        <v>0.26</v>
      </c>
      <c r="Y157">
        <v>365.405</v>
      </c>
      <c r="Z157">
        <v>3967.85</v>
      </c>
      <c r="AA157">
        <v>3967.85</v>
      </c>
      <c r="AB157">
        <v>0.19</v>
      </c>
      <c r="AC157">
        <v>44.915</v>
      </c>
      <c r="AD157">
        <v>245392</v>
      </c>
      <c r="AE157">
        <v>245392</v>
      </c>
      <c r="AF157">
        <v>0.2</v>
      </c>
      <c r="AG157">
        <v>9854</v>
      </c>
      <c r="AH157">
        <v>79.297</v>
      </c>
      <c r="AI157">
        <v>2724</v>
      </c>
      <c r="AJ157">
        <v>0.904</v>
      </c>
      <c r="AK157">
        <v>26.874</v>
      </c>
    </row>
    <row r="158" spans="1:37">
      <c r="A158">
        <v>157</v>
      </c>
      <c r="B158" t="s">
        <v>348</v>
      </c>
      <c r="C158" t="s">
        <v>317</v>
      </c>
      <c r="D158">
        <v>19</v>
      </c>
      <c r="E158" t="s">
        <v>349</v>
      </c>
      <c r="F158">
        <v>217909</v>
      </c>
      <c r="G158">
        <v>217909</v>
      </c>
      <c r="H158">
        <v>0.15</v>
      </c>
      <c r="I158">
        <v>2493.48</v>
      </c>
      <c r="J158">
        <v>20086.4</v>
      </c>
      <c r="K158">
        <v>20086.4</v>
      </c>
      <c r="L158">
        <v>0.23</v>
      </c>
      <c r="M158">
        <v>441.446</v>
      </c>
      <c r="N158">
        <v>17483.6</v>
      </c>
      <c r="O158">
        <v>17483.6</v>
      </c>
      <c r="P158">
        <v>0.23</v>
      </c>
      <c r="Q158">
        <v>585.387</v>
      </c>
      <c r="R158">
        <v>82229.3</v>
      </c>
      <c r="S158">
        <v>82229.3</v>
      </c>
      <c r="T158">
        <v>0.24</v>
      </c>
      <c r="U158">
        <v>3558.99</v>
      </c>
      <c r="V158">
        <v>20175.6</v>
      </c>
      <c r="W158">
        <v>20175.6</v>
      </c>
      <c r="X158">
        <v>0.26</v>
      </c>
      <c r="Y158">
        <v>1213.38</v>
      </c>
      <c r="Z158">
        <v>4041.98</v>
      </c>
      <c r="AA158">
        <v>4041.98</v>
      </c>
      <c r="AB158">
        <v>0.19</v>
      </c>
      <c r="AC158">
        <v>51.802</v>
      </c>
      <c r="AD158">
        <v>244341</v>
      </c>
      <c r="AE158">
        <v>244341</v>
      </c>
      <c r="AF158">
        <v>0.2</v>
      </c>
      <c r="AG158">
        <v>764.628</v>
      </c>
      <c r="AH158">
        <v>83.64</v>
      </c>
      <c r="AI158">
        <v>2773</v>
      </c>
      <c r="AJ158">
        <v>0.9</v>
      </c>
      <c r="AK158">
        <v>25.917</v>
      </c>
    </row>
    <row r="159" spans="1:37">
      <c r="A159">
        <v>158</v>
      </c>
      <c r="B159" t="s">
        <v>350</v>
      </c>
      <c r="C159" t="s">
        <v>317</v>
      </c>
      <c r="D159">
        <v>20</v>
      </c>
      <c r="E159" t="s">
        <v>351</v>
      </c>
      <c r="F159">
        <v>223134</v>
      </c>
      <c r="G159">
        <v>223134</v>
      </c>
      <c r="H159">
        <v>0.15</v>
      </c>
      <c r="I159">
        <v>1539.55</v>
      </c>
      <c r="J159">
        <v>19350.5</v>
      </c>
      <c r="K159">
        <v>19350.5</v>
      </c>
      <c r="L159">
        <v>0.23</v>
      </c>
      <c r="M159">
        <v>290.493</v>
      </c>
      <c r="N159">
        <v>16954.9</v>
      </c>
      <c r="O159">
        <v>16954.9</v>
      </c>
      <c r="P159">
        <v>0.23</v>
      </c>
      <c r="Q159">
        <v>4909.19</v>
      </c>
      <c r="R159">
        <v>84463.9</v>
      </c>
      <c r="S159">
        <v>84463.9</v>
      </c>
      <c r="T159">
        <v>0.24</v>
      </c>
      <c r="U159">
        <v>3888.52</v>
      </c>
      <c r="V159">
        <v>21862.5</v>
      </c>
      <c r="W159">
        <v>21862.5</v>
      </c>
      <c r="X159">
        <v>0.26</v>
      </c>
      <c r="Y159">
        <v>778.125</v>
      </c>
      <c r="Z159">
        <v>3991.9</v>
      </c>
      <c r="AA159">
        <v>3991.9</v>
      </c>
      <c r="AB159">
        <v>0.19</v>
      </c>
      <c r="AC159">
        <v>50.71</v>
      </c>
      <c r="AD159">
        <v>244238</v>
      </c>
      <c r="AE159">
        <v>244238</v>
      </c>
      <c r="AF159">
        <v>0.2</v>
      </c>
      <c r="AG159">
        <v>5846.64</v>
      </c>
      <c r="AH159">
        <v>82.827</v>
      </c>
      <c r="AI159">
        <v>2792</v>
      </c>
      <c r="AJ159">
        <v>0.907</v>
      </c>
      <c r="AK159">
        <v>26.599</v>
      </c>
    </row>
    <row r="160" spans="1:37">
      <c r="A160">
        <v>159</v>
      </c>
      <c r="B160" t="s">
        <v>352</v>
      </c>
      <c r="C160" t="s">
        <v>317</v>
      </c>
      <c r="D160">
        <v>21</v>
      </c>
      <c r="E160" t="s">
        <v>353</v>
      </c>
      <c r="F160">
        <v>217224</v>
      </c>
      <c r="G160">
        <v>217224</v>
      </c>
      <c r="H160">
        <v>0.15</v>
      </c>
      <c r="I160">
        <v>3236.84</v>
      </c>
      <c r="J160">
        <v>20794.1</v>
      </c>
      <c r="K160">
        <v>20794.1</v>
      </c>
      <c r="L160">
        <v>0.23</v>
      </c>
      <c r="M160">
        <v>503.78</v>
      </c>
      <c r="N160">
        <v>17559.1</v>
      </c>
      <c r="O160">
        <v>17559.1</v>
      </c>
      <c r="P160">
        <v>0.23</v>
      </c>
      <c r="Q160">
        <v>3480.51</v>
      </c>
      <c r="R160">
        <v>82514.8</v>
      </c>
      <c r="S160">
        <v>82514.8</v>
      </c>
      <c r="T160">
        <v>0.24</v>
      </c>
      <c r="U160">
        <v>34092.1</v>
      </c>
      <c r="V160">
        <v>23829.9</v>
      </c>
      <c r="W160">
        <v>23829.9</v>
      </c>
      <c r="X160">
        <v>0.26</v>
      </c>
      <c r="Y160">
        <v>5350.59</v>
      </c>
      <c r="Z160">
        <v>3268.53</v>
      </c>
      <c r="AA160">
        <v>3268.53</v>
      </c>
      <c r="AB160">
        <v>0.19</v>
      </c>
      <c r="AC160">
        <v>76.04</v>
      </c>
      <c r="AD160">
        <v>236057</v>
      </c>
      <c r="AE160">
        <v>236057</v>
      </c>
      <c r="AF160">
        <v>0.2</v>
      </c>
      <c r="AG160">
        <v>1225.52</v>
      </c>
      <c r="AH160">
        <v>82.717</v>
      </c>
      <c r="AI160">
        <v>2808</v>
      </c>
      <c r="AJ160">
        <v>0.904</v>
      </c>
      <c r="AK160">
        <v>27.026</v>
      </c>
    </row>
    <row r="161" spans="1:37">
      <c r="A161" s="7">
        <v>160</v>
      </c>
      <c r="B161" t="s">
        <v>354</v>
      </c>
      <c r="C161" t="s">
        <v>317</v>
      </c>
      <c r="D161">
        <v>22</v>
      </c>
      <c r="E161" s="7" t="s">
        <v>82</v>
      </c>
      <c r="F161">
        <v>219110</v>
      </c>
      <c r="G161">
        <v>219110</v>
      </c>
      <c r="H161">
        <v>0.15</v>
      </c>
      <c r="I161">
        <v>760.481</v>
      </c>
      <c r="J161">
        <v>20216.8</v>
      </c>
      <c r="K161">
        <v>20216.8</v>
      </c>
      <c r="L161">
        <v>0.23</v>
      </c>
      <c r="M161">
        <v>446.334</v>
      </c>
      <c r="N161">
        <v>18475.6</v>
      </c>
      <c r="O161">
        <v>18475.6</v>
      </c>
      <c r="P161">
        <v>0.23</v>
      </c>
      <c r="Q161">
        <v>19592.1</v>
      </c>
      <c r="R161">
        <v>83805.5</v>
      </c>
      <c r="S161">
        <v>83805.5</v>
      </c>
      <c r="T161">
        <v>0.23</v>
      </c>
      <c r="U161">
        <v>6796.1</v>
      </c>
      <c r="V161">
        <v>26775.6</v>
      </c>
      <c r="W161">
        <v>26775.6</v>
      </c>
      <c r="X161">
        <v>0.26</v>
      </c>
      <c r="Y161">
        <v>23204.2</v>
      </c>
      <c r="Z161">
        <v>3486.61</v>
      </c>
      <c r="AA161">
        <v>3486.61</v>
      </c>
      <c r="AB161">
        <v>0.19</v>
      </c>
      <c r="AC161">
        <v>154.763</v>
      </c>
      <c r="AD161">
        <v>251871</v>
      </c>
      <c r="AE161">
        <v>251871</v>
      </c>
      <c r="AF161">
        <v>0.2</v>
      </c>
      <c r="AG161">
        <v>370561</v>
      </c>
      <c r="AH161">
        <v>86.6</v>
      </c>
      <c r="AI161">
        <v>2832</v>
      </c>
      <c r="AJ161">
        <v>0.901</v>
      </c>
      <c r="AK161">
        <v>26.456</v>
      </c>
    </row>
    <row r="162" spans="1:37">
      <c r="A162">
        <v>161</v>
      </c>
      <c r="B162" t="s">
        <v>355</v>
      </c>
      <c r="C162" t="s">
        <v>356</v>
      </c>
      <c r="D162">
        <v>3</v>
      </c>
      <c r="E162" t="s">
        <v>357</v>
      </c>
      <c r="F162">
        <v>222716</v>
      </c>
      <c r="G162">
        <v>222716</v>
      </c>
      <c r="H162">
        <v>0.15</v>
      </c>
      <c r="I162">
        <v>3080.88</v>
      </c>
      <c r="J162">
        <v>17293.2</v>
      </c>
      <c r="K162">
        <v>17293.2</v>
      </c>
      <c r="L162">
        <v>0.23</v>
      </c>
      <c r="M162">
        <v>640.911</v>
      </c>
      <c r="N162">
        <v>15924.3</v>
      </c>
      <c r="O162">
        <v>15924.3</v>
      </c>
      <c r="P162">
        <v>0.23</v>
      </c>
      <c r="Q162">
        <v>298.149</v>
      </c>
      <c r="R162">
        <v>80414.3</v>
      </c>
      <c r="S162">
        <v>80414.3</v>
      </c>
      <c r="T162">
        <v>0.24</v>
      </c>
      <c r="U162">
        <v>15532.2</v>
      </c>
      <c r="V162">
        <v>22146.3</v>
      </c>
      <c r="W162">
        <v>22146.3</v>
      </c>
      <c r="X162">
        <v>0.26</v>
      </c>
      <c r="Y162">
        <v>1135.3</v>
      </c>
      <c r="Z162">
        <v>3848.43</v>
      </c>
      <c r="AA162">
        <v>3848.43</v>
      </c>
      <c r="AB162">
        <v>0.19</v>
      </c>
      <c r="AC162">
        <v>58.134</v>
      </c>
      <c r="AD162">
        <v>232675</v>
      </c>
      <c r="AE162">
        <v>232675</v>
      </c>
      <c r="AF162">
        <v>0.2</v>
      </c>
      <c r="AG162">
        <v>1189.89</v>
      </c>
      <c r="AH162">
        <v>89.268</v>
      </c>
      <c r="AI162">
        <v>2809</v>
      </c>
      <c r="AJ162">
        <v>0.898</v>
      </c>
      <c r="AK162">
        <v>26.33</v>
      </c>
    </row>
    <row r="163" spans="1:37">
      <c r="A163">
        <v>162</v>
      </c>
      <c r="B163" t="s">
        <v>358</v>
      </c>
      <c r="C163" t="s">
        <v>356</v>
      </c>
      <c r="D163">
        <v>4</v>
      </c>
      <c r="E163" t="s">
        <v>359</v>
      </c>
      <c r="F163">
        <v>232341</v>
      </c>
      <c r="G163">
        <v>232341</v>
      </c>
      <c r="H163">
        <v>0.15</v>
      </c>
      <c r="I163">
        <v>1296.07</v>
      </c>
      <c r="J163">
        <v>18341.2</v>
      </c>
      <c r="K163">
        <v>18341.2</v>
      </c>
      <c r="L163">
        <v>0.23</v>
      </c>
      <c r="M163">
        <v>473.119</v>
      </c>
      <c r="N163">
        <v>18319.2</v>
      </c>
      <c r="O163">
        <v>18319.2</v>
      </c>
      <c r="P163">
        <v>0.23</v>
      </c>
      <c r="Q163">
        <v>16111.8</v>
      </c>
      <c r="R163">
        <v>82779.7</v>
      </c>
      <c r="S163">
        <v>82779.7</v>
      </c>
      <c r="T163">
        <v>0.23</v>
      </c>
      <c r="U163">
        <v>7263.53</v>
      </c>
      <c r="V163">
        <v>26423.7</v>
      </c>
      <c r="W163">
        <v>26423.7</v>
      </c>
      <c r="X163">
        <v>0.26</v>
      </c>
      <c r="Y163">
        <v>25133.5</v>
      </c>
      <c r="Z163">
        <v>3684.74</v>
      </c>
      <c r="AA163">
        <v>3684.74</v>
      </c>
      <c r="AB163">
        <v>0.19</v>
      </c>
      <c r="AC163">
        <v>67.796</v>
      </c>
      <c r="AD163">
        <v>239537</v>
      </c>
      <c r="AE163">
        <v>239537</v>
      </c>
      <c r="AF163">
        <v>0.2</v>
      </c>
      <c r="AG163">
        <v>1669.3</v>
      </c>
      <c r="AH163">
        <v>83.552</v>
      </c>
      <c r="AI163">
        <v>2755</v>
      </c>
      <c r="AJ163">
        <v>0.906</v>
      </c>
      <c r="AK163">
        <v>27.987</v>
      </c>
    </row>
    <row r="164" spans="1:37">
      <c r="A164">
        <v>163</v>
      </c>
      <c r="B164" t="s">
        <v>360</v>
      </c>
      <c r="C164" t="s">
        <v>356</v>
      </c>
      <c r="D164">
        <v>5</v>
      </c>
      <c r="E164" t="s">
        <v>361</v>
      </c>
      <c r="F164">
        <v>233384</v>
      </c>
      <c r="G164">
        <v>233384</v>
      </c>
      <c r="H164">
        <v>0.15</v>
      </c>
      <c r="I164">
        <v>1505.58</v>
      </c>
      <c r="J164">
        <v>19610.4</v>
      </c>
      <c r="K164">
        <v>19610.4</v>
      </c>
      <c r="L164">
        <v>0.23</v>
      </c>
      <c r="M164">
        <v>377.082</v>
      </c>
      <c r="N164">
        <v>17364.9</v>
      </c>
      <c r="O164">
        <v>17364.9</v>
      </c>
      <c r="P164">
        <v>0.23</v>
      </c>
      <c r="Q164">
        <v>1756.07</v>
      </c>
      <c r="R164">
        <v>83670.2</v>
      </c>
      <c r="S164">
        <v>83670.2</v>
      </c>
      <c r="T164">
        <v>0.24</v>
      </c>
      <c r="U164">
        <v>96864</v>
      </c>
      <c r="V164">
        <v>24135.9</v>
      </c>
      <c r="W164">
        <v>24135.9</v>
      </c>
      <c r="X164">
        <v>0.26</v>
      </c>
      <c r="Y164">
        <v>3240.68</v>
      </c>
      <c r="Z164">
        <v>3202.19</v>
      </c>
      <c r="AA164">
        <v>3202.19</v>
      </c>
      <c r="AB164">
        <v>0.18</v>
      </c>
      <c r="AC164">
        <v>47.472</v>
      </c>
      <c r="AD164">
        <v>233840</v>
      </c>
      <c r="AE164">
        <v>233840</v>
      </c>
      <c r="AF164">
        <v>0.2</v>
      </c>
      <c r="AG164">
        <v>2272.13</v>
      </c>
      <c r="AH164">
        <v>82.275</v>
      </c>
      <c r="AI164">
        <v>2785</v>
      </c>
      <c r="AJ164">
        <v>0.91</v>
      </c>
      <c r="AK164">
        <v>26.936</v>
      </c>
    </row>
    <row r="165" spans="1:37">
      <c r="A165">
        <v>164</v>
      </c>
      <c r="B165" t="s">
        <v>362</v>
      </c>
      <c r="C165" t="s">
        <v>356</v>
      </c>
      <c r="D165">
        <v>6</v>
      </c>
      <c r="E165" t="s">
        <v>363</v>
      </c>
      <c r="F165">
        <v>232719</v>
      </c>
      <c r="G165">
        <v>232719</v>
      </c>
      <c r="H165">
        <v>0.15</v>
      </c>
      <c r="I165">
        <v>1887.77</v>
      </c>
      <c r="J165">
        <v>16304</v>
      </c>
      <c r="K165">
        <v>16304</v>
      </c>
      <c r="L165">
        <v>0.23</v>
      </c>
      <c r="M165">
        <v>14591</v>
      </c>
      <c r="N165">
        <v>16644.1</v>
      </c>
      <c r="O165">
        <v>16644.1</v>
      </c>
      <c r="P165">
        <v>0.23</v>
      </c>
      <c r="Q165">
        <v>22655</v>
      </c>
      <c r="R165">
        <v>83226.9</v>
      </c>
      <c r="S165">
        <v>83226.9</v>
      </c>
      <c r="T165">
        <v>0.24</v>
      </c>
      <c r="U165">
        <v>1319.14</v>
      </c>
      <c r="V165">
        <v>25475.5</v>
      </c>
      <c r="W165">
        <v>25475.5</v>
      </c>
      <c r="X165">
        <v>0.26</v>
      </c>
      <c r="Y165">
        <v>861.193</v>
      </c>
      <c r="Z165">
        <v>3870.03</v>
      </c>
      <c r="AA165">
        <v>3870.03</v>
      </c>
      <c r="AB165">
        <v>0.19</v>
      </c>
      <c r="AC165">
        <v>72.086</v>
      </c>
      <c r="AD165">
        <v>251789</v>
      </c>
      <c r="AE165">
        <v>251789</v>
      </c>
      <c r="AF165">
        <v>0.2</v>
      </c>
      <c r="AG165">
        <v>2552.07</v>
      </c>
      <c r="AH165">
        <v>85.176</v>
      </c>
      <c r="AI165">
        <v>2834</v>
      </c>
      <c r="AJ165">
        <v>0.905</v>
      </c>
      <c r="AK165">
        <v>25.843</v>
      </c>
    </row>
    <row r="166" spans="1:37">
      <c r="A166">
        <v>165</v>
      </c>
      <c r="B166" t="s">
        <v>364</v>
      </c>
      <c r="C166" t="s">
        <v>356</v>
      </c>
      <c r="D166">
        <v>7</v>
      </c>
      <c r="E166" t="s">
        <v>365</v>
      </c>
      <c r="F166">
        <v>234670</v>
      </c>
      <c r="G166">
        <v>234670</v>
      </c>
      <c r="H166">
        <v>0.15</v>
      </c>
      <c r="I166">
        <v>3317.25</v>
      </c>
      <c r="J166">
        <v>19171.6</v>
      </c>
      <c r="K166">
        <v>19171.6</v>
      </c>
      <c r="L166">
        <v>0.23</v>
      </c>
      <c r="M166">
        <v>216.163</v>
      </c>
      <c r="N166">
        <v>16982.6</v>
      </c>
      <c r="O166">
        <v>16982.6</v>
      </c>
      <c r="P166">
        <v>0.23</v>
      </c>
      <c r="Q166">
        <v>16449.7</v>
      </c>
      <c r="R166">
        <v>83322.4</v>
      </c>
      <c r="S166">
        <v>83322.4</v>
      </c>
      <c r="T166">
        <v>0.24</v>
      </c>
      <c r="U166">
        <v>1790.06</v>
      </c>
      <c r="V166">
        <v>25658.5</v>
      </c>
      <c r="W166">
        <v>25658.5</v>
      </c>
      <c r="X166">
        <v>0.26</v>
      </c>
      <c r="Y166">
        <v>1428.62</v>
      </c>
      <c r="Z166">
        <v>3919.12</v>
      </c>
      <c r="AA166">
        <v>3919.12</v>
      </c>
      <c r="AB166">
        <v>0.19</v>
      </c>
      <c r="AC166">
        <v>37.879</v>
      </c>
      <c r="AD166">
        <v>242617</v>
      </c>
      <c r="AE166">
        <v>242617</v>
      </c>
      <c r="AF166">
        <v>0.2</v>
      </c>
      <c r="AG166">
        <v>559.447</v>
      </c>
      <c r="AH166">
        <v>82.587</v>
      </c>
      <c r="AI166">
        <v>2714</v>
      </c>
      <c r="AJ166">
        <v>0.901</v>
      </c>
      <c r="AK166">
        <v>26.385</v>
      </c>
    </row>
    <row r="167" spans="1:37">
      <c r="A167">
        <v>166</v>
      </c>
      <c r="B167" t="s">
        <v>366</v>
      </c>
      <c r="C167" t="s">
        <v>356</v>
      </c>
      <c r="D167">
        <v>8</v>
      </c>
      <c r="E167" t="s">
        <v>367</v>
      </c>
      <c r="F167">
        <v>230148</v>
      </c>
      <c r="G167">
        <v>230148</v>
      </c>
      <c r="H167">
        <v>0.15</v>
      </c>
      <c r="I167">
        <v>3577.46</v>
      </c>
      <c r="J167">
        <v>19618</v>
      </c>
      <c r="K167">
        <v>19618</v>
      </c>
      <c r="L167">
        <v>0.23</v>
      </c>
      <c r="M167">
        <v>466.026</v>
      </c>
      <c r="N167">
        <v>17041.6</v>
      </c>
      <c r="O167">
        <v>17041.6</v>
      </c>
      <c r="P167">
        <v>0.23</v>
      </c>
      <c r="Q167">
        <v>380.395</v>
      </c>
      <c r="R167">
        <v>86484.1</v>
      </c>
      <c r="S167">
        <v>86484.1</v>
      </c>
      <c r="T167">
        <v>0.24</v>
      </c>
      <c r="U167">
        <v>84381.7</v>
      </c>
      <c r="V167">
        <v>25907.1</v>
      </c>
      <c r="W167">
        <v>25907.1</v>
      </c>
      <c r="X167">
        <v>0.26</v>
      </c>
      <c r="Y167">
        <v>574.133</v>
      </c>
      <c r="Z167">
        <v>3585.67</v>
      </c>
      <c r="AA167">
        <v>3585.67</v>
      </c>
      <c r="AB167">
        <v>0.19</v>
      </c>
      <c r="AC167">
        <v>40.717</v>
      </c>
      <c r="AD167">
        <v>254529</v>
      </c>
      <c r="AE167">
        <v>254529</v>
      </c>
      <c r="AF167">
        <v>0.2</v>
      </c>
      <c r="AG167">
        <v>2122.17</v>
      </c>
      <c r="AH167">
        <v>83.734</v>
      </c>
      <c r="AI167">
        <v>2909</v>
      </c>
      <c r="AJ167">
        <v>0.908</v>
      </c>
      <c r="AK167">
        <v>27.096</v>
      </c>
    </row>
    <row r="168" spans="1:37">
      <c r="A168">
        <v>167</v>
      </c>
      <c r="B168" t="s">
        <v>368</v>
      </c>
      <c r="C168" t="s">
        <v>356</v>
      </c>
      <c r="D168">
        <v>9</v>
      </c>
      <c r="E168" t="s">
        <v>369</v>
      </c>
      <c r="F168">
        <v>230800</v>
      </c>
      <c r="G168">
        <v>230800</v>
      </c>
      <c r="H168">
        <v>0.15</v>
      </c>
      <c r="I168">
        <v>668.849</v>
      </c>
      <c r="J168">
        <v>17527.5</v>
      </c>
      <c r="K168">
        <v>17527.5</v>
      </c>
      <c r="L168">
        <v>0.23</v>
      </c>
      <c r="M168">
        <v>257.247</v>
      </c>
      <c r="N168">
        <v>15087.5</v>
      </c>
      <c r="O168">
        <v>15087.5</v>
      </c>
      <c r="P168">
        <v>0.23</v>
      </c>
      <c r="Q168">
        <v>3840.5</v>
      </c>
      <c r="R168">
        <v>80639.6</v>
      </c>
      <c r="S168">
        <v>80639.6</v>
      </c>
      <c r="T168">
        <v>0.24</v>
      </c>
      <c r="U168">
        <v>2136.29</v>
      </c>
      <c r="V168">
        <v>20076.5</v>
      </c>
      <c r="W168">
        <v>20076.5</v>
      </c>
      <c r="X168">
        <v>0.26</v>
      </c>
      <c r="Y168">
        <v>2933.04</v>
      </c>
      <c r="Z168">
        <v>3383.15</v>
      </c>
      <c r="AA168">
        <v>3383.15</v>
      </c>
      <c r="AB168">
        <v>0.19</v>
      </c>
      <c r="AC168">
        <v>70.805</v>
      </c>
      <c r="AD168">
        <v>237782</v>
      </c>
      <c r="AE168">
        <v>237782</v>
      </c>
      <c r="AF168">
        <v>0.2</v>
      </c>
      <c r="AG168">
        <v>2390.33</v>
      </c>
      <c r="AH168">
        <v>81.153</v>
      </c>
      <c r="AI168">
        <v>2757</v>
      </c>
      <c r="AJ168">
        <v>0.898</v>
      </c>
      <c r="AK168">
        <v>26.014</v>
      </c>
    </row>
    <row r="169" spans="1:37">
      <c r="A169">
        <v>168</v>
      </c>
      <c r="B169" t="s">
        <v>370</v>
      </c>
      <c r="C169" t="s">
        <v>356</v>
      </c>
      <c r="D169">
        <v>10</v>
      </c>
      <c r="E169" t="s">
        <v>371</v>
      </c>
      <c r="F169">
        <v>227905</v>
      </c>
      <c r="G169">
        <v>227905</v>
      </c>
      <c r="H169">
        <v>0.15</v>
      </c>
      <c r="I169">
        <v>2486.42</v>
      </c>
      <c r="J169">
        <v>17798.3</v>
      </c>
      <c r="K169">
        <v>17798.3</v>
      </c>
      <c r="L169">
        <v>0.23</v>
      </c>
      <c r="M169">
        <v>193.047</v>
      </c>
      <c r="N169">
        <v>16003.2</v>
      </c>
      <c r="O169">
        <v>16003.2</v>
      </c>
      <c r="P169">
        <v>0.23</v>
      </c>
      <c r="Q169">
        <v>182.163</v>
      </c>
      <c r="R169">
        <v>83180.1</v>
      </c>
      <c r="S169">
        <v>83180.1</v>
      </c>
      <c r="T169">
        <v>0.23</v>
      </c>
      <c r="U169">
        <v>4497.71</v>
      </c>
      <c r="V169">
        <v>21315.1</v>
      </c>
      <c r="W169">
        <v>21315.1</v>
      </c>
      <c r="X169">
        <v>0.26</v>
      </c>
      <c r="Y169">
        <v>829.182</v>
      </c>
      <c r="Z169">
        <v>3743.78</v>
      </c>
      <c r="AA169">
        <v>3743.78</v>
      </c>
      <c r="AB169">
        <v>0.19</v>
      </c>
      <c r="AC169">
        <v>65.326</v>
      </c>
      <c r="AD169">
        <v>244423</v>
      </c>
      <c r="AE169">
        <v>244423</v>
      </c>
      <c r="AF169">
        <v>0.2</v>
      </c>
      <c r="AG169">
        <v>292256</v>
      </c>
      <c r="AH169">
        <v>81.794</v>
      </c>
      <c r="AI169">
        <v>2657</v>
      </c>
      <c r="AJ169">
        <v>0.906</v>
      </c>
      <c r="AK169">
        <v>26.77</v>
      </c>
    </row>
    <row r="170" spans="1:37">
      <c r="A170">
        <v>169</v>
      </c>
      <c r="B170" t="s">
        <v>372</v>
      </c>
      <c r="C170" t="s">
        <v>356</v>
      </c>
      <c r="D170">
        <v>11</v>
      </c>
      <c r="E170" t="s">
        <v>373</v>
      </c>
      <c r="F170">
        <v>228215</v>
      </c>
      <c r="G170">
        <v>228215</v>
      </c>
      <c r="H170">
        <v>0.15</v>
      </c>
      <c r="I170">
        <v>8298.13</v>
      </c>
      <c r="J170">
        <v>15315.9</v>
      </c>
      <c r="K170">
        <v>15315.9</v>
      </c>
      <c r="L170">
        <v>0.23</v>
      </c>
      <c r="M170">
        <v>342.493</v>
      </c>
      <c r="N170">
        <v>13802.3</v>
      </c>
      <c r="O170">
        <v>13802.3</v>
      </c>
      <c r="P170">
        <v>0.23</v>
      </c>
      <c r="Q170">
        <v>226.708</v>
      </c>
      <c r="R170">
        <v>76364.8</v>
      </c>
      <c r="S170">
        <v>76364.8</v>
      </c>
      <c r="T170">
        <v>0.23</v>
      </c>
      <c r="U170">
        <v>2900.9</v>
      </c>
      <c r="V170">
        <v>18350.8</v>
      </c>
      <c r="W170">
        <v>18350.8</v>
      </c>
      <c r="X170">
        <v>0.26</v>
      </c>
      <c r="Y170">
        <v>622.259</v>
      </c>
      <c r="Z170">
        <v>3406.77</v>
      </c>
      <c r="AA170">
        <v>3406.77</v>
      </c>
      <c r="AB170">
        <v>0.19</v>
      </c>
      <c r="AC170">
        <v>70.994</v>
      </c>
      <c r="AD170">
        <v>242851</v>
      </c>
      <c r="AE170">
        <v>242851</v>
      </c>
      <c r="AF170">
        <v>0.2</v>
      </c>
      <c r="AG170">
        <v>1116.94</v>
      </c>
      <c r="AH170">
        <v>87.214</v>
      </c>
      <c r="AI170">
        <v>2527</v>
      </c>
      <c r="AJ170">
        <v>0.906</v>
      </c>
      <c r="AK170">
        <v>26.299</v>
      </c>
    </row>
    <row r="171" spans="1:37">
      <c r="A171">
        <v>170</v>
      </c>
      <c r="B171" t="s">
        <v>374</v>
      </c>
      <c r="C171" t="s">
        <v>356</v>
      </c>
      <c r="D171">
        <v>12</v>
      </c>
      <c r="E171" t="s">
        <v>375</v>
      </c>
      <c r="F171">
        <v>224457</v>
      </c>
      <c r="G171">
        <v>224457</v>
      </c>
      <c r="H171">
        <v>0.15</v>
      </c>
      <c r="I171">
        <v>771.857</v>
      </c>
      <c r="J171">
        <v>16967.8</v>
      </c>
      <c r="K171">
        <v>16967.8</v>
      </c>
      <c r="L171">
        <v>0.23</v>
      </c>
      <c r="M171">
        <v>362.399</v>
      </c>
      <c r="N171">
        <v>14921.5</v>
      </c>
      <c r="O171">
        <v>14921.5</v>
      </c>
      <c r="P171">
        <v>0.23</v>
      </c>
      <c r="Q171">
        <v>351.657</v>
      </c>
      <c r="R171">
        <v>75919.6</v>
      </c>
      <c r="S171">
        <v>75919.6</v>
      </c>
      <c r="T171">
        <v>0.24</v>
      </c>
      <c r="U171">
        <v>1220.76</v>
      </c>
      <c r="V171">
        <v>18961.5</v>
      </c>
      <c r="W171">
        <v>18961.5</v>
      </c>
      <c r="X171">
        <v>0.26</v>
      </c>
      <c r="Y171">
        <v>435.452</v>
      </c>
      <c r="Z171">
        <v>4089.81</v>
      </c>
      <c r="AA171">
        <v>4089.81</v>
      </c>
      <c r="AB171">
        <v>0.19</v>
      </c>
      <c r="AC171">
        <v>78.988</v>
      </c>
      <c r="AD171">
        <v>241282</v>
      </c>
      <c r="AE171">
        <v>241282</v>
      </c>
      <c r="AF171">
        <v>0.2</v>
      </c>
      <c r="AG171">
        <v>2407.24</v>
      </c>
      <c r="AH171">
        <v>83.328</v>
      </c>
      <c r="AI171">
        <v>2794</v>
      </c>
      <c r="AJ171">
        <v>0.902</v>
      </c>
      <c r="AK171">
        <v>26.679</v>
      </c>
    </row>
    <row r="172" spans="1:37">
      <c r="A172">
        <v>171</v>
      </c>
      <c r="B172" t="s">
        <v>376</v>
      </c>
      <c r="C172" t="s">
        <v>356</v>
      </c>
      <c r="D172">
        <v>13</v>
      </c>
      <c r="E172" t="s">
        <v>377</v>
      </c>
      <c r="F172">
        <v>222106</v>
      </c>
      <c r="G172">
        <v>222106</v>
      </c>
      <c r="H172">
        <v>0.15</v>
      </c>
      <c r="I172">
        <v>1193.83</v>
      </c>
      <c r="J172">
        <v>18578.9</v>
      </c>
      <c r="K172">
        <v>18578.9</v>
      </c>
      <c r="L172">
        <v>0.23</v>
      </c>
      <c r="M172">
        <v>267.496</v>
      </c>
      <c r="N172">
        <v>17388.8</v>
      </c>
      <c r="O172">
        <v>17388.8</v>
      </c>
      <c r="P172">
        <v>0.23</v>
      </c>
      <c r="Q172">
        <v>3195.66</v>
      </c>
      <c r="R172">
        <v>81784.4</v>
      </c>
      <c r="S172">
        <v>81784.4</v>
      </c>
      <c r="T172">
        <v>0.24</v>
      </c>
      <c r="U172">
        <v>9850.4</v>
      </c>
      <c r="V172">
        <v>19995.1</v>
      </c>
      <c r="W172">
        <v>19995.1</v>
      </c>
      <c r="X172">
        <v>0.26</v>
      </c>
      <c r="Y172">
        <v>860.441</v>
      </c>
      <c r="Z172">
        <v>3698.48</v>
      </c>
      <c r="AA172">
        <v>3698.48</v>
      </c>
      <c r="AB172">
        <v>0.19</v>
      </c>
      <c r="AC172">
        <v>42.999</v>
      </c>
      <c r="AD172">
        <v>249525</v>
      </c>
      <c r="AE172">
        <v>249525</v>
      </c>
      <c r="AF172">
        <v>0.2</v>
      </c>
      <c r="AG172">
        <v>4638.86</v>
      </c>
      <c r="AH172">
        <v>87.68</v>
      </c>
      <c r="AI172">
        <v>2732</v>
      </c>
      <c r="AJ172">
        <v>0.898</v>
      </c>
      <c r="AK172">
        <v>25.554</v>
      </c>
    </row>
    <row r="173" spans="1:37">
      <c r="A173">
        <v>172</v>
      </c>
      <c r="B173" t="s">
        <v>378</v>
      </c>
      <c r="C173" t="s">
        <v>356</v>
      </c>
      <c r="D173">
        <v>14</v>
      </c>
      <c r="E173" t="s">
        <v>379</v>
      </c>
      <c r="F173">
        <v>222188</v>
      </c>
      <c r="G173">
        <v>222188</v>
      </c>
      <c r="H173">
        <v>0.15</v>
      </c>
      <c r="I173">
        <v>1258.33</v>
      </c>
      <c r="J173">
        <v>17439.7</v>
      </c>
      <c r="K173">
        <v>17439.7</v>
      </c>
      <c r="L173">
        <v>0.23</v>
      </c>
      <c r="M173">
        <v>220.086</v>
      </c>
      <c r="N173">
        <v>15653.6</v>
      </c>
      <c r="O173">
        <v>15653.6</v>
      </c>
      <c r="P173">
        <v>0.23</v>
      </c>
      <c r="Q173">
        <v>239.132</v>
      </c>
      <c r="R173">
        <v>81255.8</v>
      </c>
      <c r="S173">
        <v>81255.8</v>
      </c>
      <c r="T173">
        <v>0.24</v>
      </c>
      <c r="U173">
        <v>8596.84</v>
      </c>
      <c r="V173">
        <v>21724.8</v>
      </c>
      <c r="W173">
        <v>21724.8</v>
      </c>
      <c r="X173">
        <v>0.26</v>
      </c>
      <c r="Y173">
        <v>650.439</v>
      </c>
      <c r="Z173">
        <v>4153.73</v>
      </c>
      <c r="AA173">
        <v>4153.73</v>
      </c>
      <c r="AB173">
        <v>0.19</v>
      </c>
      <c r="AC173">
        <v>64.348</v>
      </c>
      <c r="AD173">
        <v>244931</v>
      </c>
      <c r="AE173">
        <v>244931</v>
      </c>
      <c r="AF173">
        <v>0.2</v>
      </c>
      <c r="AG173">
        <v>3792.37</v>
      </c>
      <c r="AH173">
        <v>84.79</v>
      </c>
      <c r="AI173">
        <v>2669</v>
      </c>
      <c r="AJ173">
        <v>0.907</v>
      </c>
      <c r="AK173">
        <v>27.039</v>
      </c>
    </row>
    <row r="174" spans="1:37">
      <c r="A174">
        <v>173</v>
      </c>
      <c r="B174" t="s">
        <v>380</v>
      </c>
      <c r="C174" t="s">
        <v>356</v>
      </c>
      <c r="D174">
        <v>15</v>
      </c>
      <c r="E174" t="s">
        <v>381</v>
      </c>
      <c r="F174">
        <v>223174</v>
      </c>
      <c r="G174">
        <v>223174</v>
      </c>
      <c r="H174">
        <v>0.15</v>
      </c>
      <c r="I174">
        <v>858.165</v>
      </c>
      <c r="J174">
        <v>20543</v>
      </c>
      <c r="K174">
        <v>20543</v>
      </c>
      <c r="L174">
        <v>0.23</v>
      </c>
      <c r="M174">
        <v>348.022</v>
      </c>
      <c r="N174">
        <v>19087.9</v>
      </c>
      <c r="O174">
        <v>19087.9</v>
      </c>
      <c r="P174">
        <v>0.23</v>
      </c>
      <c r="Q174">
        <v>370.67</v>
      </c>
      <c r="R174">
        <v>78922.1</v>
      </c>
      <c r="S174">
        <v>78922.1</v>
      </c>
      <c r="T174">
        <v>0.24</v>
      </c>
      <c r="U174">
        <v>138594</v>
      </c>
      <c r="V174">
        <v>20787.5</v>
      </c>
      <c r="W174">
        <v>20787.5</v>
      </c>
      <c r="X174">
        <v>0.26</v>
      </c>
      <c r="Y174">
        <v>1182.66</v>
      </c>
      <c r="Z174">
        <v>3467.72</v>
      </c>
      <c r="AA174">
        <v>3467.72</v>
      </c>
      <c r="AB174">
        <v>0.19</v>
      </c>
      <c r="AC174">
        <v>39.434</v>
      </c>
      <c r="AD174">
        <v>239279</v>
      </c>
      <c r="AE174">
        <v>239279</v>
      </c>
      <c r="AF174">
        <v>0.2</v>
      </c>
      <c r="AG174">
        <v>3525.78</v>
      </c>
      <c r="AH174">
        <v>85.317</v>
      </c>
      <c r="AI174">
        <v>2537</v>
      </c>
      <c r="AJ174">
        <v>0.908</v>
      </c>
      <c r="AK174">
        <v>27.469</v>
      </c>
    </row>
    <row r="175" spans="1:37">
      <c r="A175">
        <v>174</v>
      </c>
      <c r="B175" t="s">
        <v>382</v>
      </c>
      <c r="C175" t="s">
        <v>356</v>
      </c>
      <c r="D175">
        <v>16</v>
      </c>
      <c r="E175" t="s">
        <v>383</v>
      </c>
      <c r="F175">
        <v>215315</v>
      </c>
      <c r="G175">
        <v>215315</v>
      </c>
      <c r="H175">
        <v>0.15</v>
      </c>
      <c r="I175">
        <v>1387.48</v>
      </c>
      <c r="J175">
        <v>20629.2</v>
      </c>
      <c r="K175">
        <v>20629.2</v>
      </c>
      <c r="L175">
        <v>0.23</v>
      </c>
      <c r="M175">
        <v>498.797</v>
      </c>
      <c r="N175">
        <v>19673.8</v>
      </c>
      <c r="O175">
        <v>19673.8</v>
      </c>
      <c r="P175">
        <v>0.23</v>
      </c>
      <c r="Q175">
        <v>450.927</v>
      </c>
      <c r="R175">
        <v>79248.7</v>
      </c>
      <c r="S175">
        <v>79248.7</v>
      </c>
      <c r="T175">
        <v>0.24</v>
      </c>
      <c r="U175">
        <v>69886.1</v>
      </c>
      <c r="V175">
        <v>23957.8</v>
      </c>
      <c r="W175">
        <v>23957.8</v>
      </c>
      <c r="X175">
        <v>0.26</v>
      </c>
      <c r="Y175">
        <v>124.428</v>
      </c>
      <c r="Z175">
        <v>3831.61</v>
      </c>
      <c r="AA175">
        <v>3831.61</v>
      </c>
      <c r="AB175">
        <v>0.18</v>
      </c>
      <c r="AC175">
        <v>50.654</v>
      </c>
      <c r="AD175">
        <v>250713</v>
      </c>
      <c r="AE175">
        <v>250713</v>
      </c>
      <c r="AF175">
        <v>0.2</v>
      </c>
      <c r="AG175">
        <v>112626</v>
      </c>
      <c r="AH175">
        <v>84.664</v>
      </c>
      <c r="AI175">
        <v>2810</v>
      </c>
      <c r="AJ175">
        <v>0.91</v>
      </c>
      <c r="AK175">
        <v>27.037</v>
      </c>
    </row>
    <row r="176" spans="1:37">
      <c r="A176">
        <v>175</v>
      </c>
      <c r="B176" t="s">
        <v>384</v>
      </c>
      <c r="C176" t="s">
        <v>356</v>
      </c>
      <c r="D176">
        <v>17</v>
      </c>
      <c r="E176" t="s">
        <v>385</v>
      </c>
      <c r="F176">
        <v>212554</v>
      </c>
      <c r="G176">
        <v>212554</v>
      </c>
      <c r="H176">
        <v>0.15</v>
      </c>
      <c r="I176">
        <v>877.423</v>
      </c>
      <c r="J176">
        <v>20265.2</v>
      </c>
      <c r="K176">
        <v>20265.2</v>
      </c>
      <c r="L176">
        <v>0.23</v>
      </c>
      <c r="M176">
        <v>270.929</v>
      </c>
      <c r="N176">
        <v>18655.3</v>
      </c>
      <c r="O176">
        <v>18655.3</v>
      </c>
      <c r="P176">
        <v>0.23</v>
      </c>
      <c r="Q176">
        <v>1295.18</v>
      </c>
      <c r="R176">
        <v>76622.5</v>
      </c>
      <c r="S176">
        <v>76622.5</v>
      </c>
      <c r="T176">
        <v>0.24</v>
      </c>
      <c r="U176">
        <v>1447.62</v>
      </c>
      <c r="V176">
        <v>20166</v>
      </c>
      <c r="W176">
        <v>20166</v>
      </c>
      <c r="X176">
        <v>0.26</v>
      </c>
      <c r="Y176">
        <v>316.434</v>
      </c>
      <c r="Z176">
        <v>3276.02</v>
      </c>
      <c r="AA176">
        <v>3276.02</v>
      </c>
      <c r="AB176">
        <v>0.19</v>
      </c>
      <c r="AC176">
        <v>192.875</v>
      </c>
      <c r="AD176">
        <v>231344</v>
      </c>
      <c r="AE176">
        <v>231344</v>
      </c>
      <c r="AF176">
        <v>0.2</v>
      </c>
      <c r="AG176">
        <v>982.373</v>
      </c>
      <c r="AH176">
        <v>80.907</v>
      </c>
      <c r="AI176">
        <v>2556</v>
      </c>
      <c r="AJ176">
        <v>0.909</v>
      </c>
      <c r="AK176">
        <v>27.133</v>
      </c>
    </row>
    <row r="177" spans="1:37">
      <c r="A177">
        <v>176</v>
      </c>
      <c r="B177" t="s">
        <v>386</v>
      </c>
      <c r="C177" t="s">
        <v>356</v>
      </c>
      <c r="D177">
        <v>18</v>
      </c>
      <c r="E177" t="s">
        <v>387</v>
      </c>
      <c r="F177">
        <v>217483</v>
      </c>
      <c r="G177">
        <v>217483</v>
      </c>
      <c r="H177">
        <v>0.15</v>
      </c>
      <c r="I177">
        <v>2911.12</v>
      </c>
      <c r="J177">
        <v>18528.4</v>
      </c>
      <c r="K177">
        <v>18528.4</v>
      </c>
      <c r="L177">
        <v>0.23</v>
      </c>
      <c r="M177">
        <v>283.928</v>
      </c>
      <c r="N177">
        <v>15116.9</v>
      </c>
      <c r="O177">
        <v>15116.9</v>
      </c>
      <c r="P177">
        <v>0.23</v>
      </c>
      <c r="Q177">
        <v>4663.5</v>
      </c>
      <c r="R177">
        <v>82432</v>
      </c>
      <c r="S177">
        <v>82432</v>
      </c>
      <c r="T177">
        <v>0.23</v>
      </c>
      <c r="U177">
        <v>262.45</v>
      </c>
      <c r="V177">
        <v>21073.5</v>
      </c>
      <c r="W177">
        <v>21073.5</v>
      </c>
      <c r="X177">
        <v>0.26</v>
      </c>
      <c r="Y177">
        <v>758.242</v>
      </c>
      <c r="Z177">
        <v>3892.15</v>
      </c>
      <c r="AA177">
        <v>3892.15</v>
      </c>
      <c r="AB177">
        <v>0.18</v>
      </c>
      <c r="AC177">
        <v>84.464</v>
      </c>
      <c r="AD177">
        <v>246860</v>
      </c>
      <c r="AE177">
        <v>246860</v>
      </c>
      <c r="AF177">
        <v>0.2</v>
      </c>
      <c r="AG177">
        <v>924.348</v>
      </c>
      <c r="AH177">
        <v>81.613</v>
      </c>
      <c r="AI177">
        <v>2731</v>
      </c>
      <c r="AJ177">
        <v>0.899</v>
      </c>
      <c r="AK177">
        <v>27.295</v>
      </c>
    </row>
    <row r="178" spans="1:37">
      <c r="A178">
        <v>177</v>
      </c>
      <c r="B178" t="s">
        <v>388</v>
      </c>
      <c r="C178" t="s">
        <v>356</v>
      </c>
      <c r="D178">
        <v>19</v>
      </c>
      <c r="E178" t="s">
        <v>389</v>
      </c>
      <c r="F178">
        <v>219813</v>
      </c>
      <c r="G178">
        <v>219813</v>
      </c>
      <c r="H178">
        <v>0.15</v>
      </c>
      <c r="I178">
        <v>2153.4</v>
      </c>
      <c r="J178">
        <v>16482</v>
      </c>
      <c r="K178">
        <v>16482</v>
      </c>
      <c r="L178">
        <v>0.23</v>
      </c>
      <c r="M178">
        <v>638.367</v>
      </c>
      <c r="N178">
        <v>12716.3</v>
      </c>
      <c r="O178">
        <v>12716.3</v>
      </c>
      <c r="P178">
        <v>0.23</v>
      </c>
      <c r="Q178">
        <v>801.451</v>
      </c>
      <c r="R178">
        <v>74244.3</v>
      </c>
      <c r="S178">
        <v>74244.3</v>
      </c>
      <c r="T178">
        <v>0.23</v>
      </c>
      <c r="U178">
        <v>2909.68</v>
      </c>
      <c r="V178">
        <v>10167.4</v>
      </c>
      <c r="W178">
        <v>10167.4</v>
      </c>
      <c r="X178">
        <v>0.26</v>
      </c>
      <c r="Y178">
        <v>309.346</v>
      </c>
      <c r="Z178">
        <v>3477.32</v>
      </c>
      <c r="AA178">
        <v>3477.32</v>
      </c>
      <c r="AB178">
        <v>0.19</v>
      </c>
      <c r="AC178">
        <v>57.074</v>
      </c>
      <c r="AD178">
        <v>262568</v>
      </c>
      <c r="AE178">
        <v>262568</v>
      </c>
      <c r="AF178">
        <v>0.2</v>
      </c>
      <c r="AG178">
        <v>6944.86</v>
      </c>
      <c r="AH178">
        <v>84.334</v>
      </c>
      <c r="AI178">
        <v>2479</v>
      </c>
      <c r="AJ178">
        <v>0.906</v>
      </c>
      <c r="AK178">
        <v>27.516</v>
      </c>
    </row>
    <row r="179" spans="1:37">
      <c r="A179">
        <v>178</v>
      </c>
      <c r="B179" t="s">
        <v>390</v>
      </c>
      <c r="C179" t="s">
        <v>356</v>
      </c>
      <c r="D179">
        <v>20</v>
      </c>
      <c r="E179" t="s">
        <v>391</v>
      </c>
      <c r="F179">
        <v>217553</v>
      </c>
      <c r="G179">
        <v>217553</v>
      </c>
      <c r="H179">
        <v>0.15</v>
      </c>
      <c r="I179">
        <v>3193.7</v>
      </c>
      <c r="J179">
        <v>18621.9</v>
      </c>
      <c r="K179">
        <v>18621.9</v>
      </c>
      <c r="L179">
        <v>0.23</v>
      </c>
      <c r="M179">
        <v>214.127</v>
      </c>
      <c r="N179">
        <v>16406.1</v>
      </c>
      <c r="O179">
        <v>16406.1</v>
      </c>
      <c r="P179">
        <v>0.23</v>
      </c>
      <c r="Q179">
        <v>202.539</v>
      </c>
      <c r="R179">
        <v>80120.5</v>
      </c>
      <c r="S179">
        <v>80120.5</v>
      </c>
      <c r="T179">
        <v>0.23</v>
      </c>
      <c r="U179">
        <v>12434</v>
      </c>
      <c r="V179">
        <v>18595.5</v>
      </c>
      <c r="W179">
        <v>18595.5</v>
      </c>
      <c r="X179">
        <v>0.26</v>
      </c>
      <c r="Y179">
        <v>1015.53</v>
      </c>
      <c r="Z179">
        <v>3470.66</v>
      </c>
      <c r="AA179">
        <v>3470.66</v>
      </c>
      <c r="AB179">
        <v>0.18</v>
      </c>
      <c r="AC179">
        <v>60.394</v>
      </c>
      <c r="AD179">
        <v>234923</v>
      </c>
      <c r="AE179">
        <v>234923</v>
      </c>
      <c r="AF179">
        <v>0.2</v>
      </c>
      <c r="AG179">
        <v>1289.2</v>
      </c>
      <c r="AH179">
        <v>85.018</v>
      </c>
      <c r="AI179">
        <v>2716</v>
      </c>
      <c r="AJ179">
        <v>0.9</v>
      </c>
      <c r="AK179">
        <v>26.174</v>
      </c>
    </row>
    <row r="180" spans="1:37">
      <c r="A180">
        <v>179</v>
      </c>
      <c r="B180" t="s">
        <v>392</v>
      </c>
      <c r="C180" t="s">
        <v>356</v>
      </c>
      <c r="D180">
        <v>21</v>
      </c>
      <c r="E180" t="s">
        <v>393</v>
      </c>
      <c r="F180">
        <v>212408</v>
      </c>
      <c r="G180">
        <v>212408</v>
      </c>
      <c r="H180">
        <v>0.15</v>
      </c>
      <c r="I180">
        <v>7870.81</v>
      </c>
      <c r="J180">
        <v>16614.1</v>
      </c>
      <c r="K180">
        <v>16614.1</v>
      </c>
      <c r="L180">
        <v>0.23</v>
      </c>
      <c r="M180">
        <v>263.469</v>
      </c>
      <c r="N180">
        <v>16167.4</v>
      </c>
      <c r="O180">
        <v>16167.4</v>
      </c>
      <c r="P180">
        <v>0.23</v>
      </c>
      <c r="Q180">
        <v>445.13</v>
      </c>
      <c r="R180">
        <v>80362.4</v>
      </c>
      <c r="S180">
        <v>80362.4</v>
      </c>
      <c r="T180">
        <v>0.24</v>
      </c>
      <c r="U180">
        <v>5636.66</v>
      </c>
      <c r="V180">
        <v>20333.1</v>
      </c>
      <c r="W180">
        <v>20333.1</v>
      </c>
      <c r="X180">
        <v>0.26</v>
      </c>
      <c r="Y180">
        <v>918.914</v>
      </c>
      <c r="Z180">
        <v>3277.23</v>
      </c>
      <c r="AA180">
        <v>3277.23</v>
      </c>
      <c r="AB180">
        <v>0.19</v>
      </c>
      <c r="AC180">
        <v>52.186</v>
      </c>
      <c r="AD180">
        <v>225325</v>
      </c>
      <c r="AE180">
        <v>225325</v>
      </c>
      <c r="AF180">
        <v>0.2</v>
      </c>
      <c r="AG180">
        <v>1362.47</v>
      </c>
      <c r="AH180">
        <v>82.016</v>
      </c>
      <c r="AI180">
        <v>2543</v>
      </c>
      <c r="AJ180">
        <v>0.91</v>
      </c>
      <c r="AK180">
        <v>27.629</v>
      </c>
    </row>
    <row r="181" spans="1:37">
      <c r="A181">
        <v>180</v>
      </c>
      <c r="B181" t="s">
        <v>394</v>
      </c>
      <c r="C181" t="s">
        <v>356</v>
      </c>
      <c r="D181">
        <v>22</v>
      </c>
      <c r="E181" t="s">
        <v>395</v>
      </c>
      <c r="F181">
        <v>223283</v>
      </c>
      <c r="G181">
        <v>223283</v>
      </c>
      <c r="H181">
        <v>0.15</v>
      </c>
      <c r="I181">
        <v>2534.46</v>
      </c>
      <c r="J181">
        <v>18818.5</v>
      </c>
      <c r="K181">
        <v>18818.5</v>
      </c>
      <c r="L181">
        <v>0.23</v>
      </c>
      <c r="M181">
        <v>355.304</v>
      </c>
      <c r="N181">
        <v>16906</v>
      </c>
      <c r="O181">
        <v>16906</v>
      </c>
      <c r="P181">
        <v>0.23</v>
      </c>
      <c r="Q181">
        <v>2233.91</v>
      </c>
      <c r="R181">
        <v>75722.7</v>
      </c>
      <c r="S181">
        <v>75722.7</v>
      </c>
      <c r="T181">
        <v>0.24</v>
      </c>
      <c r="U181">
        <v>21326.2</v>
      </c>
      <c r="V181">
        <v>24336.9</v>
      </c>
      <c r="W181">
        <v>24336.9</v>
      </c>
      <c r="X181">
        <v>0.26</v>
      </c>
      <c r="Y181">
        <v>832.996</v>
      </c>
      <c r="Z181">
        <v>3579.16</v>
      </c>
      <c r="AA181">
        <v>3579.16</v>
      </c>
      <c r="AB181">
        <v>0.19</v>
      </c>
      <c r="AC181">
        <v>57.101</v>
      </c>
      <c r="AD181">
        <v>237004</v>
      </c>
      <c r="AE181">
        <v>237004</v>
      </c>
      <c r="AF181">
        <v>0.2</v>
      </c>
      <c r="AG181">
        <v>1470.2</v>
      </c>
      <c r="AH181">
        <v>83.959</v>
      </c>
      <c r="AI181">
        <v>2806</v>
      </c>
      <c r="AJ181">
        <v>0.909</v>
      </c>
      <c r="AK181">
        <v>27.036</v>
      </c>
    </row>
    <row r="182" spans="1:37">
      <c r="A182">
        <v>181</v>
      </c>
      <c r="B182" t="s">
        <v>396</v>
      </c>
      <c r="C182" t="s">
        <v>397</v>
      </c>
      <c r="D182">
        <v>3</v>
      </c>
      <c r="E182" t="s">
        <v>398</v>
      </c>
      <c r="F182">
        <v>216697</v>
      </c>
      <c r="G182">
        <v>216697</v>
      </c>
      <c r="H182">
        <v>0.15</v>
      </c>
      <c r="I182">
        <v>1816.33</v>
      </c>
      <c r="J182">
        <v>19531.1</v>
      </c>
      <c r="K182">
        <v>19531.1</v>
      </c>
      <c r="L182">
        <v>0.23</v>
      </c>
      <c r="M182">
        <v>1432.79</v>
      </c>
      <c r="N182">
        <v>18023.6</v>
      </c>
      <c r="O182">
        <v>18023.6</v>
      </c>
      <c r="P182">
        <v>0.23</v>
      </c>
      <c r="Q182">
        <v>495.557</v>
      </c>
      <c r="R182">
        <v>82508.8</v>
      </c>
      <c r="S182">
        <v>82508.8</v>
      </c>
      <c r="T182">
        <v>0.23</v>
      </c>
      <c r="U182">
        <v>143514</v>
      </c>
      <c r="V182">
        <v>24459.5</v>
      </c>
      <c r="W182">
        <v>24459.5</v>
      </c>
      <c r="X182">
        <v>0.25</v>
      </c>
      <c r="Y182">
        <v>2676.3</v>
      </c>
      <c r="Z182">
        <v>3590.56</v>
      </c>
      <c r="AA182">
        <v>3590.56</v>
      </c>
      <c r="AB182">
        <v>0.18</v>
      </c>
      <c r="AC182">
        <v>73.612</v>
      </c>
      <c r="AD182">
        <v>238786</v>
      </c>
      <c r="AE182">
        <v>238786</v>
      </c>
      <c r="AF182">
        <v>0.2</v>
      </c>
      <c r="AG182">
        <v>3434.85</v>
      </c>
      <c r="AH182">
        <v>86.929</v>
      </c>
      <c r="AI182">
        <v>2881</v>
      </c>
      <c r="AJ182">
        <v>0.905</v>
      </c>
      <c r="AK182">
        <v>27.31</v>
      </c>
    </row>
    <row r="183" spans="1:37">
      <c r="A183" s="7">
        <v>182</v>
      </c>
      <c r="B183" t="s">
        <v>399</v>
      </c>
      <c r="C183" t="s">
        <v>397</v>
      </c>
      <c r="D183">
        <v>4</v>
      </c>
      <c r="E183" s="7" t="s">
        <v>82</v>
      </c>
      <c r="F183">
        <v>226209</v>
      </c>
      <c r="G183">
        <v>226209</v>
      </c>
      <c r="H183">
        <v>0.15</v>
      </c>
      <c r="I183">
        <v>1836.72</v>
      </c>
      <c r="J183">
        <v>17681.4</v>
      </c>
      <c r="K183">
        <v>17681.4</v>
      </c>
      <c r="L183">
        <v>0.23</v>
      </c>
      <c r="M183">
        <v>169.72</v>
      </c>
      <c r="N183">
        <v>16188.9</v>
      </c>
      <c r="O183">
        <v>16188.9</v>
      </c>
      <c r="P183">
        <v>0.23</v>
      </c>
      <c r="Q183">
        <v>632.095</v>
      </c>
      <c r="R183">
        <v>79390.4</v>
      </c>
      <c r="S183">
        <v>79390.4</v>
      </c>
      <c r="T183">
        <v>0.23</v>
      </c>
      <c r="U183">
        <v>76692.6</v>
      </c>
      <c r="V183">
        <v>23226.6</v>
      </c>
      <c r="W183">
        <v>23226.6</v>
      </c>
      <c r="X183">
        <v>0.26</v>
      </c>
      <c r="Y183">
        <v>971.104</v>
      </c>
      <c r="Z183">
        <v>3581.97</v>
      </c>
      <c r="AA183">
        <v>3581.97</v>
      </c>
      <c r="AB183">
        <v>0.19</v>
      </c>
      <c r="AC183">
        <v>58.68</v>
      </c>
      <c r="AD183">
        <v>232809</v>
      </c>
      <c r="AE183">
        <v>232809</v>
      </c>
      <c r="AF183">
        <v>0.2</v>
      </c>
      <c r="AG183">
        <v>1807.66</v>
      </c>
      <c r="AH183">
        <v>83.329</v>
      </c>
      <c r="AI183">
        <v>2828</v>
      </c>
      <c r="AJ183">
        <v>0.898</v>
      </c>
      <c r="AK183">
        <v>26.975</v>
      </c>
    </row>
    <row r="184" spans="1:37">
      <c r="A184">
        <v>183</v>
      </c>
      <c r="B184" t="s">
        <v>400</v>
      </c>
      <c r="C184" t="s">
        <v>397</v>
      </c>
      <c r="D184">
        <v>5</v>
      </c>
      <c r="E184" t="s">
        <v>401</v>
      </c>
      <c r="F184">
        <v>225263</v>
      </c>
      <c r="G184">
        <v>225263</v>
      </c>
      <c r="H184">
        <v>0.15</v>
      </c>
      <c r="I184">
        <v>1299.18</v>
      </c>
      <c r="J184">
        <v>17185.5</v>
      </c>
      <c r="K184">
        <v>17185.5</v>
      </c>
      <c r="L184">
        <v>0.23</v>
      </c>
      <c r="M184">
        <v>323.187</v>
      </c>
      <c r="N184">
        <v>16143.4</v>
      </c>
      <c r="O184">
        <v>16143.4</v>
      </c>
      <c r="P184">
        <v>0.24</v>
      </c>
      <c r="Q184">
        <v>370.026</v>
      </c>
      <c r="R184">
        <v>76014.6</v>
      </c>
      <c r="S184">
        <v>76014.6</v>
      </c>
      <c r="T184">
        <v>0.24</v>
      </c>
      <c r="U184">
        <v>16744.6</v>
      </c>
      <c r="V184">
        <v>20698.1</v>
      </c>
      <c r="W184">
        <v>20698.1</v>
      </c>
      <c r="X184">
        <v>0.26</v>
      </c>
      <c r="Y184">
        <v>1146.05</v>
      </c>
      <c r="Z184">
        <v>3522.57</v>
      </c>
      <c r="AA184">
        <v>3522.57</v>
      </c>
      <c r="AB184">
        <v>0.19</v>
      </c>
      <c r="AC184">
        <v>48.327</v>
      </c>
      <c r="AD184">
        <v>226283</v>
      </c>
      <c r="AE184">
        <v>226283</v>
      </c>
      <c r="AF184">
        <v>0.2</v>
      </c>
      <c r="AG184">
        <v>1108.76</v>
      </c>
      <c r="AH184">
        <v>84.723</v>
      </c>
      <c r="AI184">
        <v>2627</v>
      </c>
      <c r="AJ184">
        <v>0.9</v>
      </c>
      <c r="AK184">
        <v>27.04</v>
      </c>
    </row>
    <row r="185" spans="1:37">
      <c r="A185">
        <v>184</v>
      </c>
      <c r="B185" t="s">
        <v>402</v>
      </c>
      <c r="C185" t="s">
        <v>397</v>
      </c>
      <c r="D185">
        <v>6</v>
      </c>
      <c r="E185" t="s">
        <v>403</v>
      </c>
      <c r="F185">
        <v>224987</v>
      </c>
      <c r="G185">
        <v>224987</v>
      </c>
      <c r="H185">
        <v>0.15</v>
      </c>
      <c r="I185">
        <v>2838.4</v>
      </c>
      <c r="J185">
        <v>17334.4</v>
      </c>
      <c r="K185">
        <v>17334.4</v>
      </c>
      <c r="L185">
        <v>0.23</v>
      </c>
      <c r="M185">
        <v>360.098</v>
      </c>
      <c r="N185">
        <v>16577.2</v>
      </c>
      <c r="O185">
        <v>16577.2</v>
      </c>
      <c r="P185">
        <v>0.23</v>
      </c>
      <c r="Q185">
        <v>4087.32</v>
      </c>
      <c r="R185">
        <v>79733.4</v>
      </c>
      <c r="S185">
        <v>79733.4</v>
      </c>
      <c r="T185">
        <v>0.23</v>
      </c>
      <c r="U185">
        <v>3296.31</v>
      </c>
      <c r="V185">
        <v>20716</v>
      </c>
      <c r="W185">
        <v>20716</v>
      </c>
      <c r="X185">
        <v>0.26</v>
      </c>
      <c r="Y185">
        <v>272.348</v>
      </c>
      <c r="Z185">
        <v>3400.77</v>
      </c>
      <c r="AA185">
        <v>3400.77</v>
      </c>
      <c r="AB185">
        <v>0.19</v>
      </c>
      <c r="AC185">
        <v>88.849</v>
      </c>
      <c r="AD185">
        <v>232625</v>
      </c>
      <c r="AE185">
        <v>232625</v>
      </c>
      <c r="AF185">
        <v>0.2</v>
      </c>
      <c r="AG185">
        <v>9393.51</v>
      </c>
      <c r="AH185">
        <v>84.549</v>
      </c>
      <c r="AI185">
        <v>2642</v>
      </c>
      <c r="AJ185">
        <v>0.902</v>
      </c>
      <c r="AK185">
        <v>26.686</v>
      </c>
    </row>
    <row r="186" spans="1:37">
      <c r="A186">
        <v>185</v>
      </c>
      <c r="B186" t="s">
        <v>404</v>
      </c>
      <c r="C186" t="s">
        <v>397</v>
      </c>
      <c r="D186">
        <v>7</v>
      </c>
      <c r="E186" t="s">
        <v>405</v>
      </c>
      <c r="F186">
        <v>219626</v>
      </c>
      <c r="G186">
        <v>219626</v>
      </c>
      <c r="H186">
        <v>0.15</v>
      </c>
      <c r="I186">
        <v>1851.43</v>
      </c>
      <c r="J186">
        <v>16968.6</v>
      </c>
      <c r="K186">
        <v>16968.6</v>
      </c>
      <c r="L186">
        <v>0.23</v>
      </c>
      <c r="M186">
        <v>207.062</v>
      </c>
      <c r="N186">
        <v>15086.5</v>
      </c>
      <c r="O186">
        <v>15086.5</v>
      </c>
      <c r="P186">
        <v>0.24</v>
      </c>
      <c r="Q186">
        <v>658.418</v>
      </c>
      <c r="R186">
        <v>80354.1</v>
      </c>
      <c r="S186">
        <v>80354.1</v>
      </c>
      <c r="T186">
        <v>0.24</v>
      </c>
      <c r="U186">
        <v>1516.59</v>
      </c>
      <c r="V186">
        <v>21943.3</v>
      </c>
      <c r="W186">
        <v>21943.3</v>
      </c>
      <c r="X186">
        <v>0.26</v>
      </c>
      <c r="Y186">
        <v>544.69</v>
      </c>
      <c r="Z186">
        <v>3464.11</v>
      </c>
      <c r="AA186">
        <v>3464.11</v>
      </c>
      <c r="AB186">
        <v>0.19</v>
      </c>
      <c r="AC186">
        <v>75.057</v>
      </c>
      <c r="AD186">
        <v>243450</v>
      </c>
      <c r="AE186">
        <v>243450</v>
      </c>
      <c r="AF186">
        <v>0.2</v>
      </c>
      <c r="AG186">
        <v>1071.72</v>
      </c>
      <c r="AH186">
        <v>85.932</v>
      </c>
      <c r="AI186">
        <v>2764</v>
      </c>
      <c r="AJ186">
        <v>0.899</v>
      </c>
      <c r="AK186">
        <v>26.148</v>
      </c>
    </row>
    <row r="187" spans="1:37">
      <c r="A187">
        <v>186</v>
      </c>
      <c r="B187" t="s">
        <v>406</v>
      </c>
      <c r="C187" t="s">
        <v>397</v>
      </c>
      <c r="D187">
        <v>8</v>
      </c>
      <c r="E187" t="s">
        <v>407</v>
      </c>
      <c r="F187">
        <v>224977</v>
      </c>
      <c r="G187">
        <v>224977</v>
      </c>
      <c r="H187">
        <v>0.15</v>
      </c>
      <c r="I187">
        <v>2436.49</v>
      </c>
      <c r="J187">
        <v>17982.4</v>
      </c>
      <c r="K187">
        <v>17982.4</v>
      </c>
      <c r="L187">
        <v>0.23</v>
      </c>
      <c r="M187">
        <v>227.366</v>
      </c>
      <c r="N187">
        <v>17441.2</v>
      </c>
      <c r="O187">
        <v>17441.2</v>
      </c>
      <c r="P187">
        <v>0.23</v>
      </c>
      <c r="Q187">
        <v>4971.48</v>
      </c>
      <c r="R187">
        <v>82892.6</v>
      </c>
      <c r="S187">
        <v>82892.6</v>
      </c>
      <c r="T187">
        <v>0.24</v>
      </c>
      <c r="U187">
        <v>1729.36</v>
      </c>
      <c r="V187">
        <v>22887.5</v>
      </c>
      <c r="W187">
        <v>22887.5</v>
      </c>
      <c r="X187">
        <v>0.26</v>
      </c>
      <c r="Y187">
        <v>741.033</v>
      </c>
      <c r="Z187">
        <v>3891.35</v>
      </c>
      <c r="AA187">
        <v>3891.35</v>
      </c>
      <c r="AB187">
        <v>0.19</v>
      </c>
      <c r="AC187">
        <v>67.249</v>
      </c>
      <c r="AD187">
        <v>245329</v>
      </c>
      <c r="AE187">
        <v>245329</v>
      </c>
      <c r="AF187">
        <v>0.21</v>
      </c>
      <c r="AG187">
        <v>2234.06</v>
      </c>
      <c r="AH187">
        <v>92.23</v>
      </c>
      <c r="AI187">
        <v>2910</v>
      </c>
      <c r="AJ187">
        <v>0.897</v>
      </c>
      <c r="AK187">
        <v>26.817</v>
      </c>
    </row>
    <row r="188" spans="1:37">
      <c r="A188">
        <v>187</v>
      </c>
      <c r="B188" t="s">
        <v>408</v>
      </c>
      <c r="C188" t="s">
        <v>397</v>
      </c>
      <c r="D188">
        <v>9</v>
      </c>
      <c r="E188" t="s">
        <v>409</v>
      </c>
      <c r="F188">
        <v>226321</v>
      </c>
      <c r="G188">
        <v>226321</v>
      </c>
      <c r="H188">
        <v>0.15</v>
      </c>
      <c r="I188">
        <v>1430.27</v>
      </c>
      <c r="J188">
        <v>20197.9</v>
      </c>
      <c r="K188">
        <v>20197.9</v>
      </c>
      <c r="L188">
        <v>0.23</v>
      </c>
      <c r="M188">
        <v>192.354</v>
      </c>
      <c r="N188">
        <v>17855.9</v>
      </c>
      <c r="O188">
        <v>17855.9</v>
      </c>
      <c r="P188">
        <v>0.23</v>
      </c>
      <c r="Q188">
        <v>3848.38</v>
      </c>
      <c r="R188">
        <v>82271.6</v>
      </c>
      <c r="S188">
        <v>82271.6</v>
      </c>
      <c r="T188">
        <v>0.23</v>
      </c>
      <c r="U188">
        <v>2669.01</v>
      </c>
      <c r="V188">
        <v>20342.8</v>
      </c>
      <c r="W188">
        <v>20342.8</v>
      </c>
      <c r="X188">
        <v>0.26</v>
      </c>
      <c r="Y188">
        <v>638.705</v>
      </c>
      <c r="Z188">
        <v>3779.43</v>
      </c>
      <c r="AA188">
        <v>3779.43</v>
      </c>
      <c r="AB188">
        <v>0.19</v>
      </c>
      <c r="AC188">
        <v>96.277</v>
      </c>
      <c r="AD188">
        <v>245553</v>
      </c>
      <c r="AE188">
        <v>245553</v>
      </c>
      <c r="AF188">
        <v>0.2</v>
      </c>
      <c r="AG188">
        <v>756.554</v>
      </c>
      <c r="AH188">
        <v>82.674</v>
      </c>
      <c r="AI188">
        <v>2740</v>
      </c>
      <c r="AJ188">
        <v>0.894</v>
      </c>
      <c r="AK188">
        <v>25.839</v>
      </c>
    </row>
    <row r="189" spans="1:37">
      <c r="A189">
        <v>188</v>
      </c>
      <c r="B189" t="s">
        <v>410</v>
      </c>
      <c r="C189" t="s">
        <v>397</v>
      </c>
      <c r="D189">
        <v>10</v>
      </c>
      <c r="E189" t="s">
        <v>411</v>
      </c>
      <c r="F189">
        <v>217446</v>
      </c>
      <c r="G189">
        <v>217446</v>
      </c>
      <c r="H189">
        <v>0.15</v>
      </c>
      <c r="I189">
        <v>1328.17</v>
      </c>
      <c r="J189">
        <v>17116.9</v>
      </c>
      <c r="K189">
        <v>17116.9</v>
      </c>
      <c r="L189">
        <v>0.24</v>
      </c>
      <c r="M189">
        <v>1683.03</v>
      </c>
      <c r="N189">
        <v>16267.3</v>
      </c>
      <c r="O189">
        <v>16267.3</v>
      </c>
      <c r="P189">
        <v>0.23</v>
      </c>
      <c r="Q189">
        <v>1391.14</v>
      </c>
      <c r="R189">
        <v>78406.3</v>
      </c>
      <c r="S189">
        <v>78406.3</v>
      </c>
      <c r="T189">
        <v>0.23</v>
      </c>
      <c r="U189">
        <v>2866.23</v>
      </c>
      <c r="V189">
        <v>22060.3</v>
      </c>
      <c r="W189">
        <v>22060.3</v>
      </c>
      <c r="X189">
        <v>0.26</v>
      </c>
      <c r="Y189">
        <v>4430.11</v>
      </c>
      <c r="Z189">
        <v>4004.31</v>
      </c>
      <c r="AA189">
        <v>4004.31</v>
      </c>
      <c r="AB189">
        <v>0.19</v>
      </c>
      <c r="AC189">
        <v>40.208</v>
      </c>
      <c r="AD189">
        <v>247955</v>
      </c>
      <c r="AE189">
        <v>247955</v>
      </c>
      <c r="AF189">
        <v>0.2</v>
      </c>
      <c r="AG189">
        <v>1896.04</v>
      </c>
      <c r="AH189">
        <v>83.625</v>
      </c>
      <c r="AI189">
        <v>2845</v>
      </c>
      <c r="AJ189">
        <v>0.901</v>
      </c>
      <c r="AK189">
        <v>26.721</v>
      </c>
    </row>
    <row r="190" spans="1:37">
      <c r="A190">
        <v>189</v>
      </c>
      <c r="B190" t="s">
        <v>412</v>
      </c>
      <c r="C190" t="s">
        <v>397</v>
      </c>
      <c r="D190">
        <v>11</v>
      </c>
      <c r="E190" t="s">
        <v>413</v>
      </c>
      <c r="F190">
        <v>221312</v>
      </c>
      <c r="G190">
        <v>221312</v>
      </c>
      <c r="H190">
        <v>0.15</v>
      </c>
      <c r="I190">
        <v>1343.91</v>
      </c>
      <c r="J190">
        <v>15986.9</v>
      </c>
      <c r="K190">
        <v>15986.9</v>
      </c>
      <c r="L190">
        <v>0.23</v>
      </c>
      <c r="M190">
        <v>195.406</v>
      </c>
      <c r="N190">
        <v>16480.4</v>
      </c>
      <c r="O190">
        <v>16480.4</v>
      </c>
      <c r="P190">
        <v>0.23</v>
      </c>
      <c r="Q190">
        <v>17317.8</v>
      </c>
      <c r="R190">
        <v>77109.5</v>
      </c>
      <c r="S190">
        <v>77109.5</v>
      </c>
      <c r="T190">
        <v>0.24</v>
      </c>
      <c r="U190">
        <v>33511.3</v>
      </c>
      <c r="V190">
        <v>20457.9</v>
      </c>
      <c r="W190">
        <v>20457.9</v>
      </c>
      <c r="X190">
        <v>0.26</v>
      </c>
      <c r="Y190">
        <v>546.74</v>
      </c>
      <c r="Z190">
        <v>3273.37</v>
      </c>
      <c r="AA190">
        <v>3273.37</v>
      </c>
      <c r="AB190">
        <v>0.19</v>
      </c>
      <c r="AC190">
        <v>117.625</v>
      </c>
      <c r="AD190">
        <v>221349</v>
      </c>
      <c r="AE190">
        <v>221349</v>
      </c>
      <c r="AF190">
        <v>0.2</v>
      </c>
      <c r="AG190">
        <v>4082.67</v>
      </c>
      <c r="AH190">
        <v>84.675</v>
      </c>
      <c r="AI190">
        <v>2518</v>
      </c>
      <c r="AJ190">
        <v>0.902</v>
      </c>
      <c r="AK190">
        <v>26.835</v>
      </c>
    </row>
    <row r="191" spans="1:37">
      <c r="A191">
        <v>190</v>
      </c>
      <c r="B191" t="s">
        <v>414</v>
      </c>
      <c r="C191" t="s">
        <v>397</v>
      </c>
      <c r="D191">
        <v>12</v>
      </c>
      <c r="E191" t="s">
        <v>415</v>
      </c>
      <c r="F191">
        <v>218420</v>
      </c>
      <c r="G191">
        <v>218420</v>
      </c>
      <c r="H191">
        <v>0.15</v>
      </c>
      <c r="I191">
        <v>1845.85</v>
      </c>
      <c r="J191">
        <v>18108.9</v>
      </c>
      <c r="K191">
        <v>18108.9</v>
      </c>
      <c r="L191">
        <v>0.24</v>
      </c>
      <c r="M191">
        <v>208.382</v>
      </c>
      <c r="N191">
        <v>17480.3</v>
      </c>
      <c r="O191">
        <v>17480.3</v>
      </c>
      <c r="P191">
        <v>0.24</v>
      </c>
      <c r="Q191">
        <v>1433.5</v>
      </c>
      <c r="R191">
        <v>74957.3</v>
      </c>
      <c r="S191">
        <v>74957.3</v>
      </c>
      <c r="T191">
        <v>0.24</v>
      </c>
      <c r="U191">
        <v>4391.82</v>
      </c>
      <c r="V191">
        <v>20500.4</v>
      </c>
      <c r="W191">
        <v>20500.4</v>
      </c>
      <c r="X191">
        <v>0.26</v>
      </c>
      <c r="Y191">
        <v>3084.74</v>
      </c>
      <c r="Z191">
        <v>4024.62</v>
      </c>
      <c r="AA191">
        <v>4024.62</v>
      </c>
      <c r="AB191">
        <v>0.19</v>
      </c>
      <c r="AC191">
        <v>48.616</v>
      </c>
      <c r="AD191">
        <v>238989</v>
      </c>
      <c r="AE191">
        <v>238989</v>
      </c>
      <c r="AF191">
        <v>0.21</v>
      </c>
      <c r="AG191">
        <v>565115</v>
      </c>
      <c r="AH191">
        <v>81.548</v>
      </c>
      <c r="AI191">
        <v>2671</v>
      </c>
      <c r="AJ191">
        <v>0.904</v>
      </c>
      <c r="AK191">
        <v>27.566</v>
      </c>
    </row>
    <row r="192" spans="1:37">
      <c r="A192">
        <v>191</v>
      </c>
      <c r="B192" t="s">
        <v>416</v>
      </c>
      <c r="C192" t="s">
        <v>397</v>
      </c>
      <c r="D192">
        <v>13</v>
      </c>
      <c r="E192" t="s">
        <v>417</v>
      </c>
      <c r="F192">
        <v>216810</v>
      </c>
      <c r="G192">
        <v>216810</v>
      </c>
      <c r="H192">
        <v>0.15</v>
      </c>
      <c r="I192">
        <v>3024.38</v>
      </c>
      <c r="J192">
        <v>17101</v>
      </c>
      <c r="K192">
        <v>17101</v>
      </c>
      <c r="L192">
        <v>0.23</v>
      </c>
      <c r="M192">
        <v>317.872</v>
      </c>
      <c r="N192">
        <v>16713.1</v>
      </c>
      <c r="O192">
        <v>16713.1</v>
      </c>
      <c r="P192">
        <v>0.23</v>
      </c>
      <c r="Q192">
        <v>27883.4</v>
      </c>
      <c r="R192">
        <v>80889.3</v>
      </c>
      <c r="S192">
        <v>80889.3</v>
      </c>
      <c r="T192">
        <v>0.24</v>
      </c>
      <c r="U192">
        <v>51242.5</v>
      </c>
      <c r="V192">
        <v>22694.6</v>
      </c>
      <c r="W192">
        <v>22694.6</v>
      </c>
      <c r="X192">
        <v>0.26</v>
      </c>
      <c r="Y192">
        <v>21394.5</v>
      </c>
      <c r="Z192">
        <v>3929.83</v>
      </c>
      <c r="AA192">
        <v>3929.83</v>
      </c>
      <c r="AB192">
        <v>0.19</v>
      </c>
      <c r="AC192">
        <v>37.142</v>
      </c>
      <c r="AD192">
        <v>239870</v>
      </c>
      <c r="AE192">
        <v>239870</v>
      </c>
      <c r="AF192">
        <v>0.2</v>
      </c>
      <c r="AG192">
        <v>1839.37</v>
      </c>
      <c r="AH192">
        <v>86.662</v>
      </c>
      <c r="AI192">
        <v>2835</v>
      </c>
      <c r="AJ192">
        <v>0.905</v>
      </c>
      <c r="AK192">
        <v>26.335</v>
      </c>
    </row>
    <row r="193" spans="1:37">
      <c r="A193">
        <v>192</v>
      </c>
      <c r="B193" t="s">
        <v>418</v>
      </c>
      <c r="C193" t="s">
        <v>397</v>
      </c>
      <c r="D193">
        <v>14</v>
      </c>
      <c r="E193" t="s">
        <v>419</v>
      </c>
      <c r="F193">
        <v>216745</v>
      </c>
      <c r="G193">
        <v>216745</v>
      </c>
      <c r="H193">
        <v>0.15</v>
      </c>
      <c r="I193">
        <v>1634.29</v>
      </c>
      <c r="J193">
        <v>18417.8</v>
      </c>
      <c r="K193">
        <v>18417.8</v>
      </c>
      <c r="L193">
        <v>0.23</v>
      </c>
      <c r="M193">
        <v>901.979</v>
      </c>
      <c r="N193">
        <v>13658.8</v>
      </c>
      <c r="O193">
        <v>13658.8</v>
      </c>
      <c r="P193">
        <v>0.23</v>
      </c>
      <c r="Q193">
        <v>596.833</v>
      </c>
      <c r="R193">
        <v>66004.2</v>
      </c>
      <c r="S193">
        <v>66004.2</v>
      </c>
      <c r="T193">
        <v>0.23</v>
      </c>
      <c r="U193">
        <v>72325.8</v>
      </c>
      <c r="V193">
        <v>23560.4</v>
      </c>
      <c r="W193">
        <v>23560.4</v>
      </c>
      <c r="X193">
        <v>0.26</v>
      </c>
      <c r="Y193">
        <v>471.768</v>
      </c>
      <c r="Z193">
        <v>3114.54</v>
      </c>
      <c r="AA193">
        <v>3114.54</v>
      </c>
      <c r="AB193">
        <v>0.19</v>
      </c>
      <c r="AC193">
        <v>53.123</v>
      </c>
      <c r="AD193">
        <v>177773</v>
      </c>
      <c r="AE193">
        <v>177773</v>
      </c>
      <c r="AF193">
        <v>0.2</v>
      </c>
      <c r="AG193">
        <v>2891.84</v>
      </c>
      <c r="AH193">
        <v>85.837</v>
      </c>
      <c r="AI193">
        <v>2403</v>
      </c>
      <c r="AJ193">
        <v>0.897</v>
      </c>
      <c r="AK193">
        <v>26.626</v>
      </c>
    </row>
    <row r="194" spans="1:37">
      <c r="A194">
        <v>193</v>
      </c>
      <c r="B194" t="s">
        <v>420</v>
      </c>
      <c r="C194" t="s">
        <v>397</v>
      </c>
      <c r="D194">
        <v>15</v>
      </c>
      <c r="E194" t="s">
        <v>421</v>
      </c>
      <c r="F194">
        <v>217888</v>
      </c>
      <c r="G194">
        <v>217888</v>
      </c>
      <c r="H194">
        <v>0.15</v>
      </c>
      <c r="I194">
        <v>5201.46</v>
      </c>
      <c r="J194">
        <v>19099.5</v>
      </c>
      <c r="K194">
        <v>19099.5</v>
      </c>
      <c r="L194">
        <v>0.23</v>
      </c>
      <c r="M194">
        <v>600.651</v>
      </c>
      <c r="N194">
        <v>17043.5</v>
      </c>
      <c r="O194">
        <v>17043.5</v>
      </c>
      <c r="P194">
        <v>0.23</v>
      </c>
      <c r="Q194">
        <v>222.675</v>
      </c>
      <c r="R194">
        <v>79419.6</v>
      </c>
      <c r="S194">
        <v>79419.6</v>
      </c>
      <c r="T194">
        <v>0.24</v>
      </c>
      <c r="U194">
        <v>7422.37</v>
      </c>
      <c r="V194">
        <v>20362</v>
      </c>
      <c r="W194">
        <v>20362</v>
      </c>
      <c r="X194">
        <v>0.26</v>
      </c>
      <c r="Y194">
        <v>313.959</v>
      </c>
      <c r="Z194">
        <v>3606.51</v>
      </c>
      <c r="AA194">
        <v>3606.51</v>
      </c>
      <c r="AB194">
        <v>0.19</v>
      </c>
      <c r="AC194">
        <v>55.951</v>
      </c>
      <c r="AD194">
        <v>244224</v>
      </c>
      <c r="AE194">
        <v>244224</v>
      </c>
      <c r="AF194">
        <v>0.21</v>
      </c>
      <c r="AG194">
        <v>4309.46</v>
      </c>
      <c r="AH194">
        <v>82.771</v>
      </c>
      <c r="AI194">
        <v>2736</v>
      </c>
      <c r="AJ194">
        <v>0.908</v>
      </c>
      <c r="AK194">
        <v>26.5</v>
      </c>
    </row>
    <row r="195" spans="1:37">
      <c r="A195">
        <v>194</v>
      </c>
      <c r="B195" t="s">
        <v>422</v>
      </c>
      <c r="C195" t="s">
        <v>397</v>
      </c>
      <c r="D195">
        <v>16</v>
      </c>
      <c r="E195" t="s">
        <v>423</v>
      </c>
      <c r="F195">
        <v>216036</v>
      </c>
      <c r="G195">
        <v>216036</v>
      </c>
      <c r="H195">
        <v>0.15</v>
      </c>
      <c r="I195">
        <v>32314.6</v>
      </c>
      <c r="J195">
        <v>17324.8</v>
      </c>
      <c r="K195">
        <v>17324.8</v>
      </c>
      <c r="L195">
        <v>0.23</v>
      </c>
      <c r="M195">
        <v>86.842</v>
      </c>
      <c r="N195">
        <v>18634.8</v>
      </c>
      <c r="O195">
        <v>18634.8</v>
      </c>
      <c r="P195">
        <v>0.23</v>
      </c>
      <c r="Q195">
        <v>1293.26</v>
      </c>
      <c r="R195">
        <v>72244.1</v>
      </c>
      <c r="S195">
        <v>72244.1</v>
      </c>
      <c r="T195">
        <v>0.24</v>
      </c>
      <c r="U195">
        <v>22405.7</v>
      </c>
      <c r="V195">
        <v>19628.4</v>
      </c>
      <c r="W195">
        <v>19628.4</v>
      </c>
      <c r="X195">
        <v>0.26</v>
      </c>
      <c r="Y195">
        <v>21667.9</v>
      </c>
      <c r="Z195">
        <v>3282.25</v>
      </c>
      <c r="AA195">
        <v>3282.25</v>
      </c>
      <c r="AB195">
        <v>0.19</v>
      </c>
      <c r="AC195">
        <v>90.596</v>
      </c>
      <c r="AD195">
        <v>272443</v>
      </c>
      <c r="AE195">
        <v>272443</v>
      </c>
      <c r="AF195">
        <v>0.2</v>
      </c>
      <c r="AG195">
        <v>1782.82</v>
      </c>
      <c r="AH195">
        <v>79.06</v>
      </c>
      <c r="AI195">
        <v>2585</v>
      </c>
      <c r="AJ195">
        <v>0.922</v>
      </c>
      <c r="AK195">
        <v>28.055</v>
      </c>
    </row>
    <row r="196" spans="1:37">
      <c r="A196">
        <v>195</v>
      </c>
      <c r="B196" t="s">
        <v>424</v>
      </c>
      <c r="C196" t="s">
        <v>397</v>
      </c>
      <c r="D196">
        <v>17</v>
      </c>
      <c r="E196" t="s">
        <v>425</v>
      </c>
      <c r="F196">
        <v>212930</v>
      </c>
      <c r="G196">
        <v>212930</v>
      </c>
      <c r="H196">
        <v>0.15</v>
      </c>
      <c r="I196">
        <v>1621.35</v>
      </c>
      <c r="J196">
        <v>18560.9</v>
      </c>
      <c r="K196">
        <v>18560.9</v>
      </c>
      <c r="L196">
        <v>0.23</v>
      </c>
      <c r="M196">
        <v>214.749</v>
      </c>
      <c r="N196">
        <v>16826.3</v>
      </c>
      <c r="O196">
        <v>16826.3</v>
      </c>
      <c r="P196">
        <v>0.23</v>
      </c>
      <c r="Q196">
        <v>1381.27</v>
      </c>
      <c r="R196">
        <v>78445.3</v>
      </c>
      <c r="S196">
        <v>78445.3</v>
      </c>
      <c r="T196">
        <v>0.23</v>
      </c>
      <c r="U196">
        <v>3381.2</v>
      </c>
      <c r="V196">
        <v>19608.8</v>
      </c>
      <c r="W196">
        <v>19608.8</v>
      </c>
      <c r="X196">
        <v>0.26</v>
      </c>
      <c r="Y196">
        <v>518.216</v>
      </c>
      <c r="Z196">
        <v>3567.34</v>
      </c>
      <c r="AA196">
        <v>3567.34</v>
      </c>
      <c r="AB196">
        <v>0.19</v>
      </c>
      <c r="AC196">
        <v>74.323</v>
      </c>
      <c r="AD196">
        <v>230400</v>
      </c>
      <c r="AE196">
        <v>230400</v>
      </c>
      <c r="AF196">
        <v>0.2</v>
      </c>
      <c r="AG196">
        <v>3272.48</v>
      </c>
      <c r="AH196">
        <v>87.752</v>
      </c>
      <c r="AI196">
        <v>2583</v>
      </c>
      <c r="AJ196">
        <v>0.906</v>
      </c>
      <c r="AK196">
        <v>27.237</v>
      </c>
    </row>
    <row r="197" spans="1:37">
      <c r="A197">
        <v>196</v>
      </c>
      <c r="B197" t="s">
        <v>426</v>
      </c>
      <c r="C197" t="s">
        <v>397</v>
      </c>
      <c r="D197">
        <v>18</v>
      </c>
      <c r="E197" t="s">
        <v>427</v>
      </c>
      <c r="F197">
        <v>212113</v>
      </c>
      <c r="G197">
        <v>212113</v>
      </c>
      <c r="H197">
        <v>0.15</v>
      </c>
      <c r="I197">
        <v>2473.87</v>
      </c>
      <c r="J197">
        <v>19839.2</v>
      </c>
      <c r="K197">
        <v>19839.2</v>
      </c>
      <c r="L197">
        <v>0.23</v>
      </c>
      <c r="M197">
        <v>509.625</v>
      </c>
      <c r="N197">
        <v>19311.7</v>
      </c>
      <c r="O197">
        <v>19311.7</v>
      </c>
      <c r="P197">
        <v>0.23</v>
      </c>
      <c r="Q197">
        <v>620.015</v>
      </c>
      <c r="R197">
        <v>82525.1</v>
      </c>
      <c r="S197">
        <v>82525.1</v>
      </c>
      <c r="T197">
        <v>0.23</v>
      </c>
      <c r="U197">
        <v>53144.3</v>
      </c>
      <c r="V197">
        <v>24384</v>
      </c>
      <c r="W197">
        <v>24384</v>
      </c>
      <c r="X197">
        <v>0.26</v>
      </c>
      <c r="Y197">
        <v>2702.61</v>
      </c>
      <c r="Z197">
        <v>3994.47</v>
      </c>
      <c r="AA197">
        <v>3994.47</v>
      </c>
      <c r="AB197">
        <v>0.19</v>
      </c>
      <c r="AC197">
        <v>119.821</v>
      </c>
      <c r="AD197">
        <v>248585</v>
      </c>
      <c r="AE197">
        <v>248585</v>
      </c>
      <c r="AF197">
        <v>0.2</v>
      </c>
      <c r="AG197">
        <v>710.793</v>
      </c>
      <c r="AH197">
        <v>83.626</v>
      </c>
      <c r="AI197">
        <v>2900</v>
      </c>
      <c r="AJ197">
        <v>0.904</v>
      </c>
      <c r="AK197">
        <v>27.269</v>
      </c>
    </row>
    <row r="198" spans="1:37">
      <c r="A198">
        <v>197</v>
      </c>
      <c r="B198" t="s">
        <v>428</v>
      </c>
      <c r="C198" t="s">
        <v>397</v>
      </c>
      <c r="D198">
        <v>19</v>
      </c>
      <c r="E198" t="s">
        <v>429</v>
      </c>
      <c r="F198">
        <v>212202</v>
      </c>
      <c r="G198">
        <v>212202</v>
      </c>
      <c r="H198">
        <v>0.15</v>
      </c>
      <c r="I198">
        <v>903.506</v>
      </c>
      <c r="J198">
        <v>14135.2</v>
      </c>
      <c r="K198">
        <v>14135.2</v>
      </c>
      <c r="L198">
        <v>0.23</v>
      </c>
      <c r="M198">
        <v>139.996</v>
      </c>
      <c r="N198">
        <v>9180.63</v>
      </c>
      <c r="O198">
        <v>9180.63</v>
      </c>
      <c r="P198">
        <v>0.23</v>
      </c>
      <c r="Q198">
        <v>113.306</v>
      </c>
      <c r="R198">
        <v>78825.3</v>
      </c>
      <c r="S198">
        <v>78825.3</v>
      </c>
      <c r="T198">
        <v>0.24</v>
      </c>
      <c r="U198">
        <v>9085.73</v>
      </c>
      <c r="V198">
        <v>26729.7</v>
      </c>
      <c r="W198">
        <v>26729.7</v>
      </c>
      <c r="X198">
        <v>0.26</v>
      </c>
      <c r="Y198">
        <v>1245.95</v>
      </c>
      <c r="Z198">
        <v>3482.83</v>
      </c>
      <c r="AA198">
        <v>3482.83</v>
      </c>
      <c r="AB198">
        <v>0.19</v>
      </c>
      <c r="AC198">
        <v>78.226</v>
      </c>
      <c r="AD198">
        <v>223522</v>
      </c>
      <c r="AE198">
        <v>223522</v>
      </c>
      <c r="AF198">
        <v>0.2</v>
      </c>
      <c r="AG198">
        <v>1274.03</v>
      </c>
      <c r="AH198">
        <v>88.326</v>
      </c>
      <c r="AI198">
        <v>2530</v>
      </c>
      <c r="AJ198">
        <v>0.9</v>
      </c>
      <c r="AK198">
        <v>29.844</v>
      </c>
    </row>
    <row r="199" spans="1:37">
      <c r="A199">
        <v>198</v>
      </c>
      <c r="B199" t="s">
        <v>430</v>
      </c>
      <c r="C199" t="s">
        <v>397</v>
      </c>
      <c r="D199">
        <v>20</v>
      </c>
      <c r="E199" t="s">
        <v>431</v>
      </c>
      <c r="F199">
        <v>217898</v>
      </c>
      <c r="G199">
        <v>217898</v>
      </c>
      <c r="H199">
        <v>0.15</v>
      </c>
      <c r="I199">
        <v>1519.03</v>
      </c>
      <c r="J199">
        <v>16571.7</v>
      </c>
      <c r="K199">
        <v>16571.7</v>
      </c>
      <c r="L199">
        <v>0.24</v>
      </c>
      <c r="M199">
        <v>130.773</v>
      </c>
      <c r="N199">
        <v>15270.5</v>
      </c>
      <c r="O199">
        <v>15270.5</v>
      </c>
      <c r="P199">
        <v>0.24</v>
      </c>
      <c r="Q199">
        <v>363.584</v>
      </c>
      <c r="R199">
        <v>75562.3</v>
      </c>
      <c r="S199">
        <v>75562.3</v>
      </c>
      <c r="T199">
        <v>0.24</v>
      </c>
      <c r="U199">
        <v>24973.2</v>
      </c>
      <c r="V199">
        <v>20704</v>
      </c>
      <c r="W199">
        <v>20704</v>
      </c>
      <c r="X199">
        <v>0.26</v>
      </c>
      <c r="Y199">
        <v>1520.01</v>
      </c>
      <c r="Z199">
        <v>4063.11</v>
      </c>
      <c r="AA199">
        <v>4063.11</v>
      </c>
      <c r="AB199">
        <v>0.19</v>
      </c>
      <c r="AC199">
        <v>76.283</v>
      </c>
      <c r="AD199">
        <v>236882</v>
      </c>
      <c r="AE199">
        <v>236882</v>
      </c>
      <c r="AF199">
        <v>0.21</v>
      </c>
      <c r="AG199">
        <v>1437.28</v>
      </c>
      <c r="AH199">
        <v>80.562</v>
      </c>
      <c r="AI199">
        <v>2932</v>
      </c>
      <c r="AJ199">
        <v>0.909</v>
      </c>
      <c r="AK199">
        <v>27.169</v>
      </c>
    </row>
    <row r="200" spans="1:37">
      <c r="A200">
        <v>199</v>
      </c>
      <c r="B200" t="s">
        <v>432</v>
      </c>
      <c r="C200" t="s">
        <v>397</v>
      </c>
      <c r="D200">
        <v>21</v>
      </c>
      <c r="E200" t="s">
        <v>433</v>
      </c>
      <c r="F200">
        <v>212559</v>
      </c>
      <c r="G200">
        <v>212559</v>
      </c>
      <c r="H200">
        <v>0.15</v>
      </c>
      <c r="I200">
        <v>4724.93</v>
      </c>
      <c r="J200">
        <v>27965.9</v>
      </c>
      <c r="K200">
        <v>27965.9</v>
      </c>
      <c r="L200">
        <v>0.23</v>
      </c>
      <c r="M200">
        <v>2820.96</v>
      </c>
      <c r="N200">
        <v>20997.9</v>
      </c>
      <c r="O200">
        <v>20997.9</v>
      </c>
      <c r="P200">
        <v>0.23</v>
      </c>
      <c r="Q200">
        <v>202.039</v>
      </c>
      <c r="R200">
        <v>75559.2</v>
      </c>
      <c r="S200">
        <v>75559.2</v>
      </c>
      <c r="T200">
        <v>0.24</v>
      </c>
      <c r="U200">
        <v>2540.87</v>
      </c>
      <c r="V200">
        <v>41771.1</v>
      </c>
      <c r="W200">
        <v>41771.1</v>
      </c>
      <c r="X200">
        <v>0.26</v>
      </c>
      <c r="Y200">
        <v>1763.35</v>
      </c>
      <c r="Z200">
        <v>4215.03</v>
      </c>
      <c r="AA200">
        <v>4215.03</v>
      </c>
      <c r="AB200">
        <v>0.19</v>
      </c>
      <c r="AC200">
        <v>83.935</v>
      </c>
      <c r="AD200">
        <v>251065</v>
      </c>
      <c r="AE200">
        <v>251065</v>
      </c>
      <c r="AF200">
        <v>0.2</v>
      </c>
      <c r="AG200">
        <v>1212.59</v>
      </c>
      <c r="AH200">
        <v>86.473</v>
      </c>
      <c r="AI200">
        <v>2894</v>
      </c>
      <c r="AJ200">
        <v>0.899</v>
      </c>
      <c r="AK200">
        <v>24.009</v>
      </c>
    </row>
    <row r="201" spans="1:37">
      <c r="A201">
        <v>200</v>
      </c>
      <c r="B201" t="s">
        <v>434</v>
      </c>
      <c r="C201" t="s">
        <v>397</v>
      </c>
      <c r="D201">
        <v>22</v>
      </c>
      <c r="E201" t="s">
        <v>435</v>
      </c>
      <c r="F201">
        <v>209790</v>
      </c>
      <c r="G201">
        <v>209790</v>
      </c>
      <c r="H201">
        <v>0.15</v>
      </c>
      <c r="I201">
        <v>1739.3</v>
      </c>
      <c r="J201">
        <v>17010</v>
      </c>
      <c r="K201">
        <v>17010</v>
      </c>
      <c r="L201">
        <v>0.24</v>
      </c>
      <c r="M201">
        <v>226.48</v>
      </c>
      <c r="N201">
        <v>14776.5</v>
      </c>
      <c r="O201">
        <v>14776.5</v>
      </c>
      <c r="P201">
        <v>0.23</v>
      </c>
      <c r="Q201">
        <v>183.812</v>
      </c>
      <c r="R201">
        <v>70125.8</v>
      </c>
      <c r="S201">
        <v>70125.8</v>
      </c>
      <c r="T201">
        <v>0.24</v>
      </c>
      <c r="U201">
        <v>11812.9</v>
      </c>
      <c r="V201">
        <v>17495.8</v>
      </c>
      <c r="W201">
        <v>17495.8</v>
      </c>
      <c r="X201">
        <v>0.26</v>
      </c>
      <c r="Y201">
        <v>3027.33</v>
      </c>
      <c r="Z201">
        <v>3364.23</v>
      </c>
      <c r="AA201">
        <v>3364.23</v>
      </c>
      <c r="AB201">
        <v>0.19</v>
      </c>
      <c r="AC201">
        <v>38.375</v>
      </c>
      <c r="AD201">
        <v>216484</v>
      </c>
      <c r="AE201">
        <v>216484</v>
      </c>
      <c r="AF201">
        <v>0.2</v>
      </c>
      <c r="AG201">
        <v>1545.57</v>
      </c>
      <c r="AH201">
        <v>79.616</v>
      </c>
      <c r="AI201">
        <v>2700</v>
      </c>
      <c r="AJ201">
        <v>0.909</v>
      </c>
      <c r="AK201">
        <v>27.185</v>
      </c>
    </row>
    <row r="202" spans="1:37">
      <c r="A202">
        <v>201</v>
      </c>
      <c r="B202" t="s">
        <v>436</v>
      </c>
      <c r="C202" t="s">
        <v>437</v>
      </c>
      <c r="D202">
        <v>3</v>
      </c>
      <c r="E202" t="s">
        <v>438</v>
      </c>
      <c r="F202">
        <v>221904</v>
      </c>
      <c r="G202">
        <v>221904</v>
      </c>
      <c r="H202">
        <v>0.16</v>
      </c>
      <c r="I202">
        <v>1168.44</v>
      </c>
      <c r="J202">
        <v>19891.9</v>
      </c>
      <c r="K202">
        <v>19891.9</v>
      </c>
      <c r="L202">
        <v>0.23</v>
      </c>
      <c r="M202">
        <v>255.393</v>
      </c>
      <c r="N202">
        <v>18713</v>
      </c>
      <c r="O202">
        <v>18713</v>
      </c>
      <c r="P202">
        <v>0.23</v>
      </c>
      <c r="Q202">
        <v>1946.12</v>
      </c>
      <c r="R202">
        <v>69831.7</v>
      </c>
      <c r="S202">
        <v>69831.7</v>
      </c>
      <c r="T202">
        <v>0.23</v>
      </c>
      <c r="U202">
        <v>1893.25</v>
      </c>
      <c r="V202">
        <v>20714.5</v>
      </c>
      <c r="W202">
        <v>20714.5</v>
      </c>
      <c r="X202">
        <v>0.26</v>
      </c>
      <c r="Y202">
        <v>283.43</v>
      </c>
      <c r="Z202">
        <v>3410.04</v>
      </c>
      <c r="AA202">
        <v>3410.04</v>
      </c>
      <c r="AB202">
        <v>0.19</v>
      </c>
      <c r="AC202">
        <v>69.138</v>
      </c>
      <c r="AD202">
        <v>205596</v>
      </c>
      <c r="AE202">
        <v>205596</v>
      </c>
      <c r="AF202">
        <v>0.2</v>
      </c>
      <c r="AG202">
        <v>1949.7</v>
      </c>
      <c r="AH202">
        <v>83.527</v>
      </c>
      <c r="AI202">
        <v>2352</v>
      </c>
      <c r="AJ202">
        <v>0.913</v>
      </c>
      <c r="AK202">
        <v>27.746</v>
      </c>
    </row>
    <row r="203" spans="1:37">
      <c r="A203">
        <v>202</v>
      </c>
      <c r="B203" t="s">
        <v>439</v>
      </c>
      <c r="C203" t="s">
        <v>437</v>
      </c>
      <c r="D203">
        <v>4</v>
      </c>
      <c r="E203" t="s">
        <v>440</v>
      </c>
      <c r="F203">
        <v>221089</v>
      </c>
      <c r="G203">
        <v>221089</v>
      </c>
      <c r="H203">
        <v>0.15</v>
      </c>
      <c r="I203">
        <v>3233.08</v>
      </c>
      <c r="J203">
        <v>18430.1</v>
      </c>
      <c r="K203">
        <v>18430.1</v>
      </c>
      <c r="L203">
        <v>0.23</v>
      </c>
      <c r="M203">
        <v>213.019</v>
      </c>
      <c r="N203">
        <v>15793.6</v>
      </c>
      <c r="O203">
        <v>15793.6</v>
      </c>
      <c r="P203">
        <v>0.23</v>
      </c>
      <c r="Q203">
        <v>700.091</v>
      </c>
      <c r="R203">
        <v>73340.8</v>
      </c>
      <c r="S203">
        <v>73340.8</v>
      </c>
      <c r="T203">
        <v>0.23</v>
      </c>
      <c r="U203">
        <v>74290.9</v>
      </c>
      <c r="V203">
        <v>16898.1</v>
      </c>
      <c r="W203">
        <v>16898.1</v>
      </c>
      <c r="X203">
        <v>0.25</v>
      </c>
      <c r="Y203">
        <v>142.748</v>
      </c>
      <c r="Z203">
        <v>3482.98</v>
      </c>
      <c r="AA203">
        <v>3482.98</v>
      </c>
      <c r="AB203">
        <v>0.18</v>
      </c>
      <c r="AC203">
        <v>57.291</v>
      </c>
      <c r="AD203">
        <v>239378</v>
      </c>
      <c r="AE203">
        <v>239378</v>
      </c>
      <c r="AF203">
        <v>0.2</v>
      </c>
      <c r="AG203">
        <v>2155.21</v>
      </c>
      <c r="AH203">
        <v>83.715</v>
      </c>
      <c r="AI203">
        <v>2452</v>
      </c>
      <c r="AJ203">
        <v>0.898</v>
      </c>
      <c r="AK203">
        <v>28.571</v>
      </c>
    </row>
    <row r="204" spans="1:37">
      <c r="A204">
        <v>203</v>
      </c>
      <c r="B204" t="s">
        <v>441</v>
      </c>
      <c r="C204" t="s">
        <v>437</v>
      </c>
      <c r="D204">
        <v>5</v>
      </c>
      <c r="E204" t="s">
        <v>442</v>
      </c>
      <c r="F204">
        <v>222918</v>
      </c>
      <c r="G204">
        <v>222918</v>
      </c>
      <c r="H204">
        <v>0.15</v>
      </c>
      <c r="I204">
        <v>8076.83</v>
      </c>
      <c r="J204">
        <v>18362.3</v>
      </c>
      <c r="K204">
        <v>18362.3</v>
      </c>
      <c r="L204">
        <v>0.23</v>
      </c>
      <c r="M204">
        <v>214.734</v>
      </c>
      <c r="N204">
        <v>18302.4</v>
      </c>
      <c r="O204">
        <v>18302.4</v>
      </c>
      <c r="P204">
        <v>0.23</v>
      </c>
      <c r="Q204">
        <v>989.229</v>
      </c>
      <c r="R204">
        <v>77304.7</v>
      </c>
      <c r="S204">
        <v>77304.7</v>
      </c>
      <c r="T204">
        <v>0.23</v>
      </c>
      <c r="U204">
        <v>293.477</v>
      </c>
      <c r="V204">
        <v>21935.9</v>
      </c>
      <c r="W204">
        <v>21935.9</v>
      </c>
      <c r="X204">
        <v>0.26</v>
      </c>
      <c r="Y204">
        <v>640.812</v>
      </c>
      <c r="Z204">
        <v>3388.63</v>
      </c>
      <c r="AA204">
        <v>3388.63</v>
      </c>
      <c r="AB204">
        <v>0.19</v>
      </c>
      <c r="AC204">
        <v>49.36</v>
      </c>
      <c r="AD204">
        <v>220690</v>
      </c>
      <c r="AE204">
        <v>220690</v>
      </c>
      <c r="AF204">
        <v>0.2</v>
      </c>
      <c r="AG204">
        <v>337.333</v>
      </c>
      <c r="AH204">
        <v>82.659</v>
      </c>
      <c r="AI204">
        <v>2530</v>
      </c>
      <c r="AJ204">
        <v>0.909</v>
      </c>
      <c r="AK204">
        <v>27.719</v>
      </c>
    </row>
    <row r="205" spans="1:37">
      <c r="A205">
        <v>204</v>
      </c>
      <c r="B205" t="s">
        <v>443</v>
      </c>
      <c r="C205" t="s">
        <v>437</v>
      </c>
      <c r="D205">
        <v>6</v>
      </c>
      <c r="E205" t="s">
        <v>444</v>
      </c>
      <c r="F205">
        <v>226870</v>
      </c>
      <c r="G205">
        <v>226870</v>
      </c>
      <c r="H205">
        <v>0.15</v>
      </c>
      <c r="I205">
        <v>7455.18</v>
      </c>
      <c r="J205">
        <v>17030.2</v>
      </c>
      <c r="K205">
        <v>17030.2</v>
      </c>
      <c r="L205">
        <v>0.23</v>
      </c>
      <c r="M205">
        <v>126.034</v>
      </c>
      <c r="N205">
        <v>17351.1</v>
      </c>
      <c r="O205">
        <v>17351.1</v>
      </c>
      <c r="P205">
        <v>0.23</v>
      </c>
      <c r="Q205">
        <v>528.386</v>
      </c>
      <c r="R205">
        <v>75671</v>
      </c>
      <c r="S205">
        <v>75671</v>
      </c>
      <c r="T205">
        <v>0.24</v>
      </c>
      <c r="U205">
        <v>42107.5</v>
      </c>
      <c r="V205">
        <v>19663.2</v>
      </c>
      <c r="W205">
        <v>19663.2</v>
      </c>
      <c r="X205">
        <v>0.26</v>
      </c>
      <c r="Y205">
        <v>856.232</v>
      </c>
      <c r="Z205">
        <v>3847.21</v>
      </c>
      <c r="AA205">
        <v>3847.21</v>
      </c>
      <c r="AB205">
        <v>0.19</v>
      </c>
      <c r="AC205">
        <v>99.405</v>
      </c>
      <c r="AD205">
        <v>234532</v>
      </c>
      <c r="AE205">
        <v>234532</v>
      </c>
      <c r="AF205">
        <v>0.2</v>
      </c>
      <c r="AG205">
        <v>2051.71</v>
      </c>
      <c r="AH205">
        <v>84.817</v>
      </c>
      <c r="AI205">
        <v>2703</v>
      </c>
      <c r="AJ205">
        <v>0.904</v>
      </c>
      <c r="AK205">
        <v>26.651</v>
      </c>
    </row>
    <row r="206" spans="1:37">
      <c r="A206">
        <v>205</v>
      </c>
      <c r="B206" t="s">
        <v>445</v>
      </c>
      <c r="C206" t="s">
        <v>437</v>
      </c>
      <c r="D206">
        <v>7</v>
      </c>
      <c r="E206" t="s">
        <v>446</v>
      </c>
      <c r="F206">
        <v>218455</v>
      </c>
      <c r="G206">
        <v>218455</v>
      </c>
      <c r="H206">
        <v>0.15</v>
      </c>
      <c r="I206">
        <v>1547.63</v>
      </c>
      <c r="J206">
        <v>18834.5</v>
      </c>
      <c r="K206">
        <v>18834.5</v>
      </c>
      <c r="L206">
        <v>0.23</v>
      </c>
      <c r="M206">
        <v>505.725</v>
      </c>
      <c r="N206">
        <v>17505.6</v>
      </c>
      <c r="O206">
        <v>17505.6</v>
      </c>
      <c r="P206">
        <v>0.23</v>
      </c>
      <c r="Q206">
        <v>419.326</v>
      </c>
      <c r="R206">
        <v>80495.3</v>
      </c>
      <c r="S206">
        <v>80495.3</v>
      </c>
      <c r="T206">
        <v>0.24</v>
      </c>
      <c r="U206">
        <v>7233.74</v>
      </c>
      <c r="V206">
        <v>24945.8</v>
      </c>
      <c r="W206">
        <v>24945.8</v>
      </c>
      <c r="X206">
        <v>0.26</v>
      </c>
      <c r="Y206">
        <v>1220.94</v>
      </c>
      <c r="Z206">
        <v>3266.76</v>
      </c>
      <c r="AA206">
        <v>3266.76</v>
      </c>
      <c r="AB206">
        <v>0.19</v>
      </c>
      <c r="AC206">
        <v>60.526</v>
      </c>
      <c r="AD206">
        <v>232577</v>
      </c>
      <c r="AE206">
        <v>232577</v>
      </c>
      <c r="AF206">
        <v>0.2</v>
      </c>
      <c r="AG206">
        <v>1880.25</v>
      </c>
      <c r="AH206">
        <v>84.926</v>
      </c>
      <c r="AI206">
        <v>2856</v>
      </c>
      <c r="AJ206">
        <v>0.903</v>
      </c>
      <c r="AK206">
        <v>26.696</v>
      </c>
    </row>
    <row r="207" spans="1:37">
      <c r="A207">
        <v>206</v>
      </c>
      <c r="B207" t="s">
        <v>447</v>
      </c>
      <c r="C207" t="s">
        <v>437</v>
      </c>
      <c r="D207">
        <v>8</v>
      </c>
      <c r="E207" t="s">
        <v>448</v>
      </c>
      <c r="F207">
        <v>221411</v>
      </c>
      <c r="G207">
        <v>221411</v>
      </c>
      <c r="H207">
        <v>0.15</v>
      </c>
      <c r="I207">
        <v>273513</v>
      </c>
      <c r="J207">
        <v>18837.5</v>
      </c>
      <c r="K207">
        <v>18837.5</v>
      </c>
      <c r="L207">
        <v>0.23</v>
      </c>
      <c r="M207">
        <v>1620.74</v>
      </c>
      <c r="N207">
        <v>15262.5</v>
      </c>
      <c r="O207">
        <v>15262.5</v>
      </c>
      <c r="P207">
        <v>0.23</v>
      </c>
      <c r="Q207">
        <v>396.961</v>
      </c>
      <c r="R207">
        <v>75350.9</v>
      </c>
      <c r="S207">
        <v>75350.9</v>
      </c>
      <c r="T207">
        <v>0.24</v>
      </c>
      <c r="U207">
        <v>7254.76</v>
      </c>
      <c r="V207">
        <v>11960.6</v>
      </c>
      <c r="W207">
        <v>11960.6</v>
      </c>
      <c r="X207">
        <v>0.26</v>
      </c>
      <c r="Y207">
        <v>166.759</v>
      </c>
      <c r="Z207">
        <v>3796.93</v>
      </c>
      <c r="AA207">
        <v>3796.93</v>
      </c>
      <c r="AB207">
        <v>0.19</v>
      </c>
      <c r="AC207">
        <v>99.948</v>
      </c>
      <c r="AD207">
        <v>258162</v>
      </c>
      <c r="AE207">
        <v>258162</v>
      </c>
      <c r="AF207">
        <v>0.2</v>
      </c>
      <c r="AG207">
        <v>1706.17</v>
      </c>
      <c r="AH207">
        <v>91.45</v>
      </c>
      <c r="AI207">
        <v>2731</v>
      </c>
      <c r="AJ207">
        <v>0.892</v>
      </c>
      <c r="AK207">
        <v>27.42</v>
      </c>
    </row>
    <row r="208" spans="1:37">
      <c r="A208">
        <v>207</v>
      </c>
      <c r="B208" t="s">
        <v>449</v>
      </c>
      <c r="C208" t="s">
        <v>437</v>
      </c>
      <c r="D208">
        <v>9</v>
      </c>
      <c r="E208" t="s">
        <v>450</v>
      </c>
      <c r="F208">
        <v>218461</v>
      </c>
      <c r="G208">
        <v>218461</v>
      </c>
      <c r="H208">
        <v>0.15</v>
      </c>
      <c r="I208">
        <v>3291.66</v>
      </c>
      <c r="J208">
        <v>18130.1</v>
      </c>
      <c r="K208">
        <v>18130.1</v>
      </c>
      <c r="L208">
        <v>0.23</v>
      </c>
      <c r="M208">
        <v>155.605</v>
      </c>
      <c r="N208">
        <v>17537.6</v>
      </c>
      <c r="O208">
        <v>17537.6</v>
      </c>
      <c r="P208">
        <v>0.23</v>
      </c>
      <c r="Q208">
        <v>1102.95</v>
      </c>
      <c r="R208">
        <v>75487.3</v>
      </c>
      <c r="S208">
        <v>75487.3</v>
      </c>
      <c r="T208">
        <v>0.24</v>
      </c>
      <c r="U208">
        <v>29689.8</v>
      </c>
      <c r="V208">
        <v>22393.4</v>
      </c>
      <c r="W208">
        <v>22393.4</v>
      </c>
      <c r="X208">
        <v>0.26</v>
      </c>
      <c r="Y208">
        <v>726.074</v>
      </c>
      <c r="Z208">
        <v>3647.34</v>
      </c>
      <c r="AA208">
        <v>3647.34</v>
      </c>
      <c r="AB208">
        <v>0.18</v>
      </c>
      <c r="AC208">
        <v>76.433</v>
      </c>
      <c r="AD208">
        <v>224342</v>
      </c>
      <c r="AE208">
        <v>224342</v>
      </c>
      <c r="AF208">
        <v>0.2</v>
      </c>
      <c r="AG208">
        <v>1364.92</v>
      </c>
      <c r="AH208">
        <v>82.05</v>
      </c>
      <c r="AI208">
        <v>2542</v>
      </c>
      <c r="AJ208">
        <v>0.905</v>
      </c>
      <c r="AK208">
        <v>26.366</v>
      </c>
    </row>
    <row r="209" spans="1:37">
      <c r="A209">
        <v>208</v>
      </c>
      <c r="B209" t="s">
        <v>451</v>
      </c>
      <c r="C209" t="s">
        <v>437</v>
      </c>
      <c r="D209">
        <v>10</v>
      </c>
      <c r="E209" t="s">
        <v>452</v>
      </c>
      <c r="F209">
        <v>213528</v>
      </c>
      <c r="G209">
        <v>213528</v>
      </c>
      <c r="H209">
        <v>0.15</v>
      </c>
      <c r="I209">
        <v>277947</v>
      </c>
      <c r="J209">
        <v>16241.1</v>
      </c>
      <c r="K209">
        <v>16241.1</v>
      </c>
      <c r="L209">
        <v>0.24</v>
      </c>
      <c r="M209">
        <v>266.783</v>
      </c>
      <c r="N209">
        <v>16447.8</v>
      </c>
      <c r="O209">
        <v>16447.8</v>
      </c>
      <c r="P209">
        <v>0.23</v>
      </c>
      <c r="Q209">
        <v>389.888</v>
      </c>
      <c r="R209">
        <v>82869.9</v>
      </c>
      <c r="S209">
        <v>82869.9</v>
      </c>
      <c r="T209">
        <v>0.24</v>
      </c>
      <c r="U209">
        <v>62619.7</v>
      </c>
      <c r="V209">
        <v>19602.8</v>
      </c>
      <c r="W209">
        <v>19602.8</v>
      </c>
      <c r="X209">
        <v>0.26</v>
      </c>
      <c r="Y209">
        <v>3787.82</v>
      </c>
      <c r="Z209">
        <v>3897.23</v>
      </c>
      <c r="AA209">
        <v>3897.23</v>
      </c>
      <c r="AB209">
        <v>0.18</v>
      </c>
      <c r="AC209">
        <v>78.589</v>
      </c>
      <c r="AD209">
        <v>250150</v>
      </c>
      <c r="AE209">
        <v>250150</v>
      </c>
      <c r="AF209">
        <v>0.2</v>
      </c>
      <c r="AG209">
        <v>1416.77</v>
      </c>
      <c r="AH209">
        <v>82.889</v>
      </c>
      <c r="AI209">
        <v>2784</v>
      </c>
      <c r="AJ209">
        <v>0.904</v>
      </c>
      <c r="AK209">
        <v>26.23</v>
      </c>
    </row>
    <row r="210" spans="1:37">
      <c r="A210">
        <v>209</v>
      </c>
      <c r="B210" t="s">
        <v>453</v>
      </c>
      <c r="C210" t="s">
        <v>437</v>
      </c>
      <c r="D210">
        <v>11</v>
      </c>
      <c r="E210" t="s">
        <v>454</v>
      </c>
      <c r="F210">
        <v>218189</v>
      </c>
      <c r="G210">
        <v>218189</v>
      </c>
      <c r="H210">
        <v>0.15</v>
      </c>
      <c r="I210">
        <v>1521.78</v>
      </c>
      <c r="J210">
        <v>13743.6</v>
      </c>
      <c r="K210">
        <v>13743.6</v>
      </c>
      <c r="L210">
        <v>0.23</v>
      </c>
      <c r="M210">
        <v>124.829</v>
      </c>
      <c r="N210">
        <v>18648.6</v>
      </c>
      <c r="O210">
        <v>18648.6</v>
      </c>
      <c r="P210">
        <v>0.23</v>
      </c>
      <c r="Q210">
        <v>933.43</v>
      </c>
      <c r="R210">
        <v>74237.2</v>
      </c>
      <c r="S210">
        <v>74237.2</v>
      </c>
      <c r="T210">
        <v>0.23</v>
      </c>
      <c r="U210">
        <v>1421.27</v>
      </c>
      <c r="V210">
        <v>24142.3</v>
      </c>
      <c r="W210">
        <v>24142.3</v>
      </c>
      <c r="X210">
        <v>0.26</v>
      </c>
      <c r="Y210">
        <v>1916.03</v>
      </c>
      <c r="Z210">
        <v>3117.38</v>
      </c>
      <c r="AA210">
        <v>3117.38</v>
      </c>
      <c r="AB210">
        <v>0.19</v>
      </c>
      <c r="AC210">
        <v>35.814</v>
      </c>
      <c r="AD210">
        <v>228402</v>
      </c>
      <c r="AE210">
        <v>228402</v>
      </c>
      <c r="AF210">
        <v>0.2</v>
      </c>
      <c r="AG210">
        <v>1580.88</v>
      </c>
      <c r="AH210">
        <v>84.609</v>
      </c>
      <c r="AI210">
        <v>2731</v>
      </c>
      <c r="AJ210">
        <v>0.92</v>
      </c>
      <c r="AK210">
        <v>28.458</v>
      </c>
    </row>
    <row r="211" spans="1:37">
      <c r="A211">
        <v>210</v>
      </c>
      <c r="B211" t="s">
        <v>455</v>
      </c>
      <c r="C211" t="s">
        <v>437</v>
      </c>
      <c r="D211">
        <v>12</v>
      </c>
      <c r="E211" t="s">
        <v>456</v>
      </c>
      <c r="F211">
        <v>219500</v>
      </c>
      <c r="G211">
        <v>219500</v>
      </c>
      <c r="H211">
        <v>0.15</v>
      </c>
      <c r="I211">
        <v>995.295</v>
      </c>
      <c r="J211">
        <v>18883.1</v>
      </c>
      <c r="K211">
        <v>18883.1</v>
      </c>
      <c r="L211">
        <v>0.23</v>
      </c>
      <c r="M211">
        <v>169.549</v>
      </c>
      <c r="N211">
        <v>18388.3</v>
      </c>
      <c r="O211">
        <v>18388.3</v>
      </c>
      <c r="P211">
        <v>0.23</v>
      </c>
      <c r="Q211">
        <v>662.403</v>
      </c>
      <c r="R211">
        <v>72074.5</v>
      </c>
      <c r="S211">
        <v>72074.5</v>
      </c>
      <c r="T211">
        <v>0.24</v>
      </c>
      <c r="U211">
        <v>12607.9</v>
      </c>
      <c r="V211">
        <v>23816.5</v>
      </c>
      <c r="W211">
        <v>23816.5</v>
      </c>
      <c r="X211">
        <v>0.26</v>
      </c>
      <c r="Y211">
        <v>459.283</v>
      </c>
      <c r="Z211">
        <v>3666.31</v>
      </c>
      <c r="AA211">
        <v>3666.31</v>
      </c>
      <c r="AB211">
        <v>0.19</v>
      </c>
      <c r="AC211">
        <v>65.902</v>
      </c>
      <c r="AD211">
        <v>262122</v>
      </c>
      <c r="AE211">
        <v>262122</v>
      </c>
      <c r="AF211">
        <v>0.2</v>
      </c>
      <c r="AG211">
        <v>19346.9</v>
      </c>
      <c r="AH211">
        <v>84.719</v>
      </c>
      <c r="AI211">
        <v>2821</v>
      </c>
      <c r="AJ211">
        <v>0.905</v>
      </c>
      <c r="AK211">
        <v>28.989</v>
      </c>
    </row>
    <row r="212" spans="1:37">
      <c r="A212">
        <v>211</v>
      </c>
      <c r="B212" t="s">
        <v>457</v>
      </c>
      <c r="C212" t="s">
        <v>437</v>
      </c>
      <c r="D212">
        <v>13</v>
      </c>
      <c r="E212" t="s">
        <v>458</v>
      </c>
      <c r="F212">
        <v>212755</v>
      </c>
      <c r="G212">
        <v>212755</v>
      </c>
      <c r="H212">
        <v>0.15</v>
      </c>
      <c r="I212">
        <v>1300.56</v>
      </c>
      <c r="J212">
        <v>19892.5</v>
      </c>
      <c r="K212">
        <v>19892.5</v>
      </c>
      <c r="L212">
        <v>0.24</v>
      </c>
      <c r="M212">
        <v>281.891</v>
      </c>
      <c r="N212">
        <v>18277.9</v>
      </c>
      <c r="O212">
        <v>18277.9</v>
      </c>
      <c r="P212">
        <v>0.23</v>
      </c>
      <c r="Q212">
        <v>5796.04</v>
      </c>
      <c r="R212">
        <v>73971.8</v>
      </c>
      <c r="S212">
        <v>73971.8</v>
      </c>
      <c r="T212">
        <v>0.24</v>
      </c>
      <c r="U212">
        <v>45199.7</v>
      </c>
      <c r="V212">
        <v>20875</v>
      </c>
      <c r="W212">
        <v>20875</v>
      </c>
      <c r="X212">
        <v>0.26</v>
      </c>
      <c r="Y212">
        <v>441.541</v>
      </c>
      <c r="Z212">
        <v>3855.23</v>
      </c>
      <c r="AA212">
        <v>3855.23</v>
      </c>
      <c r="AB212">
        <v>0.19</v>
      </c>
      <c r="AC212">
        <v>63.395</v>
      </c>
      <c r="AD212">
        <v>255136</v>
      </c>
      <c r="AE212">
        <v>255136</v>
      </c>
      <c r="AF212">
        <v>0.2</v>
      </c>
      <c r="AG212">
        <v>13318.7</v>
      </c>
      <c r="AH212">
        <v>82.147</v>
      </c>
      <c r="AI212">
        <v>2874</v>
      </c>
      <c r="AJ212">
        <v>0.904</v>
      </c>
      <c r="AK212">
        <v>26.962</v>
      </c>
    </row>
    <row r="213" spans="1:37">
      <c r="A213">
        <v>212</v>
      </c>
      <c r="B213" t="s">
        <v>459</v>
      </c>
      <c r="C213" t="s">
        <v>437</v>
      </c>
      <c r="D213">
        <v>14</v>
      </c>
      <c r="E213" t="s">
        <v>460</v>
      </c>
      <c r="F213">
        <v>216775</v>
      </c>
      <c r="G213">
        <v>216775</v>
      </c>
      <c r="H213">
        <v>0.15</v>
      </c>
      <c r="I213">
        <v>392533</v>
      </c>
      <c r="J213">
        <v>16564.1</v>
      </c>
      <c r="K213">
        <v>16564.1</v>
      </c>
      <c r="L213">
        <v>0.23</v>
      </c>
      <c r="M213">
        <v>86.878</v>
      </c>
      <c r="N213">
        <v>16273.1</v>
      </c>
      <c r="O213">
        <v>16273.1</v>
      </c>
      <c r="P213">
        <v>0.23</v>
      </c>
      <c r="Q213">
        <v>15044.7</v>
      </c>
      <c r="R213">
        <v>74589.6</v>
      </c>
      <c r="S213">
        <v>74589.6</v>
      </c>
      <c r="T213">
        <v>0.23</v>
      </c>
      <c r="U213">
        <v>3599.58</v>
      </c>
      <c r="V213">
        <v>20098.6</v>
      </c>
      <c r="W213">
        <v>20098.6</v>
      </c>
      <c r="X213">
        <v>0.26</v>
      </c>
      <c r="Y213">
        <v>709.649</v>
      </c>
      <c r="Z213">
        <v>3216.87</v>
      </c>
      <c r="AA213">
        <v>3216.87</v>
      </c>
      <c r="AB213">
        <v>0.18</v>
      </c>
      <c r="AC213">
        <v>64.708</v>
      </c>
      <c r="AD213">
        <v>226043</v>
      </c>
      <c r="AE213">
        <v>226043</v>
      </c>
      <c r="AF213">
        <v>0.2</v>
      </c>
      <c r="AG213">
        <v>1928.74</v>
      </c>
      <c r="AH213">
        <v>85.091</v>
      </c>
      <c r="AI213">
        <v>2540</v>
      </c>
      <c r="AJ213">
        <v>0.917</v>
      </c>
      <c r="AK213">
        <v>27.464</v>
      </c>
    </row>
    <row r="214" spans="1:37">
      <c r="A214">
        <v>213</v>
      </c>
      <c r="B214" t="s">
        <v>461</v>
      </c>
      <c r="C214" t="s">
        <v>437</v>
      </c>
      <c r="D214">
        <v>15</v>
      </c>
      <c r="E214" t="s">
        <v>462</v>
      </c>
      <c r="F214">
        <v>205521</v>
      </c>
      <c r="G214">
        <v>205521</v>
      </c>
      <c r="H214">
        <v>0.15</v>
      </c>
      <c r="I214">
        <v>1589.55</v>
      </c>
      <c r="J214">
        <v>16655.3</v>
      </c>
      <c r="K214">
        <v>16655.3</v>
      </c>
      <c r="L214">
        <v>0.23</v>
      </c>
      <c r="M214">
        <v>225.702</v>
      </c>
      <c r="N214">
        <v>15466.7</v>
      </c>
      <c r="O214">
        <v>15466.7</v>
      </c>
      <c r="P214">
        <v>0.23</v>
      </c>
      <c r="Q214">
        <v>456.99</v>
      </c>
      <c r="R214">
        <v>72679.2</v>
      </c>
      <c r="S214">
        <v>72679.2</v>
      </c>
      <c r="T214">
        <v>0.23</v>
      </c>
      <c r="U214">
        <v>1324.79</v>
      </c>
      <c r="V214">
        <v>20320.5</v>
      </c>
      <c r="W214">
        <v>20320.5</v>
      </c>
      <c r="X214">
        <v>0.26</v>
      </c>
      <c r="Y214">
        <v>2327.39</v>
      </c>
      <c r="Z214">
        <v>3537.75</v>
      </c>
      <c r="AA214">
        <v>3537.75</v>
      </c>
      <c r="AB214">
        <v>0.19</v>
      </c>
      <c r="AC214">
        <v>44.366</v>
      </c>
      <c r="AD214">
        <v>220576</v>
      </c>
      <c r="AE214">
        <v>220576</v>
      </c>
      <c r="AF214">
        <v>0.2</v>
      </c>
      <c r="AG214">
        <v>929.313</v>
      </c>
      <c r="AH214">
        <v>82.484</v>
      </c>
      <c r="AI214">
        <v>2619</v>
      </c>
      <c r="AJ214">
        <v>0.916</v>
      </c>
      <c r="AK214">
        <v>28.224</v>
      </c>
    </row>
    <row r="215" spans="1:37">
      <c r="A215">
        <v>214</v>
      </c>
      <c r="B215" t="s">
        <v>463</v>
      </c>
      <c r="C215" t="s">
        <v>437</v>
      </c>
      <c r="D215">
        <v>16</v>
      </c>
      <c r="E215" t="s">
        <v>464</v>
      </c>
      <c r="F215">
        <v>212642</v>
      </c>
      <c r="G215">
        <v>212642</v>
      </c>
      <c r="H215">
        <v>0.15</v>
      </c>
      <c r="I215">
        <v>2590.71</v>
      </c>
      <c r="J215">
        <v>18148.6</v>
      </c>
      <c r="K215">
        <v>18148.6</v>
      </c>
      <c r="L215">
        <v>0.23</v>
      </c>
      <c r="M215">
        <v>230.186</v>
      </c>
      <c r="N215">
        <v>17567.3</v>
      </c>
      <c r="O215">
        <v>17567.3</v>
      </c>
      <c r="P215">
        <v>0.23</v>
      </c>
      <c r="Q215">
        <v>13865.8</v>
      </c>
      <c r="R215">
        <v>61923.3</v>
      </c>
      <c r="S215">
        <v>61923.3</v>
      </c>
      <c r="T215">
        <v>0.24</v>
      </c>
      <c r="U215">
        <v>1779.99</v>
      </c>
      <c r="V215">
        <v>18205.8</v>
      </c>
      <c r="W215">
        <v>18205.8</v>
      </c>
      <c r="X215">
        <v>0.26</v>
      </c>
      <c r="Y215">
        <v>1667.42</v>
      </c>
      <c r="Z215">
        <v>3712.03</v>
      </c>
      <c r="AA215">
        <v>3712.03</v>
      </c>
      <c r="AB215">
        <v>0.19</v>
      </c>
      <c r="AC215">
        <v>49.594</v>
      </c>
      <c r="AD215">
        <v>216645</v>
      </c>
      <c r="AE215">
        <v>216645</v>
      </c>
      <c r="AF215">
        <v>0.2</v>
      </c>
      <c r="AG215">
        <v>1793.63</v>
      </c>
      <c r="AH215">
        <v>85.979</v>
      </c>
      <c r="AI215">
        <v>2767</v>
      </c>
      <c r="AJ215">
        <v>0.911</v>
      </c>
      <c r="AK215">
        <v>27.166</v>
      </c>
    </row>
    <row r="216" spans="1:37">
      <c r="A216">
        <v>215</v>
      </c>
      <c r="B216" t="s">
        <v>465</v>
      </c>
      <c r="C216" t="s">
        <v>437</v>
      </c>
      <c r="D216">
        <v>17</v>
      </c>
      <c r="E216" t="s">
        <v>466</v>
      </c>
      <c r="F216">
        <v>217099</v>
      </c>
      <c r="G216">
        <v>217099</v>
      </c>
      <c r="H216">
        <v>0.15</v>
      </c>
      <c r="I216">
        <v>998.769</v>
      </c>
      <c r="J216">
        <v>14770.2</v>
      </c>
      <c r="K216">
        <v>14770.2</v>
      </c>
      <c r="L216">
        <v>0.24</v>
      </c>
      <c r="M216">
        <v>987.285</v>
      </c>
      <c r="N216">
        <v>14893.8</v>
      </c>
      <c r="O216">
        <v>14893.8</v>
      </c>
      <c r="P216">
        <v>0.23</v>
      </c>
      <c r="Q216">
        <v>250.905</v>
      </c>
      <c r="R216">
        <v>70039.2</v>
      </c>
      <c r="S216">
        <v>70039.2</v>
      </c>
      <c r="T216">
        <v>0.24</v>
      </c>
      <c r="U216">
        <v>18141.3</v>
      </c>
      <c r="V216">
        <v>20206.2</v>
      </c>
      <c r="W216">
        <v>20206.2</v>
      </c>
      <c r="X216">
        <v>0.26</v>
      </c>
      <c r="Y216">
        <v>1908.01</v>
      </c>
      <c r="Z216">
        <v>3391.07</v>
      </c>
      <c r="AA216">
        <v>3391.07</v>
      </c>
      <c r="AB216">
        <v>0.18</v>
      </c>
      <c r="AC216">
        <v>70.846</v>
      </c>
      <c r="AD216">
        <v>219331</v>
      </c>
      <c r="AE216">
        <v>219331</v>
      </c>
      <c r="AF216">
        <v>0.2</v>
      </c>
      <c r="AG216">
        <v>3834.9</v>
      </c>
      <c r="AH216">
        <v>85.874</v>
      </c>
      <c r="AI216">
        <v>2463</v>
      </c>
      <c r="AJ216">
        <v>0.913</v>
      </c>
      <c r="AK216">
        <v>27.387</v>
      </c>
    </row>
    <row r="217" spans="1:37">
      <c r="A217">
        <v>216</v>
      </c>
      <c r="B217" t="s">
        <v>467</v>
      </c>
      <c r="C217" t="s">
        <v>437</v>
      </c>
      <c r="D217">
        <v>18</v>
      </c>
      <c r="E217" t="s">
        <v>468</v>
      </c>
      <c r="F217">
        <v>210288</v>
      </c>
      <c r="G217">
        <v>210288</v>
      </c>
      <c r="H217">
        <v>0.15</v>
      </c>
      <c r="I217">
        <v>1755.38</v>
      </c>
      <c r="J217">
        <v>16420.5</v>
      </c>
      <c r="K217">
        <v>16420.5</v>
      </c>
      <c r="L217">
        <v>0.23</v>
      </c>
      <c r="M217">
        <v>393.158</v>
      </c>
      <c r="N217">
        <v>17165.8</v>
      </c>
      <c r="O217">
        <v>17165.8</v>
      </c>
      <c r="P217">
        <v>0.23</v>
      </c>
      <c r="Q217">
        <v>2653.44</v>
      </c>
      <c r="R217">
        <v>63305.6</v>
      </c>
      <c r="S217">
        <v>63305.6</v>
      </c>
      <c r="T217">
        <v>0.23</v>
      </c>
      <c r="U217">
        <v>7270.91</v>
      </c>
      <c r="V217">
        <v>18561.3</v>
      </c>
      <c r="W217">
        <v>18561.3</v>
      </c>
      <c r="X217">
        <v>0.25</v>
      </c>
      <c r="Y217">
        <v>1063.05</v>
      </c>
      <c r="Z217">
        <v>3557.3</v>
      </c>
      <c r="AA217">
        <v>3557.3</v>
      </c>
      <c r="AB217">
        <v>0.19</v>
      </c>
      <c r="AC217">
        <v>48.815</v>
      </c>
      <c r="AD217">
        <v>222372</v>
      </c>
      <c r="AE217">
        <v>222372</v>
      </c>
      <c r="AF217">
        <v>0.2</v>
      </c>
      <c r="AG217">
        <v>2200.51</v>
      </c>
      <c r="AH217">
        <v>82.326</v>
      </c>
      <c r="AI217">
        <v>2590</v>
      </c>
      <c r="AJ217">
        <v>0.906</v>
      </c>
      <c r="AK217">
        <v>27.004</v>
      </c>
    </row>
    <row r="218" spans="1:37">
      <c r="A218">
        <v>217</v>
      </c>
      <c r="B218" t="s">
        <v>469</v>
      </c>
      <c r="C218" t="s">
        <v>437</v>
      </c>
      <c r="D218">
        <v>19</v>
      </c>
      <c r="E218" t="s">
        <v>470</v>
      </c>
      <c r="F218">
        <v>211813</v>
      </c>
      <c r="G218">
        <v>211813</v>
      </c>
      <c r="H218">
        <v>0.15</v>
      </c>
      <c r="I218">
        <v>1393.13</v>
      </c>
      <c r="J218">
        <v>16480.3</v>
      </c>
      <c r="K218">
        <v>16480.3</v>
      </c>
      <c r="L218">
        <v>0.23</v>
      </c>
      <c r="M218">
        <v>249.349</v>
      </c>
      <c r="N218">
        <v>15549.4</v>
      </c>
      <c r="O218">
        <v>15549.4</v>
      </c>
      <c r="P218">
        <v>0.23</v>
      </c>
      <c r="Q218">
        <v>269.64</v>
      </c>
      <c r="R218">
        <v>77479.7</v>
      </c>
      <c r="S218">
        <v>77479.7</v>
      </c>
      <c r="T218">
        <v>0.23</v>
      </c>
      <c r="U218">
        <v>3487.48</v>
      </c>
      <c r="V218">
        <v>23187.5</v>
      </c>
      <c r="W218">
        <v>23187.5</v>
      </c>
      <c r="X218">
        <v>0.26</v>
      </c>
      <c r="Y218">
        <v>89.852</v>
      </c>
      <c r="Z218">
        <v>3824.21</v>
      </c>
      <c r="AA218">
        <v>3824.21</v>
      </c>
      <c r="AB218">
        <v>0.19</v>
      </c>
      <c r="AC218">
        <v>92.572</v>
      </c>
      <c r="AD218">
        <v>241034</v>
      </c>
      <c r="AE218">
        <v>241034</v>
      </c>
      <c r="AF218">
        <v>0.2</v>
      </c>
      <c r="AG218">
        <v>22643.3</v>
      </c>
      <c r="AH218">
        <v>82.957</v>
      </c>
      <c r="AI218">
        <v>2606</v>
      </c>
      <c r="AJ218">
        <v>0.911</v>
      </c>
      <c r="AK218">
        <v>27.031</v>
      </c>
    </row>
    <row r="219" spans="1:37">
      <c r="A219">
        <v>218</v>
      </c>
      <c r="B219" t="s">
        <v>471</v>
      </c>
      <c r="C219" t="s">
        <v>437</v>
      </c>
      <c r="D219">
        <v>20</v>
      </c>
      <c r="E219" t="s">
        <v>472</v>
      </c>
      <c r="F219">
        <v>213805</v>
      </c>
      <c r="G219">
        <v>213805</v>
      </c>
      <c r="H219">
        <v>0.15</v>
      </c>
      <c r="I219">
        <v>1754.42</v>
      </c>
      <c r="J219">
        <v>17596.9</v>
      </c>
      <c r="K219">
        <v>17596.9</v>
      </c>
      <c r="L219">
        <v>0.23</v>
      </c>
      <c r="M219">
        <v>416.533</v>
      </c>
      <c r="N219">
        <v>16241.1</v>
      </c>
      <c r="O219">
        <v>16241.1</v>
      </c>
      <c r="P219">
        <v>0.23</v>
      </c>
      <c r="Q219">
        <v>327.976</v>
      </c>
      <c r="R219">
        <v>70665.5</v>
      </c>
      <c r="S219">
        <v>70665.5</v>
      </c>
      <c r="T219">
        <v>0.23</v>
      </c>
      <c r="U219">
        <v>8314.97</v>
      </c>
      <c r="V219">
        <v>19781.5</v>
      </c>
      <c r="W219">
        <v>19781.5</v>
      </c>
      <c r="X219">
        <v>0.25</v>
      </c>
      <c r="Y219">
        <v>825.928</v>
      </c>
      <c r="Z219">
        <v>3703.72</v>
      </c>
      <c r="AA219">
        <v>3703.72</v>
      </c>
      <c r="AB219">
        <v>0.18</v>
      </c>
      <c r="AC219">
        <v>35.471</v>
      </c>
      <c r="AD219">
        <v>233953</v>
      </c>
      <c r="AE219">
        <v>233953</v>
      </c>
      <c r="AF219">
        <v>0.2</v>
      </c>
      <c r="AG219">
        <v>1395.19</v>
      </c>
      <c r="AH219">
        <v>81.693</v>
      </c>
      <c r="AI219">
        <v>2937</v>
      </c>
      <c r="AJ219">
        <v>0.897</v>
      </c>
      <c r="AK219">
        <v>26.868</v>
      </c>
    </row>
    <row r="220" spans="1:37">
      <c r="A220">
        <v>219</v>
      </c>
      <c r="B220" t="s">
        <v>473</v>
      </c>
      <c r="C220" t="s">
        <v>437</v>
      </c>
      <c r="D220">
        <v>21</v>
      </c>
      <c r="E220" t="s">
        <v>474</v>
      </c>
      <c r="F220">
        <v>215292</v>
      </c>
      <c r="G220">
        <v>215292</v>
      </c>
      <c r="H220">
        <v>0.15</v>
      </c>
      <c r="I220">
        <v>1192.57</v>
      </c>
      <c r="J220">
        <v>15179.9</v>
      </c>
      <c r="K220">
        <v>15179.9</v>
      </c>
      <c r="L220">
        <v>0.23</v>
      </c>
      <c r="M220">
        <v>232.815</v>
      </c>
      <c r="N220">
        <v>13570.6</v>
      </c>
      <c r="O220">
        <v>13570.6</v>
      </c>
      <c r="P220">
        <v>0.23</v>
      </c>
      <c r="Q220">
        <v>212.933</v>
      </c>
      <c r="R220">
        <v>63964.2</v>
      </c>
      <c r="S220">
        <v>63964.2</v>
      </c>
      <c r="T220">
        <v>0.24</v>
      </c>
      <c r="U220">
        <v>4529.38</v>
      </c>
      <c r="V220">
        <v>16691.8</v>
      </c>
      <c r="W220">
        <v>16691.8</v>
      </c>
      <c r="X220">
        <v>0.26</v>
      </c>
      <c r="Y220">
        <v>933.196</v>
      </c>
      <c r="Z220">
        <v>3394.48</v>
      </c>
      <c r="AA220">
        <v>3394.48</v>
      </c>
      <c r="AB220">
        <v>0.18</v>
      </c>
      <c r="AC220">
        <v>41.346</v>
      </c>
      <c r="AD220">
        <v>192409</v>
      </c>
      <c r="AE220">
        <v>192409</v>
      </c>
      <c r="AF220">
        <v>0.2</v>
      </c>
      <c r="AG220">
        <v>205107</v>
      </c>
      <c r="AH220">
        <v>79.726</v>
      </c>
      <c r="AI220">
        <v>2456</v>
      </c>
      <c r="AJ220">
        <v>0.917</v>
      </c>
      <c r="AK220">
        <v>27.894</v>
      </c>
    </row>
    <row r="221" spans="1:37">
      <c r="A221">
        <v>220</v>
      </c>
      <c r="B221" t="s">
        <v>475</v>
      </c>
      <c r="C221" t="s">
        <v>437</v>
      </c>
      <c r="D221">
        <v>22</v>
      </c>
      <c r="E221" t="s">
        <v>476</v>
      </c>
      <c r="F221">
        <v>203966</v>
      </c>
      <c r="G221">
        <v>203966</v>
      </c>
      <c r="H221">
        <v>0.15</v>
      </c>
      <c r="I221">
        <v>1723.01</v>
      </c>
      <c r="J221">
        <v>17343.4</v>
      </c>
      <c r="K221">
        <v>17343.4</v>
      </c>
      <c r="L221">
        <v>0.23</v>
      </c>
      <c r="M221">
        <v>313.177</v>
      </c>
      <c r="N221">
        <v>15457.6</v>
      </c>
      <c r="O221">
        <v>15457.6</v>
      </c>
      <c r="P221">
        <v>0.23</v>
      </c>
      <c r="Q221">
        <v>317.137</v>
      </c>
      <c r="R221">
        <v>71582</v>
      </c>
      <c r="S221">
        <v>71582</v>
      </c>
      <c r="T221">
        <v>0.24</v>
      </c>
      <c r="U221">
        <v>2163.48</v>
      </c>
      <c r="V221">
        <v>22273.8</v>
      </c>
      <c r="W221">
        <v>22273.8</v>
      </c>
      <c r="X221">
        <v>0.26</v>
      </c>
      <c r="Y221">
        <v>1773.34</v>
      </c>
      <c r="Z221">
        <v>3485.05</v>
      </c>
      <c r="AA221">
        <v>3485.05</v>
      </c>
      <c r="AB221">
        <v>0.18</v>
      </c>
      <c r="AC221">
        <v>60.752</v>
      </c>
      <c r="AD221">
        <v>241054</v>
      </c>
      <c r="AE221">
        <v>241054</v>
      </c>
      <c r="AF221">
        <v>0.2</v>
      </c>
      <c r="AG221">
        <v>1739.07</v>
      </c>
      <c r="AH221">
        <v>84.571</v>
      </c>
      <c r="AI221">
        <v>2732</v>
      </c>
      <c r="AJ221">
        <v>0.904</v>
      </c>
      <c r="AK221">
        <v>28.758</v>
      </c>
    </row>
    <row r="222" spans="1:37">
      <c r="A222">
        <v>221</v>
      </c>
      <c r="B222" t="s">
        <v>477</v>
      </c>
      <c r="C222" t="s">
        <v>478</v>
      </c>
      <c r="D222">
        <v>3</v>
      </c>
      <c r="E222" t="s">
        <v>479</v>
      </c>
      <c r="F222">
        <v>220622</v>
      </c>
      <c r="G222">
        <v>220622</v>
      </c>
      <c r="H222">
        <v>0.15</v>
      </c>
      <c r="I222">
        <v>1415.14</v>
      </c>
      <c r="J222">
        <v>18147.7</v>
      </c>
      <c r="K222">
        <v>18147.7</v>
      </c>
      <c r="L222">
        <v>0.23</v>
      </c>
      <c r="M222">
        <v>398.762</v>
      </c>
      <c r="N222">
        <v>15930</v>
      </c>
      <c r="O222">
        <v>15930</v>
      </c>
      <c r="P222">
        <v>0.23</v>
      </c>
      <c r="Q222">
        <v>6122.63</v>
      </c>
      <c r="R222">
        <v>69648.4</v>
      </c>
      <c r="S222">
        <v>69648.4</v>
      </c>
      <c r="T222">
        <v>0.23</v>
      </c>
      <c r="U222">
        <v>1531.82</v>
      </c>
      <c r="V222">
        <v>19549.6</v>
      </c>
      <c r="W222">
        <v>19549.6</v>
      </c>
      <c r="X222">
        <v>0.25</v>
      </c>
      <c r="Y222">
        <v>3512.32</v>
      </c>
      <c r="Z222">
        <v>3461.01</v>
      </c>
      <c r="AA222">
        <v>3461.01</v>
      </c>
      <c r="AB222">
        <v>0.18</v>
      </c>
      <c r="AC222">
        <v>34.202</v>
      </c>
      <c r="AD222">
        <v>210226</v>
      </c>
      <c r="AE222">
        <v>210226</v>
      </c>
      <c r="AF222">
        <v>0.2</v>
      </c>
      <c r="AG222">
        <v>513.028</v>
      </c>
      <c r="AH222">
        <v>83.388</v>
      </c>
      <c r="AI222">
        <v>2617</v>
      </c>
      <c r="AJ222">
        <v>0.916</v>
      </c>
      <c r="AK222">
        <v>27.794</v>
      </c>
    </row>
    <row r="223" spans="1:37">
      <c r="A223">
        <v>222</v>
      </c>
      <c r="B223" t="s">
        <v>480</v>
      </c>
      <c r="C223" t="s">
        <v>478</v>
      </c>
      <c r="D223">
        <v>4</v>
      </c>
      <c r="E223" t="s">
        <v>481</v>
      </c>
      <c r="F223">
        <v>194760</v>
      </c>
      <c r="G223">
        <v>194760</v>
      </c>
      <c r="H223">
        <v>0.15</v>
      </c>
      <c r="I223">
        <v>820.36</v>
      </c>
      <c r="J223">
        <v>16501.9</v>
      </c>
      <c r="K223">
        <v>16501.9</v>
      </c>
      <c r="L223">
        <v>0.23</v>
      </c>
      <c r="M223">
        <v>596.397</v>
      </c>
      <c r="N223">
        <v>16061.4</v>
      </c>
      <c r="O223">
        <v>16061.4</v>
      </c>
      <c r="P223">
        <v>0.23</v>
      </c>
      <c r="Q223">
        <v>268.578</v>
      </c>
      <c r="R223">
        <v>63395.4</v>
      </c>
      <c r="S223">
        <v>63395.4</v>
      </c>
      <c r="T223">
        <v>0.23</v>
      </c>
      <c r="U223">
        <v>12453.8</v>
      </c>
      <c r="V223">
        <v>21135.9</v>
      </c>
      <c r="W223">
        <v>21135.9</v>
      </c>
      <c r="X223">
        <v>0.26</v>
      </c>
      <c r="Y223">
        <v>2000.29</v>
      </c>
      <c r="Z223">
        <v>3484.85</v>
      </c>
      <c r="AA223">
        <v>3484.85</v>
      </c>
      <c r="AB223">
        <v>0.19</v>
      </c>
      <c r="AC223">
        <v>100.857</v>
      </c>
      <c r="AD223">
        <v>201067</v>
      </c>
      <c r="AE223">
        <v>201067</v>
      </c>
      <c r="AF223">
        <v>0.2</v>
      </c>
      <c r="AG223">
        <v>211141</v>
      </c>
      <c r="AH223">
        <v>83.105</v>
      </c>
      <c r="AI223">
        <v>2531</v>
      </c>
      <c r="AJ223">
        <v>0.913</v>
      </c>
      <c r="AK223">
        <v>29.709</v>
      </c>
    </row>
    <row r="224" spans="1:37">
      <c r="A224">
        <v>223</v>
      </c>
      <c r="B224" t="s">
        <v>482</v>
      </c>
      <c r="C224" t="s">
        <v>478</v>
      </c>
      <c r="D224">
        <v>5</v>
      </c>
      <c r="E224" t="s">
        <v>483</v>
      </c>
      <c r="F224">
        <v>223074</v>
      </c>
      <c r="G224">
        <v>223074</v>
      </c>
      <c r="H224">
        <v>0.15</v>
      </c>
      <c r="I224">
        <v>1001.9</v>
      </c>
      <c r="J224">
        <v>14649</v>
      </c>
      <c r="K224">
        <v>14649</v>
      </c>
      <c r="L224">
        <v>0.23</v>
      </c>
      <c r="M224">
        <v>174.277</v>
      </c>
      <c r="N224">
        <v>13281.5</v>
      </c>
      <c r="O224">
        <v>13281.5</v>
      </c>
      <c r="P224">
        <v>0.23</v>
      </c>
      <c r="Q224">
        <v>295.199</v>
      </c>
      <c r="R224">
        <v>70947.8</v>
      </c>
      <c r="S224">
        <v>70947.8</v>
      </c>
      <c r="T224">
        <v>0.23</v>
      </c>
      <c r="U224">
        <v>20320.2</v>
      </c>
      <c r="V224">
        <v>18244.1</v>
      </c>
      <c r="W224">
        <v>18244.1</v>
      </c>
      <c r="X224">
        <v>0.26</v>
      </c>
      <c r="Y224">
        <v>1321.5</v>
      </c>
      <c r="Z224">
        <v>3467.51</v>
      </c>
      <c r="AA224">
        <v>3467.51</v>
      </c>
      <c r="AB224">
        <v>0.18</v>
      </c>
      <c r="AC224">
        <v>205.825</v>
      </c>
      <c r="AD224">
        <v>213487</v>
      </c>
      <c r="AE224">
        <v>213487</v>
      </c>
      <c r="AF224">
        <v>0.2</v>
      </c>
      <c r="AG224">
        <v>1233.24</v>
      </c>
      <c r="AH224">
        <v>84.226</v>
      </c>
      <c r="AI224">
        <v>2462</v>
      </c>
      <c r="AJ224">
        <v>0.905</v>
      </c>
      <c r="AK224">
        <v>27.346</v>
      </c>
    </row>
    <row r="225" spans="1:37">
      <c r="A225">
        <v>224</v>
      </c>
      <c r="B225" t="s">
        <v>484</v>
      </c>
      <c r="C225" t="s">
        <v>478</v>
      </c>
      <c r="D225">
        <v>6</v>
      </c>
      <c r="E225" t="s">
        <v>485</v>
      </c>
      <c r="F225">
        <v>220119</v>
      </c>
      <c r="G225">
        <v>220119</v>
      </c>
      <c r="H225">
        <v>0.15</v>
      </c>
      <c r="I225">
        <v>2408.72</v>
      </c>
      <c r="J225">
        <v>20179.7</v>
      </c>
      <c r="K225">
        <v>20179.7</v>
      </c>
      <c r="L225">
        <v>0.23</v>
      </c>
      <c r="M225">
        <v>268.131</v>
      </c>
      <c r="N225">
        <v>16637.6</v>
      </c>
      <c r="O225">
        <v>16637.6</v>
      </c>
      <c r="P225">
        <v>0.23</v>
      </c>
      <c r="Q225">
        <v>3431.66</v>
      </c>
      <c r="R225">
        <v>70965.5</v>
      </c>
      <c r="S225">
        <v>70965.5</v>
      </c>
      <c r="T225">
        <v>0.23</v>
      </c>
      <c r="U225">
        <v>2150.42</v>
      </c>
      <c r="V225">
        <v>23983.4</v>
      </c>
      <c r="W225">
        <v>23983.4</v>
      </c>
      <c r="X225">
        <v>0.26</v>
      </c>
      <c r="Y225">
        <v>1917.56</v>
      </c>
      <c r="Z225">
        <v>3230.7</v>
      </c>
      <c r="AA225">
        <v>3230.7</v>
      </c>
      <c r="AB225">
        <v>0.19</v>
      </c>
      <c r="AC225">
        <v>114.082</v>
      </c>
      <c r="AD225">
        <v>223790</v>
      </c>
      <c r="AE225">
        <v>223790</v>
      </c>
      <c r="AF225">
        <v>0.2</v>
      </c>
      <c r="AG225">
        <v>6661.1</v>
      </c>
      <c r="AH225">
        <v>86.839</v>
      </c>
      <c r="AI225">
        <v>2467</v>
      </c>
      <c r="AJ225">
        <v>0.909</v>
      </c>
      <c r="AK225">
        <v>27.62</v>
      </c>
    </row>
    <row r="226" spans="1:37">
      <c r="A226">
        <v>225</v>
      </c>
      <c r="B226" t="s">
        <v>486</v>
      </c>
      <c r="C226" t="s">
        <v>478</v>
      </c>
      <c r="D226">
        <v>7</v>
      </c>
      <c r="E226" t="s">
        <v>487</v>
      </c>
      <c r="F226">
        <v>210649</v>
      </c>
      <c r="G226">
        <v>210649</v>
      </c>
      <c r="H226">
        <v>0.15</v>
      </c>
      <c r="I226">
        <v>3159.79</v>
      </c>
      <c r="J226">
        <v>20547.6</v>
      </c>
      <c r="K226">
        <v>20547.6</v>
      </c>
      <c r="L226">
        <v>0.23</v>
      </c>
      <c r="M226">
        <v>136.045</v>
      </c>
      <c r="N226">
        <v>20690.6</v>
      </c>
      <c r="O226">
        <v>20690.6</v>
      </c>
      <c r="P226">
        <v>0.23</v>
      </c>
      <c r="Q226">
        <v>11188.8</v>
      </c>
      <c r="R226">
        <v>80259.8</v>
      </c>
      <c r="S226">
        <v>80259.8</v>
      </c>
      <c r="T226">
        <v>0.24</v>
      </c>
      <c r="U226">
        <v>3895.34</v>
      </c>
      <c r="V226">
        <v>25487.8</v>
      </c>
      <c r="W226">
        <v>25487.8</v>
      </c>
      <c r="X226">
        <v>0.26</v>
      </c>
      <c r="Y226">
        <v>835.448</v>
      </c>
      <c r="Z226">
        <v>4028.99</v>
      </c>
      <c r="AA226">
        <v>4028.99</v>
      </c>
      <c r="AB226">
        <v>0.19</v>
      </c>
      <c r="AC226">
        <v>58.679</v>
      </c>
      <c r="AD226">
        <v>252124</v>
      </c>
      <c r="AE226">
        <v>252124</v>
      </c>
      <c r="AF226">
        <v>0.2</v>
      </c>
      <c r="AG226">
        <v>1762.76</v>
      </c>
      <c r="AH226">
        <v>87.284</v>
      </c>
      <c r="AI226">
        <v>3061</v>
      </c>
      <c r="AJ226">
        <v>0.902</v>
      </c>
      <c r="AK226">
        <v>27.982</v>
      </c>
    </row>
    <row r="227" spans="1:37">
      <c r="A227">
        <v>226</v>
      </c>
      <c r="B227" t="s">
        <v>488</v>
      </c>
      <c r="C227" t="s">
        <v>478</v>
      </c>
      <c r="D227">
        <v>8</v>
      </c>
      <c r="E227" t="s">
        <v>489</v>
      </c>
      <c r="F227">
        <v>221951</v>
      </c>
      <c r="G227">
        <v>221951</v>
      </c>
      <c r="H227">
        <v>0.15</v>
      </c>
      <c r="I227">
        <v>2638.18</v>
      </c>
      <c r="J227">
        <v>19159.4</v>
      </c>
      <c r="K227">
        <v>19159.4</v>
      </c>
      <c r="L227">
        <v>0.23</v>
      </c>
      <c r="M227">
        <v>247.66</v>
      </c>
      <c r="N227">
        <v>18975.4</v>
      </c>
      <c r="O227">
        <v>18975.4</v>
      </c>
      <c r="P227">
        <v>0.23</v>
      </c>
      <c r="Q227">
        <v>181.954</v>
      </c>
      <c r="R227">
        <v>80271</v>
      </c>
      <c r="S227">
        <v>80271</v>
      </c>
      <c r="T227">
        <v>0.24</v>
      </c>
      <c r="U227">
        <v>1062.65</v>
      </c>
      <c r="V227">
        <v>24083.9</v>
      </c>
      <c r="W227">
        <v>24083.9</v>
      </c>
      <c r="X227">
        <v>0.26</v>
      </c>
      <c r="Y227">
        <v>736.752</v>
      </c>
      <c r="Z227">
        <v>3700.39</v>
      </c>
      <c r="AA227">
        <v>3700.39</v>
      </c>
      <c r="AB227">
        <v>0.19</v>
      </c>
      <c r="AC227">
        <v>79.902</v>
      </c>
      <c r="AD227">
        <v>253364</v>
      </c>
      <c r="AE227">
        <v>253364</v>
      </c>
      <c r="AF227">
        <v>0.2</v>
      </c>
      <c r="AG227">
        <v>1148.79</v>
      </c>
      <c r="AH227">
        <v>89.335</v>
      </c>
      <c r="AI227">
        <v>2927</v>
      </c>
      <c r="AJ227">
        <v>0.897</v>
      </c>
      <c r="AK227">
        <v>26.497</v>
      </c>
    </row>
    <row r="228" spans="1:37">
      <c r="A228">
        <v>227</v>
      </c>
      <c r="B228" t="s">
        <v>490</v>
      </c>
      <c r="C228" t="s">
        <v>478</v>
      </c>
      <c r="D228">
        <v>9</v>
      </c>
      <c r="E228" t="s">
        <v>491</v>
      </c>
      <c r="F228">
        <v>215630</v>
      </c>
      <c r="G228">
        <v>215630</v>
      </c>
      <c r="H228">
        <v>0.15</v>
      </c>
      <c r="I228">
        <v>1372.51</v>
      </c>
      <c r="J228">
        <v>13360.7</v>
      </c>
      <c r="K228">
        <v>13360.7</v>
      </c>
      <c r="L228">
        <v>0.23</v>
      </c>
      <c r="M228">
        <v>161.288</v>
      </c>
      <c r="N228">
        <v>14277.1</v>
      </c>
      <c r="O228">
        <v>14277.1</v>
      </c>
      <c r="P228">
        <v>0.23</v>
      </c>
      <c r="Q228">
        <v>13736</v>
      </c>
      <c r="R228">
        <v>75833.5</v>
      </c>
      <c r="S228">
        <v>75833.5</v>
      </c>
      <c r="T228">
        <v>0.24</v>
      </c>
      <c r="U228">
        <v>70481.8</v>
      </c>
      <c r="V228">
        <v>21730.2</v>
      </c>
      <c r="W228">
        <v>21730.2</v>
      </c>
      <c r="X228">
        <v>0.26</v>
      </c>
      <c r="Y228">
        <v>1555.56</v>
      </c>
      <c r="Z228">
        <v>3528.14</v>
      </c>
      <c r="AA228">
        <v>3528.14</v>
      </c>
      <c r="AB228">
        <v>0.19</v>
      </c>
      <c r="AC228">
        <v>41.028</v>
      </c>
      <c r="AD228">
        <v>222596</v>
      </c>
      <c r="AE228">
        <v>222596</v>
      </c>
      <c r="AF228">
        <v>0.2</v>
      </c>
      <c r="AG228">
        <v>1684.44</v>
      </c>
      <c r="AH228">
        <v>83.388</v>
      </c>
      <c r="AI228">
        <v>2655</v>
      </c>
      <c r="AJ228">
        <v>0.913</v>
      </c>
      <c r="AK228">
        <v>27.411</v>
      </c>
    </row>
    <row r="229" spans="1:37">
      <c r="A229">
        <v>228</v>
      </c>
      <c r="B229" t="s">
        <v>492</v>
      </c>
      <c r="C229" t="s">
        <v>478</v>
      </c>
      <c r="D229">
        <v>10</v>
      </c>
      <c r="E229" t="s">
        <v>493</v>
      </c>
      <c r="F229">
        <v>204885</v>
      </c>
      <c r="G229">
        <v>204885</v>
      </c>
      <c r="H229">
        <v>0.15</v>
      </c>
      <c r="I229">
        <v>362835</v>
      </c>
      <c r="J229">
        <v>16612.1</v>
      </c>
      <c r="K229">
        <v>16612.1</v>
      </c>
      <c r="L229">
        <v>0.23</v>
      </c>
      <c r="M229">
        <v>230.772</v>
      </c>
      <c r="N229">
        <v>16794.4</v>
      </c>
      <c r="O229">
        <v>16794.4</v>
      </c>
      <c r="P229">
        <v>0.23</v>
      </c>
      <c r="Q229">
        <v>550.665</v>
      </c>
      <c r="R229">
        <v>76499.4</v>
      </c>
      <c r="S229">
        <v>76499.4</v>
      </c>
      <c r="T229">
        <v>0.23</v>
      </c>
      <c r="U229">
        <v>3715.18</v>
      </c>
      <c r="V229">
        <v>25064.4</v>
      </c>
      <c r="W229">
        <v>25064.4</v>
      </c>
      <c r="X229">
        <v>0.26</v>
      </c>
      <c r="Y229">
        <v>8581.43</v>
      </c>
      <c r="Z229">
        <v>3386.75</v>
      </c>
      <c r="AA229">
        <v>3386.75</v>
      </c>
      <c r="AB229">
        <v>0.18</v>
      </c>
      <c r="AC229">
        <v>44.896</v>
      </c>
      <c r="AD229">
        <v>229888</v>
      </c>
      <c r="AE229">
        <v>229888</v>
      </c>
      <c r="AF229">
        <v>0.2</v>
      </c>
      <c r="AG229">
        <v>3235.81</v>
      </c>
      <c r="AH229">
        <v>84.51</v>
      </c>
      <c r="AI229">
        <v>2707</v>
      </c>
      <c r="AJ229">
        <v>0.913</v>
      </c>
      <c r="AK229">
        <v>26.917</v>
      </c>
    </row>
    <row r="230" spans="1:37">
      <c r="A230">
        <v>229</v>
      </c>
      <c r="B230" t="s">
        <v>494</v>
      </c>
      <c r="C230" t="s">
        <v>478</v>
      </c>
      <c r="D230">
        <v>11</v>
      </c>
      <c r="E230" t="s">
        <v>495</v>
      </c>
      <c r="F230">
        <v>215364</v>
      </c>
      <c r="G230">
        <v>215364</v>
      </c>
      <c r="H230">
        <v>0.15</v>
      </c>
      <c r="I230">
        <v>849.693</v>
      </c>
      <c r="J230">
        <v>12847</v>
      </c>
      <c r="K230">
        <v>12847</v>
      </c>
      <c r="L230">
        <v>0.23</v>
      </c>
      <c r="M230">
        <v>146.537</v>
      </c>
      <c r="N230">
        <v>14842.2</v>
      </c>
      <c r="O230">
        <v>14842.2</v>
      </c>
      <c r="P230">
        <v>0.23</v>
      </c>
      <c r="Q230">
        <v>368.355</v>
      </c>
      <c r="R230">
        <v>79955.3</v>
      </c>
      <c r="S230">
        <v>79955.3</v>
      </c>
      <c r="T230">
        <v>0.23</v>
      </c>
      <c r="U230">
        <v>1905.33</v>
      </c>
      <c r="V230">
        <v>24452.1</v>
      </c>
      <c r="W230">
        <v>24452.1</v>
      </c>
      <c r="X230">
        <v>0.26</v>
      </c>
      <c r="Y230">
        <v>1277.01</v>
      </c>
      <c r="Z230">
        <v>3268.89</v>
      </c>
      <c r="AA230">
        <v>3268.89</v>
      </c>
      <c r="AB230">
        <v>0.19</v>
      </c>
      <c r="AC230">
        <v>56.842</v>
      </c>
      <c r="AD230">
        <v>242849</v>
      </c>
      <c r="AE230">
        <v>242849</v>
      </c>
      <c r="AF230">
        <v>0.2</v>
      </c>
      <c r="AG230">
        <v>2963.68</v>
      </c>
      <c r="AH230">
        <v>85.373</v>
      </c>
      <c r="AI230">
        <v>2808</v>
      </c>
      <c r="AJ230">
        <v>0.911</v>
      </c>
      <c r="AK230">
        <v>27.021</v>
      </c>
    </row>
    <row r="231" spans="1:37">
      <c r="A231">
        <v>230</v>
      </c>
      <c r="B231" t="s">
        <v>496</v>
      </c>
      <c r="C231" t="s">
        <v>478</v>
      </c>
      <c r="D231">
        <v>12</v>
      </c>
      <c r="E231" t="s">
        <v>497</v>
      </c>
      <c r="F231">
        <v>221587</v>
      </c>
      <c r="G231">
        <v>221587</v>
      </c>
      <c r="H231">
        <v>0.15</v>
      </c>
      <c r="I231">
        <v>1981.01</v>
      </c>
      <c r="J231">
        <v>17300.5</v>
      </c>
      <c r="K231">
        <v>17300.5</v>
      </c>
      <c r="L231">
        <v>0.23</v>
      </c>
      <c r="M231">
        <v>155.826</v>
      </c>
      <c r="N231">
        <v>17676.5</v>
      </c>
      <c r="O231">
        <v>17676.5</v>
      </c>
      <c r="P231">
        <v>0.23</v>
      </c>
      <c r="Q231">
        <v>298.39</v>
      </c>
      <c r="R231">
        <v>86706.2</v>
      </c>
      <c r="S231">
        <v>86706.2</v>
      </c>
      <c r="T231">
        <v>0.23</v>
      </c>
      <c r="U231">
        <v>7496.12</v>
      </c>
      <c r="V231">
        <v>28564.2</v>
      </c>
      <c r="W231">
        <v>28564.2</v>
      </c>
      <c r="X231">
        <v>0.25</v>
      </c>
      <c r="Y231">
        <v>549.259</v>
      </c>
      <c r="Z231">
        <v>3469.11</v>
      </c>
      <c r="AA231">
        <v>3469.11</v>
      </c>
      <c r="AB231">
        <v>0.19</v>
      </c>
      <c r="AC231">
        <v>57.145</v>
      </c>
      <c r="AD231">
        <v>253042</v>
      </c>
      <c r="AE231">
        <v>253042</v>
      </c>
      <c r="AF231">
        <v>0.2</v>
      </c>
      <c r="AG231">
        <v>2711.34</v>
      </c>
      <c r="AH231">
        <v>85.282</v>
      </c>
      <c r="AI231">
        <v>2887</v>
      </c>
      <c r="AJ231">
        <v>0.91</v>
      </c>
      <c r="AK231">
        <v>27.249</v>
      </c>
    </row>
    <row r="232" spans="1:37">
      <c r="A232">
        <v>231</v>
      </c>
      <c r="B232" t="s">
        <v>498</v>
      </c>
      <c r="C232" t="s">
        <v>478</v>
      </c>
      <c r="D232">
        <v>13</v>
      </c>
      <c r="E232" t="s">
        <v>499</v>
      </c>
      <c r="F232">
        <v>201866</v>
      </c>
      <c r="G232">
        <v>201866</v>
      </c>
      <c r="H232">
        <v>0.15</v>
      </c>
      <c r="I232">
        <v>953.075</v>
      </c>
      <c r="J232">
        <v>18507.8</v>
      </c>
      <c r="K232">
        <v>18507.8</v>
      </c>
      <c r="L232">
        <v>0.24</v>
      </c>
      <c r="M232">
        <v>246.82</v>
      </c>
      <c r="N232">
        <v>18528.5</v>
      </c>
      <c r="O232">
        <v>18528.5</v>
      </c>
      <c r="P232">
        <v>0.23</v>
      </c>
      <c r="Q232">
        <v>5690.74</v>
      </c>
      <c r="R232">
        <v>74161.8</v>
      </c>
      <c r="S232">
        <v>74161.8</v>
      </c>
      <c r="T232">
        <v>0.24</v>
      </c>
      <c r="U232">
        <v>179.037</v>
      </c>
      <c r="V232">
        <v>21247.2</v>
      </c>
      <c r="W232">
        <v>21247.2</v>
      </c>
      <c r="X232">
        <v>0.26</v>
      </c>
      <c r="Y232">
        <v>1069.5</v>
      </c>
      <c r="Z232">
        <v>3614.2</v>
      </c>
      <c r="AA232">
        <v>3614.2</v>
      </c>
      <c r="AB232">
        <v>0.19</v>
      </c>
      <c r="AC232">
        <v>147.808</v>
      </c>
      <c r="AD232">
        <v>239637</v>
      </c>
      <c r="AE232">
        <v>239637</v>
      </c>
      <c r="AF232">
        <v>0.2</v>
      </c>
      <c r="AG232">
        <v>6655.54</v>
      </c>
      <c r="AH232">
        <v>86.921</v>
      </c>
      <c r="AI232">
        <v>2691</v>
      </c>
      <c r="AJ232">
        <v>0.907</v>
      </c>
      <c r="AK232">
        <v>27.932</v>
      </c>
    </row>
    <row r="233" spans="1:37">
      <c r="A233">
        <v>232</v>
      </c>
      <c r="B233" t="s">
        <v>500</v>
      </c>
      <c r="C233" t="s">
        <v>478</v>
      </c>
      <c r="D233">
        <v>14</v>
      </c>
      <c r="E233" t="s">
        <v>501</v>
      </c>
      <c r="F233">
        <v>215416</v>
      </c>
      <c r="G233">
        <v>215416</v>
      </c>
      <c r="H233">
        <v>0.15</v>
      </c>
      <c r="I233">
        <v>7362.43</v>
      </c>
      <c r="J233">
        <v>15708.6</v>
      </c>
      <c r="K233">
        <v>15708.6</v>
      </c>
      <c r="L233">
        <v>0.23</v>
      </c>
      <c r="M233">
        <v>173.814</v>
      </c>
      <c r="N233">
        <v>15069.8</v>
      </c>
      <c r="O233">
        <v>15069.8</v>
      </c>
      <c r="P233">
        <v>0.23</v>
      </c>
      <c r="Q233">
        <v>582.473</v>
      </c>
      <c r="R233">
        <v>73999.9</v>
      </c>
      <c r="S233">
        <v>73999.9</v>
      </c>
      <c r="T233">
        <v>0.23</v>
      </c>
      <c r="U233">
        <v>45123.4</v>
      </c>
      <c r="V233">
        <v>20644.2</v>
      </c>
      <c r="W233">
        <v>20644.2</v>
      </c>
      <c r="X233">
        <v>0.26</v>
      </c>
      <c r="Y233">
        <v>468.196</v>
      </c>
      <c r="Z233">
        <v>3484.84</v>
      </c>
      <c r="AA233">
        <v>3484.84</v>
      </c>
      <c r="AB233">
        <v>0.19</v>
      </c>
      <c r="AC233">
        <v>80.421</v>
      </c>
      <c r="AD233">
        <v>220579</v>
      </c>
      <c r="AE233">
        <v>220579</v>
      </c>
      <c r="AF233">
        <v>0.2</v>
      </c>
      <c r="AG233">
        <v>3882.93</v>
      </c>
      <c r="AH233">
        <v>83.636</v>
      </c>
      <c r="AI233">
        <v>2607</v>
      </c>
      <c r="AJ233">
        <v>0.918</v>
      </c>
      <c r="AK233">
        <v>27.879</v>
      </c>
    </row>
    <row r="234" spans="1:37">
      <c r="A234">
        <v>233</v>
      </c>
      <c r="B234" t="s">
        <v>502</v>
      </c>
      <c r="C234" t="s">
        <v>478</v>
      </c>
      <c r="D234">
        <v>15</v>
      </c>
      <c r="E234" t="s">
        <v>503</v>
      </c>
      <c r="F234">
        <v>223650</v>
      </c>
      <c r="G234">
        <v>223650</v>
      </c>
      <c r="H234">
        <v>0.15</v>
      </c>
      <c r="I234">
        <v>2207.28</v>
      </c>
      <c r="J234">
        <v>18316</v>
      </c>
      <c r="K234">
        <v>18316</v>
      </c>
      <c r="L234">
        <v>0.23</v>
      </c>
      <c r="M234">
        <v>311.74</v>
      </c>
      <c r="N234">
        <v>17276</v>
      </c>
      <c r="O234">
        <v>17276</v>
      </c>
      <c r="P234">
        <v>0.23</v>
      </c>
      <c r="Q234">
        <v>3072.21</v>
      </c>
      <c r="R234">
        <v>79391.7</v>
      </c>
      <c r="S234">
        <v>79391.7</v>
      </c>
      <c r="T234">
        <v>0.24</v>
      </c>
      <c r="U234">
        <v>2208.66</v>
      </c>
      <c r="V234">
        <v>21228.7</v>
      </c>
      <c r="W234">
        <v>21228.7</v>
      </c>
      <c r="X234">
        <v>0.25</v>
      </c>
      <c r="Y234">
        <v>828.193</v>
      </c>
      <c r="Z234">
        <v>3375.43</v>
      </c>
      <c r="AA234">
        <v>3375.43</v>
      </c>
      <c r="AB234">
        <v>0.19</v>
      </c>
      <c r="AC234">
        <v>84.321</v>
      </c>
      <c r="AD234">
        <v>238395</v>
      </c>
      <c r="AE234">
        <v>238395</v>
      </c>
      <c r="AF234">
        <v>0.2</v>
      </c>
      <c r="AG234">
        <v>461.716</v>
      </c>
      <c r="AH234">
        <v>86.784</v>
      </c>
      <c r="AI234">
        <v>2629</v>
      </c>
      <c r="AJ234">
        <v>0.907</v>
      </c>
      <c r="AK234">
        <v>27.286</v>
      </c>
    </row>
    <row r="235" spans="1:37">
      <c r="A235">
        <v>234</v>
      </c>
      <c r="B235" t="s">
        <v>504</v>
      </c>
      <c r="C235" t="s">
        <v>478</v>
      </c>
      <c r="D235">
        <v>16</v>
      </c>
      <c r="E235" t="s">
        <v>505</v>
      </c>
      <c r="F235">
        <v>216507</v>
      </c>
      <c r="G235">
        <v>216507</v>
      </c>
      <c r="H235">
        <v>0.15</v>
      </c>
      <c r="I235">
        <v>2183.15</v>
      </c>
      <c r="J235">
        <v>20324.2</v>
      </c>
      <c r="K235">
        <v>20324.2</v>
      </c>
      <c r="L235">
        <v>0.23</v>
      </c>
      <c r="M235">
        <v>197.274</v>
      </c>
      <c r="N235">
        <v>18612.9</v>
      </c>
      <c r="O235">
        <v>18612.9</v>
      </c>
      <c r="P235">
        <v>0.23</v>
      </c>
      <c r="Q235">
        <v>1615.11</v>
      </c>
      <c r="R235">
        <v>78888.6</v>
      </c>
      <c r="S235">
        <v>78888.6</v>
      </c>
      <c r="T235">
        <v>0.23</v>
      </c>
      <c r="U235">
        <v>57614.1</v>
      </c>
      <c r="V235">
        <v>23067.6</v>
      </c>
      <c r="W235">
        <v>23067.6</v>
      </c>
      <c r="X235">
        <v>0.26</v>
      </c>
      <c r="Y235">
        <v>974.742</v>
      </c>
      <c r="Z235">
        <v>3645.03</v>
      </c>
      <c r="AA235">
        <v>3645.03</v>
      </c>
      <c r="AB235">
        <v>0.19</v>
      </c>
      <c r="AC235">
        <v>104.548</v>
      </c>
      <c r="AD235">
        <v>241090</v>
      </c>
      <c r="AE235">
        <v>241090</v>
      </c>
      <c r="AF235">
        <v>0.2</v>
      </c>
      <c r="AG235">
        <v>1383.77</v>
      </c>
      <c r="AH235">
        <v>84.75</v>
      </c>
      <c r="AI235">
        <v>2789</v>
      </c>
      <c r="AJ235">
        <v>0.906</v>
      </c>
      <c r="AK235">
        <v>27.662</v>
      </c>
    </row>
    <row r="236" spans="1:37">
      <c r="A236">
        <v>235</v>
      </c>
      <c r="B236" t="s">
        <v>506</v>
      </c>
      <c r="C236" t="s">
        <v>478</v>
      </c>
      <c r="D236">
        <v>17</v>
      </c>
      <c r="E236" t="s">
        <v>507</v>
      </c>
      <c r="F236">
        <v>213797</v>
      </c>
      <c r="G236">
        <v>213797</v>
      </c>
      <c r="H236">
        <v>0.15</v>
      </c>
      <c r="I236">
        <v>6113.47</v>
      </c>
      <c r="J236">
        <v>13664.8</v>
      </c>
      <c r="K236">
        <v>13664.8</v>
      </c>
      <c r="L236">
        <v>0.23</v>
      </c>
      <c r="M236">
        <v>179.771</v>
      </c>
      <c r="N236">
        <v>15341</v>
      </c>
      <c r="O236">
        <v>15341</v>
      </c>
      <c r="P236">
        <v>0.23</v>
      </c>
      <c r="Q236">
        <v>4092.94</v>
      </c>
      <c r="R236">
        <v>66324</v>
      </c>
      <c r="S236">
        <v>66324</v>
      </c>
      <c r="T236">
        <v>0.24</v>
      </c>
      <c r="U236">
        <v>536.8</v>
      </c>
      <c r="V236">
        <v>18785.1</v>
      </c>
      <c r="W236">
        <v>18785.1</v>
      </c>
      <c r="X236">
        <v>0.26</v>
      </c>
      <c r="Y236">
        <v>999.498</v>
      </c>
      <c r="Z236">
        <v>3304.4</v>
      </c>
      <c r="AA236">
        <v>3304.4</v>
      </c>
      <c r="AB236">
        <v>0.18</v>
      </c>
      <c r="AC236">
        <v>59.095</v>
      </c>
      <c r="AD236">
        <v>216540</v>
      </c>
      <c r="AE236">
        <v>216540</v>
      </c>
      <c r="AF236">
        <v>0.2</v>
      </c>
      <c r="AG236">
        <v>2014.75</v>
      </c>
      <c r="AH236">
        <v>83.892</v>
      </c>
      <c r="AI236">
        <v>2510</v>
      </c>
      <c r="AJ236">
        <v>0.913</v>
      </c>
      <c r="AK236">
        <v>28.157</v>
      </c>
    </row>
    <row r="237" spans="1:37">
      <c r="A237">
        <v>236</v>
      </c>
      <c r="B237" t="s">
        <v>508</v>
      </c>
      <c r="C237" t="s">
        <v>478</v>
      </c>
      <c r="D237">
        <v>18</v>
      </c>
      <c r="E237" t="s">
        <v>509</v>
      </c>
      <c r="F237">
        <v>215044</v>
      </c>
      <c r="G237">
        <v>215044</v>
      </c>
      <c r="H237">
        <v>0.15</v>
      </c>
      <c r="I237">
        <v>15518.5</v>
      </c>
      <c r="J237">
        <v>14243.3</v>
      </c>
      <c r="K237">
        <v>14243.3</v>
      </c>
      <c r="L237">
        <v>0.23</v>
      </c>
      <c r="M237">
        <v>105.034</v>
      </c>
      <c r="N237">
        <v>14830.1</v>
      </c>
      <c r="O237">
        <v>14830.1</v>
      </c>
      <c r="P237">
        <v>0.23</v>
      </c>
      <c r="Q237">
        <v>272.129</v>
      </c>
      <c r="R237">
        <v>71900.7</v>
      </c>
      <c r="S237">
        <v>71900.7</v>
      </c>
      <c r="T237">
        <v>0.23</v>
      </c>
      <c r="U237">
        <v>56448.5</v>
      </c>
      <c r="V237">
        <v>18718.5</v>
      </c>
      <c r="W237">
        <v>18718.5</v>
      </c>
      <c r="X237">
        <v>0.26</v>
      </c>
      <c r="Y237">
        <v>1546.55</v>
      </c>
      <c r="Z237">
        <v>3301.95</v>
      </c>
      <c r="AA237">
        <v>3301.95</v>
      </c>
      <c r="AB237">
        <v>0.18</v>
      </c>
      <c r="AC237">
        <v>44.279</v>
      </c>
      <c r="AD237">
        <v>222895</v>
      </c>
      <c r="AE237">
        <v>222895</v>
      </c>
      <c r="AF237">
        <v>0.2</v>
      </c>
      <c r="AG237">
        <v>2494.45</v>
      </c>
      <c r="AH237">
        <v>83.257</v>
      </c>
      <c r="AI237">
        <v>2649</v>
      </c>
      <c r="AJ237">
        <v>0.911</v>
      </c>
      <c r="AK237">
        <v>27.07</v>
      </c>
    </row>
    <row r="238" spans="1:37">
      <c r="A238">
        <v>237</v>
      </c>
      <c r="B238" t="s">
        <v>510</v>
      </c>
      <c r="C238" t="s">
        <v>478</v>
      </c>
      <c r="D238">
        <v>19</v>
      </c>
      <c r="E238" t="s">
        <v>511</v>
      </c>
      <c r="F238">
        <v>216313</v>
      </c>
      <c r="G238">
        <v>216313</v>
      </c>
      <c r="H238">
        <v>0.15</v>
      </c>
      <c r="I238">
        <v>1358.07</v>
      </c>
      <c r="J238">
        <v>16599.5</v>
      </c>
      <c r="K238">
        <v>16599.5</v>
      </c>
      <c r="L238">
        <v>0.23</v>
      </c>
      <c r="M238">
        <v>225.875</v>
      </c>
      <c r="N238">
        <v>16520.9</v>
      </c>
      <c r="O238">
        <v>16520.9</v>
      </c>
      <c r="P238">
        <v>0.23</v>
      </c>
      <c r="Q238">
        <v>262.912</v>
      </c>
      <c r="R238">
        <v>73645.5</v>
      </c>
      <c r="S238">
        <v>73645.5</v>
      </c>
      <c r="T238">
        <v>0.23</v>
      </c>
      <c r="U238">
        <v>1387.57</v>
      </c>
      <c r="V238">
        <v>19106.3</v>
      </c>
      <c r="W238">
        <v>19106.3</v>
      </c>
      <c r="X238">
        <v>0.26</v>
      </c>
      <c r="Y238">
        <v>1875.99</v>
      </c>
      <c r="Z238">
        <v>3545.86</v>
      </c>
      <c r="AA238">
        <v>3545.86</v>
      </c>
      <c r="AB238">
        <v>0.18</v>
      </c>
      <c r="AC238">
        <v>59.619</v>
      </c>
      <c r="AD238">
        <v>234384</v>
      </c>
      <c r="AE238">
        <v>234384</v>
      </c>
      <c r="AF238">
        <v>0.2</v>
      </c>
      <c r="AG238">
        <v>1863.94</v>
      </c>
      <c r="AH238">
        <v>84.015</v>
      </c>
      <c r="AI238">
        <v>2562</v>
      </c>
      <c r="AJ238">
        <v>0.906</v>
      </c>
      <c r="AK238">
        <v>26.038</v>
      </c>
    </row>
    <row r="239" spans="1:37">
      <c r="A239">
        <v>238</v>
      </c>
      <c r="B239" t="s">
        <v>512</v>
      </c>
      <c r="C239" t="s">
        <v>478</v>
      </c>
      <c r="D239">
        <v>20</v>
      </c>
      <c r="E239" t="s">
        <v>513</v>
      </c>
      <c r="F239">
        <v>208265</v>
      </c>
      <c r="G239">
        <v>208265</v>
      </c>
      <c r="H239">
        <v>0.15</v>
      </c>
      <c r="I239">
        <v>614.965</v>
      </c>
      <c r="J239">
        <v>16128.3</v>
      </c>
      <c r="K239">
        <v>16128.3</v>
      </c>
      <c r="L239">
        <v>0.23</v>
      </c>
      <c r="M239">
        <v>253.201</v>
      </c>
      <c r="N239">
        <v>15559.6</v>
      </c>
      <c r="O239">
        <v>15559.6</v>
      </c>
      <c r="P239">
        <v>0.23</v>
      </c>
      <c r="Q239">
        <v>1346.66</v>
      </c>
      <c r="R239">
        <v>79646.2</v>
      </c>
      <c r="S239">
        <v>79646.2</v>
      </c>
      <c r="T239">
        <v>0.23</v>
      </c>
      <c r="U239">
        <v>2461.99</v>
      </c>
      <c r="V239">
        <v>19157.9</v>
      </c>
      <c r="W239">
        <v>19157.9</v>
      </c>
      <c r="X239">
        <v>0.26</v>
      </c>
      <c r="Y239">
        <v>751.596</v>
      </c>
      <c r="Z239">
        <v>3626.89</v>
      </c>
      <c r="AA239">
        <v>3626.89</v>
      </c>
      <c r="AB239">
        <v>0.19</v>
      </c>
      <c r="AC239">
        <v>44.233</v>
      </c>
      <c r="AD239">
        <v>238871</v>
      </c>
      <c r="AE239">
        <v>238871</v>
      </c>
      <c r="AF239">
        <v>0.2</v>
      </c>
      <c r="AG239">
        <v>5933.24</v>
      </c>
      <c r="AH239">
        <v>80.778</v>
      </c>
      <c r="AI239">
        <v>2831</v>
      </c>
      <c r="AJ239">
        <v>0.907</v>
      </c>
      <c r="AK239">
        <v>27.505</v>
      </c>
    </row>
    <row r="240" spans="1:37">
      <c r="A240">
        <v>239</v>
      </c>
      <c r="B240" t="s">
        <v>514</v>
      </c>
      <c r="C240" t="s">
        <v>478</v>
      </c>
      <c r="D240">
        <v>21</v>
      </c>
      <c r="E240" t="s">
        <v>515</v>
      </c>
      <c r="F240">
        <v>212632</v>
      </c>
      <c r="G240">
        <v>212632</v>
      </c>
      <c r="H240">
        <v>0.15</v>
      </c>
      <c r="I240">
        <v>879.486</v>
      </c>
      <c r="J240">
        <v>14772.3</v>
      </c>
      <c r="K240">
        <v>14772.3</v>
      </c>
      <c r="L240">
        <v>0.23</v>
      </c>
      <c r="M240">
        <v>392.436</v>
      </c>
      <c r="N240">
        <v>13671.9</v>
      </c>
      <c r="O240">
        <v>13671.9</v>
      </c>
      <c r="P240">
        <v>0.23</v>
      </c>
      <c r="Q240">
        <v>4494.97</v>
      </c>
      <c r="R240">
        <v>65532.3</v>
      </c>
      <c r="S240">
        <v>65532.3</v>
      </c>
      <c r="T240">
        <v>0.23</v>
      </c>
      <c r="U240">
        <v>2463.28</v>
      </c>
      <c r="V240">
        <v>18957.4</v>
      </c>
      <c r="W240">
        <v>18957.4</v>
      </c>
      <c r="X240">
        <v>0.26</v>
      </c>
      <c r="Y240">
        <v>590.103</v>
      </c>
      <c r="Z240">
        <v>3036.2</v>
      </c>
      <c r="AA240">
        <v>3036.2</v>
      </c>
      <c r="AB240">
        <v>0.19</v>
      </c>
      <c r="AC240">
        <v>55.521</v>
      </c>
      <c r="AD240">
        <v>200185</v>
      </c>
      <c r="AE240">
        <v>200185</v>
      </c>
      <c r="AF240">
        <v>0.2</v>
      </c>
      <c r="AG240">
        <v>900.649</v>
      </c>
      <c r="AH240">
        <v>81.058</v>
      </c>
      <c r="AI240">
        <v>2687</v>
      </c>
      <c r="AJ240">
        <v>0.909</v>
      </c>
      <c r="AK240">
        <v>28.068</v>
      </c>
    </row>
    <row r="241" spans="1:37">
      <c r="A241" s="7">
        <v>240</v>
      </c>
      <c r="B241" t="s">
        <v>516</v>
      </c>
      <c r="C241" t="s">
        <v>478</v>
      </c>
      <c r="D241">
        <v>22</v>
      </c>
      <c r="E241" s="7" t="s">
        <v>82</v>
      </c>
      <c r="F241">
        <v>205539</v>
      </c>
      <c r="G241">
        <v>205539</v>
      </c>
      <c r="H241">
        <v>0.15</v>
      </c>
      <c r="I241">
        <v>3028.48</v>
      </c>
      <c r="J241">
        <v>17437.1</v>
      </c>
      <c r="K241">
        <v>17437.1</v>
      </c>
      <c r="L241">
        <v>0.23</v>
      </c>
      <c r="M241">
        <v>183.422</v>
      </c>
      <c r="N241">
        <v>16053.5</v>
      </c>
      <c r="O241">
        <v>16053.5</v>
      </c>
      <c r="P241">
        <v>0.23</v>
      </c>
      <c r="Q241">
        <v>8155.05</v>
      </c>
      <c r="R241">
        <v>68325</v>
      </c>
      <c r="S241">
        <v>68325</v>
      </c>
      <c r="T241">
        <v>0.24</v>
      </c>
      <c r="U241">
        <v>2278.06</v>
      </c>
      <c r="V241">
        <v>19492.7</v>
      </c>
      <c r="W241">
        <v>19492.7</v>
      </c>
      <c r="X241">
        <v>0.26</v>
      </c>
      <c r="Y241">
        <v>514.954</v>
      </c>
      <c r="Z241">
        <v>3507.04</v>
      </c>
      <c r="AA241">
        <v>3507.04</v>
      </c>
      <c r="AB241">
        <v>0.19</v>
      </c>
      <c r="AC241">
        <v>55.72</v>
      </c>
      <c r="AD241">
        <v>210284</v>
      </c>
      <c r="AE241">
        <v>210284</v>
      </c>
      <c r="AF241">
        <v>0.2</v>
      </c>
      <c r="AG241">
        <v>10507.2</v>
      </c>
      <c r="AH241">
        <v>81.244</v>
      </c>
      <c r="AI241">
        <v>2687</v>
      </c>
      <c r="AJ241">
        <v>0.909</v>
      </c>
      <c r="AK241">
        <v>27.913</v>
      </c>
    </row>
    <row r="243" spans="1:37">
      <c r="E243" t="s">
        <v>517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</row>
    <row r="244" spans="1:37">
      <c r="E244" t="s">
        <v>518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</row>
    <row r="245" spans="1:37">
      <c r="E245" t="s">
        <v>519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</row>
    <row r="247" spans="1:37">
      <c r="B247" t="s">
        <v>520</v>
      </c>
      <c r="E247" t="s">
        <v>517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  <c r="N247" t="str">
        <f>AVERAGE(N23,N81,N94,N95,N103,N114,N128,N129,N148,N161,N183,N241)</f>
        <v>0</v>
      </c>
      <c r="O247" t="str">
        <f>AVERAGE(O23,O81,O94,O95,O103,O114,O128,O129,O148,O161,O183,O241)</f>
        <v>0</v>
      </c>
      <c r="P247" t="str">
        <f>AVERAGE(P23,P81,P94,P95,P103,P114,P128,P129,P148,P161,P183,P241)</f>
        <v>0</v>
      </c>
      <c r="Q247" t="str">
        <f>AVERAGE(Q23,Q81,Q94,Q95,Q103,Q114,Q128,Q129,Q148,Q161,Q183,Q241)</f>
        <v>0</v>
      </c>
      <c r="R247" t="str">
        <f>AVERAGE(R23,R81,R94,R95,R103,R114,R128,R129,R148,R161,R183,R241)</f>
        <v>0</v>
      </c>
      <c r="S247" t="str">
        <f>AVERAGE(S23,S81,S94,S95,S103,S114,S128,S129,S148,S161,S183,S241)</f>
        <v>0</v>
      </c>
      <c r="T247" t="str">
        <f>AVERAGE(T23,T81,T94,T95,T103,T114,T128,T129,T148,T161,T183,T241)</f>
        <v>0</v>
      </c>
      <c r="U247" t="str">
        <f>AVERAGE(U23,U81,U94,U95,U103,U114,U128,U129,U148,U161,U183,U241)</f>
        <v>0</v>
      </c>
      <c r="V247" t="str">
        <f>AVERAGE(V23,V81,V94,V95,V103,V114,V128,V129,V148,V161,V183,V241)</f>
        <v>0</v>
      </c>
      <c r="W247" t="str">
        <f>AVERAGE(W23,W81,W94,W95,W103,W114,W128,W129,W148,W161,W183,W241)</f>
        <v>0</v>
      </c>
      <c r="X247" t="str">
        <f>AVERAGE(X23,X81,X94,X95,X103,X114,X128,X129,X148,X161,X183,X241)</f>
        <v>0</v>
      </c>
      <c r="Y247" t="str">
        <f>AVERAGE(Y23,Y81,Y94,Y95,Y103,Y114,Y128,Y129,Y148,Y161,Y183,Y241)</f>
        <v>0</v>
      </c>
      <c r="Z247" t="str">
        <f>AVERAGE(Z23,Z81,Z94,Z95,Z103,Z114,Z128,Z129,Z148,Z161,Z183,Z241)</f>
        <v>0</v>
      </c>
      <c r="AA247" t="str">
        <f>AVERAGE(AA23,AA81,AA94,AA95,AA103,AA114,AA128,AA129,AA148,AA161,AA183,AA241)</f>
        <v>0</v>
      </c>
      <c r="AB247" t="str">
        <f>AVERAGE(AB23,AB81,AB94,AB95,AB103,AB114,AB128,AB129,AB148,AB161,AB183,AB241)</f>
        <v>0</v>
      </c>
      <c r="AC247" t="str">
        <f>AVERAGE(AC23,AC81,AC94,AC95,AC103,AC114,AC128,AC129,AC148,AC161,AC183,AC241)</f>
        <v>0</v>
      </c>
      <c r="AD247" t="str">
        <f>AVERAGE(AD23,AD81,AD94,AD95,AD103,AD114,AD128,AD129,AD148,AD161,AD183,AD241)</f>
        <v>0</v>
      </c>
      <c r="AE247" t="str">
        <f>AVERAGE(AE23,AE81,AE94,AE95,AE103,AE114,AE128,AE129,AE148,AE161,AE183,AE241)</f>
        <v>0</v>
      </c>
      <c r="AF247" t="str">
        <f>AVERAGE(AF23,AF81,AF94,AF95,AF103,AF114,AF128,AF129,AF148,AF161,AF183,AF241)</f>
        <v>0</v>
      </c>
      <c r="AG247" t="str">
        <f>AVERAGE(AG23,AG81,AG94,AG95,AG103,AG114,AG128,AG129,AG148,AG161,AG183,AG241)</f>
        <v>0</v>
      </c>
      <c r="AH247" t="str">
        <f>AVERAGE(AH23,AH81,AH94,AH95,AH103,AH114,AH128,AH129,AH148,AH161,AH183,AH241)</f>
        <v>0</v>
      </c>
      <c r="AI247" t="str">
        <f>AVERAGE(AI23,AI81,AI94,AI95,AI103,AI114,AI128,AI129,AI148,AI161,AI183,AI241)</f>
        <v>0</v>
      </c>
      <c r="AJ247" t="str">
        <f>AVERAGE(AJ23,AJ81,AJ94,AJ95,AJ103,AJ114,AJ128,AJ129,AJ148,AJ161,AJ183,AJ241)</f>
        <v>0</v>
      </c>
      <c r="AK247" t="str">
        <f>AVERAGE(AK23,AK81,AK94,AK95,AK103,AK114,AK128,AK129,AK148,AK161,AK183,AK241)</f>
        <v>0</v>
      </c>
    </row>
    <row r="248" spans="1:37">
      <c r="E248" t="s">
        <v>518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  <c r="N248" t="str">
        <f>STDEV(N23,N81,N94,N95,N103,N114,N128,N129,N148,N161,N183,N241)</f>
        <v>0</v>
      </c>
      <c r="O248" t="str">
        <f>STDEV(O23,O81,O94,O95,O103,O114,O128,O129,O148,O161,O183,O241)</f>
        <v>0</v>
      </c>
      <c r="P248" t="str">
        <f>STDEV(P23,P81,P94,P95,P103,P114,P128,P129,P148,P161,P183,P241)</f>
        <v>0</v>
      </c>
      <c r="Q248" t="str">
        <f>STDEV(Q23,Q81,Q94,Q95,Q103,Q114,Q128,Q129,Q148,Q161,Q183,Q241)</f>
        <v>0</v>
      </c>
      <c r="R248" t="str">
        <f>STDEV(R23,R81,R94,R95,R103,R114,R128,R129,R148,R161,R183,R241)</f>
        <v>0</v>
      </c>
      <c r="S248" t="str">
        <f>STDEV(S23,S81,S94,S95,S103,S114,S128,S129,S148,S161,S183,S241)</f>
        <v>0</v>
      </c>
      <c r="T248" t="str">
        <f>STDEV(T23,T81,T94,T95,T103,T114,T128,T129,T148,T161,T183,T241)</f>
        <v>0</v>
      </c>
      <c r="U248" t="str">
        <f>STDEV(U23,U81,U94,U95,U103,U114,U128,U129,U148,U161,U183,U241)</f>
        <v>0</v>
      </c>
      <c r="V248" t="str">
        <f>STDEV(V23,V81,V94,V95,V103,V114,V128,V129,V148,V161,V183,V241)</f>
        <v>0</v>
      </c>
      <c r="W248" t="str">
        <f>STDEV(W23,W81,W94,W95,W103,W114,W128,W129,W148,W161,W183,W241)</f>
        <v>0</v>
      </c>
      <c r="X248" t="str">
        <f>STDEV(X23,X81,X94,X95,X103,X114,X128,X129,X148,X161,X183,X241)</f>
        <v>0</v>
      </c>
      <c r="Y248" t="str">
        <f>STDEV(Y23,Y81,Y94,Y95,Y103,Y114,Y128,Y129,Y148,Y161,Y183,Y241)</f>
        <v>0</v>
      </c>
      <c r="Z248" t="str">
        <f>STDEV(Z23,Z81,Z94,Z95,Z103,Z114,Z128,Z129,Z148,Z161,Z183,Z241)</f>
        <v>0</v>
      </c>
      <c r="AA248" t="str">
        <f>STDEV(AA23,AA81,AA94,AA95,AA103,AA114,AA128,AA129,AA148,AA161,AA183,AA241)</f>
        <v>0</v>
      </c>
      <c r="AB248" t="str">
        <f>STDEV(AB23,AB81,AB94,AB95,AB103,AB114,AB128,AB129,AB148,AB161,AB183,AB241)</f>
        <v>0</v>
      </c>
      <c r="AC248" t="str">
        <f>STDEV(AC23,AC81,AC94,AC95,AC103,AC114,AC128,AC129,AC148,AC161,AC183,AC241)</f>
        <v>0</v>
      </c>
      <c r="AD248" t="str">
        <f>STDEV(AD23,AD81,AD94,AD95,AD103,AD114,AD128,AD129,AD148,AD161,AD183,AD241)</f>
        <v>0</v>
      </c>
      <c r="AE248" t="str">
        <f>STDEV(AE23,AE81,AE94,AE95,AE103,AE114,AE128,AE129,AE148,AE161,AE183,AE241)</f>
        <v>0</v>
      </c>
      <c r="AF248" t="str">
        <f>STDEV(AF23,AF81,AF94,AF95,AF103,AF114,AF128,AF129,AF148,AF161,AF183,AF241)</f>
        <v>0</v>
      </c>
      <c r="AG248" t="str">
        <f>STDEV(AG23,AG81,AG94,AG95,AG103,AG114,AG128,AG129,AG148,AG161,AG183,AG241)</f>
        <v>0</v>
      </c>
      <c r="AH248" t="str">
        <f>STDEV(AH23,AH81,AH94,AH95,AH103,AH114,AH128,AH129,AH148,AH161,AH183,AH241)</f>
        <v>0</v>
      </c>
      <c r="AI248" t="str">
        <f>STDEV(AI23,AI81,AI94,AI95,AI103,AI114,AI128,AI129,AI148,AI161,AI183,AI241)</f>
        <v>0</v>
      </c>
      <c r="AJ248" t="str">
        <f>STDEV(AJ23,AJ81,AJ94,AJ95,AJ103,AJ114,AJ128,AJ129,AJ148,AJ161,AJ183,AJ241)</f>
        <v>0</v>
      </c>
      <c r="AK248" t="str">
        <f>STDEV(AK23,AK81,AK94,AK95,AK103,AK114,AK128,AK129,AK148,AK161,AK183,AK241)</f>
        <v>0</v>
      </c>
    </row>
    <row r="249" spans="1:37">
      <c r="E249" t="s">
        <v>519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2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2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2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2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2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J2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K2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L2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49"/>
  <sheetViews>
    <sheetView tabSelected="0" workbookViewId="0" showGridLines="true" showRowColHeaders="1">
      <pane xSplit="5" ySplit="1" topLeftCell="F2" activePane="bottomRight" state="frozen"/>
      <selection pane="topRight"/>
      <selection pane="bottomLeft"/>
      <selection pane="bottomRight" activeCell="AK1" sqref="AK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>
      <c r="B2" t="s">
        <v>3252</v>
      </c>
      <c r="C2" t="s">
        <v>38</v>
      </c>
      <c r="D2">
        <v>3</v>
      </c>
    </row>
    <row r="3" spans="1:37">
      <c r="B3" t="s">
        <v>3252</v>
      </c>
      <c r="C3" t="s">
        <v>38</v>
      </c>
      <c r="D3">
        <v>4</v>
      </c>
    </row>
    <row r="4" spans="1:37">
      <c r="B4" t="s">
        <v>3252</v>
      </c>
      <c r="C4" t="s">
        <v>38</v>
      </c>
      <c r="D4">
        <v>5</v>
      </c>
    </row>
    <row r="5" spans="1:37">
      <c r="B5" t="s">
        <v>3252</v>
      </c>
      <c r="C5" t="s">
        <v>38</v>
      </c>
      <c r="D5">
        <v>6</v>
      </c>
    </row>
    <row r="6" spans="1:37">
      <c r="B6" t="s">
        <v>3252</v>
      </c>
      <c r="C6" t="s">
        <v>38</v>
      </c>
      <c r="D6">
        <v>7</v>
      </c>
    </row>
    <row r="7" spans="1:37">
      <c r="B7" t="s">
        <v>3252</v>
      </c>
      <c r="C7" t="s">
        <v>38</v>
      </c>
      <c r="D7">
        <v>8</v>
      </c>
      <c r="F7" t="str">
        <f>AVERAGE)</f>
        <v>0</v>
      </c>
      <c r="G7" t="str">
        <f>AVERAGE)</f>
        <v>0</v>
      </c>
      <c r="H7" t="str">
        <f>AVERAGE)</f>
        <v>0</v>
      </c>
      <c r="I7" t="str">
        <f>AVERAGE)</f>
        <v>0</v>
      </c>
      <c r="J7" t="str">
        <f>AVERAGE)</f>
        <v>0</v>
      </c>
      <c r="K7" t="str">
        <f>AVERAGE)</f>
        <v>0</v>
      </c>
      <c r="L7" t="str">
        <f>AVERAGE)</f>
        <v>0</v>
      </c>
      <c r="M7" t="str">
        <f>AVERAGE)</f>
        <v>0</v>
      </c>
      <c r="N7" t="str">
        <f>AVERAGE)</f>
        <v>0</v>
      </c>
      <c r="O7" t="str">
        <f>AVERAGE)</f>
        <v>0</v>
      </c>
      <c r="P7" t="str">
        <f>AVERAGE)</f>
        <v>0</v>
      </c>
      <c r="Q7" t="str">
        <f>AVERAGE)</f>
        <v>0</v>
      </c>
      <c r="R7" t="str">
        <f>AVERAGE)</f>
        <v>0</v>
      </c>
      <c r="S7" t="str">
        <f>AVERAGE)</f>
        <v>0</v>
      </c>
      <c r="T7" t="str">
        <f>AVERAGE)</f>
        <v>0</v>
      </c>
      <c r="U7" t="str">
        <f>AVERAGE)</f>
        <v>0</v>
      </c>
      <c r="V7" t="str">
        <f>AVERAGE)</f>
        <v>0</v>
      </c>
      <c r="W7" t="str">
        <f>AVERAGE)</f>
        <v>0</v>
      </c>
      <c r="X7" t="str">
        <f>AVERAGE)</f>
        <v>0</v>
      </c>
      <c r="Y7" t="str">
        <f>AVERAGE)</f>
        <v>0</v>
      </c>
      <c r="Z7" t="str">
        <f>AVERAGE)</f>
        <v>0</v>
      </c>
      <c r="AA7" t="str">
        <f>AVERAGE)</f>
        <v>0</v>
      </c>
      <c r="AB7" t="str">
        <f>AVERAGE)</f>
        <v>0</v>
      </c>
      <c r="AC7" t="str">
        <f>AVERAGE)</f>
        <v>0</v>
      </c>
      <c r="AD7" t="str">
        <f>AVERAGE)</f>
        <v>0</v>
      </c>
      <c r="AE7" t="str">
        <f>AVERAGE)</f>
        <v>0</v>
      </c>
      <c r="AF7" t="str">
        <f>AVERAGE)</f>
        <v>0</v>
      </c>
      <c r="AG7" t="str">
        <f>AVERAGE)</f>
        <v>0</v>
      </c>
      <c r="AH7" t="str">
        <f>AVERAGE)</f>
        <v>0</v>
      </c>
      <c r="AI7" t="str">
        <f>AVERAGE)</f>
        <v>0</v>
      </c>
      <c r="AJ7" t="str">
        <f>AVERAGE)</f>
        <v>0</v>
      </c>
      <c r="AK7" t="str">
        <f>AVERAGE)</f>
        <v>0</v>
      </c>
    </row>
    <row r="8" spans="1:37">
      <c r="B8" t="s">
        <v>3252</v>
      </c>
      <c r="C8" t="s">
        <v>38</v>
      </c>
      <c r="D8">
        <v>9</v>
      </c>
      <c r="F8" t="str">
        <f>STDEV)</f>
        <v>0</v>
      </c>
      <c r="G8" t="str">
        <f>STDEV)</f>
        <v>0</v>
      </c>
      <c r="H8" t="str">
        <f>STDEV)</f>
        <v>0</v>
      </c>
      <c r="I8" t="str">
        <f>STDEV)</f>
        <v>0</v>
      </c>
      <c r="J8" t="str">
        <f>STDEV)</f>
        <v>0</v>
      </c>
      <c r="K8" t="str">
        <f>STDEV)</f>
        <v>0</v>
      </c>
      <c r="L8" t="str">
        <f>STDEV)</f>
        <v>0</v>
      </c>
      <c r="M8" t="str">
        <f>STDEV)</f>
        <v>0</v>
      </c>
      <c r="N8" t="str">
        <f>STDEV)</f>
        <v>0</v>
      </c>
      <c r="O8" t="str">
        <f>STDEV)</f>
        <v>0</v>
      </c>
      <c r="P8" t="str">
        <f>STDEV)</f>
        <v>0</v>
      </c>
      <c r="Q8" t="str">
        <f>STDEV)</f>
        <v>0</v>
      </c>
      <c r="R8" t="str">
        <f>STDEV)</f>
        <v>0</v>
      </c>
      <c r="S8" t="str">
        <f>STDEV)</f>
        <v>0</v>
      </c>
      <c r="T8" t="str">
        <f>STDEV)</f>
        <v>0</v>
      </c>
      <c r="U8" t="str">
        <f>STDEV)</f>
        <v>0</v>
      </c>
      <c r="V8" t="str">
        <f>STDEV)</f>
        <v>0</v>
      </c>
      <c r="W8" t="str">
        <f>STDEV)</f>
        <v>0</v>
      </c>
      <c r="X8" t="str">
        <f>STDEV)</f>
        <v>0</v>
      </c>
      <c r="Y8" t="str">
        <f>STDEV)</f>
        <v>0</v>
      </c>
      <c r="Z8" t="str">
        <f>STDEV)</f>
        <v>0</v>
      </c>
      <c r="AA8" t="str">
        <f>STDEV)</f>
        <v>0</v>
      </c>
      <c r="AB8" t="str">
        <f>STDEV)</f>
        <v>0</v>
      </c>
      <c r="AC8" t="str">
        <f>STDEV)</f>
        <v>0</v>
      </c>
      <c r="AD8" t="str">
        <f>STDEV)</f>
        <v>0</v>
      </c>
      <c r="AE8" t="str">
        <f>STDEV)</f>
        <v>0</v>
      </c>
      <c r="AF8" t="str">
        <f>STDEV)</f>
        <v>0</v>
      </c>
      <c r="AG8" t="str">
        <f>STDEV)</f>
        <v>0</v>
      </c>
      <c r="AH8" t="str">
        <f>STDEV)</f>
        <v>0</v>
      </c>
      <c r="AI8" t="str">
        <f>STDEV)</f>
        <v>0</v>
      </c>
      <c r="AJ8" t="str">
        <f>STDEV)</f>
        <v>0</v>
      </c>
      <c r="AK8" t="str">
        <f>STDEV)</f>
        <v>0</v>
      </c>
    </row>
    <row r="9" spans="1:37">
      <c r="B9" t="s">
        <v>3252</v>
      </c>
      <c r="C9" t="s">
        <v>38</v>
      </c>
      <c r="D9">
        <v>10</v>
      </c>
    </row>
    <row r="10" spans="1:37">
      <c r="B10" t="s">
        <v>3252</v>
      </c>
      <c r="C10" t="s">
        <v>38</v>
      </c>
      <c r="D10">
        <v>11</v>
      </c>
    </row>
    <row r="11" spans="1:37">
      <c r="B11" t="s">
        <v>3252</v>
      </c>
      <c r="C11" t="s">
        <v>38</v>
      </c>
      <c r="D11">
        <v>12</v>
      </c>
    </row>
    <row r="12" spans="1:37">
      <c r="B12" t="s">
        <v>3252</v>
      </c>
      <c r="C12" t="s">
        <v>38</v>
      </c>
      <c r="D12">
        <v>13</v>
      </c>
    </row>
    <row r="13" spans="1:37">
      <c r="B13" t="s">
        <v>3252</v>
      </c>
      <c r="C13" t="s">
        <v>38</v>
      </c>
      <c r="D13">
        <v>14</v>
      </c>
    </row>
    <row r="14" spans="1:37">
      <c r="B14" t="s">
        <v>3252</v>
      </c>
      <c r="C14" t="s">
        <v>38</v>
      </c>
      <c r="D14">
        <v>15</v>
      </c>
    </row>
    <row r="15" spans="1:37">
      <c r="B15" t="s">
        <v>3252</v>
      </c>
      <c r="C15" t="s">
        <v>38</v>
      </c>
      <c r="D15">
        <v>16</v>
      </c>
    </row>
    <row r="16" spans="1:37">
      <c r="B16" t="s">
        <v>3252</v>
      </c>
      <c r="C16" t="s">
        <v>38</v>
      </c>
      <c r="D16">
        <v>17</v>
      </c>
    </row>
    <row r="17" spans="1:37">
      <c r="B17" t="s">
        <v>3252</v>
      </c>
      <c r="C17" t="s">
        <v>38</v>
      </c>
      <c r="D17">
        <v>18</v>
      </c>
    </row>
    <row r="18" spans="1:37">
      <c r="B18" t="s">
        <v>3252</v>
      </c>
      <c r="C18" t="s">
        <v>38</v>
      </c>
      <c r="D18">
        <v>19</v>
      </c>
    </row>
    <row r="19" spans="1:37">
      <c r="B19" t="s">
        <v>3252</v>
      </c>
      <c r="C19" t="s">
        <v>38</v>
      </c>
      <c r="D19">
        <v>20</v>
      </c>
    </row>
    <row r="20" spans="1:37">
      <c r="B20" t="s">
        <v>3252</v>
      </c>
      <c r="C20" t="s">
        <v>38</v>
      </c>
      <c r="D20">
        <v>21</v>
      </c>
    </row>
    <row r="21" spans="1:37">
      <c r="B21" t="s">
        <v>3252</v>
      </c>
      <c r="C21" t="s">
        <v>38</v>
      </c>
      <c r="D21">
        <v>22</v>
      </c>
    </row>
    <row r="22" spans="1:37">
      <c r="B22" t="s">
        <v>3252</v>
      </c>
      <c r="C22" t="s">
        <v>79</v>
      </c>
      <c r="D22">
        <v>3</v>
      </c>
    </row>
    <row r="23" spans="1:37">
      <c r="B23" t="s">
        <v>3252</v>
      </c>
      <c r="C23" t="s">
        <v>79</v>
      </c>
      <c r="D23">
        <v>4</v>
      </c>
    </row>
    <row r="24" spans="1:37">
      <c r="B24" t="s">
        <v>3252</v>
      </c>
      <c r="C24" t="s">
        <v>79</v>
      </c>
      <c r="D24">
        <v>5</v>
      </c>
    </row>
    <row r="25" spans="1:37">
      <c r="B25" t="s">
        <v>3252</v>
      </c>
      <c r="C25" t="s">
        <v>79</v>
      </c>
      <c r="D25">
        <v>6</v>
      </c>
    </row>
    <row r="26" spans="1:37">
      <c r="B26" t="s">
        <v>3252</v>
      </c>
      <c r="C26" t="s">
        <v>79</v>
      </c>
      <c r="D26">
        <v>7</v>
      </c>
    </row>
    <row r="27" spans="1:37">
      <c r="B27" t="s">
        <v>3252</v>
      </c>
      <c r="C27" t="s">
        <v>79</v>
      </c>
      <c r="D27">
        <v>8</v>
      </c>
    </row>
    <row r="28" spans="1:37">
      <c r="B28" t="s">
        <v>3252</v>
      </c>
      <c r="C28" t="s">
        <v>79</v>
      </c>
      <c r="D28">
        <v>9</v>
      </c>
    </row>
    <row r="29" spans="1:37">
      <c r="B29" t="s">
        <v>3252</v>
      </c>
      <c r="C29" t="s">
        <v>79</v>
      </c>
      <c r="D29">
        <v>10</v>
      </c>
    </row>
    <row r="30" spans="1:37">
      <c r="B30" t="s">
        <v>3252</v>
      </c>
      <c r="C30" t="s">
        <v>79</v>
      </c>
      <c r="D30">
        <v>11</v>
      </c>
    </row>
    <row r="31" spans="1:37">
      <c r="B31" t="s">
        <v>3252</v>
      </c>
      <c r="C31" t="s">
        <v>79</v>
      </c>
      <c r="D31">
        <v>12</v>
      </c>
    </row>
    <row r="32" spans="1:37">
      <c r="B32" t="s">
        <v>3252</v>
      </c>
      <c r="C32" t="s">
        <v>79</v>
      </c>
      <c r="D32">
        <v>13</v>
      </c>
    </row>
    <row r="33" spans="1:37">
      <c r="B33" t="s">
        <v>3252</v>
      </c>
      <c r="C33" t="s">
        <v>79</v>
      </c>
      <c r="D33">
        <v>14</v>
      </c>
    </row>
    <row r="34" spans="1:37">
      <c r="B34" t="s">
        <v>3252</v>
      </c>
      <c r="C34" t="s">
        <v>79</v>
      </c>
      <c r="D34">
        <v>15</v>
      </c>
    </row>
    <row r="35" spans="1:37">
      <c r="B35" t="s">
        <v>3252</v>
      </c>
      <c r="C35" t="s">
        <v>79</v>
      </c>
      <c r="D35">
        <v>16</v>
      </c>
    </row>
    <row r="36" spans="1:37">
      <c r="B36" t="s">
        <v>3252</v>
      </c>
      <c r="C36" t="s">
        <v>79</v>
      </c>
      <c r="D36">
        <v>17</v>
      </c>
    </row>
    <row r="37" spans="1:37">
      <c r="B37" t="s">
        <v>3252</v>
      </c>
      <c r="C37" t="s">
        <v>79</v>
      </c>
      <c r="D37">
        <v>18</v>
      </c>
    </row>
    <row r="38" spans="1:37">
      <c r="B38" t="s">
        <v>3252</v>
      </c>
      <c r="C38" t="s">
        <v>79</v>
      </c>
      <c r="D38">
        <v>19</v>
      </c>
    </row>
    <row r="39" spans="1:37">
      <c r="B39" t="s">
        <v>3252</v>
      </c>
      <c r="C39" t="s">
        <v>79</v>
      </c>
      <c r="D39">
        <v>20</v>
      </c>
    </row>
    <row r="40" spans="1:37">
      <c r="B40" t="s">
        <v>3252</v>
      </c>
      <c r="C40" t="s">
        <v>79</v>
      </c>
      <c r="D40">
        <v>21</v>
      </c>
    </row>
    <row r="41" spans="1:37">
      <c r="B41" t="s">
        <v>3252</v>
      </c>
      <c r="C41" t="s">
        <v>79</v>
      </c>
      <c r="D41">
        <v>22</v>
      </c>
    </row>
    <row r="42" spans="1:37">
      <c r="B42" t="s">
        <v>3252</v>
      </c>
      <c r="C42" t="s">
        <v>119</v>
      </c>
      <c r="D42">
        <v>3</v>
      </c>
    </row>
    <row r="43" spans="1:37">
      <c r="B43" t="s">
        <v>3252</v>
      </c>
      <c r="C43" t="s">
        <v>119</v>
      </c>
      <c r="D43">
        <v>4</v>
      </c>
    </row>
    <row r="44" spans="1:37">
      <c r="B44" t="s">
        <v>3252</v>
      </c>
      <c r="C44" t="s">
        <v>119</v>
      </c>
      <c r="D44">
        <v>5</v>
      </c>
    </row>
    <row r="45" spans="1:37">
      <c r="B45" t="s">
        <v>3252</v>
      </c>
      <c r="C45" t="s">
        <v>119</v>
      </c>
      <c r="D45">
        <v>6</v>
      </c>
    </row>
    <row r="46" spans="1:37">
      <c r="B46" t="s">
        <v>3252</v>
      </c>
      <c r="C46" t="s">
        <v>119</v>
      </c>
      <c r="D46">
        <v>7</v>
      </c>
    </row>
    <row r="47" spans="1:37">
      <c r="B47" t="s">
        <v>3252</v>
      </c>
      <c r="C47" t="s">
        <v>119</v>
      </c>
      <c r="D47">
        <v>8</v>
      </c>
    </row>
    <row r="48" spans="1:37">
      <c r="B48" t="s">
        <v>3252</v>
      </c>
      <c r="C48" t="s">
        <v>119</v>
      </c>
      <c r="D48">
        <v>9</v>
      </c>
    </row>
    <row r="49" spans="1:37">
      <c r="B49" t="s">
        <v>3252</v>
      </c>
      <c r="C49" t="s">
        <v>119</v>
      </c>
      <c r="D49">
        <v>10</v>
      </c>
    </row>
    <row r="50" spans="1:37">
      <c r="B50" t="s">
        <v>3252</v>
      </c>
      <c r="C50" t="s">
        <v>119</v>
      </c>
      <c r="D50">
        <v>11</v>
      </c>
    </row>
    <row r="51" spans="1:37">
      <c r="B51" t="s">
        <v>3252</v>
      </c>
      <c r="C51" t="s">
        <v>119</v>
      </c>
      <c r="D51">
        <v>12</v>
      </c>
    </row>
    <row r="52" spans="1:37">
      <c r="B52" t="s">
        <v>3252</v>
      </c>
      <c r="C52" t="s">
        <v>119</v>
      </c>
      <c r="D52">
        <v>13</v>
      </c>
    </row>
    <row r="53" spans="1:37">
      <c r="B53" t="s">
        <v>3252</v>
      </c>
      <c r="C53" t="s">
        <v>119</v>
      </c>
      <c r="D53">
        <v>14</v>
      </c>
    </row>
    <row r="54" spans="1:37">
      <c r="B54" t="s">
        <v>3252</v>
      </c>
      <c r="C54" t="s">
        <v>119</v>
      </c>
      <c r="D54">
        <v>15</v>
      </c>
    </row>
    <row r="55" spans="1:37">
      <c r="B55" t="s">
        <v>3252</v>
      </c>
      <c r="C55" t="s">
        <v>119</v>
      </c>
      <c r="D55">
        <v>16</v>
      </c>
    </row>
    <row r="56" spans="1:37">
      <c r="B56" t="s">
        <v>3252</v>
      </c>
      <c r="C56" t="s">
        <v>119</v>
      </c>
      <c r="D56">
        <v>17</v>
      </c>
    </row>
    <row r="57" spans="1:37">
      <c r="B57" t="s">
        <v>3252</v>
      </c>
      <c r="C57" t="s">
        <v>119</v>
      </c>
      <c r="D57">
        <v>18</v>
      </c>
    </row>
    <row r="58" spans="1:37">
      <c r="B58" t="s">
        <v>3252</v>
      </c>
      <c r="C58" t="s">
        <v>119</v>
      </c>
      <c r="D58">
        <v>19</v>
      </c>
    </row>
    <row r="59" spans="1:37">
      <c r="B59" t="s">
        <v>3252</v>
      </c>
      <c r="C59" t="s">
        <v>119</v>
      </c>
      <c r="D59">
        <v>20</v>
      </c>
    </row>
    <row r="60" spans="1:37">
      <c r="B60" t="s">
        <v>3252</v>
      </c>
      <c r="C60" t="s">
        <v>119</v>
      </c>
      <c r="D60">
        <v>21</v>
      </c>
    </row>
    <row r="61" spans="1:37">
      <c r="B61" t="s">
        <v>3252</v>
      </c>
      <c r="C61" t="s">
        <v>119</v>
      </c>
      <c r="D61">
        <v>22</v>
      </c>
    </row>
    <row r="62" spans="1:37">
      <c r="B62" t="s">
        <v>3252</v>
      </c>
      <c r="C62" t="s">
        <v>160</v>
      </c>
      <c r="D62">
        <v>3</v>
      </c>
    </row>
    <row r="63" spans="1:37">
      <c r="B63" t="s">
        <v>3252</v>
      </c>
      <c r="C63" t="s">
        <v>160</v>
      </c>
      <c r="D63">
        <v>4</v>
      </c>
    </row>
    <row r="64" spans="1:37">
      <c r="B64" t="s">
        <v>3252</v>
      </c>
      <c r="C64" t="s">
        <v>160</v>
      </c>
      <c r="D64">
        <v>5</v>
      </c>
    </row>
    <row r="65" spans="1:37">
      <c r="B65" t="s">
        <v>3252</v>
      </c>
      <c r="C65" t="s">
        <v>160</v>
      </c>
      <c r="D65">
        <v>6</v>
      </c>
    </row>
    <row r="66" spans="1:37">
      <c r="B66" t="s">
        <v>3252</v>
      </c>
      <c r="C66" t="s">
        <v>160</v>
      </c>
      <c r="D66">
        <v>7</v>
      </c>
    </row>
    <row r="67" spans="1:37">
      <c r="B67" t="s">
        <v>3252</v>
      </c>
      <c r="C67" t="s">
        <v>160</v>
      </c>
      <c r="D67">
        <v>8</v>
      </c>
    </row>
    <row r="68" spans="1:37">
      <c r="B68" t="s">
        <v>3252</v>
      </c>
      <c r="C68" t="s">
        <v>160</v>
      </c>
      <c r="D68">
        <v>9</v>
      </c>
    </row>
    <row r="69" spans="1:37">
      <c r="B69" t="s">
        <v>3252</v>
      </c>
      <c r="C69" t="s">
        <v>160</v>
      </c>
      <c r="D69">
        <v>10</v>
      </c>
    </row>
    <row r="70" spans="1:37">
      <c r="B70" t="s">
        <v>3252</v>
      </c>
      <c r="C70" t="s">
        <v>160</v>
      </c>
      <c r="D70">
        <v>11</v>
      </c>
    </row>
    <row r="71" spans="1:37">
      <c r="B71" t="s">
        <v>3252</v>
      </c>
      <c r="C71" t="s">
        <v>160</v>
      </c>
      <c r="D71">
        <v>12</v>
      </c>
    </row>
    <row r="72" spans="1:37">
      <c r="B72" t="s">
        <v>3252</v>
      </c>
      <c r="C72" t="s">
        <v>160</v>
      </c>
      <c r="D72">
        <v>13</v>
      </c>
    </row>
    <row r="73" spans="1:37">
      <c r="B73" t="s">
        <v>3252</v>
      </c>
      <c r="C73" t="s">
        <v>160</v>
      </c>
      <c r="D73">
        <v>14</v>
      </c>
    </row>
    <row r="74" spans="1:37">
      <c r="B74" t="s">
        <v>3252</v>
      </c>
      <c r="C74" t="s">
        <v>160</v>
      </c>
      <c r="D74">
        <v>15</v>
      </c>
    </row>
    <row r="75" spans="1:37">
      <c r="B75" t="s">
        <v>3252</v>
      </c>
      <c r="C75" t="s">
        <v>160</v>
      </c>
      <c r="D75">
        <v>16</v>
      </c>
    </row>
    <row r="76" spans="1:37">
      <c r="B76" t="s">
        <v>3252</v>
      </c>
      <c r="C76" t="s">
        <v>160</v>
      </c>
      <c r="D76">
        <v>17</v>
      </c>
    </row>
    <row r="77" spans="1:37">
      <c r="B77" t="s">
        <v>3252</v>
      </c>
      <c r="C77" t="s">
        <v>160</v>
      </c>
      <c r="D77">
        <v>18</v>
      </c>
    </row>
    <row r="78" spans="1:37">
      <c r="B78" t="s">
        <v>3252</v>
      </c>
      <c r="C78" t="s">
        <v>160</v>
      </c>
      <c r="D78">
        <v>19</v>
      </c>
    </row>
    <row r="79" spans="1:37">
      <c r="B79" t="s">
        <v>3252</v>
      </c>
      <c r="C79" t="s">
        <v>160</v>
      </c>
      <c r="D79">
        <v>20</v>
      </c>
    </row>
    <row r="80" spans="1:37">
      <c r="B80" t="s">
        <v>3252</v>
      </c>
      <c r="C80" t="s">
        <v>160</v>
      </c>
      <c r="D80">
        <v>21</v>
      </c>
    </row>
    <row r="81" spans="1:37">
      <c r="B81" t="s">
        <v>3252</v>
      </c>
      <c r="C81" t="s">
        <v>160</v>
      </c>
      <c r="D81">
        <v>22</v>
      </c>
    </row>
    <row r="82" spans="1:37">
      <c r="B82" t="s">
        <v>3252</v>
      </c>
      <c r="C82" t="s">
        <v>200</v>
      </c>
      <c r="D82">
        <v>3</v>
      </c>
    </row>
    <row r="83" spans="1:37">
      <c r="B83" t="s">
        <v>3252</v>
      </c>
      <c r="C83" t="s">
        <v>200</v>
      </c>
      <c r="D83">
        <v>4</v>
      </c>
    </row>
    <row r="84" spans="1:37">
      <c r="B84" t="s">
        <v>3252</v>
      </c>
      <c r="C84" t="s">
        <v>200</v>
      </c>
      <c r="D84">
        <v>5</v>
      </c>
    </row>
    <row r="85" spans="1:37">
      <c r="B85" t="s">
        <v>3252</v>
      </c>
      <c r="C85" t="s">
        <v>200</v>
      </c>
      <c r="D85">
        <v>6</v>
      </c>
    </row>
    <row r="86" spans="1:37">
      <c r="B86" t="s">
        <v>3252</v>
      </c>
      <c r="C86" t="s">
        <v>200</v>
      </c>
      <c r="D86">
        <v>7</v>
      </c>
    </row>
    <row r="87" spans="1:37">
      <c r="B87" t="s">
        <v>3252</v>
      </c>
      <c r="C87" t="s">
        <v>200</v>
      </c>
      <c r="D87">
        <v>8</v>
      </c>
    </row>
    <row r="88" spans="1:37">
      <c r="B88" t="s">
        <v>3252</v>
      </c>
      <c r="C88" t="s">
        <v>200</v>
      </c>
      <c r="D88">
        <v>9</v>
      </c>
    </row>
    <row r="89" spans="1:37">
      <c r="B89" t="s">
        <v>3252</v>
      </c>
      <c r="C89" t="s">
        <v>200</v>
      </c>
      <c r="D89">
        <v>10</v>
      </c>
    </row>
    <row r="90" spans="1:37">
      <c r="B90" t="s">
        <v>3252</v>
      </c>
      <c r="C90" t="s">
        <v>200</v>
      </c>
      <c r="D90">
        <v>11</v>
      </c>
    </row>
    <row r="91" spans="1:37">
      <c r="B91" t="s">
        <v>3252</v>
      </c>
      <c r="C91" t="s">
        <v>200</v>
      </c>
      <c r="D91">
        <v>12</v>
      </c>
    </row>
    <row r="92" spans="1:37">
      <c r="B92" t="s">
        <v>3252</v>
      </c>
      <c r="C92" t="s">
        <v>200</v>
      </c>
      <c r="D92">
        <v>13</v>
      </c>
    </row>
    <row r="93" spans="1:37">
      <c r="B93" t="s">
        <v>3252</v>
      </c>
      <c r="C93" t="s">
        <v>200</v>
      </c>
      <c r="D93">
        <v>14</v>
      </c>
    </row>
    <row r="94" spans="1:37">
      <c r="B94" t="s">
        <v>3252</v>
      </c>
      <c r="C94" t="s">
        <v>200</v>
      </c>
      <c r="D94">
        <v>15</v>
      </c>
    </row>
    <row r="95" spans="1:37">
      <c r="B95" t="s">
        <v>3252</v>
      </c>
      <c r="C95" t="s">
        <v>200</v>
      </c>
      <c r="D95">
        <v>16</v>
      </c>
    </row>
    <row r="96" spans="1:37">
      <c r="B96" t="s">
        <v>3252</v>
      </c>
      <c r="C96" t="s">
        <v>200</v>
      </c>
      <c r="D96">
        <v>17</v>
      </c>
    </row>
    <row r="97" spans="1:37">
      <c r="B97" t="s">
        <v>3252</v>
      </c>
      <c r="C97" t="s">
        <v>200</v>
      </c>
      <c r="D97">
        <v>18</v>
      </c>
    </row>
    <row r="98" spans="1:37">
      <c r="B98" t="s">
        <v>3252</v>
      </c>
      <c r="C98" t="s">
        <v>200</v>
      </c>
      <c r="D98">
        <v>19</v>
      </c>
    </row>
    <row r="99" spans="1:37">
      <c r="B99" t="s">
        <v>3252</v>
      </c>
      <c r="C99" t="s">
        <v>200</v>
      </c>
      <c r="D99">
        <v>20</v>
      </c>
    </row>
    <row r="100" spans="1:37">
      <c r="B100" t="s">
        <v>3252</v>
      </c>
      <c r="C100" t="s">
        <v>200</v>
      </c>
      <c r="D100">
        <v>21</v>
      </c>
    </row>
    <row r="101" spans="1:37">
      <c r="B101" t="s">
        <v>3252</v>
      </c>
      <c r="C101" t="s">
        <v>200</v>
      </c>
      <c r="D101">
        <v>22</v>
      </c>
    </row>
    <row r="102" spans="1:37">
      <c r="B102" t="s">
        <v>3252</v>
      </c>
      <c r="C102" t="s">
        <v>239</v>
      </c>
      <c r="D102">
        <v>3</v>
      </c>
    </row>
    <row r="103" spans="1:37">
      <c r="B103" t="s">
        <v>3252</v>
      </c>
      <c r="C103" t="s">
        <v>239</v>
      </c>
      <c r="D103">
        <v>4</v>
      </c>
    </row>
    <row r="104" spans="1:37">
      <c r="B104" t="s">
        <v>3252</v>
      </c>
      <c r="C104" t="s">
        <v>239</v>
      </c>
      <c r="D104">
        <v>5</v>
      </c>
    </row>
    <row r="105" spans="1:37">
      <c r="B105" t="s">
        <v>3252</v>
      </c>
      <c r="C105" t="s">
        <v>239</v>
      </c>
      <c r="D105">
        <v>6</v>
      </c>
    </row>
    <row r="106" spans="1:37">
      <c r="B106" t="s">
        <v>3252</v>
      </c>
      <c r="C106" t="s">
        <v>239</v>
      </c>
      <c r="D106">
        <v>7</v>
      </c>
    </row>
    <row r="107" spans="1:37">
      <c r="B107" t="s">
        <v>3252</v>
      </c>
      <c r="C107" t="s">
        <v>239</v>
      </c>
      <c r="D107">
        <v>8</v>
      </c>
    </row>
    <row r="108" spans="1:37">
      <c r="B108" t="s">
        <v>3252</v>
      </c>
      <c r="C108" t="s">
        <v>239</v>
      </c>
      <c r="D108">
        <v>9</v>
      </c>
    </row>
    <row r="109" spans="1:37">
      <c r="B109" t="s">
        <v>3252</v>
      </c>
      <c r="C109" t="s">
        <v>239</v>
      </c>
      <c r="D109">
        <v>10</v>
      </c>
    </row>
    <row r="110" spans="1:37">
      <c r="B110" t="s">
        <v>3252</v>
      </c>
      <c r="C110" t="s">
        <v>239</v>
      </c>
      <c r="D110">
        <v>11</v>
      </c>
    </row>
    <row r="111" spans="1:37">
      <c r="B111" t="s">
        <v>3252</v>
      </c>
      <c r="C111" t="s">
        <v>239</v>
      </c>
      <c r="D111">
        <v>12</v>
      </c>
    </row>
    <row r="112" spans="1:37">
      <c r="B112" t="s">
        <v>3252</v>
      </c>
      <c r="C112" t="s">
        <v>239</v>
      </c>
      <c r="D112">
        <v>13</v>
      </c>
    </row>
    <row r="113" spans="1:37">
      <c r="B113" t="s">
        <v>3252</v>
      </c>
      <c r="C113" t="s">
        <v>239</v>
      </c>
      <c r="D113">
        <v>14</v>
      </c>
    </row>
    <row r="114" spans="1:37">
      <c r="B114" t="s">
        <v>3252</v>
      </c>
      <c r="C114" t="s">
        <v>239</v>
      </c>
      <c r="D114">
        <v>15</v>
      </c>
    </row>
    <row r="115" spans="1:37">
      <c r="B115" t="s">
        <v>3252</v>
      </c>
      <c r="C115" t="s">
        <v>239</v>
      </c>
      <c r="D115">
        <v>16</v>
      </c>
    </row>
    <row r="116" spans="1:37">
      <c r="B116" t="s">
        <v>3252</v>
      </c>
      <c r="C116" t="s">
        <v>239</v>
      </c>
      <c r="D116">
        <v>17</v>
      </c>
    </row>
    <row r="117" spans="1:37">
      <c r="B117" t="s">
        <v>3252</v>
      </c>
      <c r="C117" t="s">
        <v>239</v>
      </c>
      <c r="D117">
        <v>18</v>
      </c>
    </row>
    <row r="118" spans="1:37">
      <c r="B118" t="s">
        <v>3252</v>
      </c>
      <c r="C118" t="s">
        <v>239</v>
      </c>
      <c r="D118">
        <v>19</v>
      </c>
    </row>
    <row r="119" spans="1:37">
      <c r="B119" t="s">
        <v>3252</v>
      </c>
      <c r="C119" t="s">
        <v>239</v>
      </c>
      <c r="D119">
        <v>20</v>
      </c>
    </row>
    <row r="120" spans="1:37">
      <c r="B120" t="s">
        <v>3252</v>
      </c>
      <c r="C120" t="s">
        <v>239</v>
      </c>
      <c r="D120">
        <v>21</v>
      </c>
    </row>
    <row r="121" spans="1:37">
      <c r="B121" t="s">
        <v>3252</v>
      </c>
      <c r="C121" t="s">
        <v>239</v>
      </c>
      <c r="D121">
        <v>22</v>
      </c>
    </row>
    <row r="122" spans="1:37">
      <c r="B122" t="s">
        <v>3252</v>
      </c>
      <c r="C122" t="s">
        <v>278</v>
      </c>
      <c r="D122">
        <v>3</v>
      </c>
    </row>
    <row r="123" spans="1:37">
      <c r="B123" t="s">
        <v>3252</v>
      </c>
      <c r="C123" t="s">
        <v>278</v>
      </c>
      <c r="D123">
        <v>4</v>
      </c>
    </row>
    <row r="124" spans="1:37">
      <c r="B124" t="s">
        <v>3252</v>
      </c>
      <c r="C124" t="s">
        <v>278</v>
      </c>
      <c r="D124">
        <v>5</v>
      </c>
    </row>
    <row r="125" spans="1:37">
      <c r="B125" t="s">
        <v>3252</v>
      </c>
      <c r="C125" t="s">
        <v>278</v>
      </c>
      <c r="D125">
        <v>6</v>
      </c>
    </row>
    <row r="126" spans="1:37">
      <c r="B126" t="s">
        <v>3252</v>
      </c>
      <c r="C126" t="s">
        <v>278</v>
      </c>
      <c r="D126">
        <v>7</v>
      </c>
    </row>
    <row r="127" spans="1:37">
      <c r="B127" t="s">
        <v>3252</v>
      </c>
      <c r="C127" t="s">
        <v>278</v>
      </c>
      <c r="D127">
        <v>8</v>
      </c>
    </row>
    <row r="128" spans="1:37">
      <c r="B128" t="s">
        <v>3252</v>
      </c>
      <c r="C128" t="s">
        <v>278</v>
      </c>
      <c r="D128">
        <v>9</v>
      </c>
    </row>
    <row r="129" spans="1:37">
      <c r="B129" t="s">
        <v>3252</v>
      </c>
      <c r="C129" t="s">
        <v>278</v>
      </c>
      <c r="D129">
        <v>10</v>
      </c>
    </row>
    <row r="130" spans="1:37">
      <c r="B130" t="s">
        <v>3252</v>
      </c>
      <c r="C130" t="s">
        <v>278</v>
      </c>
      <c r="D130">
        <v>11</v>
      </c>
    </row>
    <row r="131" spans="1:37">
      <c r="B131" t="s">
        <v>3252</v>
      </c>
      <c r="C131" t="s">
        <v>278</v>
      </c>
      <c r="D131">
        <v>12</v>
      </c>
    </row>
    <row r="132" spans="1:37">
      <c r="B132" t="s">
        <v>3252</v>
      </c>
      <c r="C132" t="s">
        <v>278</v>
      </c>
      <c r="D132">
        <v>13</v>
      </c>
    </row>
    <row r="133" spans="1:37">
      <c r="B133" t="s">
        <v>3252</v>
      </c>
      <c r="C133" t="s">
        <v>278</v>
      </c>
      <c r="D133">
        <v>14</v>
      </c>
    </row>
    <row r="134" spans="1:37">
      <c r="B134" t="s">
        <v>3252</v>
      </c>
      <c r="C134" t="s">
        <v>278</v>
      </c>
      <c r="D134">
        <v>15</v>
      </c>
    </row>
    <row r="135" spans="1:37">
      <c r="B135" t="s">
        <v>3252</v>
      </c>
      <c r="C135" t="s">
        <v>278</v>
      </c>
      <c r="D135">
        <v>16</v>
      </c>
    </row>
    <row r="136" spans="1:37">
      <c r="B136" t="s">
        <v>3252</v>
      </c>
      <c r="C136" t="s">
        <v>278</v>
      </c>
      <c r="D136">
        <v>17</v>
      </c>
    </row>
    <row r="137" spans="1:37">
      <c r="B137" t="s">
        <v>3252</v>
      </c>
      <c r="C137" t="s">
        <v>278</v>
      </c>
      <c r="D137">
        <v>18</v>
      </c>
    </row>
    <row r="138" spans="1:37">
      <c r="B138" t="s">
        <v>3252</v>
      </c>
      <c r="C138" t="s">
        <v>278</v>
      </c>
      <c r="D138">
        <v>19</v>
      </c>
    </row>
    <row r="139" spans="1:37">
      <c r="B139" t="s">
        <v>3252</v>
      </c>
      <c r="C139" t="s">
        <v>278</v>
      </c>
      <c r="D139">
        <v>20</v>
      </c>
    </row>
    <row r="140" spans="1:37">
      <c r="B140" t="s">
        <v>3252</v>
      </c>
      <c r="C140" t="s">
        <v>278</v>
      </c>
      <c r="D140">
        <v>21</v>
      </c>
    </row>
    <row r="141" spans="1:37">
      <c r="B141" t="s">
        <v>3252</v>
      </c>
      <c r="C141" t="s">
        <v>278</v>
      </c>
      <c r="D141">
        <v>22</v>
      </c>
    </row>
    <row r="142" spans="1:37">
      <c r="B142" t="s">
        <v>3252</v>
      </c>
      <c r="C142" t="s">
        <v>317</v>
      </c>
      <c r="D142">
        <v>3</v>
      </c>
    </row>
    <row r="143" spans="1:37">
      <c r="B143" t="s">
        <v>3252</v>
      </c>
      <c r="C143" t="s">
        <v>317</v>
      </c>
      <c r="D143">
        <v>4</v>
      </c>
    </row>
    <row r="144" spans="1:37">
      <c r="B144" t="s">
        <v>3252</v>
      </c>
      <c r="C144" t="s">
        <v>317</v>
      </c>
      <c r="D144">
        <v>5</v>
      </c>
    </row>
    <row r="145" spans="1:37">
      <c r="B145" t="s">
        <v>3252</v>
      </c>
      <c r="C145" t="s">
        <v>317</v>
      </c>
      <c r="D145">
        <v>6</v>
      </c>
    </row>
    <row r="146" spans="1:37">
      <c r="B146" t="s">
        <v>3252</v>
      </c>
      <c r="C146" t="s">
        <v>317</v>
      </c>
      <c r="D146">
        <v>7</v>
      </c>
    </row>
    <row r="147" spans="1:37">
      <c r="B147" t="s">
        <v>3252</v>
      </c>
      <c r="C147" t="s">
        <v>317</v>
      </c>
      <c r="D147">
        <v>8</v>
      </c>
    </row>
    <row r="148" spans="1:37">
      <c r="B148" t="s">
        <v>3252</v>
      </c>
      <c r="C148" t="s">
        <v>317</v>
      </c>
      <c r="D148">
        <v>9</v>
      </c>
    </row>
    <row r="149" spans="1:37">
      <c r="B149" t="s">
        <v>3252</v>
      </c>
      <c r="C149" t="s">
        <v>317</v>
      </c>
      <c r="D149">
        <v>10</v>
      </c>
    </row>
    <row r="150" spans="1:37">
      <c r="B150" t="s">
        <v>3252</v>
      </c>
      <c r="C150" t="s">
        <v>317</v>
      </c>
      <c r="D150">
        <v>11</v>
      </c>
    </row>
    <row r="151" spans="1:37">
      <c r="B151" t="s">
        <v>3252</v>
      </c>
      <c r="C151" t="s">
        <v>317</v>
      </c>
      <c r="D151">
        <v>12</v>
      </c>
    </row>
    <row r="152" spans="1:37">
      <c r="B152" t="s">
        <v>3252</v>
      </c>
      <c r="C152" t="s">
        <v>317</v>
      </c>
      <c r="D152">
        <v>13</v>
      </c>
    </row>
    <row r="153" spans="1:37">
      <c r="B153" t="s">
        <v>3252</v>
      </c>
      <c r="C153" t="s">
        <v>317</v>
      </c>
      <c r="D153">
        <v>14</v>
      </c>
    </row>
    <row r="154" spans="1:37">
      <c r="B154" t="s">
        <v>3252</v>
      </c>
      <c r="C154" t="s">
        <v>317</v>
      </c>
      <c r="D154">
        <v>15</v>
      </c>
    </row>
    <row r="155" spans="1:37">
      <c r="B155" t="s">
        <v>3252</v>
      </c>
      <c r="C155" t="s">
        <v>317</v>
      </c>
      <c r="D155">
        <v>16</v>
      </c>
    </row>
    <row r="156" spans="1:37">
      <c r="B156" t="s">
        <v>3252</v>
      </c>
      <c r="C156" t="s">
        <v>317</v>
      </c>
      <c r="D156">
        <v>17</v>
      </c>
    </row>
    <row r="157" spans="1:37">
      <c r="B157" t="s">
        <v>3252</v>
      </c>
      <c r="C157" t="s">
        <v>317</v>
      </c>
      <c r="D157">
        <v>18</v>
      </c>
    </row>
    <row r="158" spans="1:37">
      <c r="B158" t="s">
        <v>3252</v>
      </c>
      <c r="C158" t="s">
        <v>317</v>
      </c>
      <c r="D158">
        <v>19</v>
      </c>
    </row>
    <row r="159" spans="1:37">
      <c r="B159" t="s">
        <v>3252</v>
      </c>
      <c r="C159" t="s">
        <v>317</v>
      </c>
      <c r="D159">
        <v>20</v>
      </c>
    </row>
    <row r="160" spans="1:37">
      <c r="B160" t="s">
        <v>3252</v>
      </c>
      <c r="C160" t="s">
        <v>317</v>
      </c>
      <c r="D160">
        <v>21</v>
      </c>
    </row>
    <row r="161" spans="1:37">
      <c r="B161" t="s">
        <v>3252</v>
      </c>
      <c r="C161" t="s">
        <v>317</v>
      </c>
      <c r="D161">
        <v>22</v>
      </c>
    </row>
    <row r="162" spans="1:37">
      <c r="B162" t="s">
        <v>3252</v>
      </c>
      <c r="C162" t="s">
        <v>356</v>
      </c>
      <c r="D162">
        <v>3</v>
      </c>
    </row>
    <row r="163" spans="1:37">
      <c r="B163" t="s">
        <v>3252</v>
      </c>
      <c r="C163" t="s">
        <v>356</v>
      </c>
      <c r="D163">
        <v>4</v>
      </c>
    </row>
    <row r="164" spans="1:37">
      <c r="B164" t="s">
        <v>3252</v>
      </c>
      <c r="C164" t="s">
        <v>356</v>
      </c>
      <c r="D164">
        <v>5</v>
      </c>
    </row>
    <row r="165" spans="1:37">
      <c r="B165" t="s">
        <v>3252</v>
      </c>
      <c r="C165" t="s">
        <v>356</v>
      </c>
      <c r="D165">
        <v>6</v>
      </c>
    </row>
    <row r="166" spans="1:37">
      <c r="B166" t="s">
        <v>3252</v>
      </c>
      <c r="C166" t="s">
        <v>356</v>
      </c>
      <c r="D166">
        <v>7</v>
      </c>
    </row>
    <row r="167" spans="1:37">
      <c r="B167" t="s">
        <v>3252</v>
      </c>
      <c r="C167" t="s">
        <v>356</v>
      </c>
      <c r="D167">
        <v>8</v>
      </c>
    </row>
    <row r="168" spans="1:37">
      <c r="B168" t="s">
        <v>3252</v>
      </c>
      <c r="C168" t="s">
        <v>356</v>
      </c>
      <c r="D168">
        <v>9</v>
      </c>
    </row>
    <row r="169" spans="1:37">
      <c r="B169" t="s">
        <v>3252</v>
      </c>
      <c r="C169" t="s">
        <v>356</v>
      </c>
      <c r="D169">
        <v>10</v>
      </c>
    </row>
    <row r="170" spans="1:37">
      <c r="B170" t="s">
        <v>3252</v>
      </c>
      <c r="C170" t="s">
        <v>356</v>
      </c>
      <c r="D170">
        <v>11</v>
      </c>
    </row>
    <row r="171" spans="1:37">
      <c r="B171" t="s">
        <v>3252</v>
      </c>
      <c r="C171" t="s">
        <v>356</v>
      </c>
      <c r="D171">
        <v>12</v>
      </c>
    </row>
    <row r="172" spans="1:37">
      <c r="B172" t="s">
        <v>3252</v>
      </c>
      <c r="C172" t="s">
        <v>356</v>
      </c>
      <c r="D172">
        <v>13</v>
      </c>
    </row>
    <row r="173" spans="1:37">
      <c r="B173" t="s">
        <v>3252</v>
      </c>
      <c r="C173" t="s">
        <v>356</v>
      </c>
      <c r="D173">
        <v>14</v>
      </c>
    </row>
    <row r="174" spans="1:37">
      <c r="B174" t="s">
        <v>3252</v>
      </c>
      <c r="C174" t="s">
        <v>356</v>
      </c>
      <c r="D174">
        <v>15</v>
      </c>
    </row>
    <row r="175" spans="1:37">
      <c r="B175" t="s">
        <v>3252</v>
      </c>
      <c r="C175" t="s">
        <v>356</v>
      </c>
      <c r="D175">
        <v>16</v>
      </c>
    </row>
    <row r="176" spans="1:37">
      <c r="B176" t="s">
        <v>3252</v>
      </c>
      <c r="C176" t="s">
        <v>356</v>
      </c>
      <c r="D176">
        <v>17</v>
      </c>
    </row>
    <row r="177" spans="1:37">
      <c r="B177" t="s">
        <v>3252</v>
      </c>
      <c r="C177" t="s">
        <v>356</v>
      </c>
      <c r="D177">
        <v>18</v>
      </c>
    </row>
    <row r="178" spans="1:37">
      <c r="B178" t="s">
        <v>3252</v>
      </c>
      <c r="C178" t="s">
        <v>356</v>
      </c>
      <c r="D178">
        <v>19</v>
      </c>
    </row>
    <row r="179" spans="1:37">
      <c r="B179" t="s">
        <v>3252</v>
      </c>
      <c r="C179" t="s">
        <v>356</v>
      </c>
      <c r="D179">
        <v>20</v>
      </c>
    </row>
    <row r="180" spans="1:37">
      <c r="B180" t="s">
        <v>3252</v>
      </c>
      <c r="C180" t="s">
        <v>356</v>
      </c>
      <c r="D180">
        <v>21</v>
      </c>
    </row>
    <row r="181" spans="1:37">
      <c r="B181" t="s">
        <v>3252</v>
      </c>
      <c r="C181" t="s">
        <v>356</v>
      </c>
      <c r="D181">
        <v>22</v>
      </c>
    </row>
    <row r="182" spans="1:37">
      <c r="B182" t="s">
        <v>3252</v>
      </c>
      <c r="C182" t="s">
        <v>397</v>
      </c>
      <c r="D182">
        <v>3</v>
      </c>
    </row>
    <row r="183" spans="1:37">
      <c r="B183" t="s">
        <v>3252</v>
      </c>
      <c r="C183" t="s">
        <v>397</v>
      </c>
      <c r="D183">
        <v>4</v>
      </c>
    </row>
    <row r="184" spans="1:37">
      <c r="B184" t="s">
        <v>3252</v>
      </c>
      <c r="C184" t="s">
        <v>397</v>
      </c>
      <c r="D184">
        <v>5</v>
      </c>
    </row>
    <row r="185" spans="1:37">
      <c r="B185" t="s">
        <v>3252</v>
      </c>
      <c r="C185" t="s">
        <v>397</v>
      </c>
      <c r="D185">
        <v>6</v>
      </c>
    </row>
    <row r="186" spans="1:37">
      <c r="B186" t="s">
        <v>3252</v>
      </c>
      <c r="C186" t="s">
        <v>397</v>
      </c>
      <c r="D186">
        <v>7</v>
      </c>
    </row>
    <row r="187" spans="1:37">
      <c r="B187" t="s">
        <v>3252</v>
      </c>
      <c r="C187" t="s">
        <v>397</v>
      </c>
      <c r="D187">
        <v>8</v>
      </c>
    </row>
    <row r="188" spans="1:37">
      <c r="B188" t="s">
        <v>3252</v>
      </c>
      <c r="C188" t="s">
        <v>397</v>
      </c>
      <c r="D188">
        <v>9</v>
      </c>
    </row>
    <row r="189" spans="1:37">
      <c r="B189" t="s">
        <v>3252</v>
      </c>
      <c r="C189" t="s">
        <v>397</v>
      </c>
      <c r="D189">
        <v>10</v>
      </c>
    </row>
    <row r="190" spans="1:37">
      <c r="B190" t="s">
        <v>3252</v>
      </c>
      <c r="C190" t="s">
        <v>397</v>
      </c>
      <c r="D190">
        <v>11</v>
      </c>
    </row>
    <row r="191" spans="1:37">
      <c r="B191" t="s">
        <v>3252</v>
      </c>
      <c r="C191" t="s">
        <v>397</v>
      </c>
      <c r="D191">
        <v>12</v>
      </c>
    </row>
    <row r="192" spans="1:37">
      <c r="B192" t="s">
        <v>3252</v>
      </c>
      <c r="C192" t="s">
        <v>397</v>
      </c>
      <c r="D192">
        <v>13</v>
      </c>
    </row>
    <row r="193" spans="1:37">
      <c r="B193" t="s">
        <v>3252</v>
      </c>
      <c r="C193" t="s">
        <v>397</v>
      </c>
      <c r="D193">
        <v>14</v>
      </c>
    </row>
    <row r="194" spans="1:37">
      <c r="B194" t="s">
        <v>3252</v>
      </c>
      <c r="C194" t="s">
        <v>397</v>
      </c>
      <c r="D194">
        <v>15</v>
      </c>
    </row>
    <row r="195" spans="1:37">
      <c r="B195" t="s">
        <v>3252</v>
      </c>
      <c r="C195" t="s">
        <v>397</v>
      </c>
      <c r="D195">
        <v>16</v>
      </c>
    </row>
    <row r="196" spans="1:37">
      <c r="B196" t="s">
        <v>3252</v>
      </c>
      <c r="C196" t="s">
        <v>397</v>
      </c>
      <c r="D196">
        <v>17</v>
      </c>
    </row>
    <row r="197" spans="1:37">
      <c r="B197" t="s">
        <v>3252</v>
      </c>
      <c r="C197" t="s">
        <v>397</v>
      </c>
      <c r="D197">
        <v>18</v>
      </c>
    </row>
    <row r="198" spans="1:37">
      <c r="B198" t="s">
        <v>3252</v>
      </c>
      <c r="C198" t="s">
        <v>397</v>
      </c>
      <c r="D198">
        <v>19</v>
      </c>
    </row>
    <row r="199" spans="1:37">
      <c r="B199" t="s">
        <v>3252</v>
      </c>
      <c r="C199" t="s">
        <v>397</v>
      </c>
      <c r="D199">
        <v>20</v>
      </c>
    </row>
    <row r="200" spans="1:37">
      <c r="B200" t="s">
        <v>3252</v>
      </c>
      <c r="C200" t="s">
        <v>397</v>
      </c>
      <c r="D200">
        <v>21</v>
      </c>
    </row>
    <row r="201" spans="1:37">
      <c r="B201" t="s">
        <v>3252</v>
      </c>
      <c r="C201" t="s">
        <v>397</v>
      </c>
      <c r="D201">
        <v>22</v>
      </c>
    </row>
    <row r="202" spans="1:37">
      <c r="B202" t="s">
        <v>3252</v>
      </c>
      <c r="C202" t="s">
        <v>437</v>
      </c>
      <c r="D202">
        <v>3</v>
      </c>
    </row>
    <row r="203" spans="1:37">
      <c r="B203" t="s">
        <v>3252</v>
      </c>
      <c r="C203" t="s">
        <v>437</v>
      </c>
      <c r="D203">
        <v>4</v>
      </c>
    </row>
    <row r="204" spans="1:37">
      <c r="B204" t="s">
        <v>3252</v>
      </c>
      <c r="C204" t="s">
        <v>437</v>
      </c>
      <c r="D204">
        <v>5</v>
      </c>
    </row>
    <row r="205" spans="1:37">
      <c r="B205" t="s">
        <v>3252</v>
      </c>
      <c r="C205" t="s">
        <v>437</v>
      </c>
      <c r="D205">
        <v>6</v>
      </c>
    </row>
    <row r="206" spans="1:37">
      <c r="B206" t="s">
        <v>3252</v>
      </c>
      <c r="C206" t="s">
        <v>437</v>
      </c>
      <c r="D206">
        <v>7</v>
      </c>
    </row>
    <row r="207" spans="1:37">
      <c r="B207" t="s">
        <v>3252</v>
      </c>
      <c r="C207" t="s">
        <v>437</v>
      </c>
      <c r="D207">
        <v>8</v>
      </c>
    </row>
    <row r="208" spans="1:37">
      <c r="B208" t="s">
        <v>3252</v>
      </c>
      <c r="C208" t="s">
        <v>437</v>
      </c>
      <c r="D208">
        <v>9</v>
      </c>
    </row>
    <row r="209" spans="1:37">
      <c r="B209" t="s">
        <v>3252</v>
      </c>
      <c r="C209" t="s">
        <v>437</v>
      </c>
      <c r="D209">
        <v>10</v>
      </c>
    </row>
    <row r="210" spans="1:37">
      <c r="B210" t="s">
        <v>3252</v>
      </c>
      <c r="C210" t="s">
        <v>437</v>
      </c>
      <c r="D210">
        <v>11</v>
      </c>
    </row>
    <row r="211" spans="1:37">
      <c r="B211" t="s">
        <v>3252</v>
      </c>
      <c r="C211" t="s">
        <v>437</v>
      </c>
      <c r="D211">
        <v>12</v>
      </c>
    </row>
    <row r="212" spans="1:37">
      <c r="B212" t="s">
        <v>3252</v>
      </c>
      <c r="C212" t="s">
        <v>437</v>
      </c>
      <c r="D212">
        <v>13</v>
      </c>
    </row>
    <row r="213" spans="1:37">
      <c r="B213" t="s">
        <v>3252</v>
      </c>
      <c r="C213" t="s">
        <v>437</v>
      </c>
      <c r="D213">
        <v>14</v>
      </c>
    </row>
    <row r="214" spans="1:37">
      <c r="B214" t="s">
        <v>3252</v>
      </c>
      <c r="C214" t="s">
        <v>437</v>
      </c>
      <c r="D214">
        <v>15</v>
      </c>
    </row>
    <row r="215" spans="1:37">
      <c r="B215" t="s">
        <v>3252</v>
      </c>
      <c r="C215" t="s">
        <v>437</v>
      </c>
      <c r="D215">
        <v>16</v>
      </c>
    </row>
    <row r="216" spans="1:37">
      <c r="B216" t="s">
        <v>3252</v>
      </c>
      <c r="C216" t="s">
        <v>437</v>
      </c>
      <c r="D216">
        <v>17</v>
      </c>
    </row>
    <row r="217" spans="1:37">
      <c r="B217" t="s">
        <v>3252</v>
      </c>
      <c r="C217" t="s">
        <v>437</v>
      </c>
      <c r="D217">
        <v>18</v>
      </c>
    </row>
    <row r="218" spans="1:37">
      <c r="B218" t="s">
        <v>3252</v>
      </c>
      <c r="C218" t="s">
        <v>437</v>
      </c>
      <c r="D218">
        <v>19</v>
      </c>
    </row>
    <row r="219" spans="1:37">
      <c r="B219" t="s">
        <v>3252</v>
      </c>
      <c r="C219" t="s">
        <v>437</v>
      </c>
      <c r="D219">
        <v>20</v>
      </c>
    </row>
    <row r="220" spans="1:37">
      <c r="B220" t="s">
        <v>3252</v>
      </c>
      <c r="C220" t="s">
        <v>437</v>
      </c>
      <c r="D220">
        <v>21</v>
      </c>
    </row>
    <row r="221" spans="1:37">
      <c r="B221" t="s">
        <v>3252</v>
      </c>
      <c r="C221" t="s">
        <v>437</v>
      </c>
      <c r="D221">
        <v>22</v>
      </c>
    </row>
    <row r="222" spans="1:37">
      <c r="B222" t="s">
        <v>3252</v>
      </c>
      <c r="C222" t="s">
        <v>478</v>
      </c>
      <c r="D222">
        <v>3</v>
      </c>
    </row>
    <row r="223" spans="1:37">
      <c r="B223" t="s">
        <v>3252</v>
      </c>
      <c r="C223" t="s">
        <v>478</v>
      </c>
      <c r="D223">
        <v>4</v>
      </c>
    </row>
    <row r="224" spans="1:37">
      <c r="B224" t="s">
        <v>3252</v>
      </c>
      <c r="C224" t="s">
        <v>478</v>
      </c>
      <c r="D224">
        <v>5</v>
      </c>
    </row>
    <row r="225" spans="1:37">
      <c r="B225" t="s">
        <v>3252</v>
      </c>
      <c r="C225" t="s">
        <v>478</v>
      </c>
      <c r="D225">
        <v>6</v>
      </c>
    </row>
    <row r="226" spans="1:37">
      <c r="B226" t="s">
        <v>3252</v>
      </c>
      <c r="C226" t="s">
        <v>478</v>
      </c>
      <c r="D226">
        <v>7</v>
      </c>
    </row>
    <row r="227" spans="1:37">
      <c r="B227" t="s">
        <v>3252</v>
      </c>
      <c r="C227" t="s">
        <v>478</v>
      </c>
      <c r="D227">
        <v>8</v>
      </c>
    </row>
    <row r="228" spans="1:37">
      <c r="B228" t="s">
        <v>3252</v>
      </c>
      <c r="C228" t="s">
        <v>478</v>
      </c>
      <c r="D228">
        <v>9</v>
      </c>
    </row>
    <row r="229" spans="1:37">
      <c r="B229" t="s">
        <v>3252</v>
      </c>
      <c r="C229" t="s">
        <v>478</v>
      </c>
      <c r="D229">
        <v>10</v>
      </c>
    </row>
    <row r="230" spans="1:37">
      <c r="B230" t="s">
        <v>3252</v>
      </c>
      <c r="C230" t="s">
        <v>478</v>
      </c>
      <c r="D230">
        <v>11</v>
      </c>
    </row>
    <row r="231" spans="1:37">
      <c r="B231" t="s">
        <v>3252</v>
      </c>
      <c r="C231" t="s">
        <v>478</v>
      </c>
      <c r="D231">
        <v>12</v>
      </c>
    </row>
    <row r="232" spans="1:37">
      <c r="B232" t="s">
        <v>3252</v>
      </c>
      <c r="C232" t="s">
        <v>478</v>
      </c>
      <c r="D232">
        <v>13</v>
      </c>
    </row>
    <row r="233" spans="1:37">
      <c r="B233" t="s">
        <v>3252</v>
      </c>
      <c r="C233" t="s">
        <v>478</v>
      </c>
      <c r="D233">
        <v>14</v>
      </c>
    </row>
    <row r="234" spans="1:37">
      <c r="B234" t="s">
        <v>3252</v>
      </c>
      <c r="C234" t="s">
        <v>478</v>
      </c>
      <c r="D234">
        <v>15</v>
      </c>
    </row>
    <row r="235" spans="1:37">
      <c r="B235" t="s">
        <v>3252</v>
      </c>
      <c r="C235" t="s">
        <v>478</v>
      </c>
      <c r="D235">
        <v>16</v>
      </c>
    </row>
    <row r="236" spans="1:37">
      <c r="B236" t="s">
        <v>3252</v>
      </c>
      <c r="C236" t="s">
        <v>478</v>
      </c>
      <c r="D236">
        <v>17</v>
      </c>
    </row>
    <row r="237" spans="1:37">
      <c r="B237" t="s">
        <v>3252</v>
      </c>
      <c r="C237" t="s">
        <v>478</v>
      </c>
      <c r="D237">
        <v>18</v>
      </c>
    </row>
    <row r="238" spans="1:37">
      <c r="B238" t="s">
        <v>3252</v>
      </c>
      <c r="C238" t="s">
        <v>478</v>
      </c>
      <c r="D238">
        <v>19</v>
      </c>
    </row>
    <row r="239" spans="1:37">
      <c r="B239" t="s">
        <v>3252</v>
      </c>
      <c r="C239" t="s">
        <v>478</v>
      </c>
      <c r="D239">
        <v>20</v>
      </c>
    </row>
    <row r="240" spans="1:37">
      <c r="B240" t="s">
        <v>3252</v>
      </c>
      <c r="C240" t="s">
        <v>478</v>
      </c>
      <c r="D240">
        <v>21</v>
      </c>
    </row>
    <row r="241" spans="1:37">
      <c r="B241" t="s">
        <v>3252</v>
      </c>
      <c r="C241" t="s">
        <v>478</v>
      </c>
      <c r="D241">
        <v>22</v>
      </c>
    </row>
    <row r="243" spans="1:37">
      <c r="E243" t="s">
        <v>517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</row>
    <row r="244" spans="1:37">
      <c r="E244" t="s">
        <v>518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</row>
    <row r="245" spans="1:37">
      <c r="E245" t="s">
        <v>519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</row>
    <row r="247" spans="1:37">
      <c r="B247" t="s">
        <v>520</v>
      </c>
      <c r="E247" t="s">
        <v>517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  <c r="N247" t="str">
        <f>AVERAGE(N23,N81,N94,N95,N103,N114,N128,N129,N148,N161,N183,N241)</f>
        <v>0</v>
      </c>
      <c r="O247" t="str">
        <f>AVERAGE(O23,O81,O94,O95,O103,O114,O128,O129,O148,O161,O183,O241)</f>
        <v>0</v>
      </c>
      <c r="P247" t="str">
        <f>AVERAGE(P23,P81,P94,P95,P103,P114,P128,P129,P148,P161,P183,P241)</f>
        <v>0</v>
      </c>
      <c r="Q247" t="str">
        <f>AVERAGE(Q23,Q81,Q94,Q95,Q103,Q114,Q128,Q129,Q148,Q161,Q183,Q241)</f>
        <v>0</v>
      </c>
      <c r="R247" t="str">
        <f>AVERAGE(R23,R81,R94,R95,R103,R114,R128,R129,R148,R161,R183,R241)</f>
        <v>0</v>
      </c>
      <c r="S247" t="str">
        <f>AVERAGE(S23,S81,S94,S95,S103,S114,S128,S129,S148,S161,S183,S241)</f>
        <v>0</v>
      </c>
      <c r="T247" t="str">
        <f>AVERAGE(T23,T81,T94,T95,T103,T114,T128,T129,T148,T161,T183,T241)</f>
        <v>0</v>
      </c>
      <c r="U247" t="str">
        <f>AVERAGE(U23,U81,U94,U95,U103,U114,U128,U129,U148,U161,U183,U241)</f>
        <v>0</v>
      </c>
      <c r="V247" t="str">
        <f>AVERAGE(V23,V81,V94,V95,V103,V114,V128,V129,V148,V161,V183,V241)</f>
        <v>0</v>
      </c>
      <c r="W247" t="str">
        <f>AVERAGE(W23,W81,W94,W95,W103,W114,W128,W129,W148,W161,W183,W241)</f>
        <v>0</v>
      </c>
      <c r="X247" t="str">
        <f>AVERAGE(X23,X81,X94,X95,X103,X114,X128,X129,X148,X161,X183,X241)</f>
        <v>0</v>
      </c>
      <c r="Y247" t="str">
        <f>AVERAGE(Y23,Y81,Y94,Y95,Y103,Y114,Y128,Y129,Y148,Y161,Y183,Y241)</f>
        <v>0</v>
      </c>
      <c r="Z247" t="str">
        <f>AVERAGE(Z23,Z81,Z94,Z95,Z103,Z114,Z128,Z129,Z148,Z161,Z183,Z241)</f>
        <v>0</v>
      </c>
      <c r="AA247" t="str">
        <f>AVERAGE(AA23,AA81,AA94,AA95,AA103,AA114,AA128,AA129,AA148,AA161,AA183,AA241)</f>
        <v>0</v>
      </c>
      <c r="AB247" t="str">
        <f>AVERAGE(AB23,AB81,AB94,AB95,AB103,AB114,AB128,AB129,AB148,AB161,AB183,AB241)</f>
        <v>0</v>
      </c>
      <c r="AC247" t="str">
        <f>AVERAGE(AC23,AC81,AC94,AC95,AC103,AC114,AC128,AC129,AC148,AC161,AC183,AC241)</f>
        <v>0</v>
      </c>
      <c r="AD247" t="str">
        <f>AVERAGE(AD23,AD81,AD94,AD95,AD103,AD114,AD128,AD129,AD148,AD161,AD183,AD241)</f>
        <v>0</v>
      </c>
      <c r="AE247" t="str">
        <f>AVERAGE(AE23,AE81,AE94,AE95,AE103,AE114,AE128,AE129,AE148,AE161,AE183,AE241)</f>
        <v>0</v>
      </c>
      <c r="AF247" t="str">
        <f>AVERAGE(AF23,AF81,AF94,AF95,AF103,AF114,AF128,AF129,AF148,AF161,AF183,AF241)</f>
        <v>0</v>
      </c>
      <c r="AG247" t="str">
        <f>AVERAGE(AG23,AG81,AG94,AG95,AG103,AG114,AG128,AG129,AG148,AG161,AG183,AG241)</f>
        <v>0</v>
      </c>
      <c r="AH247" t="str">
        <f>AVERAGE(AH23,AH81,AH94,AH95,AH103,AH114,AH128,AH129,AH148,AH161,AH183,AH241)</f>
        <v>0</v>
      </c>
      <c r="AI247" t="str">
        <f>AVERAGE(AI23,AI81,AI94,AI95,AI103,AI114,AI128,AI129,AI148,AI161,AI183,AI241)</f>
        <v>0</v>
      </c>
      <c r="AJ247" t="str">
        <f>AVERAGE(AJ23,AJ81,AJ94,AJ95,AJ103,AJ114,AJ128,AJ129,AJ148,AJ161,AJ183,AJ241)</f>
        <v>0</v>
      </c>
      <c r="AK247" t="str">
        <f>AVERAGE(AK23,AK81,AK94,AK95,AK103,AK114,AK128,AK129,AK148,AK161,AK183,AK241)</f>
        <v>0</v>
      </c>
    </row>
    <row r="248" spans="1:37">
      <c r="E248" t="s">
        <v>518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  <c r="N248" t="str">
        <f>STDEV(N23,N81,N94,N95,N103,N114,N128,N129,N148,N161,N183,N241)</f>
        <v>0</v>
      </c>
      <c r="O248" t="str">
        <f>STDEV(O23,O81,O94,O95,O103,O114,O128,O129,O148,O161,O183,O241)</f>
        <v>0</v>
      </c>
      <c r="P248" t="str">
        <f>STDEV(P23,P81,P94,P95,P103,P114,P128,P129,P148,P161,P183,P241)</f>
        <v>0</v>
      </c>
      <c r="Q248" t="str">
        <f>STDEV(Q23,Q81,Q94,Q95,Q103,Q114,Q128,Q129,Q148,Q161,Q183,Q241)</f>
        <v>0</v>
      </c>
      <c r="R248" t="str">
        <f>STDEV(R23,R81,R94,R95,R103,R114,R128,R129,R148,R161,R183,R241)</f>
        <v>0</v>
      </c>
      <c r="S248" t="str">
        <f>STDEV(S23,S81,S94,S95,S103,S114,S128,S129,S148,S161,S183,S241)</f>
        <v>0</v>
      </c>
      <c r="T248" t="str">
        <f>STDEV(T23,T81,T94,T95,T103,T114,T128,T129,T148,T161,T183,T241)</f>
        <v>0</v>
      </c>
      <c r="U248" t="str">
        <f>STDEV(U23,U81,U94,U95,U103,U114,U128,U129,U148,U161,U183,U241)</f>
        <v>0</v>
      </c>
      <c r="V248" t="str">
        <f>STDEV(V23,V81,V94,V95,V103,V114,V128,V129,V148,V161,V183,V241)</f>
        <v>0</v>
      </c>
      <c r="W248" t="str">
        <f>STDEV(W23,W81,W94,W95,W103,W114,W128,W129,W148,W161,W183,W241)</f>
        <v>0</v>
      </c>
      <c r="X248" t="str">
        <f>STDEV(X23,X81,X94,X95,X103,X114,X128,X129,X148,X161,X183,X241)</f>
        <v>0</v>
      </c>
      <c r="Y248" t="str">
        <f>STDEV(Y23,Y81,Y94,Y95,Y103,Y114,Y128,Y129,Y148,Y161,Y183,Y241)</f>
        <v>0</v>
      </c>
      <c r="Z248" t="str">
        <f>STDEV(Z23,Z81,Z94,Z95,Z103,Z114,Z128,Z129,Z148,Z161,Z183,Z241)</f>
        <v>0</v>
      </c>
      <c r="AA248" t="str">
        <f>STDEV(AA23,AA81,AA94,AA95,AA103,AA114,AA128,AA129,AA148,AA161,AA183,AA241)</f>
        <v>0</v>
      </c>
      <c r="AB248" t="str">
        <f>STDEV(AB23,AB81,AB94,AB95,AB103,AB114,AB128,AB129,AB148,AB161,AB183,AB241)</f>
        <v>0</v>
      </c>
      <c r="AC248" t="str">
        <f>STDEV(AC23,AC81,AC94,AC95,AC103,AC114,AC128,AC129,AC148,AC161,AC183,AC241)</f>
        <v>0</v>
      </c>
      <c r="AD248" t="str">
        <f>STDEV(AD23,AD81,AD94,AD95,AD103,AD114,AD128,AD129,AD148,AD161,AD183,AD241)</f>
        <v>0</v>
      </c>
      <c r="AE248" t="str">
        <f>STDEV(AE23,AE81,AE94,AE95,AE103,AE114,AE128,AE129,AE148,AE161,AE183,AE241)</f>
        <v>0</v>
      </c>
      <c r="AF248" t="str">
        <f>STDEV(AF23,AF81,AF94,AF95,AF103,AF114,AF128,AF129,AF148,AF161,AF183,AF241)</f>
        <v>0</v>
      </c>
      <c r="AG248" t="str">
        <f>STDEV(AG23,AG81,AG94,AG95,AG103,AG114,AG128,AG129,AG148,AG161,AG183,AG241)</f>
        <v>0</v>
      </c>
      <c r="AH248" t="str">
        <f>STDEV(AH23,AH81,AH94,AH95,AH103,AH114,AH128,AH129,AH148,AH161,AH183,AH241)</f>
        <v>0</v>
      </c>
      <c r="AI248" t="str">
        <f>STDEV(AI23,AI81,AI94,AI95,AI103,AI114,AI128,AI129,AI148,AI161,AI183,AI241)</f>
        <v>0</v>
      </c>
      <c r="AJ248" t="str">
        <f>STDEV(AJ23,AJ81,AJ94,AJ95,AJ103,AJ114,AJ128,AJ129,AJ148,AJ161,AJ183,AJ241)</f>
        <v>0</v>
      </c>
      <c r="AK248" t="str">
        <f>STDEV(AK23,AK81,AK94,AK95,AK103,AK114,AK128,AK129,AK148,AK161,AK183,AK241)</f>
        <v>0</v>
      </c>
    </row>
    <row r="249" spans="1:37">
      <c r="E249" t="s">
        <v>519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2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2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2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2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2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J2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K2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L2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9"/>
  <sheetViews>
    <sheetView tabSelected="1" workbookViewId="0" showGridLines="true" showRowColHeaders="1">
      <pane xSplit="5" ySplit="1" topLeftCell="F2" activePane="bottomRight" state="frozen"/>
      <selection pane="topRight"/>
      <selection pane="bottomLeft"/>
      <selection pane="bottomRight" activeCell="AK1" sqref="AK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>
      <c r="B2"/>
      <c r="C2"/>
      <c r="D2"/>
      <c r="E2"/>
    </row>
    <row r="3" spans="1:37">
      <c r="E3" t="s">
        <v>517</v>
      </c>
      <c r="F3" t="str">
        <f>AVERAGE(F2:F1)</f>
        <v>0</v>
      </c>
      <c r="G3" t="str">
        <f>AVERAGE(G2:G1)</f>
        <v>0</v>
      </c>
      <c r="H3" t="str">
        <f>AVERAGE(H2:H1)</f>
        <v>0</v>
      </c>
      <c r="I3" t="str">
        <f>AVERAGE(I2:I1)</f>
        <v>0</v>
      </c>
      <c r="J3" t="str">
        <f>AVERAGE(J2:J1)</f>
        <v>0</v>
      </c>
      <c r="K3" t="str">
        <f>AVERAGE(K2:K1)</f>
        <v>0</v>
      </c>
      <c r="L3" t="str">
        <f>AVERAGE(L2:L1)</f>
        <v>0</v>
      </c>
      <c r="M3" t="str">
        <f>AVERAGE(M2:M1)</f>
        <v>0</v>
      </c>
      <c r="N3" t="str">
        <f>AVERAGE(N2:N1)</f>
        <v>0</v>
      </c>
      <c r="O3" t="str">
        <f>AVERAGE(O2:O1)</f>
        <v>0</v>
      </c>
      <c r="P3" t="str">
        <f>AVERAGE(P2:P1)</f>
        <v>0</v>
      </c>
      <c r="Q3" t="str">
        <f>AVERAGE(Q2:Q1)</f>
        <v>0</v>
      </c>
      <c r="R3" t="str">
        <f>AVERAGE(R2:R1)</f>
        <v>0</v>
      </c>
      <c r="S3" t="str">
        <f>AVERAGE(S2:S1)</f>
        <v>0</v>
      </c>
      <c r="T3" t="str">
        <f>AVERAGE(T2:T1)</f>
        <v>0</v>
      </c>
      <c r="U3" t="str">
        <f>AVERAGE(U2:U1)</f>
        <v>0</v>
      </c>
      <c r="V3" t="str">
        <f>AVERAGE(V2:V1)</f>
        <v>0</v>
      </c>
      <c r="W3" t="str">
        <f>AVERAGE(W2:W1)</f>
        <v>0</v>
      </c>
      <c r="X3" t="str">
        <f>AVERAGE(X2:X1)</f>
        <v>0</v>
      </c>
      <c r="Y3" t="str">
        <f>AVERAGE(Y2:Y1)</f>
        <v>0</v>
      </c>
      <c r="Z3" t="str">
        <f>AVERAGE(Z2:Z1)</f>
        <v>0</v>
      </c>
      <c r="AA3" t="str">
        <f>AVERAGE(AA2:AA1)</f>
        <v>0</v>
      </c>
      <c r="AB3" t="str">
        <f>AVERAGE(AB2:AB1)</f>
        <v>0</v>
      </c>
      <c r="AC3" t="str">
        <f>AVERAGE(AC2:AC1)</f>
        <v>0</v>
      </c>
      <c r="AD3" t="str">
        <f>AVERAGE(AD2:AD1)</f>
        <v>0</v>
      </c>
      <c r="AE3" t="str">
        <f>AVERAGE(AE2:AE1)</f>
        <v>0</v>
      </c>
      <c r="AF3" t="str">
        <f>AVERAGE(AF2:AF1)</f>
        <v>0</v>
      </c>
      <c r="AG3" t="str">
        <f>AVERAGE(AG2:AG1)</f>
        <v>0</v>
      </c>
      <c r="AH3" t="str">
        <f>AVERAGE(AH2:AH1)</f>
        <v>0</v>
      </c>
      <c r="AI3" t="str">
        <f>AVERAGE(AI2:AI1)</f>
        <v>0</v>
      </c>
      <c r="AJ3" t="str">
        <f>AVERAGE(AJ2:AJ1)</f>
        <v>0</v>
      </c>
      <c r="AK3" t="str">
        <f>AVERAGE(AK2:AK1)</f>
        <v>0</v>
      </c>
    </row>
    <row r="4" spans="1:37">
      <c r="E4" t="s">
        <v>518</v>
      </c>
      <c r="F4" t="str">
        <f>STDEV(F2:F1)</f>
        <v>0</v>
      </c>
      <c r="G4" t="str">
        <f>STDEV(G2:G1)</f>
        <v>0</v>
      </c>
      <c r="H4" t="str">
        <f>STDEV(H2:H1)</f>
        <v>0</v>
      </c>
      <c r="I4" t="str">
        <f>STDEV(I2:I1)</f>
        <v>0</v>
      </c>
      <c r="J4" t="str">
        <f>STDEV(J2:J1)</f>
        <v>0</v>
      </c>
      <c r="K4" t="str">
        <f>STDEV(K2:K1)</f>
        <v>0</v>
      </c>
      <c r="L4" t="str">
        <f>STDEV(L2:L1)</f>
        <v>0</v>
      </c>
      <c r="M4" t="str">
        <f>STDEV(M2:M1)</f>
        <v>0</v>
      </c>
      <c r="N4" t="str">
        <f>STDEV(N2:N1)</f>
        <v>0</v>
      </c>
      <c r="O4" t="str">
        <f>STDEV(O2:O1)</f>
        <v>0</v>
      </c>
      <c r="P4" t="str">
        <f>STDEV(P2:P1)</f>
        <v>0</v>
      </c>
      <c r="Q4" t="str">
        <f>STDEV(Q2:Q1)</f>
        <v>0</v>
      </c>
      <c r="R4" t="str">
        <f>STDEV(R2:R1)</f>
        <v>0</v>
      </c>
      <c r="S4" t="str">
        <f>STDEV(S2:S1)</f>
        <v>0</v>
      </c>
      <c r="T4" t="str">
        <f>STDEV(T2:T1)</f>
        <v>0</v>
      </c>
      <c r="U4" t="str">
        <f>STDEV(U2:U1)</f>
        <v>0</v>
      </c>
      <c r="V4" t="str">
        <f>STDEV(V2:V1)</f>
        <v>0</v>
      </c>
      <c r="W4" t="str">
        <f>STDEV(W2:W1)</f>
        <v>0</v>
      </c>
      <c r="X4" t="str">
        <f>STDEV(X2:X1)</f>
        <v>0</v>
      </c>
      <c r="Y4" t="str">
        <f>STDEV(Y2:Y1)</f>
        <v>0</v>
      </c>
      <c r="Z4" t="str">
        <f>STDEV(Z2:Z1)</f>
        <v>0</v>
      </c>
      <c r="AA4" t="str">
        <f>STDEV(AA2:AA1)</f>
        <v>0</v>
      </c>
      <c r="AB4" t="str">
        <f>STDEV(AB2:AB1)</f>
        <v>0</v>
      </c>
      <c r="AC4" t="str">
        <f>STDEV(AC2:AC1)</f>
        <v>0</v>
      </c>
      <c r="AD4" t="str">
        <f>STDEV(AD2:AD1)</f>
        <v>0</v>
      </c>
      <c r="AE4" t="str">
        <f>STDEV(AE2:AE1)</f>
        <v>0</v>
      </c>
      <c r="AF4" t="str">
        <f>STDEV(AF2:AF1)</f>
        <v>0</v>
      </c>
      <c r="AG4" t="str">
        <f>STDEV(AG2:AG1)</f>
        <v>0</v>
      </c>
      <c r="AH4" t="str">
        <f>STDEV(AH2:AH1)</f>
        <v>0</v>
      </c>
      <c r="AI4" t="str">
        <f>STDEV(AI2:AI1)</f>
        <v>0</v>
      </c>
      <c r="AJ4" t="str">
        <f>STDEV(AJ2:AJ1)</f>
        <v>0</v>
      </c>
      <c r="AK4" t="str">
        <f>STDEV(AK2:AK1)</f>
        <v>0</v>
      </c>
    </row>
    <row r="5" spans="1:37">
      <c r="E5" t="s">
        <v>519</v>
      </c>
      <c r="F5" t="str">
        <f>F4*100/F3</f>
        <v>0</v>
      </c>
      <c r="G5" t="str">
        <f>G4*100/G3</f>
        <v>0</v>
      </c>
      <c r="H5" t="str">
        <f>H4*100/H3</f>
        <v>0</v>
      </c>
      <c r="I5" t="str">
        <f>I4*100/I3</f>
        <v>0</v>
      </c>
      <c r="J5" t="str">
        <f>J4*100/J3</f>
        <v>0</v>
      </c>
      <c r="K5" t="str">
        <f>K4*100/K3</f>
        <v>0</v>
      </c>
      <c r="L5" t="str">
        <f>L4*100/L3</f>
        <v>0</v>
      </c>
      <c r="M5" t="str">
        <f>M4*100/M3</f>
        <v>0</v>
      </c>
      <c r="N5" t="str">
        <f>N4*100/N3</f>
        <v>0</v>
      </c>
      <c r="O5" t="str">
        <f>O4*100/O3</f>
        <v>0</v>
      </c>
      <c r="P5" t="str">
        <f>P4*100/P3</f>
        <v>0</v>
      </c>
      <c r="Q5" t="str">
        <f>Q4*100/Q3</f>
        <v>0</v>
      </c>
      <c r="R5" t="str">
        <f>R4*100/R3</f>
        <v>0</v>
      </c>
      <c r="S5" t="str">
        <f>S4*100/S3</f>
        <v>0</v>
      </c>
      <c r="T5" t="str">
        <f>T4*100/T3</f>
        <v>0</v>
      </c>
      <c r="U5" t="str">
        <f>U4*100/U3</f>
        <v>0</v>
      </c>
      <c r="V5" t="str">
        <f>V4*100/V3</f>
        <v>0</v>
      </c>
      <c r="W5" t="str">
        <f>W4*100/W3</f>
        <v>0</v>
      </c>
      <c r="X5" t="str">
        <f>X4*100/X3</f>
        <v>0</v>
      </c>
      <c r="Y5" t="str">
        <f>Y4*100/Y3</f>
        <v>0</v>
      </c>
      <c r="Z5" t="str">
        <f>Z4*100/Z3</f>
        <v>0</v>
      </c>
      <c r="AA5" t="str">
        <f>AA4*100/AA3</f>
        <v>0</v>
      </c>
      <c r="AB5" t="str">
        <f>AB4*100/AB3</f>
        <v>0</v>
      </c>
      <c r="AC5" t="str">
        <f>AC4*100/AC3</f>
        <v>0</v>
      </c>
      <c r="AD5" t="str">
        <f>AD4*100/AD3</f>
        <v>0</v>
      </c>
      <c r="AE5" t="str">
        <f>AE4*100/AE3</f>
        <v>0</v>
      </c>
      <c r="AF5" t="str">
        <f>AF4*100/AF3</f>
        <v>0</v>
      </c>
      <c r="AG5" t="str">
        <f>AG4*100/AG3</f>
        <v>0</v>
      </c>
      <c r="AH5" t="str">
        <f>AH4*100/AH3</f>
        <v>0</v>
      </c>
      <c r="AI5" t="str">
        <f>AI4*100/AI3</f>
        <v>0</v>
      </c>
      <c r="AJ5" t="str">
        <f>AJ4*100/AJ3</f>
        <v>0</v>
      </c>
      <c r="AK5" t="str">
        <f>AK4*100/AK3</f>
        <v>0</v>
      </c>
    </row>
    <row r="7" spans="1:37">
      <c r="B7" t="s">
        <v>520</v>
      </c>
      <c r="E7" t="s">
        <v>517</v>
      </c>
      <c r="F7" t="str">
        <f>AVERAGE)</f>
        <v>0</v>
      </c>
      <c r="G7" t="str">
        <f>AVERAGE)</f>
        <v>0</v>
      </c>
      <c r="H7" t="str">
        <f>AVERAGE)</f>
        <v>0</v>
      </c>
      <c r="I7" t="str">
        <f>AVERAGE)</f>
        <v>0</v>
      </c>
      <c r="J7" t="str">
        <f>AVERAGE)</f>
        <v>0</v>
      </c>
      <c r="K7" t="str">
        <f>AVERAGE)</f>
        <v>0</v>
      </c>
      <c r="L7" t="str">
        <f>AVERAGE)</f>
        <v>0</v>
      </c>
      <c r="M7" t="str">
        <f>AVERAGE)</f>
        <v>0</v>
      </c>
      <c r="N7" t="str">
        <f>AVERAGE)</f>
        <v>0</v>
      </c>
      <c r="O7" t="str">
        <f>AVERAGE)</f>
        <v>0</v>
      </c>
      <c r="P7" t="str">
        <f>AVERAGE)</f>
        <v>0</v>
      </c>
      <c r="Q7" t="str">
        <f>AVERAGE)</f>
        <v>0</v>
      </c>
      <c r="R7" t="str">
        <f>AVERAGE)</f>
        <v>0</v>
      </c>
      <c r="S7" t="str">
        <f>AVERAGE)</f>
        <v>0</v>
      </c>
      <c r="T7" t="str">
        <f>AVERAGE)</f>
        <v>0</v>
      </c>
      <c r="U7" t="str">
        <f>AVERAGE)</f>
        <v>0</v>
      </c>
      <c r="V7" t="str">
        <f>AVERAGE)</f>
        <v>0</v>
      </c>
      <c r="W7" t="str">
        <f>AVERAGE)</f>
        <v>0</v>
      </c>
      <c r="X7" t="str">
        <f>AVERAGE)</f>
        <v>0</v>
      </c>
      <c r="Y7" t="str">
        <f>AVERAGE)</f>
        <v>0</v>
      </c>
      <c r="Z7" t="str">
        <f>AVERAGE)</f>
        <v>0</v>
      </c>
      <c r="AA7" t="str">
        <f>AVERAGE)</f>
        <v>0</v>
      </c>
      <c r="AB7" t="str">
        <f>AVERAGE)</f>
        <v>0</v>
      </c>
      <c r="AC7" t="str">
        <f>AVERAGE)</f>
        <v>0</v>
      </c>
      <c r="AD7" t="str">
        <f>AVERAGE)</f>
        <v>0</v>
      </c>
      <c r="AE7" t="str">
        <f>AVERAGE)</f>
        <v>0</v>
      </c>
      <c r="AF7" t="str">
        <f>AVERAGE)</f>
        <v>0</v>
      </c>
      <c r="AG7" t="str">
        <f>AVERAGE)</f>
        <v>0</v>
      </c>
      <c r="AH7" t="str">
        <f>AVERAGE)</f>
        <v>0</v>
      </c>
      <c r="AI7" t="str">
        <f>AVERAGE)</f>
        <v>0</v>
      </c>
      <c r="AJ7" t="str">
        <f>AVERAGE)</f>
        <v>0</v>
      </c>
      <c r="AK7" t="str">
        <f>AVERAGE)</f>
        <v>0</v>
      </c>
    </row>
    <row r="8" spans="1:37">
      <c r="E8" t="s">
        <v>518</v>
      </c>
      <c r="F8" t="str">
        <f>STDEV)</f>
        <v>0</v>
      </c>
      <c r="G8" t="str">
        <f>STDEV)</f>
        <v>0</v>
      </c>
      <c r="H8" t="str">
        <f>STDEV)</f>
        <v>0</v>
      </c>
      <c r="I8" t="str">
        <f>STDEV)</f>
        <v>0</v>
      </c>
      <c r="J8" t="str">
        <f>STDEV)</f>
        <v>0</v>
      </c>
      <c r="K8" t="str">
        <f>STDEV)</f>
        <v>0</v>
      </c>
      <c r="L8" t="str">
        <f>STDEV)</f>
        <v>0</v>
      </c>
      <c r="M8" t="str">
        <f>STDEV)</f>
        <v>0</v>
      </c>
      <c r="N8" t="str">
        <f>STDEV)</f>
        <v>0</v>
      </c>
      <c r="O8" t="str">
        <f>STDEV)</f>
        <v>0</v>
      </c>
      <c r="P8" t="str">
        <f>STDEV)</f>
        <v>0</v>
      </c>
      <c r="Q8" t="str">
        <f>STDEV)</f>
        <v>0</v>
      </c>
      <c r="R8" t="str">
        <f>STDEV)</f>
        <v>0</v>
      </c>
      <c r="S8" t="str">
        <f>STDEV)</f>
        <v>0</v>
      </c>
      <c r="T8" t="str">
        <f>STDEV)</f>
        <v>0</v>
      </c>
      <c r="U8" t="str">
        <f>STDEV)</f>
        <v>0</v>
      </c>
      <c r="V8" t="str">
        <f>STDEV)</f>
        <v>0</v>
      </c>
      <c r="W8" t="str">
        <f>STDEV)</f>
        <v>0</v>
      </c>
      <c r="X8" t="str">
        <f>STDEV)</f>
        <v>0</v>
      </c>
      <c r="Y8" t="str">
        <f>STDEV)</f>
        <v>0</v>
      </c>
      <c r="Z8" t="str">
        <f>STDEV)</f>
        <v>0</v>
      </c>
      <c r="AA8" t="str">
        <f>STDEV)</f>
        <v>0</v>
      </c>
      <c r="AB8" t="str">
        <f>STDEV)</f>
        <v>0</v>
      </c>
      <c r="AC8" t="str">
        <f>STDEV)</f>
        <v>0</v>
      </c>
      <c r="AD8" t="str">
        <f>STDEV)</f>
        <v>0</v>
      </c>
      <c r="AE8" t="str">
        <f>STDEV)</f>
        <v>0</v>
      </c>
      <c r="AF8" t="str">
        <f>STDEV)</f>
        <v>0</v>
      </c>
      <c r="AG8" t="str">
        <f>STDEV)</f>
        <v>0</v>
      </c>
      <c r="AH8" t="str">
        <f>STDEV)</f>
        <v>0</v>
      </c>
      <c r="AI8" t="str">
        <f>STDEV)</f>
        <v>0</v>
      </c>
      <c r="AJ8" t="str">
        <f>STDEV)</f>
        <v>0</v>
      </c>
      <c r="AK8" t="str">
        <f>STDEV)</f>
        <v>0</v>
      </c>
    </row>
    <row r="9" spans="1:37">
      <c r="E9" t="s">
        <v>519</v>
      </c>
      <c r="F9" t="str">
        <f>F8*100/F7</f>
        <v>0</v>
      </c>
      <c r="G9" t="str">
        <f>G8*100/G7</f>
        <v>0</v>
      </c>
      <c r="H9" t="str">
        <f>H8*100/H7</f>
        <v>0</v>
      </c>
      <c r="I9" t="str">
        <f>I8*100/I7</f>
        <v>0</v>
      </c>
      <c r="J9" t="str">
        <f>J8*100/J7</f>
        <v>0</v>
      </c>
      <c r="K9" t="str">
        <f>K8*100/K7</f>
        <v>0</v>
      </c>
      <c r="L9" t="str">
        <f>L8*100/L7</f>
        <v>0</v>
      </c>
      <c r="M9" t="str">
        <f>M8*100/M7</f>
        <v>0</v>
      </c>
      <c r="N9" t="str">
        <f>N8*100/N7</f>
        <v>0</v>
      </c>
      <c r="O9" t="str">
        <f>O8*100/O7</f>
        <v>0</v>
      </c>
      <c r="P9" t="str">
        <f>P8*100/P7</f>
        <v>0</v>
      </c>
      <c r="Q9" t="str">
        <f>Q8*100/Q7</f>
        <v>0</v>
      </c>
      <c r="R9" t="str">
        <f>R8*100/R7</f>
        <v>0</v>
      </c>
      <c r="S9" t="str">
        <f>S8*100/S7</f>
        <v>0</v>
      </c>
      <c r="T9" t="str">
        <f>T8*100/T7</f>
        <v>0</v>
      </c>
      <c r="U9" t="str">
        <f>U8*100/U7</f>
        <v>0</v>
      </c>
      <c r="V9" t="str">
        <f>V8*100/V7</f>
        <v>0</v>
      </c>
      <c r="W9" t="str">
        <f>W8*100/W7</f>
        <v>0</v>
      </c>
      <c r="X9" t="str">
        <f>X8*100/X7</f>
        <v>0</v>
      </c>
      <c r="Y9" t="str">
        <f>Y8*100/Y7</f>
        <v>0</v>
      </c>
      <c r="Z9" t="str">
        <f>Z8*100/Z7</f>
        <v>0</v>
      </c>
      <c r="AA9" t="str">
        <f>AA8*100/AA7</f>
        <v>0</v>
      </c>
      <c r="AB9" t="str">
        <f>AB8*100/AB7</f>
        <v>0</v>
      </c>
      <c r="AC9" t="str">
        <f>AC8*100/AC7</f>
        <v>0</v>
      </c>
      <c r="AD9" t="str">
        <f>AD8*100/AD7</f>
        <v>0</v>
      </c>
      <c r="AE9" t="str">
        <f>AE8*100/AE7</f>
        <v>0</v>
      </c>
      <c r="AF9" t="str">
        <f>AF8*100/AF7</f>
        <v>0</v>
      </c>
      <c r="AG9" t="str">
        <f>AG8*100/AG7</f>
        <v>0</v>
      </c>
      <c r="AH9" t="str">
        <f>AH8*100/AH7</f>
        <v>0</v>
      </c>
      <c r="AI9" t="str">
        <f>AI8*100/AI7</f>
        <v>0</v>
      </c>
      <c r="AJ9" t="str">
        <f>AJ8*100/AJ7</f>
        <v>0</v>
      </c>
      <c r="AK9" t="str">
        <f>AK8*100/AK7</f>
        <v>0</v>
      </c>
    </row>
  </sheetData>
  <conditionalFormatting sqref="E1:E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J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K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L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49"/>
  <sheetViews>
    <sheetView tabSelected="0" workbookViewId="0" showGridLines="true" showRowColHeaders="1">
      <pane xSplit="5" ySplit="1" topLeftCell="F2" activePane="bottomRight" state="frozen"/>
      <selection pane="topRight"/>
      <selection pane="bottomLeft"/>
      <selection pane="bottomRight"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>
      <c r="A2">
        <v>1</v>
      </c>
      <c r="B2" t="s">
        <v>521</v>
      </c>
      <c r="C2" t="s">
        <v>38</v>
      </c>
      <c r="D2">
        <v>3</v>
      </c>
      <c r="E2" t="s">
        <v>522</v>
      </c>
      <c r="F2">
        <v>358694</v>
      </c>
      <c r="G2">
        <v>358694</v>
      </c>
      <c r="H2">
        <v>0.15</v>
      </c>
      <c r="I2">
        <v>8863.89</v>
      </c>
      <c r="J2">
        <v>14938.1</v>
      </c>
      <c r="K2">
        <v>14938.1</v>
      </c>
      <c r="L2">
        <v>0.23</v>
      </c>
      <c r="M2">
        <v>225.579</v>
      </c>
      <c r="N2">
        <v>12991.3</v>
      </c>
      <c r="O2">
        <v>12991.3</v>
      </c>
      <c r="P2">
        <v>0.23</v>
      </c>
      <c r="Q2">
        <v>11935.4</v>
      </c>
      <c r="R2">
        <v>32862.4</v>
      </c>
      <c r="S2">
        <v>32862.4</v>
      </c>
      <c r="T2">
        <v>0.23</v>
      </c>
      <c r="U2">
        <v>574.215</v>
      </c>
      <c r="V2">
        <v>5326.03</v>
      </c>
      <c r="W2">
        <v>5326.03</v>
      </c>
      <c r="X2">
        <v>0.26</v>
      </c>
      <c r="Y2">
        <v>1552.86</v>
      </c>
      <c r="Z2">
        <v>3802.58</v>
      </c>
      <c r="AA2">
        <v>3802.58</v>
      </c>
      <c r="AB2">
        <v>0.19</v>
      </c>
      <c r="AC2">
        <v>62.589</v>
      </c>
      <c r="AD2">
        <v>183509</v>
      </c>
      <c r="AE2">
        <v>183509</v>
      </c>
      <c r="AF2">
        <v>0.2</v>
      </c>
      <c r="AG2">
        <v>2339.71</v>
      </c>
      <c r="AH2">
        <v>85.13</v>
      </c>
      <c r="AI2">
        <v>2997</v>
      </c>
      <c r="AJ2">
        <v>0.898</v>
      </c>
      <c r="AK2">
        <v>26.707</v>
      </c>
    </row>
    <row r="3" spans="1:37">
      <c r="A3">
        <v>2</v>
      </c>
      <c r="B3" t="s">
        <v>523</v>
      </c>
      <c r="C3" t="s">
        <v>38</v>
      </c>
      <c r="D3">
        <v>4</v>
      </c>
      <c r="E3" t="s">
        <v>524</v>
      </c>
      <c r="F3">
        <v>204206</v>
      </c>
      <c r="G3">
        <v>204206</v>
      </c>
      <c r="H3">
        <v>0.15</v>
      </c>
      <c r="I3">
        <v>11692</v>
      </c>
      <c r="J3">
        <v>27407.7</v>
      </c>
      <c r="K3">
        <v>27407.7</v>
      </c>
      <c r="L3">
        <v>0.23</v>
      </c>
      <c r="M3">
        <v>236.405</v>
      </c>
      <c r="N3">
        <v>23377.6</v>
      </c>
      <c r="O3">
        <v>23377.6</v>
      </c>
      <c r="P3">
        <v>0.23</v>
      </c>
      <c r="Q3">
        <v>453.121</v>
      </c>
      <c r="R3">
        <v>44938.7</v>
      </c>
      <c r="S3">
        <v>44938.7</v>
      </c>
      <c r="T3">
        <v>0.24</v>
      </c>
      <c r="U3">
        <v>1694.23</v>
      </c>
      <c r="V3">
        <v>26694.6</v>
      </c>
      <c r="W3">
        <v>26694.6</v>
      </c>
      <c r="X3">
        <v>0.26</v>
      </c>
      <c r="Y3">
        <v>3458.48</v>
      </c>
      <c r="Z3">
        <v>3512.66</v>
      </c>
      <c r="AA3">
        <v>3512.66</v>
      </c>
      <c r="AB3">
        <v>0.18</v>
      </c>
      <c r="AC3">
        <v>44.41</v>
      </c>
      <c r="AD3">
        <v>192046</v>
      </c>
      <c r="AE3">
        <v>192046</v>
      </c>
      <c r="AF3">
        <v>0.2</v>
      </c>
      <c r="AG3">
        <v>1638.69</v>
      </c>
      <c r="AH3">
        <v>95.46</v>
      </c>
      <c r="AI3">
        <v>2538</v>
      </c>
      <c r="AJ3">
        <v>0.891</v>
      </c>
      <c r="AK3">
        <v>22.238</v>
      </c>
    </row>
    <row r="4" spans="1:37">
      <c r="A4">
        <v>3</v>
      </c>
      <c r="B4" t="s">
        <v>525</v>
      </c>
      <c r="C4" t="s">
        <v>38</v>
      </c>
      <c r="D4">
        <v>5</v>
      </c>
      <c r="E4" t="s">
        <v>526</v>
      </c>
      <c r="F4">
        <v>207233</v>
      </c>
      <c r="G4">
        <v>207233</v>
      </c>
      <c r="H4">
        <v>0.15</v>
      </c>
      <c r="I4">
        <v>2447.18</v>
      </c>
      <c r="J4">
        <v>13744.5</v>
      </c>
      <c r="K4">
        <v>13744.5</v>
      </c>
      <c r="L4">
        <v>0.23</v>
      </c>
      <c r="M4">
        <v>383.789</v>
      </c>
      <c r="N4">
        <v>13501.1</v>
      </c>
      <c r="O4">
        <v>13501.1</v>
      </c>
      <c r="P4">
        <v>0.23</v>
      </c>
      <c r="Q4">
        <v>252.702</v>
      </c>
      <c r="R4">
        <v>73104.7</v>
      </c>
      <c r="S4">
        <v>73104.7</v>
      </c>
      <c r="T4">
        <v>0.23</v>
      </c>
      <c r="U4">
        <v>154792</v>
      </c>
      <c r="V4">
        <v>17141.4</v>
      </c>
      <c r="W4">
        <v>17141.4</v>
      </c>
      <c r="X4">
        <v>0.26</v>
      </c>
      <c r="Y4">
        <v>3908.82</v>
      </c>
      <c r="Z4">
        <v>3763.07</v>
      </c>
      <c r="AA4">
        <v>3763.07</v>
      </c>
      <c r="AB4">
        <v>0.19</v>
      </c>
      <c r="AC4">
        <v>76.041</v>
      </c>
      <c r="AD4">
        <v>230629</v>
      </c>
      <c r="AE4">
        <v>230629</v>
      </c>
      <c r="AF4">
        <v>0.2</v>
      </c>
      <c r="AG4">
        <v>1806.89</v>
      </c>
      <c r="AH4">
        <v>87.869</v>
      </c>
      <c r="AI4">
        <v>2863</v>
      </c>
      <c r="AJ4">
        <v>0.897</v>
      </c>
      <c r="AK4">
        <v>25.563</v>
      </c>
    </row>
    <row r="5" spans="1:37">
      <c r="A5">
        <v>4</v>
      </c>
      <c r="B5" t="s">
        <v>527</v>
      </c>
      <c r="C5" t="s">
        <v>38</v>
      </c>
      <c r="D5">
        <v>6</v>
      </c>
      <c r="E5" t="s">
        <v>528</v>
      </c>
      <c r="F5">
        <v>222519</v>
      </c>
      <c r="G5">
        <v>222519</v>
      </c>
      <c r="H5">
        <v>0.15</v>
      </c>
      <c r="I5">
        <v>1150.59</v>
      </c>
      <c r="J5">
        <v>20457.9</v>
      </c>
      <c r="K5">
        <v>20457.9</v>
      </c>
      <c r="L5">
        <v>0.23</v>
      </c>
      <c r="M5">
        <v>320.734</v>
      </c>
      <c r="N5">
        <v>20722.9</v>
      </c>
      <c r="O5">
        <v>20722.9</v>
      </c>
      <c r="P5">
        <v>0.23</v>
      </c>
      <c r="Q5">
        <v>304.465</v>
      </c>
      <c r="R5">
        <v>85283.7</v>
      </c>
      <c r="S5">
        <v>85283.7</v>
      </c>
      <c r="T5">
        <v>0.23</v>
      </c>
      <c r="U5">
        <v>2528.78</v>
      </c>
      <c r="V5">
        <v>24252.1</v>
      </c>
      <c r="W5">
        <v>24252.1</v>
      </c>
      <c r="X5">
        <v>0.26</v>
      </c>
      <c r="Y5">
        <v>2432.06</v>
      </c>
      <c r="Z5">
        <v>4033.69</v>
      </c>
      <c r="AA5">
        <v>4033.69</v>
      </c>
      <c r="AB5">
        <v>0.19</v>
      </c>
      <c r="AC5">
        <v>63.474</v>
      </c>
      <c r="AD5">
        <v>251383</v>
      </c>
      <c r="AE5">
        <v>251383</v>
      </c>
      <c r="AF5">
        <v>0.2</v>
      </c>
      <c r="AG5">
        <v>923.881</v>
      </c>
      <c r="AH5">
        <v>94.253</v>
      </c>
      <c r="AI5">
        <v>2881</v>
      </c>
      <c r="AJ5">
        <v>0.891</v>
      </c>
      <c r="AK5">
        <v>24.588</v>
      </c>
    </row>
    <row r="6" spans="1:37">
      <c r="A6">
        <v>5</v>
      </c>
      <c r="B6" t="s">
        <v>529</v>
      </c>
      <c r="C6" t="s">
        <v>38</v>
      </c>
      <c r="D6">
        <v>7</v>
      </c>
      <c r="E6" t="s">
        <v>530</v>
      </c>
      <c r="F6">
        <v>223383</v>
      </c>
      <c r="G6">
        <v>223383</v>
      </c>
      <c r="H6">
        <v>0.15</v>
      </c>
      <c r="I6">
        <v>2162.59</v>
      </c>
      <c r="J6">
        <v>15905.5</v>
      </c>
      <c r="K6">
        <v>15905.5</v>
      </c>
      <c r="L6">
        <v>0.24</v>
      </c>
      <c r="M6">
        <v>24141.4</v>
      </c>
      <c r="N6">
        <v>15247.1</v>
      </c>
      <c r="O6">
        <v>15247.1</v>
      </c>
      <c r="P6">
        <v>0.24</v>
      </c>
      <c r="Q6">
        <v>11578.1</v>
      </c>
      <c r="R6">
        <v>83727.2</v>
      </c>
      <c r="S6">
        <v>83727.2</v>
      </c>
      <c r="T6">
        <v>0.24</v>
      </c>
      <c r="U6">
        <v>402.267</v>
      </c>
      <c r="V6">
        <v>16511.3</v>
      </c>
      <c r="W6">
        <v>16511.3</v>
      </c>
      <c r="X6">
        <v>0.26</v>
      </c>
      <c r="Y6">
        <v>1618.84</v>
      </c>
      <c r="Z6">
        <v>4126.73</v>
      </c>
      <c r="AA6">
        <v>4126.73</v>
      </c>
      <c r="AB6">
        <v>0.19</v>
      </c>
      <c r="AC6">
        <v>62.129</v>
      </c>
      <c r="AD6">
        <v>257085</v>
      </c>
      <c r="AE6">
        <v>257085</v>
      </c>
      <c r="AF6">
        <v>0.21</v>
      </c>
      <c r="AG6">
        <v>1664.73</v>
      </c>
      <c r="AH6">
        <v>88.758</v>
      </c>
      <c r="AI6">
        <v>2842</v>
      </c>
      <c r="AJ6">
        <v>0.899</v>
      </c>
      <c r="AK6">
        <v>25.793</v>
      </c>
    </row>
    <row r="7" spans="1:37">
      <c r="A7">
        <v>6</v>
      </c>
      <c r="B7" t="s">
        <v>531</v>
      </c>
      <c r="C7" t="s">
        <v>38</v>
      </c>
      <c r="D7">
        <v>8</v>
      </c>
      <c r="E7" t="s">
        <v>532</v>
      </c>
      <c r="F7" t="str">
        <f>AVERAGE)</f>
        <v>0</v>
      </c>
      <c r="G7" t="str">
        <f>AVERAGE)</f>
        <v>0</v>
      </c>
      <c r="H7" t="str">
        <f>AVERAGE)</f>
        <v>0</v>
      </c>
      <c r="I7" t="str">
        <f>AVERAGE)</f>
        <v>0</v>
      </c>
      <c r="J7" t="str">
        <f>AVERAGE)</f>
        <v>0</v>
      </c>
      <c r="K7" t="str">
        <f>AVERAGE)</f>
        <v>0</v>
      </c>
      <c r="L7" t="str">
        <f>AVERAGE)</f>
        <v>0</v>
      </c>
      <c r="M7" t="str">
        <f>AVERAGE)</f>
        <v>0</v>
      </c>
      <c r="N7" t="str">
        <f>AVERAGE)</f>
        <v>0</v>
      </c>
      <c r="O7" t="str">
        <f>AVERAGE)</f>
        <v>0</v>
      </c>
      <c r="P7" t="str">
        <f>AVERAGE)</f>
        <v>0</v>
      </c>
      <c r="Q7" t="str">
        <f>AVERAGE)</f>
        <v>0</v>
      </c>
      <c r="R7" t="str">
        <f>AVERAGE)</f>
        <v>0</v>
      </c>
      <c r="S7" t="str">
        <f>AVERAGE)</f>
        <v>0</v>
      </c>
      <c r="T7" t="str">
        <f>AVERAGE)</f>
        <v>0</v>
      </c>
      <c r="U7" t="str">
        <f>AVERAGE)</f>
        <v>0</v>
      </c>
      <c r="V7" t="str">
        <f>AVERAGE)</f>
        <v>0</v>
      </c>
      <c r="W7" t="str">
        <f>AVERAGE)</f>
        <v>0</v>
      </c>
      <c r="X7" t="str">
        <f>AVERAGE)</f>
        <v>0</v>
      </c>
      <c r="Y7" t="str">
        <f>AVERAGE)</f>
        <v>0</v>
      </c>
      <c r="Z7" t="str">
        <f>AVERAGE)</f>
        <v>0</v>
      </c>
      <c r="AA7" t="str">
        <f>AVERAGE)</f>
        <v>0</v>
      </c>
      <c r="AB7" t="str">
        <f>AVERAGE)</f>
        <v>0</v>
      </c>
      <c r="AC7" t="str">
        <f>AVERAGE)</f>
        <v>0</v>
      </c>
      <c r="AD7" t="str">
        <f>AVERAGE)</f>
        <v>0</v>
      </c>
      <c r="AE7" t="str">
        <f>AVERAGE)</f>
        <v>0</v>
      </c>
      <c r="AF7" t="str">
        <f>AVERAGE)</f>
        <v>0</v>
      </c>
      <c r="AG7" t="str">
        <f>AVERAGE)</f>
        <v>0</v>
      </c>
      <c r="AH7" t="str">
        <f>AVERAGE)</f>
        <v>0</v>
      </c>
      <c r="AI7" t="str">
        <f>AVERAGE)</f>
        <v>0</v>
      </c>
      <c r="AJ7" t="str">
        <f>AVERAGE)</f>
        <v>0</v>
      </c>
      <c r="AK7" t="str">
        <f>AVERAGE)</f>
        <v>0</v>
      </c>
    </row>
    <row r="8" spans="1:37">
      <c r="A8">
        <v>7</v>
      </c>
      <c r="B8" t="s">
        <v>533</v>
      </c>
      <c r="C8" t="s">
        <v>38</v>
      </c>
      <c r="D8">
        <v>9</v>
      </c>
      <c r="E8" t="s">
        <v>534</v>
      </c>
      <c r="F8" t="str">
        <f>STDEV)</f>
        <v>0</v>
      </c>
      <c r="G8" t="str">
        <f>STDEV)</f>
        <v>0</v>
      </c>
      <c r="H8" t="str">
        <f>STDEV)</f>
        <v>0</v>
      </c>
      <c r="I8" t="str">
        <f>STDEV)</f>
        <v>0</v>
      </c>
      <c r="J8" t="str">
        <f>STDEV)</f>
        <v>0</v>
      </c>
      <c r="K8" t="str">
        <f>STDEV)</f>
        <v>0</v>
      </c>
      <c r="L8" t="str">
        <f>STDEV)</f>
        <v>0</v>
      </c>
      <c r="M8" t="str">
        <f>STDEV)</f>
        <v>0</v>
      </c>
      <c r="N8" t="str">
        <f>STDEV)</f>
        <v>0</v>
      </c>
      <c r="O8" t="str">
        <f>STDEV)</f>
        <v>0</v>
      </c>
      <c r="P8" t="str">
        <f>STDEV)</f>
        <v>0</v>
      </c>
      <c r="Q8" t="str">
        <f>STDEV)</f>
        <v>0</v>
      </c>
      <c r="R8" t="str">
        <f>STDEV)</f>
        <v>0</v>
      </c>
      <c r="S8" t="str">
        <f>STDEV)</f>
        <v>0</v>
      </c>
      <c r="T8" t="str">
        <f>STDEV)</f>
        <v>0</v>
      </c>
      <c r="U8" t="str">
        <f>STDEV)</f>
        <v>0</v>
      </c>
      <c r="V8" t="str">
        <f>STDEV)</f>
        <v>0</v>
      </c>
      <c r="W8" t="str">
        <f>STDEV)</f>
        <v>0</v>
      </c>
      <c r="X8" t="str">
        <f>STDEV)</f>
        <v>0</v>
      </c>
      <c r="Y8" t="str">
        <f>STDEV)</f>
        <v>0</v>
      </c>
      <c r="Z8" t="str">
        <f>STDEV)</f>
        <v>0</v>
      </c>
      <c r="AA8" t="str">
        <f>STDEV)</f>
        <v>0</v>
      </c>
      <c r="AB8" t="str">
        <f>STDEV)</f>
        <v>0</v>
      </c>
      <c r="AC8" t="str">
        <f>STDEV)</f>
        <v>0</v>
      </c>
      <c r="AD8" t="str">
        <f>STDEV)</f>
        <v>0</v>
      </c>
      <c r="AE8" t="str">
        <f>STDEV)</f>
        <v>0</v>
      </c>
      <c r="AF8" t="str">
        <f>STDEV)</f>
        <v>0</v>
      </c>
      <c r="AG8" t="str">
        <f>STDEV)</f>
        <v>0</v>
      </c>
      <c r="AH8" t="str">
        <f>STDEV)</f>
        <v>0</v>
      </c>
      <c r="AI8" t="str">
        <f>STDEV)</f>
        <v>0</v>
      </c>
      <c r="AJ8" t="str">
        <f>STDEV)</f>
        <v>0</v>
      </c>
      <c r="AK8" t="str">
        <f>STDEV)</f>
        <v>0</v>
      </c>
    </row>
    <row r="9" spans="1:37">
      <c r="A9">
        <v>8</v>
      </c>
      <c r="B9" t="s">
        <v>535</v>
      </c>
      <c r="C9" t="s">
        <v>38</v>
      </c>
      <c r="D9">
        <v>10</v>
      </c>
      <c r="E9" t="s">
        <v>536</v>
      </c>
      <c r="F9">
        <v>205080</v>
      </c>
      <c r="G9">
        <v>205080</v>
      </c>
      <c r="H9">
        <v>0.15</v>
      </c>
      <c r="I9">
        <v>1091.17</v>
      </c>
      <c r="J9">
        <v>19743.1</v>
      </c>
      <c r="K9">
        <v>19743.1</v>
      </c>
      <c r="L9">
        <v>0.23</v>
      </c>
      <c r="M9">
        <v>387.105</v>
      </c>
      <c r="N9">
        <v>19339.4</v>
      </c>
      <c r="O9">
        <v>19339.4</v>
      </c>
      <c r="P9">
        <v>0.23</v>
      </c>
      <c r="Q9">
        <v>378.717</v>
      </c>
      <c r="R9">
        <v>77592.8</v>
      </c>
      <c r="S9">
        <v>77592.8</v>
      </c>
      <c r="T9">
        <v>0.23</v>
      </c>
      <c r="U9">
        <v>2986.21</v>
      </c>
      <c r="V9">
        <v>17290.2</v>
      </c>
      <c r="W9">
        <v>17290.2</v>
      </c>
      <c r="X9">
        <v>0.26</v>
      </c>
      <c r="Y9">
        <v>400.243</v>
      </c>
      <c r="Z9">
        <v>3707.53</v>
      </c>
      <c r="AA9">
        <v>3707.53</v>
      </c>
      <c r="AB9">
        <v>0.19</v>
      </c>
      <c r="AC9">
        <v>55.344</v>
      </c>
      <c r="AD9">
        <v>230680</v>
      </c>
      <c r="AE9">
        <v>230680</v>
      </c>
      <c r="AF9">
        <v>0.2</v>
      </c>
      <c r="AG9">
        <v>1828.99</v>
      </c>
      <c r="AH9">
        <v>87.97</v>
      </c>
      <c r="AI9">
        <v>2867</v>
      </c>
      <c r="AJ9">
        <v>0.895</v>
      </c>
      <c r="AK9">
        <v>25.809</v>
      </c>
    </row>
    <row r="10" spans="1:37">
      <c r="A10">
        <v>9</v>
      </c>
      <c r="B10" t="s">
        <v>537</v>
      </c>
      <c r="C10" t="s">
        <v>38</v>
      </c>
      <c r="D10">
        <v>11</v>
      </c>
      <c r="E10" t="s">
        <v>538</v>
      </c>
      <c r="F10">
        <v>211989</v>
      </c>
      <c r="G10">
        <v>211989</v>
      </c>
      <c r="H10">
        <v>0.15</v>
      </c>
      <c r="I10">
        <v>2361.32</v>
      </c>
      <c r="J10">
        <v>15428.3</v>
      </c>
      <c r="K10">
        <v>15428.3</v>
      </c>
      <c r="L10">
        <v>0.23</v>
      </c>
      <c r="M10">
        <v>110.431</v>
      </c>
      <c r="N10">
        <v>16655.5</v>
      </c>
      <c r="O10">
        <v>16655.5</v>
      </c>
      <c r="P10">
        <v>0.23</v>
      </c>
      <c r="Q10">
        <v>413.346</v>
      </c>
      <c r="R10">
        <v>72035.2</v>
      </c>
      <c r="S10">
        <v>72035.2</v>
      </c>
      <c r="T10">
        <v>0.23</v>
      </c>
      <c r="U10">
        <v>8225.92</v>
      </c>
      <c r="V10">
        <v>17578.7</v>
      </c>
      <c r="W10">
        <v>17578.7</v>
      </c>
      <c r="X10">
        <v>0.26</v>
      </c>
      <c r="Y10">
        <v>559.566</v>
      </c>
      <c r="Z10">
        <v>3913.72</v>
      </c>
      <c r="AA10">
        <v>3913.72</v>
      </c>
      <c r="AB10">
        <v>0.18</v>
      </c>
      <c r="AC10">
        <v>49.864</v>
      </c>
      <c r="AD10">
        <v>221306</v>
      </c>
      <c r="AE10">
        <v>221306</v>
      </c>
      <c r="AF10">
        <v>0.2</v>
      </c>
      <c r="AG10">
        <v>676.75</v>
      </c>
      <c r="AH10">
        <v>92.969</v>
      </c>
      <c r="AI10">
        <v>2816</v>
      </c>
      <c r="AJ10">
        <v>0.887</v>
      </c>
      <c r="AK10">
        <v>24.144</v>
      </c>
    </row>
    <row r="11" spans="1:37">
      <c r="A11">
        <v>10</v>
      </c>
      <c r="B11" t="s">
        <v>539</v>
      </c>
      <c r="C11" t="s">
        <v>38</v>
      </c>
      <c r="D11">
        <v>12</v>
      </c>
      <c r="E11" t="s">
        <v>540</v>
      </c>
      <c r="F11">
        <v>206494</v>
      </c>
      <c r="G11">
        <v>206494</v>
      </c>
      <c r="H11">
        <v>0.15</v>
      </c>
      <c r="I11">
        <v>2268.57</v>
      </c>
      <c r="J11">
        <v>31977.7</v>
      </c>
      <c r="K11">
        <v>31977.7</v>
      </c>
      <c r="L11">
        <v>0.23</v>
      </c>
      <c r="M11">
        <v>439.709</v>
      </c>
      <c r="N11">
        <v>26975.2</v>
      </c>
      <c r="O11">
        <v>26975.2</v>
      </c>
      <c r="P11">
        <v>0.23</v>
      </c>
      <c r="Q11">
        <v>8733.06</v>
      </c>
      <c r="R11">
        <v>59839.7</v>
      </c>
      <c r="S11">
        <v>59839.7</v>
      </c>
      <c r="T11">
        <v>0.23</v>
      </c>
      <c r="U11">
        <v>29619.9</v>
      </c>
      <c r="V11">
        <v>32266.2</v>
      </c>
      <c r="W11">
        <v>32266.2</v>
      </c>
      <c r="X11">
        <v>0.26</v>
      </c>
      <c r="Y11">
        <v>775.943</v>
      </c>
      <c r="Z11">
        <v>3419.44</v>
      </c>
      <c r="AA11">
        <v>3419.44</v>
      </c>
      <c r="AB11">
        <v>0.19</v>
      </c>
      <c r="AC11">
        <v>57.816</v>
      </c>
      <c r="AD11">
        <v>215686</v>
      </c>
      <c r="AE11">
        <v>215686</v>
      </c>
      <c r="AF11">
        <v>0.2</v>
      </c>
      <c r="AG11">
        <v>2060.11</v>
      </c>
      <c r="AH11">
        <v>104.191</v>
      </c>
      <c r="AI11">
        <v>2559</v>
      </c>
      <c r="AJ11">
        <v>0.889</v>
      </c>
      <c r="AK11">
        <v>20.278</v>
      </c>
    </row>
    <row r="12" spans="1:37">
      <c r="A12">
        <v>11</v>
      </c>
      <c r="B12" t="s">
        <v>541</v>
      </c>
      <c r="C12" t="s">
        <v>38</v>
      </c>
      <c r="D12">
        <v>13</v>
      </c>
      <c r="E12" t="s">
        <v>542</v>
      </c>
      <c r="F12">
        <v>220149</v>
      </c>
      <c r="G12">
        <v>220149</v>
      </c>
      <c r="H12">
        <v>0.15</v>
      </c>
      <c r="I12">
        <v>1149.41</v>
      </c>
      <c r="J12">
        <v>25107.7</v>
      </c>
      <c r="K12">
        <v>25107.7</v>
      </c>
      <c r="L12">
        <v>0.23</v>
      </c>
      <c r="M12">
        <v>355.718</v>
      </c>
      <c r="N12">
        <v>27238.3</v>
      </c>
      <c r="O12">
        <v>27238.3</v>
      </c>
      <c r="P12">
        <v>0.23</v>
      </c>
      <c r="Q12">
        <v>30645.1</v>
      </c>
      <c r="R12">
        <v>86001.2</v>
      </c>
      <c r="S12">
        <v>86001.2</v>
      </c>
      <c r="T12">
        <v>0.23</v>
      </c>
      <c r="U12">
        <v>1586.54</v>
      </c>
      <c r="V12">
        <v>10059.9</v>
      </c>
      <c r="W12">
        <v>10059.9</v>
      </c>
      <c r="X12">
        <v>0.26</v>
      </c>
      <c r="Y12">
        <v>418.895</v>
      </c>
      <c r="Z12">
        <v>2674.74</v>
      </c>
      <c r="AA12">
        <v>2674.74</v>
      </c>
      <c r="AB12">
        <v>0.18</v>
      </c>
      <c r="AC12">
        <v>42.1</v>
      </c>
      <c r="AD12">
        <v>132651</v>
      </c>
      <c r="AE12">
        <v>132651</v>
      </c>
      <c r="AF12">
        <v>0.2</v>
      </c>
      <c r="AG12">
        <v>768.127</v>
      </c>
      <c r="AH12">
        <v>110.212</v>
      </c>
      <c r="AI12">
        <v>2466</v>
      </c>
      <c r="AJ12">
        <v>0.877</v>
      </c>
      <c r="AK12">
        <v>21.496</v>
      </c>
    </row>
    <row r="13" spans="1:37">
      <c r="A13">
        <v>12</v>
      </c>
      <c r="B13" t="s">
        <v>543</v>
      </c>
      <c r="C13" t="s">
        <v>38</v>
      </c>
      <c r="D13">
        <v>14</v>
      </c>
      <c r="E13" t="s">
        <v>544</v>
      </c>
      <c r="F13">
        <v>222239</v>
      </c>
      <c r="G13">
        <v>222239</v>
      </c>
      <c r="H13">
        <v>0.15</v>
      </c>
      <c r="I13">
        <v>1077.25</v>
      </c>
      <c r="J13">
        <v>17718.5</v>
      </c>
      <c r="K13">
        <v>17718.5</v>
      </c>
      <c r="L13">
        <v>0.23</v>
      </c>
      <c r="M13">
        <v>277.477</v>
      </c>
      <c r="N13">
        <v>14179.1</v>
      </c>
      <c r="O13">
        <v>14179.1</v>
      </c>
      <c r="P13">
        <v>0.23</v>
      </c>
      <c r="Q13">
        <v>213.986</v>
      </c>
      <c r="R13">
        <v>76404.8</v>
      </c>
      <c r="S13">
        <v>76404.8</v>
      </c>
      <c r="T13">
        <v>0.23</v>
      </c>
      <c r="U13">
        <v>2404</v>
      </c>
      <c r="V13">
        <v>12703.2</v>
      </c>
      <c r="W13">
        <v>12703.2</v>
      </c>
      <c r="X13">
        <v>0.26</v>
      </c>
      <c r="Y13">
        <v>374.079</v>
      </c>
      <c r="Z13">
        <v>3795.2</v>
      </c>
      <c r="AA13">
        <v>3795.2</v>
      </c>
      <c r="AB13">
        <v>0.19</v>
      </c>
      <c r="AC13">
        <v>51.254</v>
      </c>
      <c r="AD13">
        <v>248649</v>
      </c>
      <c r="AE13">
        <v>248649</v>
      </c>
      <c r="AF13">
        <v>0.2</v>
      </c>
      <c r="AG13">
        <v>3781.31</v>
      </c>
      <c r="AH13">
        <v>94.965</v>
      </c>
      <c r="AI13">
        <v>2981</v>
      </c>
      <c r="AJ13">
        <v>0.876</v>
      </c>
      <c r="AK13">
        <v>23.654</v>
      </c>
    </row>
    <row r="14" spans="1:37">
      <c r="A14">
        <v>13</v>
      </c>
      <c r="B14" t="s">
        <v>545</v>
      </c>
      <c r="C14" t="s">
        <v>38</v>
      </c>
      <c r="D14">
        <v>15</v>
      </c>
      <c r="E14" t="s">
        <v>546</v>
      </c>
      <c r="F14">
        <v>220602</v>
      </c>
      <c r="G14">
        <v>220602</v>
      </c>
      <c r="H14">
        <v>0.15</v>
      </c>
      <c r="I14">
        <v>725657</v>
      </c>
      <c r="J14">
        <v>14900.8</v>
      </c>
      <c r="K14">
        <v>14900.8</v>
      </c>
      <c r="L14">
        <v>0.24</v>
      </c>
      <c r="M14">
        <v>186.906</v>
      </c>
      <c r="N14">
        <v>11122.8</v>
      </c>
      <c r="O14">
        <v>11122.8</v>
      </c>
      <c r="P14">
        <v>0.23</v>
      </c>
      <c r="Q14">
        <v>315.112</v>
      </c>
      <c r="R14">
        <v>66681.7</v>
      </c>
      <c r="S14">
        <v>66681.7</v>
      </c>
      <c r="T14">
        <v>0.24</v>
      </c>
      <c r="U14">
        <v>2261.62</v>
      </c>
      <c r="V14">
        <v>13920</v>
      </c>
      <c r="W14">
        <v>13920</v>
      </c>
      <c r="X14">
        <v>0.25</v>
      </c>
      <c r="Y14">
        <v>603.986</v>
      </c>
      <c r="Z14">
        <v>2663.23</v>
      </c>
      <c r="AA14">
        <v>2663.23</v>
      </c>
      <c r="AB14">
        <v>0.18</v>
      </c>
      <c r="AC14">
        <v>245.093</v>
      </c>
      <c r="AD14">
        <v>188847</v>
      </c>
      <c r="AE14">
        <v>188847</v>
      </c>
      <c r="AF14">
        <v>0.2</v>
      </c>
      <c r="AG14">
        <v>4777.09</v>
      </c>
      <c r="AH14">
        <v>92.591</v>
      </c>
      <c r="AI14">
        <v>2741</v>
      </c>
      <c r="AJ14">
        <v>0.893</v>
      </c>
      <c r="AK14">
        <v>25.743</v>
      </c>
    </row>
    <row r="15" spans="1:37">
      <c r="A15">
        <v>14</v>
      </c>
      <c r="B15" t="s">
        <v>547</v>
      </c>
      <c r="C15" t="s">
        <v>38</v>
      </c>
      <c r="D15">
        <v>16</v>
      </c>
      <c r="E15" t="s">
        <v>548</v>
      </c>
      <c r="F15">
        <v>217035</v>
      </c>
      <c r="G15">
        <v>217035</v>
      </c>
      <c r="H15">
        <v>0.15</v>
      </c>
      <c r="I15">
        <v>1653.32</v>
      </c>
      <c r="J15">
        <v>239.89</v>
      </c>
      <c r="K15">
        <v>239.89</v>
      </c>
      <c r="L15">
        <v>0.24</v>
      </c>
      <c r="M15">
        <v>3.943</v>
      </c>
      <c r="N15">
        <v>193.576</v>
      </c>
      <c r="O15">
        <v>193.576</v>
      </c>
      <c r="P15">
        <v>0.23</v>
      </c>
      <c r="Q15">
        <v>233.854</v>
      </c>
      <c r="R15">
        <v>475.553</v>
      </c>
      <c r="S15">
        <v>475.553</v>
      </c>
      <c r="T15">
        <v>0.24</v>
      </c>
      <c r="U15">
        <v>8.989</v>
      </c>
      <c r="V15">
        <v>2551.94</v>
      </c>
      <c r="W15">
        <v>2551.94</v>
      </c>
      <c r="X15">
        <v>0.26</v>
      </c>
      <c r="Y15">
        <v>43.408</v>
      </c>
      <c r="Z15">
        <v>904.904</v>
      </c>
      <c r="AA15">
        <v>904.904</v>
      </c>
      <c r="AB15">
        <v>0.19</v>
      </c>
      <c r="AC15">
        <v>19.545</v>
      </c>
      <c r="AD15">
        <v>2785.26</v>
      </c>
      <c r="AE15">
        <v>2785.26</v>
      </c>
      <c r="AF15">
        <v>0.2</v>
      </c>
      <c r="AG15">
        <v>19.179</v>
      </c>
      <c r="AH15">
        <v>140.535</v>
      </c>
      <c r="AI15">
        <v>2772</v>
      </c>
      <c r="AJ15">
        <v>0.884</v>
      </c>
      <c r="AK15">
        <v>13.629</v>
      </c>
    </row>
    <row r="16" spans="1:37">
      <c r="A16">
        <v>15</v>
      </c>
      <c r="B16" t="s">
        <v>549</v>
      </c>
      <c r="C16" t="s">
        <v>38</v>
      </c>
      <c r="D16">
        <v>17</v>
      </c>
      <c r="E16" t="s">
        <v>550</v>
      </c>
      <c r="F16">
        <v>218487</v>
      </c>
      <c r="G16">
        <v>218487</v>
      </c>
      <c r="H16">
        <v>0.15</v>
      </c>
      <c r="I16">
        <v>1621.27</v>
      </c>
      <c r="J16">
        <v>17275.2</v>
      </c>
      <c r="K16">
        <v>17275.2</v>
      </c>
      <c r="L16">
        <v>0.23</v>
      </c>
      <c r="M16">
        <v>353.497</v>
      </c>
      <c r="N16">
        <v>15699.2</v>
      </c>
      <c r="O16">
        <v>15699.2</v>
      </c>
      <c r="P16">
        <v>0.23</v>
      </c>
      <c r="Q16">
        <v>218.714</v>
      </c>
      <c r="R16">
        <v>82365.8</v>
      </c>
      <c r="S16">
        <v>82365.8</v>
      </c>
      <c r="T16">
        <v>0.24</v>
      </c>
      <c r="U16">
        <v>527.103</v>
      </c>
      <c r="V16">
        <v>18161.2</v>
      </c>
      <c r="W16">
        <v>18161.2</v>
      </c>
      <c r="X16">
        <v>0.26</v>
      </c>
      <c r="Y16">
        <v>875.588</v>
      </c>
      <c r="Z16">
        <v>3527.06</v>
      </c>
      <c r="AA16">
        <v>3527.06</v>
      </c>
      <c r="AB16">
        <v>0.19</v>
      </c>
      <c r="AC16">
        <v>70.329</v>
      </c>
      <c r="AD16">
        <v>228894</v>
      </c>
      <c r="AE16">
        <v>228894</v>
      </c>
      <c r="AF16">
        <v>0.2</v>
      </c>
      <c r="AG16">
        <v>2447.34</v>
      </c>
      <c r="AH16">
        <v>92.054</v>
      </c>
      <c r="AI16">
        <v>2794</v>
      </c>
      <c r="AJ16">
        <v>0.901</v>
      </c>
      <c r="AK16">
        <v>25.492</v>
      </c>
    </row>
    <row r="17" spans="1:37">
      <c r="A17">
        <v>16</v>
      </c>
      <c r="B17" t="s">
        <v>551</v>
      </c>
      <c r="C17" t="s">
        <v>38</v>
      </c>
      <c r="D17">
        <v>18</v>
      </c>
      <c r="E17" t="s">
        <v>552</v>
      </c>
      <c r="F17">
        <v>213645</v>
      </c>
      <c r="G17">
        <v>213645</v>
      </c>
      <c r="H17">
        <v>0.15</v>
      </c>
      <c r="I17">
        <v>3827.72</v>
      </c>
      <c r="J17">
        <v>14729.8</v>
      </c>
      <c r="K17">
        <v>14729.8</v>
      </c>
      <c r="L17">
        <v>0.23</v>
      </c>
      <c r="M17">
        <v>134.917</v>
      </c>
      <c r="N17">
        <v>13499.5</v>
      </c>
      <c r="O17">
        <v>13499.5</v>
      </c>
      <c r="P17">
        <v>0.23</v>
      </c>
      <c r="Q17">
        <v>3769.08</v>
      </c>
      <c r="R17">
        <v>66698.5</v>
      </c>
      <c r="S17">
        <v>66698.5</v>
      </c>
      <c r="T17">
        <v>0.23</v>
      </c>
      <c r="U17">
        <v>5950.64</v>
      </c>
      <c r="V17">
        <v>14424.4</v>
      </c>
      <c r="W17">
        <v>14424.4</v>
      </c>
      <c r="X17">
        <v>0.26</v>
      </c>
      <c r="Y17">
        <v>296.375</v>
      </c>
      <c r="Z17">
        <v>2989.7</v>
      </c>
      <c r="AA17">
        <v>2989.7</v>
      </c>
      <c r="AB17">
        <v>0.19</v>
      </c>
      <c r="AC17">
        <v>152.637</v>
      </c>
      <c r="AD17">
        <v>189397</v>
      </c>
      <c r="AE17">
        <v>189397</v>
      </c>
      <c r="AF17">
        <v>0.2</v>
      </c>
      <c r="AG17">
        <v>1862.46</v>
      </c>
      <c r="AH17">
        <v>90.982</v>
      </c>
      <c r="AI17">
        <v>2152</v>
      </c>
      <c r="AJ17">
        <v>0.94</v>
      </c>
      <c r="AK17">
        <v>26.283</v>
      </c>
    </row>
    <row r="18" spans="1:37">
      <c r="A18">
        <v>17</v>
      </c>
      <c r="B18" t="s">
        <v>553</v>
      </c>
      <c r="C18" t="s">
        <v>38</v>
      </c>
      <c r="D18">
        <v>19</v>
      </c>
      <c r="E18" t="s">
        <v>554</v>
      </c>
      <c r="F18">
        <v>185335</v>
      </c>
      <c r="G18">
        <v>185335</v>
      </c>
      <c r="H18">
        <v>0.15</v>
      </c>
      <c r="I18">
        <v>1125.57</v>
      </c>
      <c r="J18">
        <v>16735.9</v>
      </c>
      <c r="K18">
        <v>16735.9</v>
      </c>
      <c r="L18">
        <v>0.23</v>
      </c>
      <c r="M18">
        <v>418.62</v>
      </c>
      <c r="N18">
        <v>15419</v>
      </c>
      <c r="O18">
        <v>15419</v>
      </c>
      <c r="P18">
        <v>0.23</v>
      </c>
      <c r="Q18">
        <v>4738.93</v>
      </c>
      <c r="R18">
        <v>70876.1</v>
      </c>
      <c r="S18">
        <v>70876.1</v>
      </c>
      <c r="T18">
        <v>0.23</v>
      </c>
      <c r="U18">
        <v>13809.6</v>
      </c>
      <c r="V18">
        <v>18966.4</v>
      </c>
      <c r="W18">
        <v>18966.4</v>
      </c>
      <c r="X18">
        <v>0.25</v>
      </c>
      <c r="Y18">
        <v>827.864</v>
      </c>
      <c r="Z18">
        <v>2997.51</v>
      </c>
      <c r="AA18">
        <v>2997.51</v>
      </c>
      <c r="AB18">
        <v>0.18</v>
      </c>
      <c r="AC18">
        <v>54.395</v>
      </c>
      <c r="AD18">
        <v>196365</v>
      </c>
      <c r="AE18">
        <v>196365</v>
      </c>
      <c r="AF18">
        <v>0.2</v>
      </c>
      <c r="AG18">
        <v>2189.38</v>
      </c>
      <c r="AH18">
        <v>94.542</v>
      </c>
      <c r="AI18">
        <v>2786</v>
      </c>
      <c r="AJ18">
        <v>0.901</v>
      </c>
      <c r="AK18">
        <v>25.546</v>
      </c>
    </row>
    <row r="19" spans="1:37">
      <c r="A19">
        <v>18</v>
      </c>
      <c r="B19" t="s">
        <v>555</v>
      </c>
      <c r="C19" t="s">
        <v>38</v>
      </c>
      <c r="D19">
        <v>20</v>
      </c>
      <c r="E19" t="s">
        <v>556</v>
      </c>
      <c r="F19">
        <v>210176</v>
      </c>
      <c r="G19">
        <v>210176</v>
      </c>
      <c r="H19">
        <v>0.15</v>
      </c>
      <c r="I19">
        <v>3882.04</v>
      </c>
      <c r="J19">
        <v>52765.8</v>
      </c>
      <c r="K19">
        <v>52765.8</v>
      </c>
      <c r="L19">
        <v>0.23</v>
      </c>
      <c r="M19">
        <v>274.303</v>
      </c>
      <c r="N19">
        <v>88019.3</v>
      </c>
      <c r="O19">
        <v>88019.3</v>
      </c>
      <c r="P19">
        <v>0.23</v>
      </c>
      <c r="Q19">
        <v>78882</v>
      </c>
      <c r="R19">
        <v>49889.8</v>
      </c>
      <c r="S19">
        <v>49889.8</v>
      </c>
      <c r="T19">
        <v>0.24</v>
      </c>
      <c r="U19">
        <v>567.735</v>
      </c>
      <c r="V19">
        <v>26882.5</v>
      </c>
      <c r="W19">
        <v>26882.5</v>
      </c>
      <c r="X19">
        <v>0.25</v>
      </c>
      <c r="Y19">
        <v>232.943</v>
      </c>
      <c r="Z19">
        <v>16915.8</v>
      </c>
      <c r="AA19">
        <v>16915.8</v>
      </c>
      <c r="AB19">
        <v>0.19</v>
      </c>
      <c r="AC19">
        <v>312.21</v>
      </c>
      <c r="AD19">
        <v>319281</v>
      </c>
      <c r="AE19">
        <v>319281</v>
      </c>
      <c r="AF19">
        <v>0.2</v>
      </c>
      <c r="AG19">
        <v>4881.91</v>
      </c>
      <c r="AH19">
        <v>156.778</v>
      </c>
      <c r="AI19">
        <v>2510</v>
      </c>
      <c r="AJ19">
        <v>0.888</v>
      </c>
      <c r="AK19">
        <v>11.773</v>
      </c>
    </row>
    <row r="20" spans="1:37">
      <c r="A20">
        <v>19</v>
      </c>
      <c r="B20" t="s">
        <v>557</v>
      </c>
      <c r="C20" t="s">
        <v>38</v>
      </c>
      <c r="D20">
        <v>21</v>
      </c>
      <c r="E20" t="s">
        <v>558</v>
      </c>
      <c r="F20">
        <v>211407</v>
      </c>
      <c r="G20">
        <v>211407</v>
      </c>
      <c r="H20">
        <v>0.15</v>
      </c>
      <c r="I20">
        <v>1502.78</v>
      </c>
      <c r="J20">
        <v>15444.3</v>
      </c>
      <c r="K20">
        <v>15444.3</v>
      </c>
      <c r="L20">
        <v>0.23</v>
      </c>
      <c r="M20">
        <v>208.695</v>
      </c>
      <c r="N20">
        <v>13696.3</v>
      </c>
      <c r="O20">
        <v>13696.3</v>
      </c>
      <c r="P20">
        <v>0.23</v>
      </c>
      <c r="Q20">
        <v>245.075</v>
      </c>
      <c r="R20">
        <v>72898.9</v>
      </c>
      <c r="S20">
        <v>72898.9</v>
      </c>
      <c r="T20">
        <v>0.24</v>
      </c>
      <c r="U20">
        <v>225.465</v>
      </c>
      <c r="V20">
        <v>18124.3</v>
      </c>
      <c r="W20">
        <v>18124.3</v>
      </c>
      <c r="X20">
        <v>0.26</v>
      </c>
      <c r="Y20">
        <v>863.216</v>
      </c>
      <c r="Z20">
        <v>2974.11</v>
      </c>
      <c r="AA20">
        <v>2974.11</v>
      </c>
      <c r="AB20">
        <v>0.19</v>
      </c>
      <c r="AC20">
        <v>42.851</v>
      </c>
      <c r="AD20">
        <v>217305</v>
      </c>
      <c r="AE20">
        <v>217305</v>
      </c>
      <c r="AF20">
        <v>0.2</v>
      </c>
      <c r="AG20">
        <v>1468.57</v>
      </c>
      <c r="AH20">
        <v>86.996</v>
      </c>
      <c r="AI20">
        <v>2917</v>
      </c>
      <c r="AJ20">
        <v>0.897</v>
      </c>
      <c r="AK20">
        <v>26.005</v>
      </c>
    </row>
    <row r="21" spans="1:37">
      <c r="A21">
        <v>20</v>
      </c>
      <c r="B21" t="s">
        <v>559</v>
      </c>
      <c r="C21" t="s">
        <v>38</v>
      </c>
      <c r="D21">
        <v>22</v>
      </c>
      <c r="E21" t="s">
        <v>560</v>
      </c>
      <c r="F21">
        <v>204045</v>
      </c>
      <c r="G21">
        <v>204045</v>
      </c>
      <c r="H21">
        <v>0.15</v>
      </c>
      <c r="I21">
        <v>201432</v>
      </c>
      <c r="J21">
        <v>23386</v>
      </c>
      <c r="K21">
        <v>23386</v>
      </c>
      <c r="L21">
        <v>0.23</v>
      </c>
      <c r="M21">
        <v>842.921</v>
      </c>
      <c r="N21">
        <v>20196.7</v>
      </c>
      <c r="O21">
        <v>20196.7</v>
      </c>
      <c r="P21">
        <v>0.23</v>
      </c>
      <c r="Q21">
        <v>374.435</v>
      </c>
      <c r="R21">
        <v>72722.2</v>
      </c>
      <c r="S21">
        <v>72722.2</v>
      </c>
      <c r="T21">
        <v>0.23</v>
      </c>
      <c r="U21">
        <v>13176.2</v>
      </c>
      <c r="V21">
        <v>33014.5</v>
      </c>
      <c r="W21">
        <v>33014.5</v>
      </c>
      <c r="X21">
        <v>0.26</v>
      </c>
      <c r="Y21">
        <v>3020.07</v>
      </c>
      <c r="Z21">
        <v>3000.76</v>
      </c>
      <c r="AA21">
        <v>3000.76</v>
      </c>
      <c r="AB21">
        <v>0.19</v>
      </c>
      <c r="AC21">
        <v>52.73</v>
      </c>
      <c r="AD21">
        <v>220086</v>
      </c>
      <c r="AE21">
        <v>220086</v>
      </c>
      <c r="AF21">
        <v>0.2</v>
      </c>
      <c r="AG21">
        <v>735.986</v>
      </c>
      <c r="AH21">
        <v>99.959</v>
      </c>
      <c r="AI21">
        <v>2648</v>
      </c>
      <c r="AJ21">
        <v>0.896</v>
      </c>
      <c r="AK21">
        <v>23.176</v>
      </c>
    </row>
    <row r="22" spans="1:37">
      <c r="A22">
        <v>21</v>
      </c>
      <c r="B22" t="s">
        <v>561</v>
      </c>
      <c r="C22" t="s">
        <v>79</v>
      </c>
      <c r="D22">
        <v>3</v>
      </c>
      <c r="E22" t="s">
        <v>562</v>
      </c>
      <c r="F22">
        <v>206809</v>
      </c>
      <c r="G22">
        <v>206809</v>
      </c>
      <c r="H22">
        <v>0.15</v>
      </c>
      <c r="I22">
        <v>252390</v>
      </c>
      <c r="J22">
        <v>16091</v>
      </c>
      <c r="K22">
        <v>16091</v>
      </c>
      <c r="L22">
        <v>0.23</v>
      </c>
      <c r="M22">
        <v>443.466</v>
      </c>
      <c r="N22">
        <v>16280.1</v>
      </c>
      <c r="O22">
        <v>16280.1</v>
      </c>
      <c r="P22">
        <v>0.23</v>
      </c>
      <c r="Q22">
        <v>644.592</v>
      </c>
      <c r="R22">
        <v>73730.9</v>
      </c>
      <c r="S22">
        <v>73730.9</v>
      </c>
      <c r="T22">
        <v>0.24</v>
      </c>
      <c r="U22">
        <v>1287.01</v>
      </c>
      <c r="V22">
        <v>18865.5</v>
      </c>
      <c r="W22">
        <v>18865.5</v>
      </c>
      <c r="X22">
        <v>0.26</v>
      </c>
      <c r="Y22">
        <v>704.072</v>
      </c>
      <c r="Z22">
        <v>3495.5</v>
      </c>
      <c r="AA22">
        <v>3495.5</v>
      </c>
      <c r="AB22">
        <v>0.19</v>
      </c>
      <c r="AC22">
        <v>63.057</v>
      </c>
      <c r="AD22">
        <v>213548</v>
      </c>
      <c r="AE22">
        <v>213548</v>
      </c>
      <c r="AF22">
        <v>0.2</v>
      </c>
      <c r="AG22">
        <v>1539.47</v>
      </c>
      <c r="AH22">
        <v>88.055</v>
      </c>
      <c r="AI22">
        <v>2862</v>
      </c>
      <c r="AJ22">
        <v>0.899</v>
      </c>
      <c r="AK22">
        <v>26.307</v>
      </c>
    </row>
    <row r="23" spans="1:37">
      <c r="A23" s="7">
        <v>22</v>
      </c>
      <c r="B23" t="s">
        <v>563</v>
      </c>
      <c r="C23" t="s">
        <v>79</v>
      </c>
      <c r="D23">
        <v>4</v>
      </c>
      <c r="E23" s="7" t="s">
        <v>82</v>
      </c>
      <c r="F23">
        <v>215501</v>
      </c>
      <c r="G23">
        <v>215501</v>
      </c>
      <c r="H23">
        <v>0.15</v>
      </c>
      <c r="I23">
        <v>4179.13</v>
      </c>
      <c r="J23">
        <v>16099.4</v>
      </c>
      <c r="K23">
        <v>16099.4</v>
      </c>
      <c r="L23">
        <v>0.23</v>
      </c>
      <c r="M23">
        <v>212.598</v>
      </c>
      <c r="N23">
        <v>14756.1</v>
      </c>
      <c r="O23">
        <v>14756.1</v>
      </c>
      <c r="P23">
        <v>0.23</v>
      </c>
      <c r="Q23">
        <v>331.571</v>
      </c>
      <c r="R23">
        <v>74545.1</v>
      </c>
      <c r="S23">
        <v>74545.1</v>
      </c>
      <c r="T23">
        <v>0.24</v>
      </c>
      <c r="U23">
        <v>2556.82</v>
      </c>
      <c r="V23">
        <v>15487.5</v>
      </c>
      <c r="W23">
        <v>15487.5</v>
      </c>
      <c r="X23">
        <v>0.26</v>
      </c>
      <c r="Y23">
        <v>4771.42</v>
      </c>
      <c r="Z23">
        <v>3626.79</v>
      </c>
      <c r="AA23">
        <v>3626.79</v>
      </c>
      <c r="AB23">
        <v>0.19</v>
      </c>
      <c r="AC23">
        <v>65.278</v>
      </c>
      <c r="AD23">
        <v>217147</v>
      </c>
      <c r="AE23">
        <v>217147</v>
      </c>
      <c r="AF23">
        <v>0.2</v>
      </c>
      <c r="AG23">
        <v>1939.63</v>
      </c>
      <c r="AH23">
        <v>89.411</v>
      </c>
      <c r="AI23">
        <v>2828</v>
      </c>
      <c r="AJ23">
        <v>0.896</v>
      </c>
      <c r="AK23">
        <v>25.452</v>
      </c>
    </row>
    <row r="24" spans="1:37">
      <c r="A24">
        <v>23</v>
      </c>
      <c r="B24" t="s">
        <v>564</v>
      </c>
      <c r="C24" t="s">
        <v>79</v>
      </c>
      <c r="D24">
        <v>5</v>
      </c>
      <c r="E24" t="s">
        <v>565</v>
      </c>
      <c r="F24">
        <v>218271</v>
      </c>
      <c r="G24">
        <v>218271</v>
      </c>
      <c r="H24">
        <v>0.15</v>
      </c>
      <c r="I24">
        <v>684.366</v>
      </c>
      <c r="J24">
        <v>18260.4</v>
      </c>
      <c r="K24">
        <v>18260.4</v>
      </c>
      <c r="L24">
        <v>0.24</v>
      </c>
      <c r="M24">
        <v>184.799</v>
      </c>
      <c r="N24">
        <v>16019.8</v>
      </c>
      <c r="O24">
        <v>16019.8</v>
      </c>
      <c r="P24">
        <v>0.23</v>
      </c>
      <c r="Q24">
        <v>224.754</v>
      </c>
      <c r="R24">
        <v>77966</v>
      </c>
      <c r="S24">
        <v>77966</v>
      </c>
      <c r="T24">
        <v>0.24</v>
      </c>
      <c r="U24">
        <v>88403.4</v>
      </c>
      <c r="V24">
        <v>16859.9</v>
      </c>
      <c r="W24">
        <v>16859.9</v>
      </c>
      <c r="X24">
        <v>0.26</v>
      </c>
      <c r="Y24">
        <v>884.399</v>
      </c>
      <c r="Z24">
        <v>3624.56</v>
      </c>
      <c r="AA24">
        <v>3624.56</v>
      </c>
      <c r="AB24">
        <v>0.19</v>
      </c>
      <c r="AC24">
        <v>83.484</v>
      </c>
      <c r="AD24">
        <v>240767</v>
      </c>
      <c r="AE24">
        <v>240767</v>
      </c>
      <c r="AF24">
        <v>0.2</v>
      </c>
      <c r="AG24">
        <v>1636.63</v>
      </c>
      <c r="AH24">
        <v>87.235</v>
      </c>
      <c r="AI24">
        <v>3005</v>
      </c>
      <c r="AJ24">
        <v>0.894</v>
      </c>
      <c r="AK24">
        <v>25.674</v>
      </c>
    </row>
    <row r="25" spans="1:37">
      <c r="A25">
        <v>24</v>
      </c>
      <c r="B25" t="s">
        <v>566</v>
      </c>
      <c r="C25" t="s">
        <v>79</v>
      </c>
      <c r="D25">
        <v>6</v>
      </c>
      <c r="E25" t="s">
        <v>567</v>
      </c>
      <c r="F25">
        <v>204855</v>
      </c>
      <c r="G25">
        <v>204855</v>
      </c>
      <c r="H25">
        <v>0.15</v>
      </c>
      <c r="I25">
        <v>943.016</v>
      </c>
      <c r="J25">
        <v>17401.3</v>
      </c>
      <c r="K25">
        <v>17401.3</v>
      </c>
      <c r="L25">
        <v>0.23</v>
      </c>
      <c r="M25">
        <v>433.692</v>
      </c>
      <c r="N25">
        <v>16497.5</v>
      </c>
      <c r="O25">
        <v>16497.5</v>
      </c>
      <c r="P25">
        <v>0.23</v>
      </c>
      <c r="Q25">
        <v>389.003</v>
      </c>
      <c r="R25">
        <v>78630.4</v>
      </c>
      <c r="S25">
        <v>78630.4</v>
      </c>
      <c r="T25">
        <v>0.24</v>
      </c>
      <c r="U25">
        <v>3019.28</v>
      </c>
      <c r="V25">
        <v>17350.6</v>
      </c>
      <c r="W25">
        <v>17350.6</v>
      </c>
      <c r="X25">
        <v>0.26</v>
      </c>
      <c r="Y25">
        <v>1974.31</v>
      </c>
      <c r="Z25">
        <v>3882.05</v>
      </c>
      <c r="AA25">
        <v>3882.05</v>
      </c>
      <c r="AB25">
        <v>0.19</v>
      </c>
      <c r="AC25">
        <v>254.469</v>
      </c>
      <c r="AD25">
        <v>231756</v>
      </c>
      <c r="AE25">
        <v>231756</v>
      </c>
      <c r="AF25">
        <v>0.2</v>
      </c>
      <c r="AG25">
        <v>2082.55</v>
      </c>
      <c r="AH25">
        <v>88.707</v>
      </c>
      <c r="AI25">
        <v>2806</v>
      </c>
      <c r="AJ25">
        <v>0.897</v>
      </c>
      <c r="AK25">
        <v>25.598</v>
      </c>
    </row>
    <row r="26" spans="1:37">
      <c r="A26">
        <v>25</v>
      </c>
      <c r="B26" t="s">
        <v>568</v>
      </c>
      <c r="C26" t="s">
        <v>79</v>
      </c>
      <c r="D26">
        <v>7</v>
      </c>
      <c r="E26" t="s">
        <v>569</v>
      </c>
      <c r="F26">
        <v>214041</v>
      </c>
      <c r="G26">
        <v>214041</v>
      </c>
      <c r="H26">
        <v>0.15</v>
      </c>
      <c r="I26">
        <v>1562.94</v>
      </c>
      <c r="J26">
        <v>17032.8</v>
      </c>
      <c r="K26">
        <v>17032.8</v>
      </c>
      <c r="L26">
        <v>0.23</v>
      </c>
      <c r="M26">
        <v>145.864</v>
      </c>
      <c r="N26">
        <v>16913.2</v>
      </c>
      <c r="O26">
        <v>16913.2</v>
      </c>
      <c r="P26">
        <v>0.23</v>
      </c>
      <c r="Q26">
        <v>480.753</v>
      </c>
      <c r="R26">
        <v>78545.9</v>
      </c>
      <c r="S26">
        <v>78545.9</v>
      </c>
      <c r="T26">
        <v>0.23</v>
      </c>
      <c r="U26">
        <v>41826.6</v>
      </c>
      <c r="V26">
        <v>13074.1</v>
      </c>
      <c r="W26">
        <v>13074.1</v>
      </c>
      <c r="X26">
        <v>0.26</v>
      </c>
      <c r="Y26">
        <v>720.974</v>
      </c>
      <c r="Z26">
        <v>3323.1</v>
      </c>
      <c r="AA26">
        <v>3323.1</v>
      </c>
      <c r="AB26">
        <v>0.18</v>
      </c>
      <c r="AC26">
        <v>49.135</v>
      </c>
      <c r="AD26">
        <v>230439</v>
      </c>
      <c r="AE26">
        <v>230439</v>
      </c>
      <c r="AF26">
        <v>0.2</v>
      </c>
      <c r="AG26">
        <v>1312.55</v>
      </c>
      <c r="AH26">
        <v>92.392</v>
      </c>
      <c r="AI26">
        <v>2957</v>
      </c>
      <c r="AJ26">
        <v>0.894</v>
      </c>
      <c r="AK26">
        <v>25.226</v>
      </c>
    </row>
    <row r="27" spans="1:37">
      <c r="A27">
        <v>26</v>
      </c>
      <c r="B27" t="s">
        <v>570</v>
      </c>
      <c r="C27" t="s">
        <v>79</v>
      </c>
      <c r="D27">
        <v>8</v>
      </c>
      <c r="E27" t="s">
        <v>571</v>
      </c>
      <c r="F27">
        <v>220314</v>
      </c>
      <c r="G27">
        <v>220314</v>
      </c>
      <c r="H27">
        <v>0.15</v>
      </c>
      <c r="I27">
        <v>6519.26</v>
      </c>
      <c r="J27">
        <v>16417.9</v>
      </c>
      <c r="K27">
        <v>16417.9</v>
      </c>
      <c r="L27">
        <v>0.23</v>
      </c>
      <c r="M27">
        <v>124.547</v>
      </c>
      <c r="N27">
        <v>15678.9</v>
      </c>
      <c r="O27">
        <v>15678.9</v>
      </c>
      <c r="P27">
        <v>0.23</v>
      </c>
      <c r="Q27">
        <v>317.489</v>
      </c>
      <c r="R27">
        <v>77608.8</v>
      </c>
      <c r="S27">
        <v>77608.8</v>
      </c>
      <c r="T27">
        <v>0.23</v>
      </c>
      <c r="U27">
        <v>2825.47</v>
      </c>
      <c r="V27">
        <v>15410.3</v>
      </c>
      <c r="W27">
        <v>15410.3</v>
      </c>
      <c r="X27">
        <v>0.26</v>
      </c>
      <c r="Y27">
        <v>118.659</v>
      </c>
      <c r="Z27">
        <v>3831.59</v>
      </c>
      <c r="AA27">
        <v>3831.59</v>
      </c>
      <c r="AB27">
        <v>0.19</v>
      </c>
      <c r="AC27">
        <v>97.516</v>
      </c>
      <c r="AD27">
        <v>234775</v>
      </c>
      <c r="AE27">
        <v>234775</v>
      </c>
      <c r="AF27">
        <v>0.2</v>
      </c>
      <c r="AG27">
        <v>1419.15</v>
      </c>
      <c r="AH27">
        <v>94.116</v>
      </c>
      <c r="AI27">
        <v>2831</v>
      </c>
      <c r="AJ27">
        <v>0.895</v>
      </c>
      <c r="AK27">
        <v>24.858</v>
      </c>
    </row>
    <row r="28" spans="1:37">
      <c r="A28">
        <v>27</v>
      </c>
      <c r="B28" t="s">
        <v>572</v>
      </c>
      <c r="C28" t="s">
        <v>79</v>
      </c>
      <c r="D28">
        <v>9</v>
      </c>
      <c r="E28" t="s">
        <v>573</v>
      </c>
      <c r="F28">
        <v>215812</v>
      </c>
      <c r="G28">
        <v>215812</v>
      </c>
      <c r="H28">
        <v>0.15</v>
      </c>
      <c r="I28">
        <v>10625</v>
      </c>
      <c r="J28">
        <v>14013.1</v>
      </c>
      <c r="K28">
        <v>14013.1</v>
      </c>
      <c r="L28">
        <v>0.23</v>
      </c>
      <c r="M28">
        <v>504.126</v>
      </c>
      <c r="N28">
        <v>11451.7</v>
      </c>
      <c r="O28">
        <v>11451.7</v>
      </c>
      <c r="P28">
        <v>0.23</v>
      </c>
      <c r="Q28">
        <v>7808.15</v>
      </c>
      <c r="R28">
        <v>75662.6</v>
      </c>
      <c r="S28">
        <v>75662.6</v>
      </c>
      <c r="T28">
        <v>0.24</v>
      </c>
      <c r="U28">
        <v>326.584</v>
      </c>
      <c r="V28">
        <v>16372</v>
      </c>
      <c r="W28">
        <v>16372</v>
      </c>
      <c r="X28">
        <v>0.26</v>
      </c>
      <c r="Y28">
        <v>13654</v>
      </c>
      <c r="Z28">
        <v>3414.71</v>
      </c>
      <c r="AA28">
        <v>3414.71</v>
      </c>
      <c r="AB28">
        <v>0.19</v>
      </c>
      <c r="AC28">
        <v>50.966</v>
      </c>
      <c r="AD28">
        <v>228096</v>
      </c>
      <c r="AE28">
        <v>228096</v>
      </c>
      <c r="AF28">
        <v>0.2</v>
      </c>
      <c r="AG28">
        <v>2845.78</v>
      </c>
      <c r="AH28">
        <v>90.259</v>
      </c>
      <c r="AI28">
        <v>2818</v>
      </c>
      <c r="AJ28">
        <v>0.896</v>
      </c>
      <c r="AK28">
        <v>24.69</v>
      </c>
    </row>
    <row r="29" spans="1:37">
      <c r="A29">
        <v>28</v>
      </c>
      <c r="B29" t="s">
        <v>574</v>
      </c>
      <c r="C29" t="s">
        <v>79</v>
      </c>
      <c r="D29">
        <v>10</v>
      </c>
      <c r="E29" t="s">
        <v>575</v>
      </c>
      <c r="F29">
        <v>212224</v>
      </c>
      <c r="G29">
        <v>212224</v>
      </c>
      <c r="H29">
        <v>0.15</v>
      </c>
      <c r="I29">
        <v>3106.33</v>
      </c>
      <c r="J29">
        <v>15989.7</v>
      </c>
      <c r="K29">
        <v>15989.7</v>
      </c>
      <c r="L29">
        <v>0.23</v>
      </c>
      <c r="M29">
        <v>331.879</v>
      </c>
      <c r="N29">
        <v>15746.6</v>
      </c>
      <c r="O29">
        <v>15746.6</v>
      </c>
      <c r="P29">
        <v>0.23</v>
      </c>
      <c r="Q29">
        <v>7784.47</v>
      </c>
      <c r="R29">
        <v>74455</v>
      </c>
      <c r="S29">
        <v>74455</v>
      </c>
      <c r="T29">
        <v>0.24</v>
      </c>
      <c r="U29">
        <v>1449.17</v>
      </c>
      <c r="V29">
        <v>15273.1</v>
      </c>
      <c r="W29">
        <v>15273.1</v>
      </c>
      <c r="X29">
        <v>0.26</v>
      </c>
      <c r="Y29">
        <v>1300.36</v>
      </c>
      <c r="Z29">
        <v>3747.37</v>
      </c>
      <c r="AA29">
        <v>3747.37</v>
      </c>
      <c r="AB29">
        <v>0.19</v>
      </c>
      <c r="AC29">
        <v>99.443</v>
      </c>
      <c r="AD29">
        <v>224183</v>
      </c>
      <c r="AE29">
        <v>224183</v>
      </c>
      <c r="AF29">
        <v>0.2</v>
      </c>
      <c r="AG29">
        <v>223311</v>
      </c>
      <c r="AH29">
        <v>86.368</v>
      </c>
      <c r="AI29">
        <v>2746</v>
      </c>
      <c r="AJ29">
        <v>0.901</v>
      </c>
      <c r="AK29">
        <v>25.426</v>
      </c>
    </row>
    <row r="30" spans="1:37">
      <c r="A30">
        <v>29</v>
      </c>
      <c r="B30" t="s">
        <v>576</v>
      </c>
      <c r="C30" t="s">
        <v>79</v>
      </c>
      <c r="D30">
        <v>11</v>
      </c>
      <c r="E30" t="s">
        <v>577</v>
      </c>
      <c r="F30">
        <v>208869</v>
      </c>
      <c r="G30">
        <v>208869</v>
      </c>
      <c r="H30">
        <v>0.15</v>
      </c>
      <c r="I30">
        <v>3006.86</v>
      </c>
      <c r="J30">
        <v>17676.3</v>
      </c>
      <c r="K30">
        <v>17676.3</v>
      </c>
      <c r="L30">
        <v>0.23</v>
      </c>
      <c r="M30">
        <v>309.627</v>
      </c>
      <c r="N30">
        <v>17070.8</v>
      </c>
      <c r="O30">
        <v>17070.8</v>
      </c>
      <c r="P30">
        <v>0.23</v>
      </c>
      <c r="Q30">
        <v>19053.7</v>
      </c>
      <c r="R30">
        <v>78653.2</v>
      </c>
      <c r="S30">
        <v>78653.2</v>
      </c>
      <c r="T30">
        <v>0.23</v>
      </c>
      <c r="U30">
        <v>56639.4</v>
      </c>
      <c r="V30">
        <v>15383.5</v>
      </c>
      <c r="W30">
        <v>15383.5</v>
      </c>
      <c r="X30">
        <v>0.25</v>
      </c>
      <c r="Y30">
        <v>440.666</v>
      </c>
      <c r="Z30">
        <v>3699.75</v>
      </c>
      <c r="AA30">
        <v>3699.75</v>
      </c>
      <c r="AB30">
        <v>0.19</v>
      </c>
      <c r="AC30">
        <v>43.54</v>
      </c>
      <c r="AD30">
        <v>236326</v>
      </c>
      <c r="AE30">
        <v>236326</v>
      </c>
      <c r="AF30">
        <v>0.2</v>
      </c>
      <c r="AG30">
        <v>1730.06</v>
      </c>
      <c r="AH30">
        <v>91.308</v>
      </c>
      <c r="AI30">
        <v>2765</v>
      </c>
      <c r="AJ30">
        <v>0.897</v>
      </c>
      <c r="AK30">
        <v>24.962</v>
      </c>
    </row>
    <row r="31" spans="1:37">
      <c r="A31">
        <v>30</v>
      </c>
      <c r="B31" t="s">
        <v>578</v>
      </c>
      <c r="C31" t="s">
        <v>79</v>
      </c>
      <c r="D31">
        <v>12</v>
      </c>
      <c r="E31" t="s">
        <v>579</v>
      </c>
      <c r="F31">
        <v>207347</v>
      </c>
      <c r="G31">
        <v>207347</v>
      </c>
      <c r="H31">
        <v>0.15</v>
      </c>
      <c r="I31">
        <v>7652.08</v>
      </c>
      <c r="J31">
        <v>15923.2</v>
      </c>
      <c r="K31">
        <v>15923.2</v>
      </c>
      <c r="L31">
        <v>0.23</v>
      </c>
      <c r="M31">
        <v>94.79</v>
      </c>
      <c r="N31">
        <v>15829.7</v>
      </c>
      <c r="O31">
        <v>15829.7</v>
      </c>
      <c r="P31">
        <v>0.23</v>
      </c>
      <c r="Q31">
        <v>5070.35</v>
      </c>
      <c r="R31">
        <v>75981.9</v>
      </c>
      <c r="S31">
        <v>75981.9</v>
      </c>
      <c r="T31">
        <v>0.23</v>
      </c>
      <c r="U31">
        <v>3251.39</v>
      </c>
      <c r="V31">
        <v>14275.1</v>
      </c>
      <c r="W31">
        <v>14275.1</v>
      </c>
      <c r="X31">
        <v>0.26</v>
      </c>
      <c r="Y31">
        <v>495.642</v>
      </c>
      <c r="Z31">
        <v>3724.78</v>
      </c>
      <c r="AA31">
        <v>3724.78</v>
      </c>
      <c r="AB31">
        <v>0.19</v>
      </c>
      <c r="AC31">
        <v>107.189</v>
      </c>
      <c r="AD31">
        <v>222206</v>
      </c>
      <c r="AE31">
        <v>222206</v>
      </c>
      <c r="AF31">
        <v>0.2</v>
      </c>
      <c r="AG31">
        <v>5054.17</v>
      </c>
      <c r="AH31">
        <v>85.497</v>
      </c>
      <c r="AI31">
        <v>2798</v>
      </c>
      <c r="AJ31">
        <v>0.895</v>
      </c>
      <c r="AK31">
        <v>25.579</v>
      </c>
    </row>
    <row r="32" spans="1:37">
      <c r="A32">
        <v>31</v>
      </c>
      <c r="B32" t="s">
        <v>580</v>
      </c>
      <c r="C32" t="s">
        <v>79</v>
      </c>
      <c r="D32">
        <v>13</v>
      </c>
      <c r="E32" t="s">
        <v>581</v>
      </c>
      <c r="F32">
        <v>203575</v>
      </c>
      <c r="G32">
        <v>203575</v>
      </c>
      <c r="H32">
        <v>0.15</v>
      </c>
      <c r="I32">
        <v>3547</v>
      </c>
      <c r="J32">
        <v>15483.5</v>
      </c>
      <c r="K32">
        <v>15483.5</v>
      </c>
      <c r="L32">
        <v>0.23</v>
      </c>
      <c r="M32">
        <v>975.712</v>
      </c>
      <c r="N32">
        <v>13815.1</v>
      </c>
      <c r="O32">
        <v>13815.1</v>
      </c>
      <c r="P32">
        <v>0.23</v>
      </c>
      <c r="Q32">
        <v>472.753</v>
      </c>
      <c r="R32">
        <v>75391</v>
      </c>
      <c r="S32">
        <v>75391</v>
      </c>
      <c r="T32">
        <v>0.23</v>
      </c>
      <c r="U32">
        <v>790.303</v>
      </c>
      <c r="V32">
        <v>13721.5</v>
      </c>
      <c r="W32">
        <v>13721.5</v>
      </c>
      <c r="X32">
        <v>0.26</v>
      </c>
      <c r="Y32">
        <v>13145.5</v>
      </c>
      <c r="Z32">
        <v>3801.23</v>
      </c>
      <c r="AA32">
        <v>3801.23</v>
      </c>
      <c r="AB32">
        <v>0.18</v>
      </c>
      <c r="AC32">
        <v>59.998</v>
      </c>
      <c r="AD32">
        <v>216506</v>
      </c>
      <c r="AE32">
        <v>216506</v>
      </c>
      <c r="AF32">
        <v>0.2</v>
      </c>
      <c r="AG32">
        <v>752.694</v>
      </c>
      <c r="AH32">
        <v>89.486</v>
      </c>
      <c r="AI32">
        <v>2723</v>
      </c>
      <c r="AJ32">
        <v>0.901</v>
      </c>
      <c r="AK32">
        <v>25.561</v>
      </c>
    </row>
    <row r="33" spans="1:37">
      <c r="A33">
        <v>32</v>
      </c>
      <c r="B33" t="s">
        <v>582</v>
      </c>
      <c r="C33" t="s">
        <v>79</v>
      </c>
      <c r="D33">
        <v>14</v>
      </c>
      <c r="E33" t="s">
        <v>583</v>
      </c>
      <c r="F33">
        <v>206833</v>
      </c>
      <c r="G33">
        <v>206833</v>
      </c>
      <c r="H33">
        <v>0.15</v>
      </c>
      <c r="I33">
        <v>905.764</v>
      </c>
      <c r="J33">
        <v>14799.8</v>
      </c>
      <c r="K33">
        <v>14799.8</v>
      </c>
      <c r="L33">
        <v>0.23</v>
      </c>
      <c r="M33">
        <v>108.906</v>
      </c>
      <c r="N33">
        <v>13632.2</v>
      </c>
      <c r="O33">
        <v>13632.2</v>
      </c>
      <c r="P33">
        <v>0.23</v>
      </c>
      <c r="Q33">
        <v>256.137</v>
      </c>
      <c r="R33">
        <v>69921.3</v>
      </c>
      <c r="S33">
        <v>69921.3</v>
      </c>
      <c r="T33">
        <v>0.23</v>
      </c>
      <c r="U33">
        <v>4552.06</v>
      </c>
      <c r="V33">
        <v>11986.6</v>
      </c>
      <c r="W33">
        <v>11986.6</v>
      </c>
      <c r="X33">
        <v>0.26</v>
      </c>
      <c r="Y33">
        <v>563.684</v>
      </c>
      <c r="Z33">
        <v>3465.73</v>
      </c>
      <c r="AA33">
        <v>3465.73</v>
      </c>
      <c r="AB33">
        <v>0.18</v>
      </c>
      <c r="AC33">
        <v>49.247</v>
      </c>
      <c r="AD33">
        <v>209726</v>
      </c>
      <c r="AE33">
        <v>209726</v>
      </c>
      <c r="AF33">
        <v>0.2</v>
      </c>
      <c r="AG33">
        <v>10908.9</v>
      </c>
      <c r="AH33">
        <v>91.128</v>
      </c>
      <c r="AI33">
        <v>2675</v>
      </c>
      <c r="AJ33">
        <v>0.893</v>
      </c>
      <c r="AK33">
        <v>24.393</v>
      </c>
    </row>
    <row r="34" spans="1:37">
      <c r="A34">
        <v>33</v>
      </c>
      <c r="B34" t="s">
        <v>584</v>
      </c>
      <c r="C34" t="s">
        <v>79</v>
      </c>
      <c r="D34">
        <v>15</v>
      </c>
      <c r="E34" t="s">
        <v>585</v>
      </c>
      <c r="F34">
        <v>210481</v>
      </c>
      <c r="G34">
        <v>210481</v>
      </c>
      <c r="H34">
        <v>0.15</v>
      </c>
      <c r="I34">
        <v>3335.65</v>
      </c>
      <c r="J34">
        <v>18282.5</v>
      </c>
      <c r="K34">
        <v>18282.5</v>
      </c>
      <c r="L34">
        <v>0.23</v>
      </c>
      <c r="M34">
        <v>218.844</v>
      </c>
      <c r="N34">
        <v>16167.9</v>
      </c>
      <c r="O34">
        <v>16167.9</v>
      </c>
      <c r="P34">
        <v>0.23</v>
      </c>
      <c r="Q34">
        <v>259.105</v>
      </c>
      <c r="R34">
        <v>71684.6</v>
      </c>
      <c r="S34">
        <v>71684.6</v>
      </c>
      <c r="T34">
        <v>0.23</v>
      </c>
      <c r="U34">
        <v>1772.47</v>
      </c>
      <c r="V34">
        <v>16898.4</v>
      </c>
      <c r="W34">
        <v>16898.4</v>
      </c>
      <c r="X34">
        <v>0.26</v>
      </c>
      <c r="Y34">
        <v>838.516</v>
      </c>
      <c r="Z34">
        <v>3880.27</v>
      </c>
      <c r="AA34">
        <v>3880.27</v>
      </c>
      <c r="AB34">
        <v>0.18</v>
      </c>
      <c r="AC34">
        <v>76.666</v>
      </c>
      <c r="AD34">
        <v>215463</v>
      </c>
      <c r="AE34">
        <v>215463</v>
      </c>
      <c r="AF34">
        <v>0.2</v>
      </c>
      <c r="AG34">
        <v>3978.6</v>
      </c>
      <c r="AH34">
        <v>93.688</v>
      </c>
      <c r="AI34">
        <v>2776</v>
      </c>
      <c r="AJ34">
        <v>0.894</v>
      </c>
      <c r="AK34">
        <v>25.755</v>
      </c>
    </row>
    <row r="35" spans="1:37">
      <c r="A35">
        <v>34</v>
      </c>
      <c r="B35" t="s">
        <v>586</v>
      </c>
      <c r="C35" t="s">
        <v>79</v>
      </c>
      <c r="D35">
        <v>16</v>
      </c>
      <c r="E35" t="s">
        <v>587</v>
      </c>
      <c r="F35">
        <v>204503</v>
      </c>
      <c r="G35">
        <v>204503</v>
      </c>
      <c r="H35">
        <v>0.15</v>
      </c>
      <c r="I35">
        <v>5327.71</v>
      </c>
      <c r="J35">
        <v>16375.2</v>
      </c>
      <c r="K35">
        <v>16375.2</v>
      </c>
      <c r="L35">
        <v>0.23</v>
      </c>
      <c r="M35">
        <v>171.32</v>
      </c>
      <c r="N35">
        <v>13901.1</v>
      </c>
      <c r="O35">
        <v>13901.1</v>
      </c>
      <c r="P35">
        <v>0.23</v>
      </c>
      <c r="Q35">
        <v>107.592</v>
      </c>
      <c r="R35">
        <v>73941.3</v>
      </c>
      <c r="S35">
        <v>73941.3</v>
      </c>
      <c r="T35">
        <v>0.23</v>
      </c>
      <c r="U35">
        <v>3587.39</v>
      </c>
      <c r="V35">
        <v>15916.7</v>
      </c>
      <c r="W35">
        <v>15916.7</v>
      </c>
      <c r="X35">
        <v>0.26</v>
      </c>
      <c r="Y35">
        <v>945.701</v>
      </c>
      <c r="Z35">
        <v>3440.83</v>
      </c>
      <c r="AA35">
        <v>3440.83</v>
      </c>
      <c r="AB35">
        <v>0.18</v>
      </c>
      <c r="AC35">
        <v>101.292</v>
      </c>
      <c r="AD35">
        <v>219342</v>
      </c>
      <c r="AE35">
        <v>219342</v>
      </c>
      <c r="AF35">
        <v>0.2</v>
      </c>
      <c r="AG35">
        <v>2414.47</v>
      </c>
      <c r="AH35">
        <v>96.286</v>
      </c>
      <c r="AI35">
        <v>3030</v>
      </c>
      <c r="AJ35">
        <v>0.892</v>
      </c>
      <c r="AK35">
        <v>24.771</v>
      </c>
    </row>
    <row r="36" spans="1:37">
      <c r="A36">
        <v>35</v>
      </c>
      <c r="B36" t="s">
        <v>588</v>
      </c>
      <c r="C36" t="s">
        <v>79</v>
      </c>
      <c r="D36">
        <v>17</v>
      </c>
      <c r="E36" t="s">
        <v>589</v>
      </c>
      <c r="F36">
        <v>208655</v>
      </c>
      <c r="G36">
        <v>208655</v>
      </c>
      <c r="H36">
        <v>0.15</v>
      </c>
      <c r="I36">
        <v>1060.87</v>
      </c>
      <c r="J36">
        <v>16273</v>
      </c>
      <c r="K36">
        <v>16273</v>
      </c>
      <c r="L36">
        <v>0.23</v>
      </c>
      <c r="M36">
        <v>529.128</v>
      </c>
      <c r="N36">
        <v>13878.9</v>
      </c>
      <c r="O36">
        <v>13878.9</v>
      </c>
      <c r="P36">
        <v>0.23</v>
      </c>
      <c r="Q36">
        <v>11185.1</v>
      </c>
      <c r="R36">
        <v>78618.6</v>
      </c>
      <c r="S36">
        <v>78618.6</v>
      </c>
      <c r="T36">
        <v>0.23</v>
      </c>
      <c r="U36">
        <v>2629.1</v>
      </c>
      <c r="V36">
        <v>17465.1</v>
      </c>
      <c r="W36">
        <v>17465.1</v>
      </c>
      <c r="X36">
        <v>0.26</v>
      </c>
      <c r="Y36">
        <v>591.602</v>
      </c>
      <c r="Z36">
        <v>3740.25</v>
      </c>
      <c r="AA36">
        <v>3740.25</v>
      </c>
      <c r="AB36">
        <v>0.19</v>
      </c>
      <c r="AC36">
        <v>138.121</v>
      </c>
      <c r="AD36">
        <v>223341</v>
      </c>
      <c r="AE36">
        <v>223341</v>
      </c>
      <c r="AF36">
        <v>0.2</v>
      </c>
      <c r="AG36">
        <v>10957</v>
      </c>
      <c r="AH36">
        <v>90.787</v>
      </c>
      <c r="AI36">
        <v>2944</v>
      </c>
      <c r="AJ36">
        <v>0.897</v>
      </c>
      <c r="AK36">
        <v>24.529</v>
      </c>
    </row>
    <row r="37" spans="1:37">
      <c r="A37">
        <v>36</v>
      </c>
      <c r="B37" t="s">
        <v>590</v>
      </c>
      <c r="C37" t="s">
        <v>79</v>
      </c>
      <c r="D37">
        <v>18</v>
      </c>
      <c r="E37" t="s">
        <v>591</v>
      </c>
      <c r="F37">
        <v>200188</v>
      </c>
      <c r="G37">
        <v>200188</v>
      </c>
      <c r="H37">
        <v>0.15</v>
      </c>
      <c r="I37">
        <v>7904.07</v>
      </c>
      <c r="J37">
        <v>15026.5</v>
      </c>
      <c r="K37">
        <v>15026.5</v>
      </c>
      <c r="L37">
        <v>0.23</v>
      </c>
      <c r="M37">
        <v>586.451</v>
      </c>
      <c r="N37">
        <v>15214.8</v>
      </c>
      <c r="O37">
        <v>15214.8</v>
      </c>
      <c r="P37">
        <v>0.23</v>
      </c>
      <c r="Q37">
        <v>307.395</v>
      </c>
      <c r="R37">
        <v>74586.9</v>
      </c>
      <c r="S37">
        <v>74586.9</v>
      </c>
      <c r="T37">
        <v>0.23</v>
      </c>
      <c r="U37">
        <v>215.082</v>
      </c>
      <c r="V37">
        <v>14630.4</v>
      </c>
      <c r="W37">
        <v>14630.4</v>
      </c>
      <c r="X37">
        <v>0.26</v>
      </c>
      <c r="Y37">
        <v>368.284</v>
      </c>
      <c r="Z37">
        <v>3748.59</v>
      </c>
      <c r="AA37">
        <v>3748.59</v>
      </c>
      <c r="AB37">
        <v>0.18</v>
      </c>
      <c r="AC37">
        <v>59.557</v>
      </c>
      <c r="AD37">
        <v>217749</v>
      </c>
      <c r="AE37">
        <v>217749</v>
      </c>
      <c r="AF37">
        <v>0.2</v>
      </c>
      <c r="AG37">
        <v>13074.3</v>
      </c>
      <c r="AH37">
        <v>88.541</v>
      </c>
      <c r="AI37">
        <v>2778</v>
      </c>
      <c r="AJ37">
        <v>0.892</v>
      </c>
      <c r="AK37">
        <v>24.914</v>
      </c>
    </row>
    <row r="38" spans="1:37">
      <c r="A38">
        <v>37</v>
      </c>
      <c r="B38" t="s">
        <v>592</v>
      </c>
      <c r="C38" t="s">
        <v>79</v>
      </c>
      <c r="D38">
        <v>19</v>
      </c>
      <c r="E38" t="s">
        <v>593</v>
      </c>
      <c r="F38">
        <v>202420</v>
      </c>
      <c r="G38">
        <v>202420</v>
      </c>
      <c r="H38">
        <v>0.15</v>
      </c>
      <c r="I38">
        <v>2591.8</v>
      </c>
      <c r="J38">
        <v>22345.3</v>
      </c>
      <c r="K38">
        <v>22345.3</v>
      </c>
      <c r="L38">
        <v>0.23</v>
      </c>
      <c r="M38">
        <v>17977.7</v>
      </c>
      <c r="N38">
        <v>31440.2</v>
      </c>
      <c r="O38">
        <v>31440.2</v>
      </c>
      <c r="P38">
        <v>0.23</v>
      </c>
      <c r="Q38">
        <v>9310</v>
      </c>
      <c r="R38">
        <v>63385</v>
      </c>
      <c r="S38">
        <v>63385</v>
      </c>
      <c r="T38">
        <v>0.24</v>
      </c>
      <c r="U38">
        <v>41901.8</v>
      </c>
      <c r="V38">
        <v>11260.1</v>
      </c>
      <c r="W38">
        <v>11260.1</v>
      </c>
      <c r="X38">
        <v>0.26</v>
      </c>
      <c r="Y38">
        <v>305.903</v>
      </c>
      <c r="Z38">
        <v>7367.17</v>
      </c>
      <c r="AA38">
        <v>7367.17</v>
      </c>
      <c r="AB38">
        <v>0.18</v>
      </c>
      <c r="AC38">
        <v>122.561</v>
      </c>
      <c r="AD38">
        <v>257922</v>
      </c>
      <c r="AE38">
        <v>257922</v>
      </c>
      <c r="AF38">
        <v>0.21</v>
      </c>
      <c r="AG38">
        <v>563.408</v>
      </c>
      <c r="AH38">
        <v>109.62</v>
      </c>
      <c r="AI38">
        <v>2999</v>
      </c>
      <c r="AJ38">
        <v>0.867</v>
      </c>
      <c r="AK38">
        <v>21.131</v>
      </c>
    </row>
    <row r="39" spans="1:37">
      <c r="A39">
        <v>38</v>
      </c>
      <c r="B39" t="s">
        <v>594</v>
      </c>
      <c r="C39" t="s">
        <v>79</v>
      </c>
      <c r="D39">
        <v>20</v>
      </c>
      <c r="E39" t="s">
        <v>595</v>
      </c>
      <c r="F39">
        <v>200277</v>
      </c>
      <c r="G39">
        <v>200277</v>
      </c>
      <c r="H39">
        <v>0.15</v>
      </c>
      <c r="I39">
        <v>1098.93</v>
      </c>
      <c r="J39">
        <v>16284.3</v>
      </c>
      <c r="K39">
        <v>16284.3</v>
      </c>
      <c r="L39">
        <v>0.23</v>
      </c>
      <c r="M39">
        <v>91.559</v>
      </c>
      <c r="N39">
        <v>13932.1</v>
      </c>
      <c r="O39">
        <v>13932.1</v>
      </c>
      <c r="P39">
        <v>0.23</v>
      </c>
      <c r="Q39">
        <v>12363.1</v>
      </c>
      <c r="R39">
        <v>69748.2</v>
      </c>
      <c r="S39">
        <v>69748.2</v>
      </c>
      <c r="T39">
        <v>0.24</v>
      </c>
      <c r="U39">
        <v>44671</v>
      </c>
      <c r="V39">
        <v>13711.1</v>
      </c>
      <c r="W39">
        <v>13711.1</v>
      </c>
      <c r="X39">
        <v>0.26</v>
      </c>
      <c r="Y39">
        <v>787.274</v>
      </c>
      <c r="Z39">
        <v>3637.79</v>
      </c>
      <c r="AA39">
        <v>3637.79</v>
      </c>
      <c r="AB39">
        <v>0.19</v>
      </c>
      <c r="AC39">
        <v>67.429</v>
      </c>
      <c r="AD39">
        <v>209766</v>
      </c>
      <c r="AE39">
        <v>209766</v>
      </c>
      <c r="AF39">
        <v>0.2</v>
      </c>
      <c r="AG39">
        <v>1420.38</v>
      </c>
      <c r="AH39">
        <v>94.453</v>
      </c>
      <c r="AI39">
        <v>2824</v>
      </c>
      <c r="AJ39">
        <v>0.888</v>
      </c>
      <c r="AK39">
        <v>25.981</v>
      </c>
    </row>
    <row r="40" spans="1:37">
      <c r="A40">
        <v>39</v>
      </c>
      <c r="B40" t="s">
        <v>596</v>
      </c>
      <c r="C40" t="s">
        <v>79</v>
      </c>
      <c r="D40">
        <v>21</v>
      </c>
      <c r="E40" t="s">
        <v>597</v>
      </c>
      <c r="F40">
        <v>206271</v>
      </c>
      <c r="G40">
        <v>206271</v>
      </c>
      <c r="H40">
        <v>0.15</v>
      </c>
      <c r="I40">
        <v>2088.08</v>
      </c>
      <c r="J40">
        <v>14445</v>
      </c>
      <c r="K40">
        <v>14445</v>
      </c>
      <c r="L40">
        <v>0.23</v>
      </c>
      <c r="M40">
        <v>215.904</v>
      </c>
      <c r="N40">
        <v>13622.5</v>
      </c>
      <c r="O40">
        <v>13622.5</v>
      </c>
      <c r="P40">
        <v>0.23</v>
      </c>
      <c r="Q40">
        <v>438.84</v>
      </c>
      <c r="R40">
        <v>71329.1</v>
      </c>
      <c r="S40">
        <v>71329.1</v>
      </c>
      <c r="T40">
        <v>0.23</v>
      </c>
      <c r="U40">
        <v>55788.5</v>
      </c>
      <c r="V40">
        <v>15122.9</v>
      </c>
      <c r="W40">
        <v>15122.9</v>
      </c>
      <c r="X40">
        <v>0.26</v>
      </c>
      <c r="Y40">
        <v>1437.43</v>
      </c>
      <c r="Z40">
        <v>3432.96</v>
      </c>
      <c r="AA40">
        <v>3432.96</v>
      </c>
      <c r="AB40">
        <v>0.18</v>
      </c>
      <c r="AC40">
        <v>81.855</v>
      </c>
      <c r="AD40">
        <v>211257</v>
      </c>
      <c r="AE40">
        <v>211257</v>
      </c>
      <c r="AF40">
        <v>0.2</v>
      </c>
      <c r="AG40">
        <v>232902</v>
      </c>
      <c r="AH40">
        <v>86.248</v>
      </c>
      <c r="AI40">
        <v>2762</v>
      </c>
      <c r="AJ40">
        <v>0.895</v>
      </c>
      <c r="AK40">
        <v>26.001</v>
      </c>
    </row>
    <row r="41" spans="1:37">
      <c r="A41">
        <v>40</v>
      </c>
      <c r="B41" t="s">
        <v>598</v>
      </c>
      <c r="C41" t="s">
        <v>79</v>
      </c>
      <c r="D41">
        <v>22</v>
      </c>
      <c r="E41" t="s">
        <v>599</v>
      </c>
      <c r="F41">
        <v>201708</v>
      </c>
      <c r="G41">
        <v>201708</v>
      </c>
      <c r="H41">
        <v>0.15</v>
      </c>
      <c r="I41">
        <v>245278</v>
      </c>
      <c r="J41">
        <v>16306.6</v>
      </c>
      <c r="K41">
        <v>16306.6</v>
      </c>
      <c r="L41">
        <v>0.23</v>
      </c>
      <c r="M41">
        <v>349.226</v>
      </c>
      <c r="N41">
        <v>14008.6</v>
      </c>
      <c r="O41">
        <v>14008.6</v>
      </c>
      <c r="P41">
        <v>0.23</v>
      </c>
      <c r="Q41">
        <v>15397.2</v>
      </c>
      <c r="R41">
        <v>73109.4</v>
      </c>
      <c r="S41">
        <v>73109.4</v>
      </c>
      <c r="T41">
        <v>0.23</v>
      </c>
      <c r="U41">
        <v>1707.61</v>
      </c>
      <c r="V41">
        <v>18581.8</v>
      </c>
      <c r="W41">
        <v>18581.8</v>
      </c>
      <c r="X41">
        <v>0.26</v>
      </c>
      <c r="Y41">
        <v>725.009</v>
      </c>
      <c r="Z41">
        <v>3339.84</v>
      </c>
      <c r="AA41">
        <v>3339.84</v>
      </c>
      <c r="AB41">
        <v>0.18</v>
      </c>
      <c r="AC41">
        <v>42.264</v>
      </c>
      <c r="AD41">
        <v>208160</v>
      </c>
      <c r="AE41">
        <v>208160</v>
      </c>
      <c r="AF41">
        <v>0.2</v>
      </c>
      <c r="AG41">
        <v>1233.92</v>
      </c>
      <c r="AH41">
        <v>91.33</v>
      </c>
      <c r="AI41">
        <v>2870</v>
      </c>
      <c r="AJ41">
        <v>0.896</v>
      </c>
      <c r="AK41">
        <v>26.229</v>
      </c>
    </row>
    <row r="42" spans="1:37">
      <c r="A42">
        <v>41</v>
      </c>
      <c r="B42" t="s">
        <v>600</v>
      </c>
      <c r="C42" t="s">
        <v>119</v>
      </c>
      <c r="D42">
        <v>3</v>
      </c>
      <c r="E42" t="s">
        <v>601</v>
      </c>
      <c r="F42">
        <v>211154</v>
      </c>
      <c r="G42">
        <v>211154</v>
      </c>
      <c r="H42">
        <v>0.15</v>
      </c>
      <c r="I42">
        <v>2921.67</v>
      </c>
      <c r="J42">
        <v>30009.3</v>
      </c>
      <c r="K42">
        <v>30009.3</v>
      </c>
      <c r="L42">
        <v>0.23</v>
      </c>
      <c r="M42">
        <v>891.716</v>
      </c>
      <c r="N42">
        <v>24282.4</v>
      </c>
      <c r="O42">
        <v>24282.4</v>
      </c>
      <c r="P42">
        <v>0.23</v>
      </c>
      <c r="Q42">
        <v>357.723</v>
      </c>
      <c r="R42">
        <v>50217.3</v>
      </c>
      <c r="S42">
        <v>50217.3</v>
      </c>
      <c r="T42">
        <v>0.23</v>
      </c>
      <c r="U42">
        <v>149.399</v>
      </c>
      <c r="V42">
        <v>34451.3</v>
      </c>
      <c r="W42">
        <v>34451.3</v>
      </c>
      <c r="X42">
        <v>0.26</v>
      </c>
      <c r="Y42">
        <v>1954.8</v>
      </c>
      <c r="Z42">
        <v>3743.85</v>
      </c>
      <c r="AA42">
        <v>3743.85</v>
      </c>
      <c r="AB42">
        <v>0.18</v>
      </c>
      <c r="AC42">
        <v>36.162</v>
      </c>
      <c r="AD42">
        <v>203573</v>
      </c>
      <c r="AE42">
        <v>203573</v>
      </c>
      <c r="AF42">
        <v>0.2</v>
      </c>
      <c r="AG42">
        <v>1085.81</v>
      </c>
      <c r="AH42">
        <v>104.893</v>
      </c>
      <c r="AI42">
        <v>2619</v>
      </c>
      <c r="AJ42">
        <v>0.888</v>
      </c>
      <c r="AK42">
        <v>21.424</v>
      </c>
    </row>
    <row r="43" spans="1:37">
      <c r="A43">
        <v>42</v>
      </c>
      <c r="B43" t="s">
        <v>602</v>
      </c>
      <c r="C43" t="s">
        <v>119</v>
      </c>
      <c r="D43">
        <v>4</v>
      </c>
      <c r="E43" t="s">
        <v>603</v>
      </c>
      <c r="F43">
        <v>216671</v>
      </c>
      <c r="G43">
        <v>216671</v>
      </c>
      <c r="H43">
        <v>0.15</v>
      </c>
      <c r="I43">
        <v>1000.7</v>
      </c>
      <c r="J43">
        <v>19047.8</v>
      </c>
      <c r="K43">
        <v>19047.8</v>
      </c>
      <c r="L43">
        <v>0.23</v>
      </c>
      <c r="M43">
        <v>149.052</v>
      </c>
      <c r="N43">
        <v>18436.4</v>
      </c>
      <c r="O43">
        <v>18436.4</v>
      </c>
      <c r="P43">
        <v>0.23</v>
      </c>
      <c r="Q43">
        <v>329.914</v>
      </c>
      <c r="R43">
        <v>73244.5</v>
      </c>
      <c r="S43">
        <v>73244.5</v>
      </c>
      <c r="T43">
        <v>0.24</v>
      </c>
      <c r="U43">
        <v>1882.28</v>
      </c>
      <c r="V43">
        <v>21603.8</v>
      </c>
      <c r="W43">
        <v>21603.8</v>
      </c>
      <c r="X43">
        <v>0.26</v>
      </c>
      <c r="Y43">
        <v>1175.3</v>
      </c>
      <c r="Z43">
        <v>4025.56</v>
      </c>
      <c r="AA43">
        <v>4025.56</v>
      </c>
      <c r="AB43">
        <v>0.19</v>
      </c>
      <c r="AC43">
        <v>60.132</v>
      </c>
      <c r="AD43">
        <v>250473</v>
      </c>
      <c r="AE43">
        <v>250473</v>
      </c>
      <c r="AF43">
        <v>0.2</v>
      </c>
      <c r="AG43">
        <v>1872.48</v>
      </c>
      <c r="AH43">
        <v>91.284</v>
      </c>
      <c r="AI43">
        <v>3023</v>
      </c>
      <c r="AJ43">
        <v>0.89</v>
      </c>
      <c r="AK43">
        <v>24.766</v>
      </c>
    </row>
    <row r="44" spans="1:37">
      <c r="A44">
        <v>43</v>
      </c>
      <c r="B44" t="s">
        <v>604</v>
      </c>
      <c r="C44" t="s">
        <v>119</v>
      </c>
      <c r="D44">
        <v>5</v>
      </c>
      <c r="E44" t="s">
        <v>605</v>
      </c>
      <c r="F44">
        <v>215271</v>
      </c>
      <c r="G44">
        <v>215271</v>
      </c>
      <c r="H44">
        <v>0.15</v>
      </c>
      <c r="I44">
        <v>1915.54</v>
      </c>
      <c r="J44">
        <v>21531.3</v>
      </c>
      <c r="K44">
        <v>21531.3</v>
      </c>
      <c r="L44">
        <v>0.23</v>
      </c>
      <c r="M44">
        <v>253.763</v>
      </c>
      <c r="N44">
        <v>17636.2</v>
      </c>
      <c r="O44">
        <v>17636.2</v>
      </c>
      <c r="P44">
        <v>0.23</v>
      </c>
      <c r="Q44">
        <v>3243.85</v>
      </c>
      <c r="R44">
        <v>64390</v>
      </c>
      <c r="S44">
        <v>64390</v>
      </c>
      <c r="T44">
        <v>0.24</v>
      </c>
      <c r="U44">
        <v>14531.6</v>
      </c>
      <c r="V44">
        <v>23909.9</v>
      </c>
      <c r="W44">
        <v>23909.9</v>
      </c>
      <c r="X44">
        <v>0.26</v>
      </c>
      <c r="Y44">
        <v>777.751</v>
      </c>
      <c r="Z44">
        <v>3638.99</v>
      </c>
      <c r="AA44">
        <v>3638.99</v>
      </c>
      <c r="AB44">
        <v>0.19</v>
      </c>
      <c r="AC44">
        <v>56.049</v>
      </c>
      <c r="AD44">
        <v>225646</v>
      </c>
      <c r="AE44">
        <v>225646</v>
      </c>
      <c r="AF44">
        <v>0.2</v>
      </c>
      <c r="AG44">
        <v>1062.75</v>
      </c>
      <c r="AH44">
        <v>97.445</v>
      </c>
      <c r="AI44">
        <v>2555</v>
      </c>
      <c r="AJ44">
        <v>0.892</v>
      </c>
      <c r="AK44">
        <v>22.828</v>
      </c>
    </row>
    <row r="45" spans="1:37">
      <c r="A45">
        <v>44</v>
      </c>
      <c r="B45" t="s">
        <v>606</v>
      </c>
      <c r="C45" t="s">
        <v>119</v>
      </c>
      <c r="D45">
        <v>6</v>
      </c>
      <c r="E45" t="s">
        <v>607</v>
      </c>
      <c r="F45">
        <v>213667</v>
      </c>
      <c r="G45">
        <v>213667</v>
      </c>
      <c r="H45">
        <v>0.15</v>
      </c>
      <c r="I45">
        <v>1484.68</v>
      </c>
      <c r="J45">
        <v>16695.7</v>
      </c>
      <c r="K45">
        <v>16695.7</v>
      </c>
      <c r="L45">
        <v>0.23</v>
      </c>
      <c r="M45">
        <v>212.335</v>
      </c>
      <c r="N45">
        <v>15615.4</v>
      </c>
      <c r="O45">
        <v>15615.4</v>
      </c>
      <c r="P45">
        <v>0.23</v>
      </c>
      <c r="Q45">
        <v>199.16</v>
      </c>
      <c r="R45">
        <v>76591.4</v>
      </c>
      <c r="S45">
        <v>76591.4</v>
      </c>
      <c r="T45">
        <v>0.23</v>
      </c>
      <c r="U45">
        <v>2030.51</v>
      </c>
      <c r="V45">
        <v>16148.2</v>
      </c>
      <c r="W45">
        <v>16148.2</v>
      </c>
      <c r="X45">
        <v>0.26</v>
      </c>
      <c r="Y45">
        <v>604.378</v>
      </c>
      <c r="Z45">
        <v>3887.84</v>
      </c>
      <c r="AA45">
        <v>3887.84</v>
      </c>
      <c r="AB45">
        <v>0.19</v>
      </c>
      <c r="AC45">
        <v>79.692</v>
      </c>
      <c r="AD45">
        <v>236613</v>
      </c>
      <c r="AE45">
        <v>236613</v>
      </c>
      <c r="AF45">
        <v>0.2</v>
      </c>
      <c r="AG45">
        <v>1047.22</v>
      </c>
      <c r="AH45">
        <v>86.789</v>
      </c>
      <c r="AI45">
        <v>2951</v>
      </c>
      <c r="AJ45">
        <v>0.886</v>
      </c>
      <c r="AK45">
        <v>24.15</v>
      </c>
    </row>
    <row r="46" spans="1:37">
      <c r="A46">
        <v>45</v>
      </c>
      <c r="B46" t="s">
        <v>608</v>
      </c>
      <c r="C46" t="s">
        <v>119</v>
      </c>
      <c r="D46">
        <v>7</v>
      </c>
      <c r="E46" t="s">
        <v>609</v>
      </c>
      <c r="F46">
        <v>210242</v>
      </c>
      <c r="G46">
        <v>210242</v>
      </c>
      <c r="H46">
        <v>0.15</v>
      </c>
      <c r="I46">
        <v>2110.03</v>
      </c>
      <c r="J46">
        <v>15121.5</v>
      </c>
      <c r="K46">
        <v>15121.5</v>
      </c>
      <c r="L46">
        <v>0.23</v>
      </c>
      <c r="M46">
        <v>12978.3</v>
      </c>
      <c r="N46">
        <v>14615.5</v>
      </c>
      <c r="O46">
        <v>14615.5</v>
      </c>
      <c r="P46">
        <v>0.23</v>
      </c>
      <c r="Q46">
        <v>442.384</v>
      </c>
      <c r="R46">
        <v>69266.8</v>
      </c>
      <c r="S46">
        <v>69266.8</v>
      </c>
      <c r="T46">
        <v>0.23</v>
      </c>
      <c r="U46">
        <v>1395.92</v>
      </c>
      <c r="V46">
        <v>14446.4</v>
      </c>
      <c r="W46">
        <v>14446.4</v>
      </c>
      <c r="X46">
        <v>0.26</v>
      </c>
      <c r="Y46">
        <v>397.531</v>
      </c>
      <c r="Z46">
        <v>3964.14</v>
      </c>
      <c r="AA46">
        <v>3964.14</v>
      </c>
      <c r="AB46">
        <v>0.19</v>
      </c>
      <c r="AC46">
        <v>82.711</v>
      </c>
      <c r="AD46">
        <v>220817</v>
      </c>
      <c r="AE46">
        <v>220817</v>
      </c>
      <c r="AF46">
        <v>0.2</v>
      </c>
      <c r="AG46">
        <v>1652.19</v>
      </c>
      <c r="AH46">
        <v>92.5</v>
      </c>
      <c r="AI46">
        <v>2924</v>
      </c>
      <c r="AJ46">
        <v>0.896</v>
      </c>
      <c r="AK46">
        <v>24.311</v>
      </c>
    </row>
    <row r="47" spans="1:37">
      <c r="A47">
        <v>46</v>
      </c>
      <c r="B47" t="s">
        <v>610</v>
      </c>
      <c r="C47" t="s">
        <v>119</v>
      </c>
      <c r="D47">
        <v>8</v>
      </c>
      <c r="E47" t="s">
        <v>611</v>
      </c>
      <c r="F47">
        <v>212894</v>
      </c>
      <c r="G47">
        <v>212894</v>
      </c>
      <c r="H47">
        <v>0.15</v>
      </c>
      <c r="I47">
        <v>2058.66</v>
      </c>
      <c r="J47">
        <v>23789</v>
      </c>
      <c r="K47">
        <v>23789</v>
      </c>
      <c r="L47">
        <v>0.23</v>
      </c>
      <c r="M47">
        <v>189.997</v>
      </c>
      <c r="N47">
        <v>22513.9</v>
      </c>
      <c r="O47">
        <v>22513.9</v>
      </c>
      <c r="P47">
        <v>0.23</v>
      </c>
      <c r="Q47">
        <v>2020.98</v>
      </c>
      <c r="R47">
        <v>71199.2</v>
      </c>
      <c r="S47">
        <v>71199.2</v>
      </c>
      <c r="T47">
        <v>0.24</v>
      </c>
      <c r="U47">
        <v>1824.53</v>
      </c>
      <c r="V47">
        <v>17748</v>
      </c>
      <c r="W47">
        <v>17748</v>
      </c>
      <c r="X47">
        <v>0.26</v>
      </c>
      <c r="Y47">
        <v>2133.9</v>
      </c>
      <c r="Z47">
        <v>4206.95</v>
      </c>
      <c r="AA47">
        <v>4206.95</v>
      </c>
      <c r="AB47">
        <v>0.19</v>
      </c>
      <c r="AC47">
        <v>62.894</v>
      </c>
      <c r="AD47">
        <v>257150</v>
      </c>
      <c r="AE47">
        <v>257150</v>
      </c>
      <c r="AF47">
        <v>0.2</v>
      </c>
      <c r="AG47">
        <v>12006.8</v>
      </c>
      <c r="AH47">
        <v>99.69</v>
      </c>
      <c r="AI47">
        <v>3121</v>
      </c>
      <c r="AJ47">
        <v>0.886</v>
      </c>
      <c r="AK47">
        <v>23.212</v>
      </c>
    </row>
    <row r="48" spans="1:37">
      <c r="A48">
        <v>47</v>
      </c>
      <c r="B48" t="s">
        <v>612</v>
      </c>
      <c r="C48" t="s">
        <v>119</v>
      </c>
      <c r="D48">
        <v>9</v>
      </c>
      <c r="E48" t="s">
        <v>613</v>
      </c>
      <c r="F48">
        <v>207727</v>
      </c>
      <c r="G48">
        <v>207727</v>
      </c>
      <c r="H48">
        <v>0.15</v>
      </c>
      <c r="I48">
        <v>817.399</v>
      </c>
      <c r="J48">
        <v>15008.4</v>
      </c>
      <c r="K48">
        <v>15008.4</v>
      </c>
      <c r="L48">
        <v>0.23</v>
      </c>
      <c r="M48">
        <v>223.397</v>
      </c>
      <c r="N48">
        <v>16650.1</v>
      </c>
      <c r="O48">
        <v>16650.1</v>
      </c>
      <c r="P48">
        <v>0.23</v>
      </c>
      <c r="Q48">
        <v>1029.83</v>
      </c>
      <c r="R48">
        <v>46898</v>
      </c>
      <c r="S48">
        <v>46898</v>
      </c>
      <c r="T48">
        <v>0.24</v>
      </c>
      <c r="U48">
        <v>3897.18</v>
      </c>
      <c r="V48">
        <v>17950.4</v>
      </c>
      <c r="W48">
        <v>17950.4</v>
      </c>
      <c r="X48">
        <v>0.25</v>
      </c>
      <c r="Y48">
        <v>1184.29</v>
      </c>
      <c r="Z48">
        <v>3516.27</v>
      </c>
      <c r="AA48">
        <v>3516.27</v>
      </c>
      <c r="AB48">
        <v>0.19</v>
      </c>
      <c r="AC48">
        <v>56.473</v>
      </c>
      <c r="AD48">
        <v>195980</v>
      </c>
      <c r="AE48">
        <v>195980</v>
      </c>
      <c r="AF48">
        <v>0.2</v>
      </c>
      <c r="AG48">
        <v>1722.75</v>
      </c>
      <c r="AH48">
        <v>96.848</v>
      </c>
      <c r="AI48">
        <v>2598</v>
      </c>
      <c r="AJ48">
        <v>0.902</v>
      </c>
      <c r="AK48">
        <v>22.499</v>
      </c>
    </row>
    <row r="49" spans="1:37">
      <c r="A49">
        <v>48</v>
      </c>
      <c r="B49" t="s">
        <v>614</v>
      </c>
      <c r="C49" t="s">
        <v>119</v>
      </c>
      <c r="D49">
        <v>10</v>
      </c>
      <c r="E49" t="s">
        <v>615</v>
      </c>
      <c r="F49">
        <v>210959</v>
      </c>
      <c r="G49">
        <v>210959</v>
      </c>
      <c r="H49">
        <v>0.15</v>
      </c>
      <c r="I49">
        <v>2556.2</v>
      </c>
      <c r="J49">
        <v>17692.3</v>
      </c>
      <c r="K49">
        <v>17692.3</v>
      </c>
      <c r="L49">
        <v>0.23</v>
      </c>
      <c r="M49">
        <v>850.702</v>
      </c>
      <c r="N49">
        <v>17226.8</v>
      </c>
      <c r="O49">
        <v>17226.8</v>
      </c>
      <c r="P49">
        <v>0.23</v>
      </c>
      <c r="Q49">
        <v>272.765</v>
      </c>
      <c r="R49">
        <v>54557.5</v>
      </c>
      <c r="S49">
        <v>54557.5</v>
      </c>
      <c r="T49">
        <v>0.23</v>
      </c>
      <c r="U49">
        <v>9816.01</v>
      </c>
      <c r="V49">
        <v>18236.6</v>
      </c>
      <c r="W49">
        <v>18236.6</v>
      </c>
      <c r="X49">
        <v>0.26</v>
      </c>
      <c r="Y49">
        <v>843.061</v>
      </c>
      <c r="Z49">
        <v>4018.32</v>
      </c>
      <c r="AA49">
        <v>4018.32</v>
      </c>
      <c r="AB49">
        <v>0.19</v>
      </c>
      <c r="AC49">
        <v>92.846</v>
      </c>
      <c r="AD49">
        <v>212308</v>
      </c>
      <c r="AE49">
        <v>212308</v>
      </c>
      <c r="AF49">
        <v>0.2</v>
      </c>
      <c r="AG49">
        <v>715.533</v>
      </c>
      <c r="AH49">
        <v>97.386</v>
      </c>
      <c r="AI49">
        <v>2759</v>
      </c>
      <c r="AJ49">
        <v>0.891</v>
      </c>
      <c r="AK49">
        <v>22.67</v>
      </c>
    </row>
    <row r="50" spans="1:37">
      <c r="A50">
        <v>49</v>
      </c>
      <c r="B50" t="s">
        <v>616</v>
      </c>
      <c r="C50" t="s">
        <v>119</v>
      </c>
      <c r="D50">
        <v>11</v>
      </c>
      <c r="E50" t="s">
        <v>617</v>
      </c>
      <c r="F50">
        <v>209563</v>
      </c>
      <c r="G50">
        <v>209563</v>
      </c>
      <c r="H50">
        <v>0.15</v>
      </c>
      <c r="I50">
        <v>1202.35</v>
      </c>
      <c r="J50">
        <v>17637.3</v>
      </c>
      <c r="K50">
        <v>17637.3</v>
      </c>
      <c r="L50">
        <v>0.23</v>
      </c>
      <c r="M50">
        <v>341.178</v>
      </c>
      <c r="N50">
        <v>13783</v>
      </c>
      <c r="O50">
        <v>13783</v>
      </c>
      <c r="P50">
        <v>0.23</v>
      </c>
      <c r="Q50">
        <v>295.094</v>
      </c>
      <c r="R50">
        <v>73329.9</v>
      </c>
      <c r="S50">
        <v>73329.9</v>
      </c>
      <c r="T50">
        <v>0.23</v>
      </c>
      <c r="U50">
        <v>585.18</v>
      </c>
      <c r="V50">
        <v>12089.8</v>
      </c>
      <c r="W50">
        <v>12089.8</v>
      </c>
      <c r="X50">
        <v>0.26</v>
      </c>
      <c r="Y50">
        <v>2177.37</v>
      </c>
      <c r="Z50">
        <v>3724.85</v>
      </c>
      <c r="AA50">
        <v>3724.85</v>
      </c>
      <c r="AB50">
        <v>0.19</v>
      </c>
      <c r="AC50">
        <v>68.269</v>
      </c>
      <c r="AD50">
        <v>217787</v>
      </c>
      <c r="AE50">
        <v>217787</v>
      </c>
      <c r="AF50">
        <v>0.2</v>
      </c>
      <c r="AG50">
        <v>1200.5</v>
      </c>
      <c r="AH50">
        <v>99.037</v>
      </c>
      <c r="AI50">
        <v>2810</v>
      </c>
      <c r="AJ50">
        <v>0.895</v>
      </c>
      <c r="AK50">
        <v>23.392</v>
      </c>
    </row>
    <row r="51" spans="1:37">
      <c r="A51">
        <v>50</v>
      </c>
      <c r="B51" t="s">
        <v>618</v>
      </c>
      <c r="C51" t="s">
        <v>119</v>
      </c>
      <c r="D51">
        <v>12</v>
      </c>
      <c r="E51" t="s">
        <v>619</v>
      </c>
      <c r="F51">
        <v>206156</v>
      </c>
      <c r="G51">
        <v>206156</v>
      </c>
      <c r="H51">
        <v>0.15</v>
      </c>
      <c r="I51">
        <v>3119.75</v>
      </c>
      <c r="J51">
        <v>16265.2</v>
      </c>
      <c r="K51">
        <v>16265.2</v>
      </c>
      <c r="L51">
        <v>0.23</v>
      </c>
      <c r="M51">
        <v>112.57</v>
      </c>
      <c r="N51">
        <v>15774.1</v>
      </c>
      <c r="O51">
        <v>15774.1</v>
      </c>
      <c r="P51">
        <v>0.23</v>
      </c>
      <c r="Q51">
        <v>575.592</v>
      </c>
      <c r="R51">
        <v>75105.3</v>
      </c>
      <c r="S51">
        <v>75105.3</v>
      </c>
      <c r="T51">
        <v>0.23</v>
      </c>
      <c r="U51">
        <v>1784.2</v>
      </c>
      <c r="V51">
        <v>14369.9</v>
      </c>
      <c r="W51">
        <v>14369.9</v>
      </c>
      <c r="X51">
        <v>0.26</v>
      </c>
      <c r="Y51">
        <v>501.63</v>
      </c>
      <c r="Z51">
        <v>3655.74</v>
      </c>
      <c r="AA51">
        <v>3655.74</v>
      </c>
      <c r="AB51">
        <v>0.18</v>
      </c>
      <c r="AC51">
        <v>56.699</v>
      </c>
      <c r="AD51">
        <v>223905</v>
      </c>
      <c r="AE51">
        <v>223905</v>
      </c>
      <c r="AF51">
        <v>0.2</v>
      </c>
      <c r="AG51">
        <v>2591.64</v>
      </c>
      <c r="AH51">
        <v>92.547</v>
      </c>
      <c r="AI51">
        <v>2768</v>
      </c>
      <c r="AJ51">
        <v>0.897</v>
      </c>
      <c r="AK51">
        <v>23.62</v>
      </c>
    </row>
    <row r="52" spans="1:37">
      <c r="A52">
        <v>51</v>
      </c>
      <c r="B52" t="s">
        <v>620</v>
      </c>
      <c r="C52" t="s">
        <v>119</v>
      </c>
      <c r="D52">
        <v>13</v>
      </c>
      <c r="E52" t="s">
        <v>621</v>
      </c>
      <c r="F52">
        <v>206012</v>
      </c>
      <c r="G52">
        <v>206012</v>
      </c>
      <c r="H52">
        <v>0.15</v>
      </c>
      <c r="I52">
        <v>2669.93</v>
      </c>
      <c r="J52">
        <v>18485.8</v>
      </c>
      <c r="K52">
        <v>18485.8</v>
      </c>
      <c r="L52">
        <v>0.23</v>
      </c>
      <c r="M52">
        <v>463.868</v>
      </c>
      <c r="N52">
        <v>17872.8</v>
      </c>
      <c r="O52">
        <v>17872.8</v>
      </c>
      <c r="P52">
        <v>0.23</v>
      </c>
      <c r="Q52">
        <v>284.839</v>
      </c>
      <c r="R52">
        <v>75717.3</v>
      </c>
      <c r="S52">
        <v>75717.3</v>
      </c>
      <c r="T52">
        <v>0.23</v>
      </c>
      <c r="U52">
        <v>3118.12</v>
      </c>
      <c r="V52">
        <v>16808.2</v>
      </c>
      <c r="W52">
        <v>16808.2</v>
      </c>
      <c r="X52">
        <v>0.26</v>
      </c>
      <c r="Y52">
        <v>370.992</v>
      </c>
      <c r="Z52">
        <v>3858.37</v>
      </c>
      <c r="AA52">
        <v>3858.37</v>
      </c>
      <c r="AB52">
        <v>0.18</v>
      </c>
      <c r="AC52">
        <v>31.14</v>
      </c>
      <c r="AD52">
        <v>231211</v>
      </c>
      <c r="AE52">
        <v>231211</v>
      </c>
      <c r="AF52">
        <v>0.2</v>
      </c>
      <c r="AG52">
        <v>1323.32</v>
      </c>
      <c r="AH52">
        <v>94.152</v>
      </c>
      <c r="AI52">
        <v>2939</v>
      </c>
      <c r="AJ52">
        <v>0.898</v>
      </c>
      <c r="AK52">
        <v>24.401</v>
      </c>
    </row>
    <row r="53" spans="1:37">
      <c r="A53">
        <v>52</v>
      </c>
      <c r="B53" t="s">
        <v>622</v>
      </c>
      <c r="C53" t="s">
        <v>119</v>
      </c>
      <c r="D53">
        <v>14</v>
      </c>
      <c r="E53" t="s">
        <v>623</v>
      </c>
      <c r="F53">
        <v>205031</v>
      </c>
      <c r="G53">
        <v>205031</v>
      </c>
      <c r="H53">
        <v>0.15</v>
      </c>
      <c r="I53">
        <v>2220.63</v>
      </c>
      <c r="J53">
        <v>18528.7</v>
      </c>
      <c r="K53">
        <v>18528.7</v>
      </c>
      <c r="L53">
        <v>0.23</v>
      </c>
      <c r="M53">
        <v>150.387</v>
      </c>
      <c r="N53">
        <v>17047.9</v>
      </c>
      <c r="O53">
        <v>17047.9</v>
      </c>
      <c r="P53">
        <v>0.23</v>
      </c>
      <c r="Q53">
        <v>384.606</v>
      </c>
      <c r="R53">
        <v>75023.4</v>
      </c>
      <c r="S53">
        <v>75023.4</v>
      </c>
      <c r="T53">
        <v>0.23</v>
      </c>
      <c r="U53">
        <v>334.014</v>
      </c>
      <c r="V53">
        <v>14732</v>
      </c>
      <c r="W53">
        <v>14732</v>
      </c>
      <c r="X53">
        <v>0.26</v>
      </c>
      <c r="Y53">
        <v>845.869</v>
      </c>
      <c r="Z53">
        <v>3817.69</v>
      </c>
      <c r="AA53">
        <v>3817.69</v>
      </c>
      <c r="AB53">
        <v>0.18</v>
      </c>
      <c r="AC53">
        <v>78.612</v>
      </c>
      <c r="AD53">
        <v>226522</v>
      </c>
      <c r="AE53">
        <v>226522</v>
      </c>
      <c r="AF53">
        <v>0.2</v>
      </c>
      <c r="AG53">
        <v>100621</v>
      </c>
      <c r="AH53">
        <v>95.38</v>
      </c>
      <c r="AI53">
        <v>2965</v>
      </c>
      <c r="AJ53">
        <v>0.891</v>
      </c>
      <c r="AK53">
        <v>23.723</v>
      </c>
    </row>
    <row r="54" spans="1:37">
      <c r="A54">
        <v>53</v>
      </c>
      <c r="B54" t="s">
        <v>624</v>
      </c>
      <c r="C54" t="s">
        <v>119</v>
      </c>
      <c r="D54">
        <v>15</v>
      </c>
      <c r="E54" t="s">
        <v>625</v>
      </c>
      <c r="F54">
        <v>206776</v>
      </c>
      <c r="G54">
        <v>206776</v>
      </c>
      <c r="H54">
        <v>0.15</v>
      </c>
      <c r="I54">
        <v>1443.21</v>
      </c>
      <c r="J54">
        <v>16377.9</v>
      </c>
      <c r="K54">
        <v>16377.9</v>
      </c>
      <c r="L54">
        <v>0.23</v>
      </c>
      <c r="M54">
        <v>453.967</v>
      </c>
      <c r="N54">
        <v>14643.7</v>
      </c>
      <c r="O54">
        <v>14643.7</v>
      </c>
      <c r="P54">
        <v>0.23</v>
      </c>
      <c r="Q54">
        <v>377.563</v>
      </c>
      <c r="R54">
        <v>77779.6</v>
      </c>
      <c r="S54">
        <v>77779.6</v>
      </c>
      <c r="T54">
        <v>0.23</v>
      </c>
      <c r="U54">
        <v>1906.43</v>
      </c>
      <c r="V54">
        <v>15676.5</v>
      </c>
      <c r="W54">
        <v>15676.5</v>
      </c>
      <c r="X54">
        <v>0.25</v>
      </c>
      <c r="Y54">
        <v>532.438</v>
      </c>
      <c r="Z54">
        <v>3593.49</v>
      </c>
      <c r="AA54">
        <v>3593.49</v>
      </c>
      <c r="AB54">
        <v>0.18</v>
      </c>
      <c r="AC54">
        <v>58.794</v>
      </c>
      <c r="AD54">
        <v>232594</v>
      </c>
      <c r="AE54">
        <v>232594</v>
      </c>
      <c r="AF54">
        <v>0.2</v>
      </c>
      <c r="AG54">
        <v>2037.35</v>
      </c>
      <c r="AH54">
        <v>96.614</v>
      </c>
      <c r="AI54">
        <v>2967</v>
      </c>
      <c r="AJ54">
        <v>0.897</v>
      </c>
      <c r="AK54">
        <v>23.387</v>
      </c>
    </row>
    <row r="55" spans="1:37">
      <c r="A55">
        <v>54</v>
      </c>
      <c r="B55" t="s">
        <v>626</v>
      </c>
      <c r="C55" t="s">
        <v>119</v>
      </c>
      <c r="D55">
        <v>16</v>
      </c>
      <c r="E55" t="s">
        <v>627</v>
      </c>
      <c r="F55">
        <v>200165</v>
      </c>
      <c r="G55">
        <v>200165</v>
      </c>
      <c r="H55">
        <v>0.15</v>
      </c>
      <c r="I55">
        <v>1088.31</v>
      </c>
      <c r="J55">
        <v>14423.2</v>
      </c>
      <c r="K55">
        <v>14423.2</v>
      </c>
      <c r="L55">
        <v>0.23</v>
      </c>
      <c r="M55">
        <v>152.115</v>
      </c>
      <c r="N55">
        <v>12883.8</v>
      </c>
      <c r="O55">
        <v>12883.8</v>
      </c>
      <c r="P55">
        <v>0.23</v>
      </c>
      <c r="Q55">
        <v>218.575</v>
      </c>
      <c r="R55">
        <v>74054.4</v>
      </c>
      <c r="S55">
        <v>74054.4</v>
      </c>
      <c r="T55">
        <v>0.23</v>
      </c>
      <c r="U55">
        <v>4388.79</v>
      </c>
      <c r="V55">
        <v>10168.7</v>
      </c>
      <c r="W55">
        <v>10168.7</v>
      </c>
      <c r="X55">
        <v>0.26</v>
      </c>
      <c r="Y55">
        <v>632.297</v>
      </c>
      <c r="Z55">
        <v>3800.15</v>
      </c>
      <c r="AA55">
        <v>3800.15</v>
      </c>
      <c r="AB55">
        <v>0.18</v>
      </c>
      <c r="AC55">
        <v>55.421</v>
      </c>
      <c r="AD55">
        <v>276290</v>
      </c>
      <c r="AE55">
        <v>276290</v>
      </c>
      <c r="AF55">
        <v>0.2</v>
      </c>
      <c r="AG55">
        <v>3823.3</v>
      </c>
      <c r="AH55">
        <v>99.327</v>
      </c>
      <c r="AI55">
        <v>2915</v>
      </c>
      <c r="AJ55">
        <v>0.89</v>
      </c>
      <c r="AK55">
        <v>24.859</v>
      </c>
    </row>
    <row r="56" spans="1:37">
      <c r="A56">
        <v>55</v>
      </c>
      <c r="B56" t="s">
        <v>628</v>
      </c>
      <c r="C56" t="s">
        <v>119</v>
      </c>
      <c r="D56">
        <v>17</v>
      </c>
      <c r="E56" t="s">
        <v>629</v>
      </c>
      <c r="F56">
        <v>200544</v>
      </c>
      <c r="G56">
        <v>200544</v>
      </c>
      <c r="H56">
        <v>0.15</v>
      </c>
      <c r="I56">
        <v>2082.59</v>
      </c>
      <c r="J56">
        <v>17638.7</v>
      </c>
      <c r="K56">
        <v>17638.7</v>
      </c>
      <c r="L56">
        <v>0.23</v>
      </c>
      <c r="M56">
        <v>274.793</v>
      </c>
      <c r="N56">
        <v>15994.8</v>
      </c>
      <c r="O56">
        <v>15994.8</v>
      </c>
      <c r="P56">
        <v>0.23</v>
      </c>
      <c r="Q56">
        <v>616.381</v>
      </c>
      <c r="R56">
        <v>70648</v>
      </c>
      <c r="S56">
        <v>70648</v>
      </c>
      <c r="T56">
        <v>0.23</v>
      </c>
      <c r="U56">
        <v>1602.38</v>
      </c>
      <c r="V56">
        <v>14438.4</v>
      </c>
      <c r="W56">
        <v>14438.4</v>
      </c>
      <c r="X56">
        <v>0.25</v>
      </c>
      <c r="Y56">
        <v>456.849</v>
      </c>
      <c r="Z56">
        <v>3718.49</v>
      </c>
      <c r="AA56">
        <v>3718.49</v>
      </c>
      <c r="AB56">
        <v>0.18</v>
      </c>
      <c r="AC56">
        <v>53.539</v>
      </c>
      <c r="AD56">
        <v>213161</v>
      </c>
      <c r="AE56">
        <v>213161</v>
      </c>
      <c r="AF56">
        <v>0.2</v>
      </c>
      <c r="AG56">
        <v>185478</v>
      </c>
      <c r="AH56">
        <v>96.655</v>
      </c>
      <c r="AI56">
        <v>2759</v>
      </c>
      <c r="AJ56">
        <v>0.899</v>
      </c>
      <c r="AK56">
        <v>24.127</v>
      </c>
    </row>
    <row r="57" spans="1:37">
      <c r="A57">
        <v>56</v>
      </c>
      <c r="B57" t="s">
        <v>630</v>
      </c>
      <c r="C57" t="s">
        <v>119</v>
      </c>
      <c r="D57">
        <v>18</v>
      </c>
      <c r="E57" t="s">
        <v>631</v>
      </c>
      <c r="F57">
        <v>186726</v>
      </c>
      <c r="G57">
        <v>186726</v>
      </c>
      <c r="H57">
        <v>0.15</v>
      </c>
      <c r="I57">
        <v>1962.4</v>
      </c>
      <c r="J57">
        <v>13725.7</v>
      </c>
      <c r="K57">
        <v>13725.7</v>
      </c>
      <c r="L57">
        <v>0.23</v>
      </c>
      <c r="M57">
        <v>103.325</v>
      </c>
      <c r="N57">
        <v>11797.4</v>
      </c>
      <c r="O57">
        <v>11797.4</v>
      </c>
      <c r="P57">
        <v>0.23</v>
      </c>
      <c r="Q57">
        <v>70.219</v>
      </c>
      <c r="R57">
        <v>66050.9</v>
      </c>
      <c r="S57">
        <v>66050.9</v>
      </c>
      <c r="T57">
        <v>0.23</v>
      </c>
      <c r="U57">
        <v>1278.25</v>
      </c>
      <c r="V57">
        <v>11845.5</v>
      </c>
      <c r="W57">
        <v>11845.5</v>
      </c>
      <c r="X57">
        <v>0.26</v>
      </c>
      <c r="Y57">
        <v>1578.77</v>
      </c>
      <c r="Z57">
        <v>3422.74</v>
      </c>
      <c r="AA57">
        <v>3422.74</v>
      </c>
      <c r="AB57">
        <v>0.18</v>
      </c>
      <c r="AC57">
        <v>69.285</v>
      </c>
      <c r="AD57">
        <v>201341</v>
      </c>
      <c r="AE57">
        <v>201341</v>
      </c>
      <c r="AF57">
        <v>0.2</v>
      </c>
      <c r="AG57">
        <v>3870.64</v>
      </c>
      <c r="AH57">
        <v>95.671</v>
      </c>
      <c r="AI57">
        <v>2649</v>
      </c>
      <c r="AJ57">
        <v>0.894</v>
      </c>
      <c r="AK57">
        <v>23.634</v>
      </c>
    </row>
    <row r="58" spans="1:37">
      <c r="A58">
        <v>57</v>
      </c>
      <c r="B58" t="s">
        <v>632</v>
      </c>
      <c r="C58" t="s">
        <v>119</v>
      </c>
      <c r="D58">
        <v>19</v>
      </c>
      <c r="E58" t="s">
        <v>633</v>
      </c>
      <c r="F58">
        <v>211282</v>
      </c>
      <c r="G58">
        <v>211282</v>
      </c>
      <c r="H58">
        <v>0.15</v>
      </c>
      <c r="I58">
        <v>2248.75</v>
      </c>
      <c r="J58">
        <v>15537.7</v>
      </c>
      <c r="K58">
        <v>15537.7</v>
      </c>
      <c r="L58">
        <v>0.23</v>
      </c>
      <c r="M58">
        <v>187.627</v>
      </c>
      <c r="N58">
        <v>13249.5</v>
      </c>
      <c r="O58">
        <v>13249.5</v>
      </c>
      <c r="P58">
        <v>0.23</v>
      </c>
      <c r="Q58">
        <v>664.327</v>
      </c>
      <c r="R58">
        <v>68601.8</v>
      </c>
      <c r="S58">
        <v>68601.8</v>
      </c>
      <c r="T58">
        <v>0.24</v>
      </c>
      <c r="U58">
        <v>3104.76</v>
      </c>
      <c r="V58">
        <v>18256.7</v>
      </c>
      <c r="W58">
        <v>18256.7</v>
      </c>
      <c r="X58">
        <v>0.26</v>
      </c>
      <c r="Y58">
        <v>12918</v>
      </c>
      <c r="Z58">
        <v>4100.78</v>
      </c>
      <c r="AA58">
        <v>4100.78</v>
      </c>
      <c r="AB58">
        <v>0.18</v>
      </c>
      <c r="AC58">
        <v>75.27</v>
      </c>
      <c r="AD58">
        <v>195694</v>
      </c>
      <c r="AE58">
        <v>195694</v>
      </c>
      <c r="AF58">
        <v>0.2</v>
      </c>
      <c r="AG58">
        <v>3878.53</v>
      </c>
      <c r="AH58">
        <v>95.504</v>
      </c>
      <c r="AI58">
        <v>2698</v>
      </c>
      <c r="AJ58">
        <v>0.902</v>
      </c>
      <c r="AK58">
        <v>24.138</v>
      </c>
    </row>
    <row r="59" spans="1:37">
      <c r="A59">
        <v>58</v>
      </c>
      <c r="B59" t="s">
        <v>634</v>
      </c>
      <c r="C59" t="s">
        <v>119</v>
      </c>
      <c r="D59">
        <v>20</v>
      </c>
      <c r="E59" t="s">
        <v>635</v>
      </c>
      <c r="F59">
        <v>198266</v>
      </c>
      <c r="G59">
        <v>198266</v>
      </c>
      <c r="H59">
        <v>0.15</v>
      </c>
      <c r="I59">
        <v>3631.93</v>
      </c>
      <c r="J59">
        <v>16818.1</v>
      </c>
      <c r="K59">
        <v>16818.1</v>
      </c>
      <c r="L59">
        <v>0.23</v>
      </c>
      <c r="M59">
        <v>272.632</v>
      </c>
      <c r="N59">
        <v>10594.6</v>
      </c>
      <c r="O59">
        <v>10594.6</v>
      </c>
      <c r="P59">
        <v>0.23</v>
      </c>
      <c r="Q59">
        <v>293.633</v>
      </c>
      <c r="R59">
        <v>67925.8</v>
      </c>
      <c r="S59">
        <v>67925.8</v>
      </c>
      <c r="T59">
        <v>0.24</v>
      </c>
      <c r="U59">
        <v>1892.55</v>
      </c>
      <c r="V59">
        <v>17102.4</v>
      </c>
      <c r="W59">
        <v>17102.4</v>
      </c>
      <c r="X59">
        <v>0.26</v>
      </c>
      <c r="Y59">
        <v>569.084</v>
      </c>
      <c r="Z59">
        <v>3623.97</v>
      </c>
      <c r="AA59">
        <v>3623.97</v>
      </c>
      <c r="AB59">
        <v>0.18</v>
      </c>
      <c r="AC59">
        <v>46.769</v>
      </c>
      <c r="AD59">
        <v>195441</v>
      </c>
      <c r="AE59">
        <v>195441</v>
      </c>
      <c r="AF59">
        <v>0.2</v>
      </c>
      <c r="AG59">
        <v>932.405</v>
      </c>
      <c r="AH59">
        <v>103.285</v>
      </c>
      <c r="AI59">
        <v>2596</v>
      </c>
      <c r="AJ59">
        <v>0.893</v>
      </c>
      <c r="AK59">
        <v>23.069</v>
      </c>
    </row>
    <row r="60" spans="1:37">
      <c r="A60">
        <v>59</v>
      </c>
      <c r="B60" t="s">
        <v>636</v>
      </c>
      <c r="C60" t="s">
        <v>119</v>
      </c>
      <c r="D60">
        <v>21</v>
      </c>
      <c r="E60" t="s">
        <v>637</v>
      </c>
      <c r="F60">
        <v>199722</v>
      </c>
      <c r="G60">
        <v>199722</v>
      </c>
      <c r="H60">
        <v>0.15</v>
      </c>
      <c r="I60">
        <v>1938.2</v>
      </c>
      <c r="J60">
        <v>21266</v>
      </c>
      <c r="K60">
        <v>21266</v>
      </c>
      <c r="L60">
        <v>0.23</v>
      </c>
      <c r="M60">
        <v>30284.6</v>
      </c>
      <c r="N60">
        <v>16037.2</v>
      </c>
      <c r="O60">
        <v>16037.2</v>
      </c>
      <c r="P60">
        <v>0.23</v>
      </c>
      <c r="Q60">
        <v>6482.07</v>
      </c>
      <c r="R60">
        <v>72389.8</v>
      </c>
      <c r="S60">
        <v>72389.8</v>
      </c>
      <c r="T60">
        <v>0.23</v>
      </c>
      <c r="U60">
        <v>3077.75</v>
      </c>
      <c r="V60">
        <v>12501.3</v>
      </c>
      <c r="W60">
        <v>12501.3</v>
      </c>
      <c r="X60">
        <v>0.25</v>
      </c>
      <c r="Y60">
        <v>487.263</v>
      </c>
      <c r="Z60">
        <v>3491.44</v>
      </c>
      <c r="AA60">
        <v>3491.44</v>
      </c>
      <c r="AB60">
        <v>0.18</v>
      </c>
      <c r="AC60">
        <v>68.667</v>
      </c>
      <c r="AD60">
        <v>241079</v>
      </c>
      <c r="AE60">
        <v>241079</v>
      </c>
      <c r="AF60">
        <v>0.2</v>
      </c>
      <c r="AG60">
        <v>7236.67</v>
      </c>
      <c r="AH60">
        <v>90.831</v>
      </c>
      <c r="AI60">
        <v>2774</v>
      </c>
      <c r="AJ60">
        <v>0.891</v>
      </c>
      <c r="AK60">
        <v>26.238</v>
      </c>
    </row>
    <row r="61" spans="1:37">
      <c r="A61">
        <v>60</v>
      </c>
      <c r="B61" t="s">
        <v>638</v>
      </c>
      <c r="C61" t="s">
        <v>119</v>
      </c>
      <c r="D61">
        <v>22</v>
      </c>
      <c r="E61" t="s">
        <v>639</v>
      </c>
      <c r="F61">
        <v>199437</v>
      </c>
      <c r="G61">
        <v>199437</v>
      </c>
      <c r="H61">
        <v>0.15</v>
      </c>
      <c r="I61">
        <v>3010.63</v>
      </c>
      <c r="J61">
        <v>21400.2</v>
      </c>
      <c r="K61">
        <v>21400.2</v>
      </c>
      <c r="L61">
        <v>0.23</v>
      </c>
      <c r="M61">
        <v>330.807</v>
      </c>
      <c r="N61">
        <v>15433.1</v>
      </c>
      <c r="O61">
        <v>15433.1</v>
      </c>
      <c r="P61">
        <v>0.23</v>
      </c>
      <c r="Q61">
        <v>380.253</v>
      </c>
      <c r="R61">
        <v>76546.2</v>
      </c>
      <c r="S61">
        <v>76546.2</v>
      </c>
      <c r="T61">
        <v>0.23</v>
      </c>
      <c r="U61">
        <v>3410.11</v>
      </c>
      <c r="V61">
        <v>11975.3</v>
      </c>
      <c r="W61">
        <v>11975.3</v>
      </c>
      <c r="X61">
        <v>0.26</v>
      </c>
      <c r="Y61">
        <v>537.589</v>
      </c>
      <c r="Z61">
        <v>3755.37</v>
      </c>
      <c r="AA61">
        <v>3755.37</v>
      </c>
      <c r="AB61">
        <v>0.18</v>
      </c>
      <c r="AC61">
        <v>68.966</v>
      </c>
      <c r="AD61">
        <v>255636</v>
      </c>
      <c r="AE61">
        <v>255636</v>
      </c>
      <c r="AF61">
        <v>0.2</v>
      </c>
      <c r="AG61">
        <v>2236.27</v>
      </c>
      <c r="AH61">
        <v>88.792</v>
      </c>
      <c r="AI61">
        <v>3203</v>
      </c>
      <c r="AJ61">
        <v>0.883</v>
      </c>
      <c r="AK61">
        <v>26.271</v>
      </c>
    </row>
    <row r="62" spans="1:37">
      <c r="A62">
        <v>61</v>
      </c>
      <c r="B62" t="s">
        <v>640</v>
      </c>
      <c r="C62" t="s">
        <v>160</v>
      </c>
      <c r="D62">
        <v>3</v>
      </c>
      <c r="E62" t="s">
        <v>641</v>
      </c>
      <c r="F62">
        <v>207993</v>
      </c>
      <c r="G62">
        <v>207993</v>
      </c>
      <c r="H62">
        <v>0.15</v>
      </c>
      <c r="I62">
        <v>3307.55</v>
      </c>
      <c r="J62">
        <v>16243.3</v>
      </c>
      <c r="K62">
        <v>16243.3</v>
      </c>
      <c r="L62">
        <v>0.23</v>
      </c>
      <c r="M62">
        <v>171.615</v>
      </c>
      <c r="N62">
        <v>16557.2</v>
      </c>
      <c r="O62">
        <v>16557.2</v>
      </c>
      <c r="P62">
        <v>0.23</v>
      </c>
      <c r="Q62">
        <v>2188.24</v>
      </c>
      <c r="R62">
        <v>53004.7</v>
      </c>
      <c r="S62">
        <v>53004.7</v>
      </c>
      <c r="T62">
        <v>0.24</v>
      </c>
      <c r="U62">
        <v>5362.64</v>
      </c>
      <c r="V62">
        <v>19278.2</v>
      </c>
      <c r="W62">
        <v>19278.2</v>
      </c>
      <c r="X62">
        <v>0.26</v>
      </c>
      <c r="Y62">
        <v>3652.78</v>
      </c>
      <c r="Z62">
        <v>4082.96</v>
      </c>
      <c r="AA62">
        <v>4082.96</v>
      </c>
      <c r="AB62">
        <v>0.19</v>
      </c>
      <c r="AC62">
        <v>56.818</v>
      </c>
      <c r="AD62">
        <v>206198</v>
      </c>
      <c r="AE62">
        <v>206198</v>
      </c>
      <c r="AF62">
        <v>0.2</v>
      </c>
      <c r="AG62">
        <v>1342.63</v>
      </c>
      <c r="AH62">
        <v>93.718</v>
      </c>
      <c r="AI62">
        <v>2855</v>
      </c>
      <c r="AJ62">
        <v>0.9</v>
      </c>
      <c r="AK62">
        <v>24.878</v>
      </c>
    </row>
    <row r="63" spans="1:37">
      <c r="A63">
        <v>62</v>
      </c>
      <c r="B63" t="s">
        <v>642</v>
      </c>
      <c r="C63" t="s">
        <v>160</v>
      </c>
      <c r="D63">
        <v>4</v>
      </c>
      <c r="E63" t="s">
        <v>643</v>
      </c>
      <c r="F63">
        <v>220007</v>
      </c>
      <c r="G63">
        <v>220007</v>
      </c>
      <c r="H63">
        <v>0.15</v>
      </c>
      <c r="I63">
        <v>1554.41</v>
      </c>
      <c r="J63">
        <v>15817.4</v>
      </c>
      <c r="K63">
        <v>15817.4</v>
      </c>
      <c r="L63">
        <v>0.23</v>
      </c>
      <c r="M63">
        <v>135.62</v>
      </c>
      <c r="N63">
        <v>15936.2</v>
      </c>
      <c r="O63">
        <v>15936.2</v>
      </c>
      <c r="P63">
        <v>0.23</v>
      </c>
      <c r="Q63">
        <v>194.182</v>
      </c>
      <c r="R63">
        <v>67449.5</v>
      </c>
      <c r="S63">
        <v>67449.5</v>
      </c>
      <c r="T63">
        <v>0.23</v>
      </c>
      <c r="U63">
        <v>42633.6</v>
      </c>
      <c r="V63">
        <v>14838.6</v>
      </c>
      <c r="W63">
        <v>14838.6</v>
      </c>
      <c r="X63">
        <v>0.26</v>
      </c>
      <c r="Y63">
        <v>86.644</v>
      </c>
      <c r="Z63">
        <v>4158.63</v>
      </c>
      <c r="AA63">
        <v>4158.63</v>
      </c>
      <c r="AB63">
        <v>0.19</v>
      </c>
      <c r="AC63">
        <v>103.485</v>
      </c>
      <c r="AD63">
        <v>237805</v>
      </c>
      <c r="AE63">
        <v>237805</v>
      </c>
      <c r="AF63">
        <v>0.2</v>
      </c>
      <c r="AG63">
        <v>142084</v>
      </c>
      <c r="AH63">
        <v>87.148</v>
      </c>
      <c r="AI63">
        <v>2867</v>
      </c>
      <c r="AJ63">
        <v>0.891</v>
      </c>
      <c r="AK63">
        <v>25.438</v>
      </c>
    </row>
    <row r="64" spans="1:37">
      <c r="A64">
        <v>63</v>
      </c>
      <c r="B64" t="s">
        <v>644</v>
      </c>
      <c r="C64" t="s">
        <v>160</v>
      </c>
      <c r="D64">
        <v>5</v>
      </c>
      <c r="E64" t="s">
        <v>645</v>
      </c>
      <c r="F64">
        <v>210596</v>
      </c>
      <c r="G64">
        <v>210596</v>
      </c>
      <c r="H64">
        <v>0.15</v>
      </c>
      <c r="I64">
        <v>1496.47</v>
      </c>
      <c r="J64">
        <v>15547.9</v>
      </c>
      <c r="K64">
        <v>15547.9</v>
      </c>
      <c r="L64">
        <v>0.23</v>
      </c>
      <c r="M64">
        <v>166.009</v>
      </c>
      <c r="N64">
        <v>12838.4</v>
      </c>
      <c r="O64">
        <v>12838.4</v>
      </c>
      <c r="P64">
        <v>0.23</v>
      </c>
      <c r="Q64">
        <v>264.054</v>
      </c>
      <c r="R64">
        <v>49974.1</v>
      </c>
      <c r="S64">
        <v>49974.1</v>
      </c>
      <c r="T64">
        <v>0.23</v>
      </c>
      <c r="U64">
        <v>70422.3</v>
      </c>
      <c r="V64">
        <v>8689.2</v>
      </c>
      <c r="W64">
        <v>8689.2</v>
      </c>
      <c r="X64">
        <v>0.26</v>
      </c>
      <c r="Y64">
        <v>81.29</v>
      </c>
      <c r="Z64">
        <v>4312.59</v>
      </c>
      <c r="AA64">
        <v>4312.59</v>
      </c>
      <c r="AB64">
        <v>0.18</v>
      </c>
      <c r="AC64">
        <v>67.381</v>
      </c>
      <c r="AD64">
        <v>236889</v>
      </c>
      <c r="AE64">
        <v>236889</v>
      </c>
      <c r="AF64">
        <v>0.2</v>
      </c>
      <c r="AG64">
        <v>2602.96</v>
      </c>
      <c r="AH64">
        <v>91.528</v>
      </c>
      <c r="AI64">
        <v>2970</v>
      </c>
      <c r="AJ64">
        <v>0.887</v>
      </c>
      <c r="AK64">
        <v>24.406</v>
      </c>
    </row>
    <row r="65" spans="1:37">
      <c r="A65">
        <v>64</v>
      </c>
      <c r="B65" t="s">
        <v>646</v>
      </c>
      <c r="C65" t="s">
        <v>160</v>
      </c>
      <c r="D65">
        <v>6</v>
      </c>
      <c r="E65" t="s">
        <v>647</v>
      </c>
      <c r="F65">
        <v>196332</v>
      </c>
      <c r="G65">
        <v>196332</v>
      </c>
      <c r="H65">
        <v>0.15</v>
      </c>
      <c r="I65">
        <v>1011.87</v>
      </c>
      <c r="J65">
        <v>16008.9</v>
      </c>
      <c r="K65">
        <v>16008.9</v>
      </c>
      <c r="L65">
        <v>0.23</v>
      </c>
      <c r="M65">
        <v>81.258</v>
      </c>
      <c r="N65">
        <v>14633.5</v>
      </c>
      <c r="O65">
        <v>14633.5</v>
      </c>
      <c r="P65">
        <v>0.23</v>
      </c>
      <c r="Q65">
        <v>14587.2</v>
      </c>
      <c r="R65">
        <v>76200.7</v>
      </c>
      <c r="S65">
        <v>76200.7</v>
      </c>
      <c r="T65">
        <v>0.24</v>
      </c>
      <c r="U65">
        <v>127.329</v>
      </c>
      <c r="V65">
        <v>15863.8</v>
      </c>
      <c r="W65">
        <v>15863.8</v>
      </c>
      <c r="X65">
        <v>0.26</v>
      </c>
      <c r="Y65">
        <v>433.159</v>
      </c>
      <c r="Z65">
        <v>3775.15</v>
      </c>
      <c r="AA65">
        <v>3775.15</v>
      </c>
      <c r="AB65">
        <v>0.19</v>
      </c>
      <c r="AC65">
        <v>50.389</v>
      </c>
      <c r="AD65">
        <v>233708</v>
      </c>
      <c r="AE65">
        <v>233708</v>
      </c>
      <c r="AF65">
        <v>0.2</v>
      </c>
      <c r="AG65">
        <v>192170</v>
      </c>
      <c r="AH65">
        <v>90.101</v>
      </c>
      <c r="AI65">
        <v>3173</v>
      </c>
      <c r="AJ65">
        <v>0.894</v>
      </c>
      <c r="AK65">
        <v>24.608</v>
      </c>
    </row>
    <row r="66" spans="1:37">
      <c r="A66">
        <v>65</v>
      </c>
      <c r="B66" t="s">
        <v>648</v>
      </c>
      <c r="C66" t="s">
        <v>160</v>
      </c>
      <c r="D66">
        <v>7</v>
      </c>
      <c r="E66" t="s">
        <v>649</v>
      </c>
      <c r="F66">
        <v>188350</v>
      </c>
      <c r="G66">
        <v>188350</v>
      </c>
      <c r="H66">
        <v>0.15</v>
      </c>
      <c r="I66">
        <v>1089.07</v>
      </c>
      <c r="J66">
        <v>16448.5</v>
      </c>
      <c r="K66">
        <v>16448.5</v>
      </c>
      <c r="L66">
        <v>0.23</v>
      </c>
      <c r="M66">
        <v>677.685</v>
      </c>
      <c r="N66">
        <v>14029.1</v>
      </c>
      <c r="O66">
        <v>14029.1</v>
      </c>
      <c r="P66">
        <v>0.23</v>
      </c>
      <c r="Q66">
        <v>5700.1</v>
      </c>
      <c r="R66">
        <v>66078.4</v>
      </c>
      <c r="S66">
        <v>66078.4</v>
      </c>
      <c r="T66">
        <v>0.23</v>
      </c>
      <c r="U66">
        <v>70512.3</v>
      </c>
      <c r="V66">
        <v>14688.7</v>
      </c>
      <c r="W66">
        <v>14688.7</v>
      </c>
      <c r="X66">
        <v>0.25</v>
      </c>
      <c r="Y66">
        <v>110.211</v>
      </c>
      <c r="Z66">
        <v>4038.92</v>
      </c>
      <c r="AA66">
        <v>4038.92</v>
      </c>
      <c r="AB66">
        <v>0.18</v>
      </c>
      <c r="AC66">
        <v>62.97</v>
      </c>
      <c r="AD66">
        <v>207361</v>
      </c>
      <c r="AE66">
        <v>207361</v>
      </c>
      <c r="AF66">
        <v>0.2</v>
      </c>
      <c r="AG66">
        <v>679.926</v>
      </c>
      <c r="AH66">
        <v>93.562</v>
      </c>
      <c r="AI66">
        <v>2953</v>
      </c>
      <c r="AJ66">
        <v>0.893</v>
      </c>
      <c r="AK66">
        <v>23.8</v>
      </c>
    </row>
    <row r="67" spans="1:37">
      <c r="A67">
        <v>66</v>
      </c>
      <c r="B67" t="s">
        <v>650</v>
      </c>
      <c r="C67" t="s">
        <v>160</v>
      </c>
      <c r="D67">
        <v>8</v>
      </c>
      <c r="E67" t="s">
        <v>651</v>
      </c>
      <c r="F67">
        <v>206761</v>
      </c>
      <c r="G67">
        <v>206761</v>
      </c>
      <c r="H67">
        <v>0.15</v>
      </c>
      <c r="I67">
        <v>11698.4</v>
      </c>
      <c r="J67">
        <v>28736.4</v>
      </c>
      <c r="K67">
        <v>28736.4</v>
      </c>
      <c r="L67">
        <v>0.23</v>
      </c>
      <c r="M67">
        <v>777.015</v>
      </c>
      <c r="N67">
        <v>24213.1</v>
      </c>
      <c r="O67">
        <v>24213.1</v>
      </c>
      <c r="P67">
        <v>0.23</v>
      </c>
      <c r="Q67">
        <v>371.984</v>
      </c>
      <c r="R67">
        <v>49105.6</v>
      </c>
      <c r="S67">
        <v>49105.6</v>
      </c>
      <c r="T67">
        <v>0.24</v>
      </c>
      <c r="U67">
        <v>1537.12</v>
      </c>
      <c r="V67">
        <v>33345.6</v>
      </c>
      <c r="W67">
        <v>33345.6</v>
      </c>
      <c r="X67">
        <v>0.26</v>
      </c>
      <c r="Y67">
        <v>1490.4</v>
      </c>
      <c r="Z67">
        <v>3598.39</v>
      </c>
      <c r="AA67">
        <v>3598.39</v>
      </c>
      <c r="AB67">
        <v>0.19</v>
      </c>
      <c r="AC67">
        <v>59.925</v>
      </c>
      <c r="AD67">
        <v>199932</v>
      </c>
      <c r="AE67">
        <v>199932</v>
      </c>
      <c r="AF67">
        <v>0.2</v>
      </c>
      <c r="AG67">
        <v>5356.26</v>
      </c>
      <c r="AH67">
        <v>108.506</v>
      </c>
      <c r="AI67">
        <v>2666</v>
      </c>
      <c r="AJ67">
        <v>0.888</v>
      </c>
      <c r="AK67">
        <v>19.181</v>
      </c>
    </row>
    <row r="68" spans="1:37">
      <c r="A68">
        <v>67</v>
      </c>
      <c r="B68" t="s">
        <v>652</v>
      </c>
      <c r="C68" t="s">
        <v>160</v>
      </c>
      <c r="D68">
        <v>9</v>
      </c>
      <c r="E68" t="s">
        <v>653</v>
      </c>
      <c r="F68">
        <v>219324</v>
      </c>
      <c r="G68">
        <v>219324</v>
      </c>
      <c r="H68">
        <v>0.15</v>
      </c>
      <c r="I68">
        <v>3937.77</v>
      </c>
      <c r="J68">
        <v>19392.3</v>
      </c>
      <c r="K68">
        <v>19392.3</v>
      </c>
      <c r="L68">
        <v>0.23</v>
      </c>
      <c r="M68">
        <v>450.782</v>
      </c>
      <c r="N68">
        <v>18559.6</v>
      </c>
      <c r="O68">
        <v>18559.6</v>
      </c>
      <c r="P68">
        <v>0.23</v>
      </c>
      <c r="Q68">
        <v>448.822</v>
      </c>
      <c r="R68">
        <v>45041.9</v>
      </c>
      <c r="S68">
        <v>45041.9</v>
      </c>
      <c r="T68">
        <v>0.23</v>
      </c>
      <c r="U68">
        <v>32692.9</v>
      </c>
      <c r="V68">
        <v>18466.1</v>
      </c>
      <c r="W68">
        <v>18466.1</v>
      </c>
      <c r="X68">
        <v>0.26</v>
      </c>
      <c r="Y68">
        <v>1442.46</v>
      </c>
      <c r="Z68">
        <v>4431.07</v>
      </c>
      <c r="AA68">
        <v>4431.07</v>
      </c>
      <c r="AB68">
        <v>0.18</v>
      </c>
      <c r="AC68">
        <v>49.714</v>
      </c>
      <c r="AD68">
        <v>209577</v>
      </c>
      <c r="AE68">
        <v>209577</v>
      </c>
      <c r="AF68">
        <v>0.2</v>
      </c>
      <c r="AG68">
        <v>210225</v>
      </c>
      <c r="AH68">
        <v>96.898</v>
      </c>
      <c r="AI68">
        <v>2932</v>
      </c>
      <c r="AJ68">
        <v>0.89</v>
      </c>
      <c r="AK68">
        <v>21.34</v>
      </c>
    </row>
    <row r="69" spans="1:37">
      <c r="A69">
        <v>68</v>
      </c>
      <c r="B69" t="s">
        <v>654</v>
      </c>
      <c r="C69" t="s">
        <v>160</v>
      </c>
      <c r="D69">
        <v>10</v>
      </c>
      <c r="E69" t="s">
        <v>655</v>
      </c>
      <c r="F69">
        <v>222553</v>
      </c>
      <c r="G69">
        <v>222553</v>
      </c>
      <c r="H69">
        <v>0.15</v>
      </c>
      <c r="I69">
        <v>4141.39</v>
      </c>
      <c r="J69">
        <v>2838.28</v>
      </c>
      <c r="K69">
        <v>2838.28</v>
      </c>
      <c r="L69">
        <v>0.24</v>
      </c>
      <c r="M69">
        <v>58.489</v>
      </c>
      <c r="N69">
        <v>2331.41</v>
      </c>
      <c r="O69">
        <v>2331.41</v>
      </c>
      <c r="P69">
        <v>0.23</v>
      </c>
      <c r="Q69">
        <v>103.249</v>
      </c>
      <c r="R69">
        <v>21943.4</v>
      </c>
      <c r="S69">
        <v>21943.4</v>
      </c>
      <c r="T69">
        <v>0.24</v>
      </c>
      <c r="U69">
        <v>117.206</v>
      </c>
      <c r="V69">
        <v>188516</v>
      </c>
      <c r="W69">
        <v>188516</v>
      </c>
      <c r="X69">
        <v>0.26</v>
      </c>
      <c r="Y69">
        <v>10187.6</v>
      </c>
      <c r="Z69">
        <v>2219.39</v>
      </c>
      <c r="AA69">
        <v>2219.39</v>
      </c>
      <c r="AB69">
        <v>0.18</v>
      </c>
      <c r="AC69">
        <v>49.066</v>
      </c>
      <c r="AD69">
        <v>50476.1</v>
      </c>
      <c r="AE69">
        <v>50476.1</v>
      </c>
      <c r="AF69">
        <v>0.2</v>
      </c>
      <c r="AG69">
        <v>487.769</v>
      </c>
      <c r="AH69">
        <v>102.183</v>
      </c>
      <c r="AI69">
        <v>2333</v>
      </c>
      <c r="AJ69">
        <v>0.885</v>
      </c>
      <c r="AK69">
        <v>18.94</v>
      </c>
    </row>
    <row r="70" spans="1:37">
      <c r="A70">
        <v>69</v>
      </c>
      <c r="B70" t="s">
        <v>656</v>
      </c>
      <c r="C70" t="s">
        <v>160</v>
      </c>
      <c r="D70">
        <v>11</v>
      </c>
      <c r="E70" t="s">
        <v>657</v>
      </c>
      <c r="F70">
        <v>213970</v>
      </c>
      <c r="G70">
        <v>213970</v>
      </c>
      <c r="H70">
        <v>0.15</v>
      </c>
      <c r="I70">
        <v>2528.16</v>
      </c>
      <c r="J70">
        <v>24230.8</v>
      </c>
      <c r="K70">
        <v>24230.8</v>
      </c>
      <c r="L70">
        <v>0.23</v>
      </c>
      <c r="M70">
        <v>446.297</v>
      </c>
      <c r="N70">
        <v>19672.9</v>
      </c>
      <c r="O70">
        <v>19672.9</v>
      </c>
      <c r="P70">
        <v>0.23</v>
      </c>
      <c r="Q70">
        <v>541.95</v>
      </c>
      <c r="R70">
        <v>64425.6</v>
      </c>
      <c r="S70">
        <v>64425.6</v>
      </c>
      <c r="T70">
        <v>0.24</v>
      </c>
      <c r="U70">
        <v>54592.9</v>
      </c>
      <c r="V70">
        <v>27470.2</v>
      </c>
      <c r="W70">
        <v>27470.2</v>
      </c>
      <c r="X70">
        <v>0.26</v>
      </c>
      <c r="Y70">
        <v>678.214</v>
      </c>
      <c r="Z70">
        <v>3861.82</v>
      </c>
      <c r="AA70">
        <v>3861.82</v>
      </c>
      <c r="AB70">
        <v>0.18</v>
      </c>
      <c r="AC70">
        <v>57.3</v>
      </c>
      <c r="AD70">
        <v>238042</v>
      </c>
      <c r="AE70">
        <v>238042</v>
      </c>
      <c r="AF70">
        <v>0.2</v>
      </c>
      <c r="AG70">
        <v>2302.83</v>
      </c>
      <c r="AH70">
        <v>104.031</v>
      </c>
      <c r="AI70">
        <v>2630</v>
      </c>
      <c r="AJ70">
        <v>0.89</v>
      </c>
      <c r="AK70">
        <v>19.232</v>
      </c>
    </row>
    <row r="71" spans="1:37">
      <c r="A71">
        <v>70</v>
      </c>
      <c r="B71" t="s">
        <v>658</v>
      </c>
      <c r="C71" t="s">
        <v>160</v>
      </c>
      <c r="D71">
        <v>12</v>
      </c>
      <c r="E71" t="s">
        <v>659</v>
      </c>
      <c r="F71">
        <v>221210</v>
      </c>
      <c r="G71">
        <v>221210</v>
      </c>
      <c r="H71">
        <v>0.15</v>
      </c>
      <c r="I71">
        <v>2545.2</v>
      </c>
      <c r="J71">
        <v>23504.5</v>
      </c>
      <c r="K71">
        <v>23504.5</v>
      </c>
      <c r="L71">
        <v>0.23</v>
      </c>
      <c r="M71">
        <v>434.26</v>
      </c>
      <c r="N71">
        <v>21322.8</v>
      </c>
      <c r="O71">
        <v>21322.8</v>
      </c>
      <c r="P71">
        <v>0.23</v>
      </c>
      <c r="Q71">
        <v>14486.1</v>
      </c>
      <c r="R71">
        <v>69555.8</v>
      </c>
      <c r="S71">
        <v>69555.8</v>
      </c>
      <c r="T71">
        <v>0.24</v>
      </c>
      <c r="U71">
        <v>1945.1</v>
      </c>
      <c r="V71">
        <v>12286.7</v>
      </c>
      <c r="W71">
        <v>12286.7</v>
      </c>
      <c r="X71">
        <v>0.26</v>
      </c>
      <c r="Y71">
        <v>2824.4</v>
      </c>
      <c r="Z71">
        <v>3396.19</v>
      </c>
      <c r="AA71">
        <v>3396.19</v>
      </c>
      <c r="AB71">
        <v>0.18</v>
      </c>
      <c r="AC71">
        <v>35.794</v>
      </c>
      <c r="AD71">
        <v>216382</v>
      </c>
      <c r="AE71">
        <v>216382</v>
      </c>
      <c r="AF71">
        <v>0.2</v>
      </c>
      <c r="AG71">
        <v>2483.86</v>
      </c>
      <c r="AH71">
        <v>83.725</v>
      </c>
      <c r="AI71">
        <v>2847</v>
      </c>
      <c r="AJ71">
        <v>0.908</v>
      </c>
      <c r="AK71">
        <v>24.958</v>
      </c>
    </row>
    <row r="72" spans="1:37">
      <c r="A72">
        <v>71</v>
      </c>
      <c r="B72" t="s">
        <v>660</v>
      </c>
      <c r="C72" t="s">
        <v>160</v>
      </c>
      <c r="D72">
        <v>13</v>
      </c>
      <c r="E72" t="s">
        <v>661</v>
      </c>
      <c r="F72">
        <v>223128</v>
      </c>
      <c r="G72">
        <v>223128</v>
      </c>
      <c r="H72">
        <v>0.15</v>
      </c>
      <c r="I72">
        <v>8518.18</v>
      </c>
      <c r="J72">
        <v>21449.1</v>
      </c>
      <c r="K72">
        <v>21449.1</v>
      </c>
      <c r="L72">
        <v>0.23</v>
      </c>
      <c r="M72">
        <v>191.489</v>
      </c>
      <c r="N72">
        <v>18029.1</v>
      </c>
      <c r="O72">
        <v>18029.1</v>
      </c>
      <c r="P72">
        <v>0.23</v>
      </c>
      <c r="Q72">
        <v>1282.38</v>
      </c>
      <c r="R72">
        <v>80361.5</v>
      </c>
      <c r="S72">
        <v>80361.5</v>
      </c>
      <c r="T72">
        <v>0.23</v>
      </c>
      <c r="U72">
        <v>1015.3</v>
      </c>
      <c r="V72">
        <v>15449.8</v>
      </c>
      <c r="W72">
        <v>15449.8</v>
      </c>
      <c r="X72">
        <v>0.26</v>
      </c>
      <c r="Y72">
        <v>1079.94</v>
      </c>
      <c r="Z72">
        <v>3654.83</v>
      </c>
      <c r="AA72">
        <v>3654.83</v>
      </c>
      <c r="AB72">
        <v>0.18</v>
      </c>
      <c r="AC72">
        <v>41.084</v>
      </c>
      <c r="AD72">
        <v>241612</v>
      </c>
      <c r="AE72">
        <v>241612</v>
      </c>
      <c r="AF72">
        <v>0.2</v>
      </c>
      <c r="AG72">
        <v>3733.83</v>
      </c>
      <c r="AH72">
        <v>91.437</v>
      </c>
      <c r="AI72">
        <v>2975</v>
      </c>
      <c r="AJ72">
        <v>0.89</v>
      </c>
      <c r="AK72">
        <v>21.999</v>
      </c>
    </row>
    <row r="73" spans="1:37">
      <c r="A73">
        <v>72</v>
      </c>
      <c r="B73" t="s">
        <v>662</v>
      </c>
      <c r="C73" t="s">
        <v>160</v>
      </c>
      <c r="D73">
        <v>14</v>
      </c>
      <c r="E73" t="s">
        <v>663</v>
      </c>
      <c r="F73">
        <v>223959</v>
      </c>
      <c r="G73">
        <v>223959</v>
      </c>
      <c r="H73">
        <v>0.15</v>
      </c>
      <c r="I73">
        <v>1351.02</v>
      </c>
      <c r="J73">
        <v>19422.7</v>
      </c>
      <c r="K73">
        <v>19422.7</v>
      </c>
      <c r="L73">
        <v>0.23</v>
      </c>
      <c r="M73">
        <v>372.121</v>
      </c>
      <c r="N73">
        <v>15569.7</v>
      </c>
      <c r="O73">
        <v>15569.7</v>
      </c>
      <c r="P73">
        <v>0.23</v>
      </c>
      <c r="Q73">
        <v>187.794</v>
      </c>
      <c r="R73">
        <v>81820.8</v>
      </c>
      <c r="S73">
        <v>81820.8</v>
      </c>
      <c r="T73">
        <v>0.24</v>
      </c>
      <c r="U73">
        <v>403.727</v>
      </c>
      <c r="V73">
        <v>12959.5</v>
      </c>
      <c r="W73">
        <v>12959.5</v>
      </c>
      <c r="X73">
        <v>0.26</v>
      </c>
      <c r="Y73">
        <v>585.466</v>
      </c>
      <c r="Z73">
        <v>4089.47</v>
      </c>
      <c r="AA73">
        <v>4089.47</v>
      </c>
      <c r="AB73">
        <v>0.19</v>
      </c>
      <c r="AC73">
        <v>98.542</v>
      </c>
      <c r="AD73">
        <v>257785</v>
      </c>
      <c r="AE73">
        <v>257785</v>
      </c>
      <c r="AF73">
        <v>0.2</v>
      </c>
      <c r="AG73">
        <v>2396.14</v>
      </c>
      <c r="AH73">
        <v>89.101</v>
      </c>
      <c r="AI73">
        <v>2988</v>
      </c>
      <c r="AJ73">
        <v>0.898</v>
      </c>
      <c r="AK73">
        <v>22.127</v>
      </c>
    </row>
    <row r="74" spans="1:37">
      <c r="A74">
        <v>73</v>
      </c>
      <c r="B74" t="s">
        <v>664</v>
      </c>
      <c r="C74" t="s">
        <v>160</v>
      </c>
      <c r="D74">
        <v>15</v>
      </c>
      <c r="E74" t="s">
        <v>665</v>
      </c>
      <c r="F74">
        <v>217265</v>
      </c>
      <c r="G74">
        <v>217265</v>
      </c>
      <c r="H74">
        <v>0.15</v>
      </c>
      <c r="I74">
        <v>3169.15</v>
      </c>
      <c r="J74">
        <v>23220.9</v>
      </c>
      <c r="K74">
        <v>23220.9</v>
      </c>
      <c r="L74">
        <v>0.23</v>
      </c>
      <c r="M74">
        <v>286.325</v>
      </c>
      <c r="N74">
        <v>19814.6</v>
      </c>
      <c r="O74">
        <v>19814.6</v>
      </c>
      <c r="P74">
        <v>0.23</v>
      </c>
      <c r="Q74">
        <v>189.724</v>
      </c>
      <c r="R74">
        <v>87137.1</v>
      </c>
      <c r="S74">
        <v>87137.1</v>
      </c>
      <c r="T74">
        <v>0.23</v>
      </c>
      <c r="U74">
        <v>7722.64</v>
      </c>
      <c r="V74">
        <v>10926.4</v>
      </c>
      <c r="W74">
        <v>10926.4</v>
      </c>
      <c r="X74">
        <v>0.25</v>
      </c>
      <c r="Y74">
        <v>218.321</v>
      </c>
      <c r="Z74">
        <v>3419.14</v>
      </c>
      <c r="AA74">
        <v>3419.14</v>
      </c>
      <c r="AB74">
        <v>0.19</v>
      </c>
      <c r="AC74">
        <v>85.067</v>
      </c>
      <c r="AD74">
        <v>185229</v>
      </c>
      <c r="AE74">
        <v>185229</v>
      </c>
      <c r="AF74">
        <v>0.2</v>
      </c>
      <c r="AG74">
        <v>5751.56</v>
      </c>
      <c r="AH74">
        <v>94.854</v>
      </c>
      <c r="AI74">
        <v>2687</v>
      </c>
      <c r="AJ74">
        <v>0.889</v>
      </c>
      <c r="AK74">
        <v>22.518</v>
      </c>
    </row>
    <row r="75" spans="1:37">
      <c r="A75">
        <v>74</v>
      </c>
      <c r="B75" t="s">
        <v>666</v>
      </c>
      <c r="C75" t="s">
        <v>160</v>
      </c>
      <c r="D75">
        <v>16</v>
      </c>
      <c r="E75" t="s">
        <v>667</v>
      </c>
      <c r="F75">
        <v>221136</v>
      </c>
      <c r="G75">
        <v>221136</v>
      </c>
      <c r="H75">
        <v>0.15</v>
      </c>
      <c r="I75">
        <v>2042.22</v>
      </c>
      <c r="J75">
        <v>17602.3</v>
      </c>
      <c r="K75">
        <v>17602.3</v>
      </c>
      <c r="L75">
        <v>0.23</v>
      </c>
      <c r="M75">
        <v>217.737</v>
      </c>
      <c r="N75">
        <v>15674.6</v>
      </c>
      <c r="O75">
        <v>15674.6</v>
      </c>
      <c r="P75">
        <v>0.23</v>
      </c>
      <c r="Q75">
        <v>1044.94</v>
      </c>
      <c r="R75">
        <v>79687.6</v>
      </c>
      <c r="S75">
        <v>79687.6</v>
      </c>
      <c r="T75">
        <v>0.24</v>
      </c>
      <c r="U75">
        <v>1751.54</v>
      </c>
      <c r="V75">
        <v>14554.1</v>
      </c>
      <c r="W75">
        <v>14554.1</v>
      </c>
      <c r="X75">
        <v>0.26</v>
      </c>
      <c r="Y75">
        <v>960.07</v>
      </c>
      <c r="Z75">
        <v>3745.58</v>
      </c>
      <c r="AA75">
        <v>3745.58</v>
      </c>
      <c r="AB75">
        <v>0.18</v>
      </c>
      <c r="AC75">
        <v>36.452</v>
      </c>
      <c r="AD75">
        <v>213493</v>
      </c>
      <c r="AE75">
        <v>213493</v>
      </c>
      <c r="AF75">
        <v>0.2</v>
      </c>
      <c r="AG75">
        <v>1018.38</v>
      </c>
      <c r="AH75">
        <v>91.222</v>
      </c>
      <c r="AI75">
        <v>2981</v>
      </c>
      <c r="AJ75">
        <v>0.89</v>
      </c>
      <c r="AK75">
        <v>23.209</v>
      </c>
    </row>
    <row r="76" spans="1:37">
      <c r="A76">
        <v>75</v>
      </c>
      <c r="B76" t="s">
        <v>668</v>
      </c>
      <c r="C76" t="s">
        <v>160</v>
      </c>
      <c r="D76">
        <v>17</v>
      </c>
      <c r="E76" t="s">
        <v>669</v>
      </c>
      <c r="F76">
        <v>224244</v>
      </c>
      <c r="G76">
        <v>224244</v>
      </c>
      <c r="H76">
        <v>0.15</v>
      </c>
      <c r="I76">
        <v>3186.74</v>
      </c>
      <c r="J76">
        <v>16920.5</v>
      </c>
      <c r="K76">
        <v>16920.5</v>
      </c>
      <c r="L76">
        <v>0.23</v>
      </c>
      <c r="M76">
        <v>926.584</v>
      </c>
      <c r="N76">
        <v>15431.2</v>
      </c>
      <c r="O76">
        <v>15431.2</v>
      </c>
      <c r="P76">
        <v>0.23</v>
      </c>
      <c r="Q76">
        <v>277.787</v>
      </c>
      <c r="R76">
        <v>79068.6</v>
      </c>
      <c r="S76">
        <v>79068.6</v>
      </c>
      <c r="T76">
        <v>0.23</v>
      </c>
      <c r="U76">
        <v>1719.2</v>
      </c>
      <c r="V76">
        <v>15435.7</v>
      </c>
      <c r="W76">
        <v>15435.7</v>
      </c>
      <c r="X76">
        <v>0.26</v>
      </c>
      <c r="Y76">
        <v>255.079</v>
      </c>
      <c r="Z76">
        <v>3955.3</v>
      </c>
      <c r="AA76">
        <v>3955.3</v>
      </c>
      <c r="AB76">
        <v>0.19</v>
      </c>
      <c r="AC76">
        <v>61.077</v>
      </c>
      <c r="AD76">
        <v>276401</v>
      </c>
      <c r="AE76">
        <v>276401</v>
      </c>
      <c r="AF76">
        <v>0.2</v>
      </c>
      <c r="AG76">
        <v>535.122</v>
      </c>
      <c r="AH76">
        <v>87.518</v>
      </c>
      <c r="AI76">
        <v>2894</v>
      </c>
      <c r="AJ76">
        <v>0.893</v>
      </c>
      <c r="AK76">
        <v>24.082</v>
      </c>
    </row>
    <row r="77" spans="1:37">
      <c r="A77">
        <v>76</v>
      </c>
      <c r="B77" t="s">
        <v>670</v>
      </c>
      <c r="C77" t="s">
        <v>160</v>
      </c>
      <c r="D77">
        <v>18</v>
      </c>
      <c r="E77" t="s">
        <v>671</v>
      </c>
      <c r="F77">
        <v>217812</v>
      </c>
      <c r="G77">
        <v>217812</v>
      </c>
      <c r="H77">
        <v>0.15</v>
      </c>
      <c r="I77">
        <v>2886.23</v>
      </c>
      <c r="J77">
        <v>28042.9</v>
      </c>
      <c r="K77">
        <v>28042.9</v>
      </c>
      <c r="L77">
        <v>0.23</v>
      </c>
      <c r="M77">
        <v>837.649</v>
      </c>
      <c r="N77">
        <v>21391.7</v>
      </c>
      <c r="O77">
        <v>21391.7</v>
      </c>
      <c r="P77">
        <v>0.23</v>
      </c>
      <c r="Q77">
        <v>637.215</v>
      </c>
      <c r="R77">
        <v>60588.1</v>
      </c>
      <c r="S77">
        <v>60588.1</v>
      </c>
      <c r="T77">
        <v>0.23</v>
      </c>
      <c r="U77">
        <v>677.254</v>
      </c>
      <c r="V77">
        <v>32359.6</v>
      </c>
      <c r="W77">
        <v>32359.6</v>
      </c>
      <c r="X77">
        <v>0.26</v>
      </c>
      <c r="Y77">
        <v>2116.65</v>
      </c>
      <c r="Z77">
        <v>3277.67</v>
      </c>
      <c r="AA77">
        <v>3277.67</v>
      </c>
      <c r="AB77">
        <v>0.18</v>
      </c>
      <c r="AC77">
        <v>113.161</v>
      </c>
      <c r="AD77">
        <v>219917</v>
      </c>
      <c r="AE77">
        <v>219917</v>
      </c>
      <c r="AF77">
        <v>0.2</v>
      </c>
      <c r="AG77">
        <v>1268.28</v>
      </c>
      <c r="AH77">
        <v>106.439</v>
      </c>
      <c r="AI77">
        <v>2605</v>
      </c>
      <c r="AJ77">
        <v>0.892</v>
      </c>
      <c r="AK77">
        <v>20.193</v>
      </c>
    </row>
    <row r="78" spans="1:37">
      <c r="A78">
        <v>77</v>
      </c>
      <c r="B78" t="s">
        <v>672</v>
      </c>
      <c r="C78" t="s">
        <v>160</v>
      </c>
      <c r="D78">
        <v>19</v>
      </c>
      <c r="E78" t="s">
        <v>673</v>
      </c>
      <c r="F78">
        <v>218561</v>
      </c>
      <c r="G78">
        <v>218561</v>
      </c>
      <c r="H78">
        <v>0.15</v>
      </c>
      <c r="I78">
        <v>2237.26</v>
      </c>
      <c r="J78">
        <v>17187.2</v>
      </c>
      <c r="K78">
        <v>17187.2</v>
      </c>
      <c r="L78">
        <v>0.23</v>
      </c>
      <c r="M78">
        <v>237.978</v>
      </c>
      <c r="N78">
        <v>14299.8</v>
      </c>
      <c r="O78">
        <v>14299.8</v>
      </c>
      <c r="P78">
        <v>0.23</v>
      </c>
      <c r="Q78">
        <v>93.316</v>
      </c>
      <c r="R78">
        <v>82825.5</v>
      </c>
      <c r="S78">
        <v>82825.5</v>
      </c>
      <c r="T78">
        <v>0.23</v>
      </c>
      <c r="U78">
        <v>5950.94</v>
      </c>
      <c r="V78">
        <v>15392.2</v>
      </c>
      <c r="W78">
        <v>15392.2</v>
      </c>
      <c r="X78">
        <v>0.26</v>
      </c>
      <c r="Y78">
        <v>332.847</v>
      </c>
      <c r="Z78">
        <v>4002.22</v>
      </c>
      <c r="AA78">
        <v>4002.22</v>
      </c>
      <c r="AB78">
        <v>0.18</v>
      </c>
      <c r="AC78">
        <v>59.289</v>
      </c>
      <c r="AD78">
        <v>233273</v>
      </c>
      <c r="AE78">
        <v>233273</v>
      </c>
      <c r="AF78">
        <v>0.2</v>
      </c>
      <c r="AG78">
        <v>12388.7</v>
      </c>
      <c r="AH78">
        <v>89.761</v>
      </c>
      <c r="AI78">
        <v>2856</v>
      </c>
      <c r="AJ78">
        <v>0.892</v>
      </c>
      <c r="AK78">
        <v>24.685</v>
      </c>
    </row>
    <row r="79" spans="1:37">
      <c r="A79">
        <v>78</v>
      </c>
      <c r="B79" t="s">
        <v>674</v>
      </c>
      <c r="C79" t="s">
        <v>160</v>
      </c>
      <c r="D79">
        <v>20</v>
      </c>
      <c r="E79" t="s">
        <v>675</v>
      </c>
      <c r="F79">
        <v>212656</v>
      </c>
      <c r="G79">
        <v>212656</v>
      </c>
      <c r="H79">
        <v>0.15</v>
      </c>
      <c r="I79">
        <v>2186.98</v>
      </c>
      <c r="J79">
        <v>16214.4</v>
      </c>
      <c r="K79">
        <v>16214.4</v>
      </c>
      <c r="L79">
        <v>0.23</v>
      </c>
      <c r="M79">
        <v>217.866</v>
      </c>
      <c r="N79">
        <v>13290.2</v>
      </c>
      <c r="O79">
        <v>13290.2</v>
      </c>
      <c r="P79">
        <v>0.23</v>
      </c>
      <c r="Q79">
        <v>226.051</v>
      </c>
      <c r="R79">
        <v>68284.5</v>
      </c>
      <c r="S79">
        <v>68284.5</v>
      </c>
      <c r="T79">
        <v>0.24</v>
      </c>
      <c r="U79">
        <v>141.397</v>
      </c>
      <c r="V79">
        <v>10912.2</v>
      </c>
      <c r="W79">
        <v>10912.2</v>
      </c>
      <c r="X79">
        <v>0.25</v>
      </c>
      <c r="Y79">
        <v>561.387</v>
      </c>
      <c r="Z79">
        <v>3986.96</v>
      </c>
      <c r="AA79">
        <v>3986.96</v>
      </c>
      <c r="AB79">
        <v>0.18</v>
      </c>
      <c r="AC79">
        <v>46.122</v>
      </c>
      <c r="AD79">
        <v>232816</v>
      </c>
      <c r="AE79">
        <v>232816</v>
      </c>
      <c r="AF79">
        <v>0.2</v>
      </c>
      <c r="AG79">
        <v>421.82</v>
      </c>
      <c r="AH79">
        <v>90.731</v>
      </c>
      <c r="AI79">
        <v>2813</v>
      </c>
      <c r="AJ79">
        <v>0.895</v>
      </c>
      <c r="AK79">
        <v>24.307</v>
      </c>
    </row>
    <row r="80" spans="1:37">
      <c r="A80">
        <v>79</v>
      </c>
      <c r="B80" t="s">
        <v>676</v>
      </c>
      <c r="C80" t="s">
        <v>160</v>
      </c>
      <c r="D80">
        <v>21</v>
      </c>
      <c r="E80" t="s">
        <v>677</v>
      </c>
      <c r="F80">
        <v>221235</v>
      </c>
      <c r="G80">
        <v>221235</v>
      </c>
      <c r="H80">
        <v>0.15</v>
      </c>
      <c r="I80">
        <v>2135.85</v>
      </c>
      <c r="J80">
        <v>19911.9</v>
      </c>
      <c r="K80">
        <v>19911.9</v>
      </c>
      <c r="L80">
        <v>0.23</v>
      </c>
      <c r="M80">
        <v>348.229</v>
      </c>
      <c r="N80">
        <v>16176</v>
      </c>
      <c r="O80">
        <v>16176</v>
      </c>
      <c r="P80">
        <v>0.23</v>
      </c>
      <c r="Q80">
        <v>5185.13</v>
      </c>
      <c r="R80">
        <v>82119.8</v>
      </c>
      <c r="S80">
        <v>82119.8</v>
      </c>
      <c r="T80">
        <v>0.23</v>
      </c>
      <c r="U80">
        <v>4135.4</v>
      </c>
      <c r="V80">
        <v>17803</v>
      </c>
      <c r="W80">
        <v>17803</v>
      </c>
      <c r="X80">
        <v>0.26</v>
      </c>
      <c r="Y80">
        <v>1016.43</v>
      </c>
      <c r="Z80">
        <v>3978.28</v>
      </c>
      <c r="AA80">
        <v>3978.28</v>
      </c>
      <c r="AB80">
        <v>0.19</v>
      </c>
      <c r="AC80">
        <v>65.063</v>
      </c>
      <c r="AD80">
        <v>245740</v>
      </c>
      <c r="AE80">
        <v>245740</v>
      </c>
      <c r="AF80">
        <v>0.2</v>
      </c>
      <c r="AG80">
        <v>11440.3</v>
      </c>
      <c r="AH80">
        <v>91.418</v>
      </c>
      <c r="AI80">
        <v>3011</v>
      </c>
      <c r="AJ80">
        <v>0.896</v>
      </c>
      <c r="AK80">
        <v>25.307</v>
      </c>
    </row>
    <row r="81" spans="1:37">
      <c r="A81" s="7">
        <v>80</v>
      </c>
      <c r="B81" t="s">
        <v>678</v>
      </c>
      <c r="C81" t="s">
        <v>160</v>
      </c>
      <c r="D81">
        <v>22</v>
      </c>
      <c r="E81" s="7" t="s">
        <v>82</v>
      </c>
      <c r="F81">
        <v>218572</v>
      </c>
      <c r="G81">
        <v>218572</v>
      </c>
      <c r="H81">
        <v>0.15</v>
      </c>
      <c r="I81">
        <v>1592.24</v>
      </c>
      <c r="J81">
        <v>16691.1</v>
      </c>
      <c r="K81">
        <v>16691.1</v>
      </c>
      <c r="L81">
        <v>0.23</v>
      </c>
      <c r="M81">
        <v>272.065</v>
      </c>
      <c r="N81">
        <v>13974.1</v>
      </c>
      <c r="O81">
        <v>13974.1</v>
      </c>
      <c r="P81">
        <v>0.23</v>
      </c>
      <c r="Q81">
        <v>18116.9</v>
      </c>
      <c r="R81">
        <v>79294.6</v>
      </c>
      <c r="S81">
        <v>79294.6</v>
      </c>
      <c r="T81">
        <v>0.23</v>
      </c>
      <c r="U81">
        <v>971.524</v>
      </c>
      <c r="V81">
        <v>16420.2</v>
      </c>
      <c r="W81">
        <v>16420.2</v>
      </c>
      <c r="X81">
        <v>0.25</v>
      </c>
      <c r="Y81">
        <v>457.549</v>
      </c>
      <c r="Z81">
        <v>3728.51</v>
      </c>
      <c r="AA81">
        <v>3728.51</v>
      </c>
      <c r="AB81">
        <v>0.19</v>
      </c>
      <c r="AC81">
        <v>53.38</v>
      </c>
      <c r="AD81">
        <v>218756</v>
      </c>
      <c r="AE81">
        <v>218756</v>
      </c>
      <c r="AF81">
        <v>0.2</v>
      </c>
      <c r="AG81">
        <v>798.22</v>
      </c>
      <c r="AH81">
        <v>91.023</v>
      </c>
      <c r="AI81">
        <v>2854</v>
      </c>
      <c r="AJ81">
        <v>0.895</v>
      </c>
      <c r="AK81">
        <v>25.315</v>
      </c>
    </row>
    <row r="82" spans="1:37">
      <c r="A82">
        <v>81</v>
      </c>
      <c r="B82" t="s">
        <v>679</v>
      </c>
      <c r="C82" t="s">
        <v>200</v>
      </c>
      <c r="D82">
        <v>3</v>
      </c>
      <c r="E82" t="s">
        <v>680</v>
      </c>
      <c r="F82">
        <v>225204</v>
      </c>
      <c r="G82">
        <v>225204</v>
      </c>
      <c r="H82">
        <v>0.15</v>
      </c>
      <c r="I82">
        <v>2679.34</v>
      </c>
      <c r="J82">
        <v>15274.1</v>
      </c>
      <c r="K82">
        <v>15274.1</v>
      </c>
      <c r="L82">
        <v>0.23</v>
      </c>
      <c r="M82">
        <v>460.687</v>
      </c>
      <c r="N82">
        <v>13490.2</v>
      </c>
      <c r="O82">
        <v>13490.2</v>
      </c>
      <c r="P82">
        <v>0.23</v>
      </c>
      <c r="Q82">
        <v>4020.66</v>
      </c>
      <c r="R82">
        <v>77273.6</v>
      </c>
      <c r="S82">
        <v>77273.6</v>
      </c>
      <c r="T82">
        <v>0.23</v>
      </c>
      <c r="U82">
        <v>198.927</v>
      </c>
      <c r="V82">
        <v>15935.2</v>
      </c>
      <c r="W82">
        <v>15935.2</v>
      </c>
      <c r="X82">
        <v>0.26</v>
      </c>
      <c r="Y82">
        <v>16262</v>
      </c>
      <c r="Z82">
        <v>3817.24</v>
      </c>
      <c r="AA82">
        <v>3817.24</v>
      </c>
      <c r="AB82">
        <v>0.18</v>
      </c>
      <c r="AC82">
        <v>77.144</v>
      </c>
      <c r="AD82">
        <v>236279</v>
      </c>
      <c r="AE82">
        <v>236279</v>
      </c>
      <c r="AF82">
        <v>0.2</v>
      </c>
      <c r="AG82">
        <v>4423.54</v>
      </c>
      <c r="AH82">
        <v>88.502</v>
      </c>
      <c r="AI82">
        <v>2990</v>
      </c>
      <c r="AJ82">
        <v>0.899</v>
      </c>
      <c r="AK82">
        <v>26.532</v>
      </c>
    </row>
    <row r="83" spans="1:37">
      <c r="A83">
        <v>82</v>
      </c>
      <c r="B83" t="s">
        <v>681</v>
      </c>
      <c r="C83" t="s">
        <v>200</v>
      </c>
      <c r="D83">
        <v>4</v>
      </c>
      <c r="E83" t="s">
        <v>682</v>
      </c>
      <c r="F83">
        <v>230848</v>
      </c>
      <c r="G83">
        <v>230848</v>
      </c>
      <c r="H83">
        <v>0.15</v>
      </c>
      <c r="I83">
        <v>1464.12</v>
      </c>
      <c r="J83">
        <v>16647.5</v>
      </c>
      <c r="K83">
        <v>16647.5</v>
      </c>
      <c r="L83">
        <v>0.23</v>
      </c>
      <c r="M83">
        <v>253.112</v>
      </c>
      <c r="N83">
        <v>15746.3</v>
      </c>
      <c r="O83">
        <v>15746.3</v>
      </c>
      <c r="P83">
        <v>0.23</v>
      </c>
      <c r="Q83">
        <v>456.718</v>
      </c>
      <c r="R83">
        <v>77109.4</v>
      </c>
      <c r="S83">
        <v>77109.4</v>
      </c>
      <c r="T83">
        <v>0.23</v>
      </c>
      <c r="U83">
        <v>83491.2</v>
      </c>
      <c r="V83">
        <v>16771.1</v>
      </c>
      <c r="W83">
        <v>16771.1</v>
      </c>
      <c r="X83">
        <v>0.26</v>
      </c>
      <c r="Y83">
        <v>628.693</v>
      </c>
      <c r="Z83">
        <v>3800.6</v>
      </c>
      <c r="AA83">
        <v>3800.6</v>
      </c>
      <c r="AB83">
        <v>0.19</v>
      </c>
      <c r="AC83">
        <v>58.973</v>
      </c>
      <c r="AD83">
        <v>222484</v>
      </c>
      <c r="AE83">
        <v>222484</v>
      </c>
      <c r="AF83">
        <v>0.2</v>
      </c>
      <c r="AG83">
        <v>1846.73</v>
      </c>
      <c r="AH83">
        <v>91.065</v>
      </c>
      <c r="AI83">
        <v>2927</v>
      </c>
      <c r="AJ83">
        <v>0.888</v>
      </c>
      <c r="AK83">
        <v>25.339</v>
      </c>
    </row>
    <row r="84" spans="1:37">
      <c r="A84">
        <v>83</v>
      </c>
      <c r="B84" t="s">
        <v>683</v>
      </c>
      <c r="C84" t="s">
        <v>200</v>
      </c>
      <c r="D84">
        <v>5</v>
      </c>
      <c r="E84" t="s">
        <v>684</v>
      </c>
      <c r="F84">
        <v>215835</v>
      </c>
      <c r="G84">
        <v>215835</v>
      </c>
      <c r="H84">
        <v>0.15</v>
      </c>
      <c r="I84">
        <v>4822.37</v>
      </c>
      <c r="J84">
        <v>16441</v>
      </c>
      <c r="K84">
        <v>16441</v>
      </c>
      <c r="L84">
        <v>0.23</v>
      </c>
      <c r="M84">
        <v>379.581</v>
      </c>
      <c r="N84">
        <v>16277.8</v>
      </c>
      <c r="O84">
        <v>16277.8</v>
      </c>
      <c r="P84">
        <v>0.23</v>
      </c>
      <c r="Q84">
        <v>8317.5</v>
      </c>
      <c r="R84">
        <v>65474.6</v>
      </c>
      <c r="S84">
        <v>65474.6</v>
      </c>
      <c r="T84">
        <v>0.23</v>
      </c>
      <c r="U84">
        <v>1737.43</v>
      </c>
      <c r="V84">
        <v>13341.1</v>
      </c>
      <c r="W84">
        <v>13341.1</v>
      </c>
      <c r="X84">
        <v>0.25</v>
      </c>
      <c r="Y84">
        <v>173.191</v>
      </c>
      <c r="Z84">
        <v>4113.85</v>
      </c>
      <c r="AA84">
        <v>4113.85</v>
      </c>
      <c r="AB84">
        <v>0.18</v>
      </c>
      <c r="AC84">
        <v>83.684</v>
      </c>
      <c r="AD84">
        <v>217678</v>
      </c>
      <c r="AE84">
        <v>217678</v>
      </c>
      <c r="AF84">
        <v>0.2</v>
      </c>
      <c r="AG84">
        <v>151087</v>
      </c>
      <c r="AH84">
        <v>91.417</v>
      </c>
      <c r="AI84">
        <v>2826</v>
      </c>
      <c r="AJ84">
        <v>0.894</v>
      </c>
      <c r="AK84">
        <v>24.629</v>
      </c>
    </row>
    <row r="85" spans="1:37">
      <c r="A85">
        <v>84</v>
      </c>
      <c r="B85" t="s">
        <v>685</v>
      </c>
      <c r="C85" t="s">
        <v>200</v>
      </c>
      <c r="D85">
        <v>6</v>
      </c>
      <c r="E85" t="s">
        <v>686</v>
      </c>
      <c r="F85">
        <v>197622</v>
      </c>
      <c r="G85">
        <v>197622</v>
      </c>
      <c r="H85">
        <v>0.15</v>
      </c>
      <c r="I85">
        <v>4350.12</v>
      </c>
      <c r="J85">
        <v>17948.8</v>
      </c>
      <c r="K85">
        <v>17948.8</v>
      </c>
      <c r="L85">
        <v>0.23</v>
      </c>
      <c r="M85">
        <v>276.558</v>
      </c>
      <c r="N85">
        <v>16381</v>
      </c>
      <c r="O85">
        <v>16381</v>
      </c>
      <c r="P85">
        <v>0.23</v>
      </c>
      <c r="Q85">
        <v>9628.86</v>
      </c>
      <c r="R85">
        <v>72319.7</v>
      </c>
      <c r="S85">
        <v>72319.7</v>
      </c>
      <c r="T85">
        <v>0.23</v>
      </c>
      <c r="U85">
        <v>2283.49</v>
      </c>
      <c r="V85">
        <v>16279</v>
      </c>
      <c r="W85">
        <v>16279</v>
      </c>
      <c r="X85">
        <v>0.25</v>
      </c>
      <c r="Y85">
        <v>1892.17</v>
      </c>
      <c r="Z85">
        <v>3517.86</v>
      </c>
      <c r="AA85">
        <v>3517.86</v>
      </c>
      <c r="AB85">
        <v>0.18</v>
      </c>
      <c r="AC85">
        <v>80.605</v>
      </c>
      <c r="AD85">
        <v>216382</v>
      </c>
      <c r="AE85">
        <v>216382</v>
      </c>
      <c r="AF85">
        <v>0.2</v>
      </c>
      <c r="AG85">
        <v>998.399</v>
      </c>
      <c r="AH85">
        <v>91.174</v>
      </c>
      <c r="AI85">
        <v>2851</v>
      </c>
      <c r="AJ85">
        <v>0.897</v>
      </c>
      <c r="AK85">
        <v>24.397</v>
      </c>
    </row>
    <row r="86" spans="1:37">
      <c r="A86">
        <v>85</v>
      </c>
      <c r="B86" t="s">
        <v>687</v>
      </c>
      <c r="C86" t="s">
        <v>200</v>
      </c>
      <c r="D86">
        <v>7</v>
      </c>
      <c r="E86" t="s">
        <v>688</v>
      </c>
      <c r="F86">
        <v>215805</v>
      </c>
      <c r="G86">
        <v>215805</v>
      </c>
      <c r="H86">
        <v>0.15</v>
      </c>
      <c r="I86">
        <v>1160.17</v>
      </c>
      <c r="J86">
        <v>15914</v>
      </c>
      <c r="K86">
        <v>15914</v>
      </c>
      <c r="L86">
        <v>0.23</v>
      </c>
      <c r="M86">
        <v>368.135</v>
      </c>
      <c r="N86">
        <v>14513.3</v>
      </c>
      <c r="O86">
        <v>14513.3</v>
      </c>
      <c r="P86">
        <v>0.23</v>
      </c>
      <c r="Q86">
        <v>3889.18</v>
      </c>
      <c r="R86">
        <v>69166</v>
      </c>
      <c r="S86">
        <v>69166</v>
      </c>
      <c r="T86">
        <v>0.23</v>
      </c>
      <c r="U86">
        <v>3712.54</v>
      </c>
      <c r="V86">
        <v>14754.9</v>
      </c>
      <c r="W86">
        <v>14754.9</v>
      </c>
      <c r="X86">
        <v>0.25</v>
      </c>
      <c r="Y86">
        <v>2724.77</v>
      </c>
      <c r="Z86">
        <v>3771.55</v>
      </c>
      <c r="AA86">
        <v>3771.55</v>
      </c>
      <c r="AB86">
        <v>0.18</v>
      </c>
      <c r="AC86">
        <v>49.579</v>
      </c>
      <c r="AD86">
        <v>198269</v>
      </c>
      <c r="AE86">
        <v>198269</v>
      </c>
      <c r="AF86">
        <v>0.2</v>
      </c>
      <c r="AG86">
        <v>1725.15</v>
      </c>
      <c r="AH86">
        <v>93.774</v>
      </c>
      <c r="AI86">
        <v>2975</v>
      </c>
      <c r="AJ86">
        <v>0.898</v>
      </c>
      <c r="AK86">
        <v>24.021</v>
      </c>
    </row>
    <row r="87" spans="1:37">
      <c r="A87">
        <v>86</v>
      </c>
      <c r="B87" t="s">
        <v>689</v>
      </c>
      <c r="C87" t="s">
        <v>200</v>
      </c>
      <c r="D87">
        <v>8</v>
      </c>
      <c r="E87" t="s">
        <v>690</v>
      </c>
      <c r="F87">
        <v>218596</v>
      </c>
      <c r="G87">
        <v>218596</v>
      </c>
      <c r="H87">
        <v>0.15</v>
      </c>
      <c r="I87">
        <v>262795</v>
      </c>
      <c r="J87">
        <v>15605.7</v>
      </c>
      <c r="K87">
        <v>15605.7</v>
      </c>
      <c r="L87">
        <v>0.23</v>
      </c>
      <c r="M87">
        <v>167.034</v>
      </c>
      <c r="N87">
        <v>14352.5</v>
      </c>
      <c r="O87">
        <v>14352.5</v>
      </c>
      <c r="P87">
        <v>0.23</v>
      </c>
      <c r="Q87">
        <v>268.042</v>
      </c>
      <c r="R87">
        <v>71926.4</v>
      </c>
      <c r="S87">
        <v>71926.4</v>
      </c>
      <c r="T87">
        <v>0.23</v>
      </c>
      <c r="U87">
        <v>3704.47</v>
      </c>
      <c r="V87">
        <v>12593.7</v>
      </c>
      <c r="W87">
        <v>12593.7</v>
      </c>
      <c r="X87">
        <v>0.25</v>
      </c>
      <c r="Y87">
        <v>384.408</v>
      </c>
      <c r="Z87">
        <v>3266.54</v>
      </c>
      <c r="AA87">
        <v>3266.54</v>
      </c>
      <c r="AB87">
        <v>0.19</v>
      </c>
      <c r="AC87">
        <v>47.976</v>
      </c>
      <c r="AD87">
        <v>212775</v>
      </c>
      <c r="AE87">
        <v>212775</v>
      </c>
      <c r="AF87">
        <v>0.2</v>
      </c>
      <c r="AG87">
        <v>8352.12</v>
      </c>
      <c r="AH87">
        <v>100.022</v>
      </c>
      <c r="AI87">
        <v>2879</v>
      </c>
      <c r="AJ87">
        <v>0.893</v>
      </c>
      <c r="AK87">
        <v>22.616</v>
      </c>
    </row>
    <row r="88" spans="1:37">
      <c r="A88">
        <v>87</v>
      </c>
      <c r="B88" t="s">
        <v>691</v>
      </c>
      <c r="C88" t="s">
        <v>200</v>
      </c>
      <c r="D88">
        <v>9</v>
      </c>
      <c r="E88" t="s">
        <v>692</v>
      </c>
      <c r="F88">
        <v>207627</v>
      </c>
      <c r="G88">
        <v>207627</v>
      </c>
      <c r="H88">
        <v>0.15</v>
      </c>
      <c r="I88">
        <v>848.088</v>
      </c>
      <c r="J88">
        <v>30440.7</v>
      </c>
      <c r="K88">
        <v>30440.7</v>
      </c>
      <c r="L88">
        <v>0.23</v>
      </c>
      <c r="M88">
        <v>187.54</v>
      </c>
      <c r="N88">
        <v>22461</v>
      </c>
      <c r="O88">
        <v>22461</v>
      </c>
      <c r="P88">
        <v>0.23</v>
      </c>
      <c r="Q88">
        <v>15537</v>
      </c>
      <c r="R88">
        <v>51441.4</v>
      </c>
      <c r="S88">
        <v>51441.4</v>
      </c>
      <c r="T88">
        <v>0.23</v>
      </c>
      <c r="U88">
        <v>312.742</v>
      </c>
      <c r="V88">
        <v>20106.9</v>
      </c>
      <c r="W88">
        <v>20106.9</v>
      </c>
      <c r="X88">
        <v>0.25</v>
      </c>
      <c r="Y88">
        <v>1004.22</v>
      </c>
      <c r="Z88">
        <v>2668.42</v>
      </c>
      <c r="AA88">
        <v>2668.42</v>
      </c>
      <c r="AB88">
        <v>0.19</v>
      </c>
      <c r="AC88">
        <v>33.709</v>
      </c>
      <c r="AD88">
        <v>129087</v>
      </c>
      <c r="AE88">
        <v>129087</v>
      </c>
      <c r="AF88">
        <v>0.2</v>
      </c>
      <c r="AG88">
        <v>1015.28</v>
      </c>
      <c r="AH88">
        <v>141.078</v>
      </c>
      <c r="AI88">
        <v>3327</v>
      </c>
      <c r="AJ88">
        <v>0.702</v>
      </c>
      <c r="AK88">
        <v>18.777</v>
      </c>
    </row>
    <row r="89" spans="1:37">
      <c r="A89">
        <v>88</v>
      </c>
      <c r="B89" t="s">
        <v>693</v>
      </c>
      <c r="C89" t="s">
        <v>200</v>
      </c>
      <c r="D89">
        <v>10</v>
      </c>
      <c r="E89" t="s">
        <v>694</v>
      </c>
      <c r="F89">
        <v>217786</v>
      </c>
      <c r="G89">
        <v>217786</v>
      </c>
      <c r="H89">
        <v>0.15</v>
      </c>
      <c r="I89">
        <v>4325.58</v>
      </c>
      <c r="J89">
        <v>16450.8</v>
      </c>
      <c r="K89">
        <v>16450.8</v>
      </c>
      <c r="L89">
        <v>0.23</v>
      </c>
      <c r="M89">
        <v>174.24</v>
      </c>
      <c r="N89">
        <v>17356.4</v>
      </c>
      <c r="O89">
        <v>17356.4</v>
      </c>
      <c r="P89">
        <v>0.23</v>
      </c>
      <c r="Q89">
        <v>4700.91</v>
      </c>
      <c r="R89">
        <v>73509.5</v>
      </c>
      <c r="S89">
        <v>73509.5</v>
      </c>
      <c r="T89">
        <v>0.23</v>
      </c>
      <c r="U89">
        <v>1046.32</v>
      </c>
      <c r="V89">
        <v>16193.7</v>
      </c>
      <c r="W89">
        <v>16193.7</v>
      </c>
      <c r="X89">
        <v>0.26</v>
      </c>
      <c r="Y89">
        <v>462.547</v>
      </c>
      <c r="Z89">
        <v>3561.7</v>
      </c>
      <c r="AA89">
        <v>3561.7</v>
      </c>
      <c r="AB89">
        <v>0.19</v>
      </c>
      <c r="AC89">
        <v>94.926</v>
      </c>
      <c r="AD89">
        <v>244868</v>
      </c>
      <c r="AE89">
        <v>244868</v>
      </c>
      <c r="AF89">
        <v>0.2</v>
      </c>
      <c r="AG89">
        <v>999.305</v>
      </c>
      <c r="AH89">
        <v>95.311</v>
      </c>
      <c r="AI89">
        <v>2988</v>
      </c>
      <c r="AJ89">
        <v>0.888</v>
      </c>
      <c r="AK89">
        <v>20.553</v>
      </c>
    </row>
    <row r="90" spans="1:37">
      <c r="A90">
        <v>89</v>
      </c>
      <c r="B90" t="s">
        <v>695</v>
      </c>
      <c r="C90" t="s">
        <v>200</v>
      </c>
      <c r="D90">
        <v>11</v>
      </c>
      <c r="E90" t="s">
        <v>696</v>
      </c>
      <c r="F90">
        <v>216276</v>
      </c>
      <c r="G90">
        <v>216276</v>
      </c>
      <c r="H90">
        <v>0.15</v>
      </c>
      <c r="I90">
        <v>2681.91</v>
      </c>
      <c r="J90">
        <v>16313.6</v>
      </c>
      <c r="K90">
        <v>16313.6</v>
      </c>
      <c r="L90">
        <v>0.23</v>
      </c>
      <c r="M90">
        <v>242.175</v>
      </c>
      <c r="N90">
        <v>15330.6</v>
      </c>
      <c r="O90">
        <v>15330.6</v>
      </c>
      <c r="P90">
        <v>0.23</v>
      </c>
      <c r="Q90">
        <v>257.039</v>
      </c>
      <c r="R90">
        <v>72468.5</v>
      </c>
      <c r="S90">
        <v>72468.5</v>
      </c>
      <c r="T90">
        <v>0.23</v>
      </c>
      <c r="U90">
        <v>2374.72</v>
      </c>
      <c r="V90">
        <v>14087.4</v>
      </c>
      <c r="W90">
        <v>14087.4</v>
      </c>
      <c r="X90">
        <v>0.26</v>
      </c>
      <c r="Y90">
        <v>739.71</v>
      </c>
      <c r="Z90">
        <v>3422.34</v>
      </c>
      <c r="AA90">
        <v>3422.34</v>
      </c>
      <c r="AB90">
        <v>0.18</v>
      </c>
      <c r="AC90">
        <v>71.475</v>
      </c>
      <c r="AD90">
        <v>228583</v>
      </c>
      <c r="AE90">
        <v>228583</v>
      </c>
      <c r="AF90">
        <v>0.2</v>
      </c>
      <c r="AG90">
        <v>2023.64</v>
      </c>
      <c r="AH90">
        <v>91.36</v>
      </c>
      <c r="AI90">
        <v>2946</v>
      </c>
      <c r="AJ90">
        <v>0.898</v>
      </c>
      <c r="AK90">
        <v>20.784</v>
      </c>
    </row>
    <row r="91" spans="1:37">
      <c r="A91">
        <v>90</v>
      </c>
      <c r="B91" t="s">
        <v>697</v>
      </c>
      <c r="C91" t="s">
        <v>200</v>
      </c>
      <c r="D91">
        <v>12</v>
      </c>
      <c r="E91" t="s">
        <v>698</v>
      </c>
      <c r="F91">
        <v>219333</v>
      </c>
      <c r="G91">
        <v>219333</v>
      </c>
      <c r="H91">
        <v>0.15</v>
      </c>
      <c r="I91">
        <v>1765.82</v>
      </c>
      <c r="J91">
        <v>17034.5</v>
      </c>
      <c r="K91">
        <v>17034.5</v>
      </c>
      <c r="L91">
        <v>0.23</v>
      </c>
      <c r="M91">
        <v>208.313</v>
      </c>
      <c r="N91">
        <v>16062.7</v>
      </c>
      <c r="O91">
        <v>16062.7</v>
      </c>
      <c r="P91">
        <v>0.23</v>
      </c>
      <c r="Q91">
        <v>178.858</v>
      </c>
      <c r="R91">
        <v>70816.6</v>
      </c>
      <c r="S91">
        <v>70816.6</v>
      </c>
      <c r="T91">
        <v>0.23</v>
      </c>
      <c r="U91">
        <v>310.916</v>
      </c>
      <c r="V91">
        <v>14175.4</v>
      </c>
      <c r="W91">
        <v>14175.4</v>
      </c>
      <c r="X91">
        <v>0.26</v>
      </c>
      <c r="Y91">
        <v>1472.58</v>
      </c>
      <c r="Z91">
        <v>3862.17</v>
      </c>
      <c r="AA91">
        <v>3862.17</v>
      </c>
      <c r="AB91">
        <v>0.18</v>
      </c>
      <c r="AC91">
        <v>60.51</v>
      </c>
      <c r="AD91">
        <v>218463</v>
      </c>
      <c r="AE91">
        <v>218463</v>
      </c>
      <c r="AF91">
        <v>0.2</v>
      </c>
      <c r="AG91">
        <v>1542.12</v>
      </c>
      <c r="AH91">
        <v>92.714</v>
      </c>
      <c r="AI91">
        <v>2724</v>
      </c>
      <c r="AJ91">
        <v>0.894</v>
      </c>
      <c r="AK91">
        <v>20.611</v>
      </c>
    </row>
    <row r="92" spans="1:37">
      <c r="A92">
        <v>91</v>
      </c>
      <c r="B92" t="s">
        <v>699</v>
      </c>
      <c r="C92" t="s">
        <v>200</v>
      </c>
      <c r="D92">
        <v>13</v>
      </c>
      <c r="E92" t="s">
        <v>700</v>
      </c>
      <c r="F92">
        <v>212091</v>
      </c>
      <c r="G92">
        <v>212091</v>
      </c>
      <c r="H92">
        <v>0.15</v>
      </c>
      <c r="I92">
        <v>4763.36</v>
      </c>
      <c r="J92">
        <v>17384</v>
      </c>
      <c r="K92">
        <v>17384</v>
      </c>
      <c r="L92">
        <v>0.23</v>
      </c>
      <c r="M92">
        <v>905.984</v>
      </c>
      <c r="N92">
        <v>15327.2</v>
      </c>
      <c r="O92">
        <v>15327.2</v>
      </c>
      <c r="P92">
        <v>0.23</v>
      </c>
      <c r="Q92">
        <v>611.848</v>
      </c>
      <c r="R92">
        <v>67505.8</v>
      </c>
      <c r="S92">
        <v>67505.8</v>
      </c>
      <c r="T92">
        <v>0.23</v>
      </c>
      <c r="U92">
        <v>1382.56</v>
      </c>
      <c r="V92">
        <v>13016.1</v>
      </c>
      <c r="W92">
        <v>13016.1</v>
      </c>
      <c r="X92">
        <v>0.25</v>
      </c>
      <c r="Y92">
        <v>2667.02</v>
      </c>
      <c r="Z92">
        <v>3642.43</v>
      </c>
      <c r="AA92">
        <v>3642.43</v>
      </c>
      <c r="AB92">
        <v>0.18</v>
      </c>
      <c r="AC92">
        <v>71.492</v>
      </c>
      <c r="AD92">
        <v>211345</v>
      </c>
      <c r="AE92">
        <v>211345</v>
      </c>
      <c r="AF92">
        <v>0.2</v>
      </c>
      <c r="AG92">
        <v>973.501</v>
      </c>
      <c r="AH92">
        <v>88.686</v>
      </c>
      <c r="AI92">
        <v>2929</v>
      </c>
      <c r="AJ92">
        <v>0.893</v>
      </c>
      <c r="AK92">
        <v>19.975</v>
      </c>
    </row>
    <row r="93" spans="1:37">
      <c r="A93">
        <v>92</v>
      </c>
      <c r="B93" t="s">
        <v>701</v>
      </c>
      <c r="C93" t="s">
        <v>200</v>
      </c>
      <c r="D93">
        <v>14</v>
      </c>
      <c r="E93" t="s">
        <v>702</v>
      </c>
      <c r="F93">
        <v>209188</v>
      </c>
      <c r="G93">
        <v>209188</v>
      </c>
      <c r="H93">
        <v>0.15</v>
      </c>
      <c r="I93">
        <v>1791.44</v>
      </c>
      <c r="J93">
        <v>16323.4</v>
      </c>
      <c r="K93">
        <v>16323.4</v>
      </c>
      <c r="L93">
        <v>0.23</v>
      </c>
      <c r="M93">
        <v>313.531</v>
      </c>
      <c r="N93">
        <v>13905.7</v>
      </c>
      <c r="O93">
        <v>13905.7</v>
      </c>
      <c r="P93">
        <v>0.23</v>
      </c>
      <c r="Q93">
        <v>779.557</v>
      </c>
      <c r="R93">
        <v>69650.3</v>
      </c>
      <c r="S93">
        <v>69650.3</v>
      </c>
      <c r="T93">
        <v>0.24</v>
      </c>
      <c r="U93">
        <v>61483.4</v>
      </c>
      <c r="V93">
        <v>12966.1</v>
      </c>
      <c r="W93">
        <v>12966.1</v>
      </c>
      <c r="X93">
        <v>0.25</v>
      </c>
      <c r="Y93">
        <v>531.757</v>
      </c>
      <c r="Z93">
        <v>3539.92</v>
      </c>
      <c r="AA93">
        <v>3539.92</v>
      </c>
      <c r="AB93">
        <v>0.18</v>
      </c>
      <c r="AC93">
        <v>58.032</v>
      </c>
      <c r="AD93">
        <v>211126</v>
      </c>
      <c r="AE93">
        <v>211126</v>
      </c>
      <c r="AF93">
        <v>0.2</v>
      </c>
      <c r="AG93">
        <v>4484.35</v>
      </c>
      <c r="AH93">
        <v>91.655</v>
      </c>
      <c r="AI93">
        <v>2840</v>
      </c>
      <c r="AJ93">
        <v>0.899</v>
      </c>
      <c r="AK93">
        <v>20.23</v>
      </c>
    </row>
    <row r="94" spans="1:37">
      <c r="A94" s="7">
        <v>93</v>
      </c>
      <c r="B94" t="s">
        <v>703</v>
      </c>
      <c r="C94" t="s">
        <v>200</v>
      </c>
      <c r="D94">
        <v>15</v>
      </c>
      <c r="E94" s="7" t="s">
        <v>82</v>
      </c>
      <c r="F94">
        <v>212037</v>
      </c>
      <c r="G94">
        <v>212037</v>
      </c>
      <c r="H94">
        <v>0.15</v>
      </c>
      <c r="I94">
        <v>2120.8</v>
      </c>
      <c r="J94">
        <v>16261.1</v>
      </c>
      <c r="K94">
        <v>16261.1</v>
      </c>
      <c r="L94">
        <v>0.23</v>
      </c>
      <c r="M94">
        <v>371.203</v>
      </c>
      <c r="N94">
        <v>12969.6</v>
      </c>
      <c r="O94">
        <v>12969.6</v>
      </c>
      <c r="P94">
        <v>0.23</v>
      </c>
      <c r="Q94">
        <v>1133.71</v>
      </c>
      <c r="R94">
        <v>72733.5</v>
      </c>
      <c r="S94">
        <v>72733.5</v>
      </c>
      <c r="T94">
        <v>0.23</v>
      </c>
      <c r="U94">
        <v>1125.1</v>
      </c>
      <c r="V94">
        <v>13022.4</v>
      </c>
      <c r="W94">
        <v>13022.4</v>
      </c>
      <c r="X94">
        <v>0.26</v>
      </c>
      <c r="Y94">
        <v>343.084</v>
      </c>
      <c r="Z94">
        <v>3496.31</v>
      </c>
      <c r="AA94">
        <v>3496.31</v>
      </c>
      <c r="AB94">
        <v>0.19</v>
      </c>
      <c r="AC94">
        <v>33.163</v>
      </c>
      <c r="AD94">
        <v>211380</v>
      </c>
      <c r="AE94">
        <v>211380</v>
      </c>
      <c r="AF94">
        <v>0.2</v>
      </c>
      <c r="AG94">
        <v>4037.53</v>
      </c>
      <c r="AH94">
        <v>94.703</v>
      </c>
      <c r="AI94">
        <v>2929</v>
      </c>
      <c r="AJ94">
        <v>0.893</v>
      </c>
      <c r="AK94">
        <v>21.28</v>
      </c>
    </row>
    <row r="95" spans="1:37">
      <c r="A95" s="7">
        <v>94</v>
      </c>
      <c r="B95" t="s">
        <v>704</v>
      </c>
      <c r="C95" t="s">
        <v>200</v>
      </c>
      <c r="D95">
        <v>16</v>
      </c>
      <c r="E95" s="7" t="s">
        <v>82</v>
      </c>
      <c r="F95">
        <v>215732</v>
      </c>
      <c r="G95">
        <v>215732</v>
      </c>
      <c r="H95">
        <v>0.15</v>
      </c>
      <c r="I95">
        <v>48944.5</v>
      </c>
      <c r="J95">
        <v>16207.1</v>
      </c>
      <c r="K95">
        <v>16207.1</v>
      </c>
      <c r="L95">
        <v>0.23</v>
      </c>
      <c r="M95">
        <v>174.972</v>
      </c>
      <c r="N95">
        <v>13065.9</v>
      </c>
      <c r="O95">
        <v>13065.9</v>
      </c>
      <c r="P95">
        <v>0.23</v>
      </c>
      <c r="Q95">
        <v>391.413</v>
      </c>
      <c r="R95">
        <v>73896.5</v>
      </c>
      <c r="S95">
        <v>73896.5</v>
      </c>
      <c r="T95">
        <v>0.23</v>
      </c>
      <c r="U95">
        <v>2829.52</v>
      </c>
      <c r="V95">
        <v>13126.8</v>
      </c>
      <c r="W95">
        <v>13126.8</v>
      </c>
      <c r="X95">
        <v>0.25</v>
      </c>
      <c r="Y95">
        <v>288.17</v>
      </c>
      <c r="Z95">
        <v>3839.93</v>
      </c>
      <c r="AA95">
        <v>3839.93</v>
      </c>
      <c r="AB95">
        <v>0.18</v>
      </c>
      <c r="AC95">
        <v>54.534</v>
      </c>
      <c r="AD95">
        <v>218728</v>
      </c>
      <c r="AE95">
        <v>218728</v>
      </c>
      <c r="AF95">
        <v>0.2</v>
      </c>
      <c r="AG95">
        <v>5587.77</v>
      </c>
      <c r="AH95">
        <v>92.489</v>
      </c>
      <c r="AI95">
        <v>2830</v>
      </c>
      <c r="AJ95">
        <v>0.898</v>
      </c>
      <c r="AK95">
        <v>22.562</v>
      </c>
    </row>
    <row r="96" spans="1:37">
      <c r="A96">
        <v>95</v>
      </c>
      <c r="B96" t="s">
        <v>705</v>
      </c>
      <c r="C96" t="s">
        <v>200</v>
      </c>
      <c r="D96">
        <v>17</v>
      </c>
      <c r="E96" t="s">
        <v>706</v>
      </c>
      <c r="F96">
        <v>212759</v>
      </c>
      <c r="G96">
        <v>212759</v>
      </c>
      <c r="H96">
        <v>0.15</v>
      </c>
      <c r="I96">
        <v>2928.65</v>
      </c>
      <c r="J96">
        <v>16823.3</v>
      </c>
      <c r="K96">
        <v>16823.3</v>
      </c>
      <c r="L96">
        <v>0.23</v>
      </c>
      <c r="M96">
        <v>222.321</v>
      </c>
      <c r="N96">
        <v>14006.4</v>
      </c>
      <c r="O96">
        <v>14006.4</v>
      </c>
      <c r="P96">
        <v>0.23</v>
      </c>
      <c r="Q96">
        <v>598.474</v>
      </c>
      <c r="R96">
        <v>68651.5</v>
      </c>
      <c r="S96">
        <v>68651.5</v>
      </c>
      <c r="T96">
        <v>0.23</v>
      </c>
      <c r="U96">
        <v>2344.29</v>
      </c>
      <c r="V96">
        <v>11157.2</v>
      </c>
      <c r="W96">
        <v>11157.2</v>
      </c>
      <c r="X96">
        <v>0.25</v>
      </c>
      <c r="Y96">
        <v>452.514</v>
      </c>
      <c r="Z96">
        <v>3608.58</v>
      </c>
      <c r="AA96">
        <v>3608.58</v>
      </c>
      <c r="AB96">
        <v>0.19</v>
      </c>
      <c r="AC96">
        <v>60.39</v>
      </c>
      <c r="AD96">
        <v>208157</v>
      </c>
      <c r="AE96">
        <v>208157</v>
      </c>
      <c r="AF96">
        <v>0.2</v>
      </c>
      <c r="AG96">
        <v>747.085</v>
      </c>
      <c r="AH96">
        <v>91.95</v>
      </c>
      <c r="AI96">
        <v>2820</v>
      </c>
      <c r="AJ96">
        <v>0.896</v>
      </c>
      <c r="AK96">
        <v>23.323</v>
      </c>
    </row>
    <row r="97" spans="1:37">
      <c r="A97">
        <v>96</v>
      </c>
      <c r="B97" t="s">
        <v>707</v>
      </c>
      <c r="C97" t="s">
        <v>200</v>
      </c>
      <c r="D97">
        <v>18</v>
      </c>
      <c r="E97" t="s">
        <v>708</v>
      </c>
      <c r="F97">
        <v>215561</v>
      </c>
      <c r="G97">
        <v>215561</v>
      </c>
      <c r="H97">
        <v>0.15</v>
      </c>
      <c r="I97">
        <v>1721.91</v>
      </c>
      <c r="J97">
        <v>14440.3</v>
      </c>
      <c r="K97">
        <v>14440.3</v>
      </c>
      <c r="L97">
        <v>0.23</v>
      </c>
      <c r="M97">
        <v>119.643</v>
      </c>
      <c r="N97">
        <v>13727.7</v>
      </c>
      <c r="O97">
        <v>13727.7</v>
      </c>
      <c r="P97">
        <v>0.23</v>
      </c>
      <c r="Q97">
        <v>409.905</v>
      </c>
      <c r="R97">
        <v>69184.1</v>
      </c>
      <c r="S97">
        <v>69184.1</v>
      </c>
      <c r="T97">
        <v>0.24</v>
      </c>
      <c r="U97">
        <v>306.397</v>
      </c>
      <c r="V97">
        <v>11713.3</v>
      </c>
      <c r="W97">
        <v>11713.3</v>
      </c>
      <c r="X97">
        <v>0.26</v>
      </c>
      <c r="Y97">
        <v>683.836</v>
      </c>
      <c r="Z97">
        <v>3794.84</v>
      </c>
      <c r="AA97">
        <v>3794.84</v>
      </c>
      <c r="AB97">
        <v>0.19</v>
      </c>
      <c r="AC97">
        <v>63.681</v>
      </c>
      <c r="AD97">
        <v>214068</v>
      </c>
      <c r="AE97">
        <v>214068</v>
      </c>
      <c r="AF97">
        <v>0.2</v>
      </c>
      <c r="AG97">
        <v>3061.49</v>
      </c>
      <c r="AH97">
        <v>90.04</v>
      </c>
      <c r="AI97">
        <v>2855</v>
      </c>
      <c r="AJ97">
        <v>0.896</v>
      </c>
      <c r="AK97">
        <v>23.659</v>
      </c>
    </row>
    <row r="98" spans="1:37">
      <c r="A98">
        <v>97</v>
      </c>
      <c r="B98" t="s">
        <v>709</v>
      </c>
      <c r="C98" t="s">
        <v>200</v>
      </c>
      <c r="D98">
        <v>19</v>
      </c>
      <c r="E98" t="s">
        <v>710</v>
      </c>
      <c r="F98">
        <v>210677</v>
      </c>
      <c r="G98">
        <v>210677</v>
      </c>
      <c r="H98">
        <v>0.15</v>
      </c>
      <c r="I98">
        <v>2840.44</v>
      </c>
      <c r="J98">
        <v>14339.4</v>
      </c>
      <c r="K98">
        <v>14339.4</v>
      </c>
      <c r="L98">
        <v>0.23</v>
      </c>
      <c r="M98">
        <v>190.842</v>
      </c>
      <c r="N98">
        <v>11923</v>
      </c>
      <c r="O98">
        <v>11923</v>
      </c>
      <c r="P98">
        <v>0.23</v>
      </c>
      <c r="Q98">
        <v>360.337</v>
      </c>
      <c r="R98">
        <v>64854.9</v>
      </c>
      <c r="S98">
        <v>64854.9</v>
      </c>
      <c r="T98">
        <v>0.23</v>
      </c>
      <c r="U98">
        <v>3159.16</v>
      </c>
      <c r="V98">
        <v>10061.5</v>
      </c>
      <c r="W98">
        <v>10061.5</v>
      </c>
      <c r="X98">
        <v>0.26</v>
      </c>
      <c r="Y98">
        <v>334.313</v>
      </c>
      <c r="Z98">
        <v>3314.76</v>
      </c>
      <c r="AA98">
        <v>3314.76</v>
      </c>
      <c r="AB98">
        <v>0.19</v>
      </c>
      <c r="AC98">
        <v>45.336</v>
      </c>
      <c r="AD98">
        <v>202698</v>
      </c>
      <c r="AE98">
        <v>202698</v>
      </c>
      <c r="AF98">
        <v>0.2</v>
      </c>
      <c r="AG98">
        <v>806.651</v>
      </c>
      <c r="AH98">
        <v>91.95</v>
      </c>
      <c r="AI98">
        <v>2754</v>
      </c>
      <c r="AJ98">
        <v>0.9</v>
      </c>
      <c r="AK98">
        <v>24.14</v>
      </c>
    </row>
    <row r="99" spans="1:37">
      <c r="A99">
        <v>98</v>
      </c>
      <c r="B99" t="s">
        <v>711</v>
      </c>
      <c r="C99" t="s">
        <v>200</v>
      </c>
      <c r="D99">
        <v>20</v>
      </c>
      <c r="E99" t="s">
        <v>712</v>
      </c>
      <c r="F99">
        <v>207972</v>
      </c>
      <c r="G99">
        <v>207972</v>
      </c>
      <c r="H99">
        <v>0.15</v>
      </c>
      <c r="I99">
        <v>2558.4</v>
      </c>
      <c r="J99">
        <v>15201.3</v>
      </c>
      <c r="K99">
        <v>15201.3</v>
      </c>
      <c r="L99">
        <v>0.23</v>
      </c>
      <c r="M99">
        <v>297.293</v>
      </c>
      <c r="N99">
        <v>13533.1</v>
      </c>
      <c r="O99">
        <v>13533.1</v>
      </c>
      <c r="P99">
        <v>0.23</v>
      </c>
      <c r="Q99">
        <v>1234.7</v>
      </c>
      <c r="R99">
        <v>72970.9</v>
      </c>
      <c r="S99">
        <v>72970.9</v>
      </c>
      <c r="T99">
        <v>0.23</v>
      </c>
      <c r="U99">
        <v>49538.8</v>
      </c>
      <c r="V99">
        <v>12756.1</v>
      </c>
      <c r="W99">
        <v>12756.1</v>
      </c>
      <c r="X99">
        <v>0.26</v>
      </c>
      <c r="Y99">
        <v>427.602</v>
      </c>
      <c r="Z99">
        <v>3808.65</v>
      </c>
      <c r="AA99">
        <v>3808.65</v>
      </c>
      <c r="AB99">
        <v>0.18</v>
      </c>
      <c r="AC99">
        <v>57.277</v>
      </c>
      <c r="AD99">
        <v>207972</v>
      </c>
      <c r="AE99">
        <v>207972</v>
      </c>
      <c r="AF99">
        <v>0.2</v>
      </c>
      <c r="AG99">
        <v>682.014</v>
      </c>
      <c r="AH99">
        <v>91.481</v>
      </c>
      <c r="AI99">
        <v>2864</v>
      </c>
      <c r="AJ99">
        <v>0.891</v>
      </c>
      <c r="AK99">
        <v>24.647</v>
      </c>
    </row>
    <row r="100" spans="1:37">
      <c r="A100">
        <v>99</v>
      </c>
      <c r="B100" t="s">
        <v>713</v>
      </c>
      <c r="C100" t="s">
        <v>200</v>
      </c>
      <c r="D100">
        <v>21</v>
      </c>
      <c r="E100" t="s">
        <v>714</v>
      </c>
      <c r="F100">
        <v>212002</v>
      </c>
      <c r="G100">
        <v>212002</v>
      </c>
      <c r="H100">
        <v>0.15</v>
      </c>
      <c r="I100">
        <v>3368.69</v>
      </c>
      <c r="J100">
        <v>16971.7</v>
      </c>
      <c r="K100">
        <v>16971.7</v>
      </c>
      <c r="L100">
        <v>0.23</v>
      </c>
      <c r="M100">
        <v>238.8</v>
      </c>
      <c r="N100">
        <v>14526.8</v>
      </c>
      <c r="O100">
        <v>14526.8</v>
      </c>
      <c r="P100">
        <v>0.23</v>
      </c>
      <c r="Q100">
        <v>358.689</v>
      </c>
      <c r="R100">
        <v>65941.2</v>
      </c>
      <c r="S100">
        <v>65941.2</v>
      </c>
      <c r="T100">
        <v>0.23</v>
      </c>
      <c r="U100">
        <v>2438.63</v>
      </c>
      <c r="V100">
        <v>14253.2</v>
      </c>
      <c r="W100">
        <v>14253.2</v>
      </c>
      <c r="X100">
        <v>0.26</v>
      </c>
      <c r="Y100">
        <v>384.37</v>
      </c>
      <c r="Z100">
        <v>3506.61</v>
      </c>
      <c r="AA100">
        <v>3506.61</v>
      </c>
      <c r="AB100">
        <v>0.18</v>
      </c>
      <c r="AC100">
        <v>46.291</v>
      </c>
      <c r="AD100">
        <v>224015</v>
      </c>
      <c r="AE100">
        <v>224015</v>
      </c>
      <c r="AF100">
        <v>0.2</v>
      </c>
      <c r="AG100">
        <v>18510</v>
      </c>
      <c r="AH100">
        <v>88.642</v>
      </c>
      <c r="AI100">
        <v>3038</v>
      </c>
      <c r="AJ100">
        <v>0.899</v>
      </c>
      <c r="AK100">
        <v>25.16</v>
      </c>
    </row>
    <row r="101" spans="1:37">
      <c r="A101">
        <v>100</v>
      </c>
      <c r="B101" t="s">
        <v>715</v>
      </c>
      <c r="C101" t="s">
        <v>200</v>
      </c>
      <c r="D101">
        <v>22</v>
      </c>
      <c r="E101" t="s">
        <v>716</v>
      </c>
      <c r="F101">
        <v>206755</v>
      </c>
      <c r="G101">
        <v>206755</v>
      </c>
      <c r="H101">
        <v>0.15</v>
      </c>
      <c r="I101">
        <v>889.996</v>
      </c>
      <c r="J101">
        <v>15127.8</v>
      </c>
      <c r="K101">
        <v>15127.8</v>
      </c>
      <c r="L101">
        <v>0.23</v>
      </c>
      <c r="M101">
        <v>162.882</v>
      </c>
      <c r="N101">
        <v>15677.5</v>
      </c>
      <c r="O101">
        <v>15677.5</v>
      </c>
      <c r="P101">
        <v>0.23</v>
      </c>
      <c r="Q101">
        <v>481.711</v>
      </c>
      <c r="R101">
        <v>66431.7</v>
      </c>
      <c r="S101">
        <v>66431.7</v>
      </c>
      <c r="T101">
        <v>0.23</v>
      </c>
      <c r="U101">
        <v>2008.29</v>
      </c>
      <c r="V101">
        <v>13360.1</v>
      </c>
      <c r="W101">
        <v>13360.1</v>
      </c>
      <c r="X101">
        <v>0.25</v>
      </c>
      <c r="Y101">
        <v>85.688</v>
      </c>
      <c r="Z101">
        <v>3249.53</v>
      </c>
      <c r="AA101">
        <v>3249.53</v>
      </c>
      <c r="AB101">
        <v>0.18</v>
      </c>
      <c r="AC101">
        <v>48.84</v>
      </c>
      <c r="AD101">
        <v>218968</v>
      </c>
      <c r="AE101">
        <v>218968</v>
      </c>
      <c r="AF101">
        <v>0.2</v>
      </c>
      <c r="AG101">
        <v>9321.28</v>
      </c>
      <c r="AH101">
        <v>89.098</v>
      </c>
      <c r="AI101">
        <v>2741</v>
      </c>
      <c r="AJ101">
        <v>0.906</v>
      </c>
      <c r="AK101">
        <v>25.95</v>
      </c>
    </row>
    <row r="102" spans="1:37">
      <c r="A102">
        <v>101</v>
      </c>
      <c r="B102" t="s">
        <v>717</v>
      </c>
      <c r="C102" t="s">
        <v>239</v>
      </c>
      <c r="D102">
        <v>3</v>
      </c>
      <c r="E102" t="s">
        <v>718</v>
      </c>
      <c r="F102">
        <v>215327</v>
      </c>
      <c r="G102">
        <v>215327</v>
      </c>
      <c r="H102">
        <v>0.15</v>
      </c>
      <c r="I102">
        <v>1243.57</v>
      </c>
      <c r="J102">
        <v>18000.8</v>
      </c>
      <c r="K102">
        <v>18000.8</v>
      </c>
      <c r="L102">
        <v>0.23</v>
      </c>
      <c r="M102">
        <v>160.712</v>
      </c>
      <c r="N102">
        <v>16177</v>
      </c>
      <c r="O102">
        <v>16177</v>
      </c>
      <c r="P102">
        <v>0.23</v>
      </c>
      <c r="Q102">
        <v>121.547</v>
      </c>
      <c r="R102">
        <v>73845.4</v>
      </c>
      <c r="S102">
        <v>73845.4</v>
      </c>
      <c r="T102">
        <v>0.23</v>
      </c>
      <c r="U102">
        <v>810.449</v>
      </c>
      <c r="V102">
        <v>16904.6</v>
      </c>
      <c r="W102">
        <v>16904.6</v>
      </c>
      <c r="X102">
        <v>0.25</v>
      </c>
      <c r="Y102">
        <v>398.339</v>
      </c>
      <c r="Z102">
        <v>3689.98</v>
      </c>
      <c r="AA102">
        <v>3689.98</v>
      </c>
      <c r="AB102">
        <v>0.18</v>
      </c>
      <c r="AC102">
        <v>100.237</v>
      </c>
      <c r="AD102">
        <v>230020</v>
      </c>
      <c r="AE102">
        <v>230020</v>
      </c>
      <c r="AF102">
        <v>0.2</v>
      </c>
      <c r="AG102">
        <v>3257.38</v>
      </c>
      <c r="AH102">
        <v>93.955</v>
      </c>
      <c r="AI102">
        <v>2927</v>
      </c>
      <c r="AJ102">
        <v>0.899</v>
      </c>
      <c r="AK102">
        <v>25.891</v>
      </c>
    </row>
    <row r="103" spans="1:37">
      <c r="A103" s="7">
        <v>102</v>
      </c>
      <c r="B103" t="s">
        <v>719</v>
      </c>
      <c r="C103" t="s">
        <v>239</v>
      </c>
      <c r="D103">
        <v>4</v>
      </c>
      <c r="E103" s="7" t="s">
        <v>82</v>
      </c>
      <c r="F103">
        <v>209179</v>
      </c>
      <c r="G103">
        <v>209179</v>
      </c>
      <c r="H103">
        <v>0.15</v>
      </c>
      <c r="I103">
        <v>1416.02</v>
      </c>
      <c r="J103">
        <v>14158.9</v>
      </c>
      <c r="K103">
        <v>14158.9</v>
      </c>
      <c r="L103">
        <v>0.23</v>
      </c>
      <c r="M103">
        <v>205.969</v>
      </c>
      <c r="N103">
        <v>12528.2</v>
      </c>
      <c r="O103">
        <v>12528.2</v>
      </c>
      <c r="P103">
        <v>0.23</v>
      </c>
      <c r="Q103">
        <v>930.076</v>
      </c>
      <c r="R103">
        <v>60385.4</v>
      </c>
      <c r="S103">
        <v>60385.4</v>
      </c>
      <c r="T103">
        <v>0.24</v>
      </c>
      <c r="U103">
        <v>4015.93</v>
      </c>
      <c r="V103">
        <v>12823.9</v>
      </c>
      <c r="W103">
        <v>12823.9</v>
      </c>
      <c r="X103">
        <v>0.26</v>
      </c>
      <c r="Y103">
        <v>425.047</v>
      </c>
      <c r="Z103">
        <v>4007.16</v>
      </c>
      <c r="AA103">
        <v>4007.16</v>
      </c>
      <c r="AB103">
        <v>0.19</v>
      </c>
      <c r="AC103">
        <v>97.193</v>
      </c>
      <c r="AD103">
        <v>203864</v>
      </c>
      <c r="AE103">
        <v>203864</v>
      </c>
      <c r="AF103">
        <v>0.2</v>
      </c>
      <c r="AG103">
        <v>2450.32</v>
      </c>
      <c r="AH103">
        <v>96.166</v>
      </c>
      <c r="AI103">
        <v>2879</v>
      </c>
      <c r="AJ103">
        <v>0.892</v>
      </c>
      <c r="AK103">
        <v>24.577</v>
      </c>
    </row>
    <row r="104" spans="1:37">
      <c r="A104">
        <v>103</v>
      </c>
      <c r="B104" t="s">
        <v>720</v>
      </c>
      <c r="C104" t="s">
        <v>239</v>
      </c>
      <c r="D104">
        <v>5</v>
      </c>
      <c r="E104" t="s">
        <v>721</v>
      </c>
      <c r="F104">
        <v>215824</v>
      </c>
      <c r="G104">
        <v>215824</v>
      </c>
      <c r="H104">
        <v>0.15</v>
      </c>
      <c r="I104">
        <v>3119.21</v>
      </c>
      <c r="J104">
        <v>14614.9</v>
      </c>
      <c r="K104">
        <v>14614.9</v>
      </c>
      <c r="L104">
        <v>0.23</v>
      </c>
      <c r="M104">
        <v>316.52</v>
      </c>
      <c r="N104">
        <v>14276.2</v>
      </c>
      <c r="O104">
        <v>14276.2</v>
      </c>
      <c r="P104">
        <v>0.23</v>
      </c>
      <c r="Q104">
        <v>13380</v>
      </c>
      <c r="R104">
        <v>69488.6</v>
      </c>
      <c r="S104">
        <v>69488.6</v>
      </c>
      <c r="T104">
        <v>0.23</v>
      </c>
      <c r="U104">
        <v>4115.16</v>
      </c>
      <c r="V104">
        <v>15215.2</v>
      </c>
      <c r="W104">
        <v>15215.2</v>
      </c>
      <c r="X104">
        <v>0.25</v>
      </c>
      <c r="Y104">
        <v>625.196</v>
      </c>
      <c r="Z104">
        <v>3756.93</v>
      </c>
      <c r="AA104">
        <v>3756.93</v>
      </c>
      <c r="AB104">
        <v>0.19</v>
      </c>
      <c r="AC104">
        <v>60.174</v>
      </c>
      <c r="AD104">
        <v>223027</v>
      </c>
      <c r="AE104">
        <v>223027</v>
      </c>
      <c r="AF104">
        <v>0.2</v>
      </c>
      <c r="AG104">
        <v>19022.6</v>
      </c>
      <c r="AH104">
        <v>98.014</v>
      </c>
      <c r="AI104">
        <v>2847</v>
      </c>
      <c r="AJ104">
        <v>0.894</v>
      </c>
      <c r="AK104">
        <v>24.727</v>
      </c>
    </row>
    <row r="105" spans="1:37">
      <c r="A105">
        <v>104</v>
      </c>
      <c r="B105" t="s">
        <v>722</v>
      </c>
      <c r="C105" t="s">
        <v>239</v>
      </c>
      <c r="D105">
        <v>6</v>
      </c>
      <c r="E105" t="s">
        <v>723</v>
      </c>
      <c r="F105">
        <v>217743</v>
      </c>
      <c r="G105">
        <v>217743</v>
      </c>
      <c r="H105">
        <v>0.15</v>
      </c>
      <c r="I105">
        <v>770.974</v>
      </c>
      <c r="J105">
        <v>16543.6</v>
      </c>
      <c r="K105">
        <v>16543.6</v>
      </c>
      <c r="L105">
        <v>0.23</v>
      </c>
      <c r="M105">
        <v>198.968</v>
      </c>
      <c r="N105">
        <v>16117.4</v>
      </c>
      <c r="O105">
        <v>16117.4</v>
      </c>
      <c r="P105">
        <v>0.23</v>
      </c>
      <c r="Q105">
        <v>322.777</v>
      </c>
      <c r="R105">
        <v>75803.3</v>
      </c>
      <c r="S105">
        <v>75803.3</v>
      </c>
      <c r="T105">
        <v>0.24</v>
      </c>
      <c r="U105">
        <v>292.436</v>
      </c>
      <c r="V105">
        <v>15684.1</v>
      </c>
      <c r="W105">
        <v>15684.1</v>
      </c>
      <c r="X105">
        <v>0.26</v>
      </c>
      <c r="Y105">
        <v>681.622</v>
      </c>
      <c r="Z105">
        <v>3816.61</v>
      </c>
      <c r="AA105">
        <v>3816.61</v>
      </c>
      <c r="AB105">
        <v>0.19</v>
      </c>
      <c r="AC105">
        <v>54.388</v>
      </c>
      <c r="AD105">
        <v>226599</v>
      </c>
      <c r="AE105">
        <v>226599</v>
      </c>
      <c r="AF105">
        <v>0.2</v>
      </c>
      <c r="AG105">
        <v>1094.08</v>
      </c>
      <c r="AH105">
        <v>98.009</v>
      </c>
      <c r="AI105">
        <v>2861</v>
      </c>
      <c r="AJ105">
        <v>0.903</v>
      </c>
      <c r="AK105">
        <v>24.429</v>
      </c>
    </row>
    <row r="106" spans="1:37">
      <c r="A106">
        <v>105</v>
      </c>
      <c r="B106" t="s">
        <v>724</v>
      </c>
      <c r="C106" t="s">
        <v>239</v>
      </c>
      <c r="D106">
        <v>7</v>
      </c>
      <c r="E106" t="s">
        <v>725</v>
      </c>
      <c r="F106">
        <v>212775</v>
      </c>
      <c r="G106">
        <v>212775</v>
      </c>
      <c r="H106">
        <v>0.15</v>
      </c>
      <c r="I106">
        <v>1773.55</v>
      </c>
      <c r="J106">
        <v>17645.4</v>
      </c>
      <c r="K106">
        <v>17645.4</v>
      </c>
      <c r="L106">
        <v>0.23</v>
      </c>
      <c r="M106">
        <v>201.289</v>
      </c>
      <c r="N106">
        <v>16747.8</v>
      </c>
      <c r="O106">
        <v>16747.8</v>
      </c>
      <c r="P106">
        <v>0.23</v>
      </c>
      <c r="Q106">
        <v>1799.86</v>
      </c>
      <c r="R106">
        <v>76324.9</v>
      </c>
      <c r="S106">
        <v>76324.9</v>
      </c>
      <c r="T106">
        <v>0.23</v>
      </c>
      <c r="U106">
        <v>64316.8</v>
      </c>
      <c r="V106">
        <v>16041.7</v>
      </c>
      <c r="W106">
        <v>16041.7</v>
      </c>
      <c r="X106">
        <v>0.26</v>
      </c>
      <c r="Y106">
        <v>10845.3</v>
      </c>
      <c r="Z106">
        <v>3117.85</v>
      </c>
      <c r="AA106">
        <v>3117.85</v>
      </c>
      <c r="AB106">
        <v>0.18</v>
      </c>
      <c r="AC106">
        <v>51.796</v>
      </c>
      <c r="AD106">
        <v>218426</v>
      </c>
      <c r="AE106">
        <v>218426</v>
      </c>
      <c r="AF106">
        <v>0.2</v>
      </c>
      <c r="AG106">
        <v>343.843</v>
      </c>
      <c r="AH106">
        <v>97.033</v>
      </c>
      <c r="AI106">
        <v>2902</v>
      </c>
      <c r="AJ106">
        <v>0.905</v>
      </c>
      <c r="AK106">
        <v>23.877</v>
      </c>
    </row>
    <row r="107" spans="1:37">
      <c r="A107">
        <v>106</v>
      </c>
      <c r="B107" t="s">
        <v>726</v>
      </c>
      <c r="C107" t="s">
        <v>239</v>
      </c>
      <c r="D107">
        <v>8</v>
      </c>
      <c r="E107" t="s">
        <v>727</v>
      </c>
      <c r="F107">
        <v>221756</v>
      </c>
      <c r="G107">
        <v>221756</v>
      </c>
      <c r="H107">
        <v>0.15</v>
      </c>
      <c r="I107">
        <v>1894.56</v>
      </c>
      <c r="J107">
        <v>18207.4</v>
      </c>
      <c r="K107">
        <v>18207.4</v>
      </c>
      <c r="L107">
        <v>0.23</v>
      </c>
      <c r="M107">
        <v>457.303</v>
      </c>
      <c r="N107">
        <v>17686</v>
      </c>
      <c r="O107">
        <v>17686</v>
      </c>
      <c r="P107">
        <v>0.23</v>
      </c>
      <c r="Q107">
        <v>1998.56</v>
      </c>
      <c r="R107">
        <v>79513.1</v>
      </c>
      <c r="S107">
        <v>79513.1</v>
      </c>
      <c r="T107">
        <v>0.23</v>
      </c>
      <c r="U107">
        <v>2799.44</v>
      </c>
      <c r="V107">
        <v>18618.5</v>
      </c>
      <c r="W107">
        <v>18618.5</v>
      </c>
      <c r="X107">
        <v>0.26</v>
      </c>
      <c r="Y107">
        <v>615.632</v>
      </c>
      <c r="Z107">
        <v>3553.64</v>
      </c>
      <c r="AA107">
        <v>3553.64</v>
      </c>
      <c r="AB107">
        <v>0.18</v>
      </c>
      <c r="AC107">
        <v>36.941</v>
      </c>
      <c r="AD107">
        <v>238801</v>
      </c>
      <c r="AE107">
        <v>238801</v>
      </c>
      <c r="AF107">
        <v>0.2</v>
      </c>
      <c r="AG107">
        <v>1397.83</v>
      </c>
      <c r="AH107">
        <v>104.362</v>
      </c>
      <c r="AI107">
        <v>3008</v>
      </c>
      <c r="AJ107">
        <v>0.9</v>
      </c>
      <c r="AK107">
        <v>23.243</v>
      </c>
    </row>
    <row r="108" spans="1:37">
      <c r="A108">
        <v>107</v>
      </c>
      <c r="B108" t="s">
        <v>728</v>
      </c>
      <c r="C108" t="s">
        <v>239</v>
      </c>
      <c r="D108">
        <v>9</v>
      </c>
      <c r="E108" t="s">
        <v>729</v>
      </c>
      <c r="F108">
        <v>222715</v>
      </c>
      <c r="G108">
        <v>222715</v>
      </c>
      <c r="H108">
        <v>0.15</v>
      </c>
      <c r="I108">
        <v>7830.04</v>
      </c>
      <c r="J108">
        <v>21645</v>
      </c>
      <c r="K108">
        <v>21645</v>
      </c>
      <c r="L108">
        <v>0.23</v>
      </c>
      <c r="M108">
        <v>208.933</v>
      </c>
      <c r="N108">
        <v>18832.1</v>
      </c>
      <c r="O108">
        <v>18832.1</v>
      </c>
      <c r="P108">
        <v>0.23</v>
      </c>
      <c r="Q108">
        <v>247.056</v>
      </c>
      <c r="R108">
        <v>75224.2</v>
      </c>
      <c r="S108">
        <v>75224.2</v>
      </c>
      <c r="T108">
        <v>0.23</v>
      </c>
      <c r="U108">
        <v>55259.2</v>
      </c>
      <c r="V108">
        <v>17546</v>
      </c>
      <c r="W108">
        <v>17546</v>
      </c>
      <c r="X108">
        <v>0.26</v>
      </c>
      <c r="Y108">
        <v>335.052</v>
      </c>
      <c r="Z108">
        <v>3728.91</v>
      </c>
      <c r="AA108">
        <v>3728.91</v>
      </c>
      <c r="AB108">
        <v>0.19</v>
      </c>
      <c r="AC108">
        <v>65.449</v>
      </c>
      <c r="AD108">
        <v>238305</v>
      </c>
      <c r="AE108">
        <v>238305</v>
      </c>
      <c r="AF108">
        <v>0.2</v>
      </c>
      <c r="AG108">
        <v>1782.64</v>
      </c>
      <c r="AH108">
        <v>93.996</v>
      </c>
      <c r="AI108">
        <v>2995</v>
      </c>
      <c r="AJ108">
        <v>0.877</v>
      </c>
      <c r="AK108">
        <v>24.424</v>
      </c>
    </row>
    <row r="109" spans="1:37">
      <c r="A109">
        <v>108</v>
      </c>
      <c r="B109" t="s">
        <v>730</v>
      </c>
      <c r="C109" t="s">
        <v>239</v>
      </c>
      <c r="D109">
        <v>10</v>
      </c>
      <c r="E109" t="s">
        <v>731</v>
      </c>
      <c r="F109">
        <v>214802</v>
      </c>
      <c r="G109">
        <v>214802</v>
      </c>
      <c r="H109">
        <v>0.15</v>
      </c>
      <c r="I109">
        <v>2428.85</v>
      </c>
      <c r="J109">
        <v>17252</v>
      </c>
      <c r="K109">
        <v>17252</v>
      </c>
      <c r="L109">
        <v>0.23</v>
      </c>
      <c r="M109">
        <v>630.756</v>
      </c>
      <c r="N109">
        <v>11540.3</v>
      </c>
      <c r="O109">
        <v>11540.3</v>
      </c>
      <c r="P109">
        <v>0.23</v>
      </c>
      <c r="Q109">
        <v>376.441</v>
      </c>
      <c r="R109">
        <v>67888.4</v>
      </c>
      <c r="S109">
        <v>67888.4</v>
      </c>
      <c r="T109">
        <v>0.23</v>
      </c>
      <c r="U109">
        <v>2206.16</v>
      </c>
      <c r="V109">
        <v>6097.61</v>
      </c>
      <c r="W109">
        <v>6097.61</v>
      </c>
      <c r="X109">
        <v>0.26</v>
      </c>
      <c r="Y109">
        <v>233.101</v>
      </c>
      <c r="Z109">
        <v>3528.9</v>
      </c>
      <c r="AA109">
        <v>3528.9</v>
      </c>
      <c r="AB109">
        <v>0.19</v>
      </c>
      <c r="AC109">
        <v>62.238</v>
      </c>
      <c r="AD109">
        <v>225978</v>
      </c>
      <c r="AE109">
        <v>225978</v>
      </c>
      <c r="AF109">
        <v>0.2</v>
      </c>
      <c r="AG109">
        <v>991.205</v>
      </c>
      <c r="AH109">
        <v>92.536</v>
      </c>
      <c r="AI109">
        <v>2706</v>
      </c>
      <c r="AJ109">
        <v>0.897</v>
      </c>
      <c r="AK109">
        <v>23.326</v>
      </c>
    </row>
    <row r="110" spans="1:37">
      <c r="A110">
        <v>109</v>
      </c>
      <c r="B110" t="s">
        <v>732</v>
      </c>
      <c r="C110" t="s">
        <v>239</v>
      </c>
      <c r="D110">
        <v>11</v>
      </c>
      <c r="E110" t="s">
        <v>733</v>
      </c>
      <c r="F110">
        <v>214884</v>
      </c>
      <c r="G110">
        <v>214884</v>
      </c>
      <c r="H110">
        <v>0.15</v>
      </c>
      <c r="I110">
        <v>1339.01</v>
      </c>
      <c r="J110">
        <v>13549.9</v>
      </c>
      <c r="K110">
        <v>13549.9</v>
      </c>
      <c r="L110">
        <v>0.23</v>
      </c>
      <c r="M110">
        <v>534.147</v>
      </c>
      <c r="N110">
        <v>13119.6</v>
      </c>
      <c r="O110">
        <v>13119.6</v>
      </c>
      <c r="P110">
        <v>0.23</v>
      </c>
      <c r="Q110">
        <v>425.729</v>
      </c>
      <c r="R110">
        <v>63481.7</v>
      </c>
      <c r="S110">
        <v>63481.7</v>
      </c>
      <c r="T110">
        <v>0.23</v>
      </c>
      <c r="U110">
        <v>2063.89</v>
      </c>
      <c r="V110">
        <v>10738.6</v>
      </c>
      <c r="W110">
        <v>10738.6</v>
      </c>
      <c r="X110">
        <v>0.26</v>
      </c>
      <c r="Y110">
        <v>703.998</v>
      </c>
      <c r="Z110">
        <v>3243.51</v>
      </c>
      <c r="AA110">
        <v>3243.51</v>
      </c>
      <c r="AB110">
        <v>0.18</v>
      </c>
      <c r="AC110">
        <v>59.322</v>
      </c>
      <c r="AD110">
        <v>211174</v>
      </c>
      <c r="AE110">
        <v>211174</v>
      </c>
      <c r="AF110">
        <v>0.2</v>
      </c>
      <c r="AG110">
        <v>1898.72</v>
      </c>
      <c r="AH110">
        <v>117.544</v>
      </c>
      <c r="AI110">
        <v>2837</v>
      </c>
      <c r="AJ110">
        <v>0.869</v>
      </c>
      <c r="AK110">
        <v>21.114</v>
      </c>
    </row>
    <row r="111" spans="1:37">
      <c r="A111">
        <v>110</v>
      </c>
      <c r="B111" t="s">
        <v>734</v>
      </c>
      <c r="C111" t="s">
        <v>239</v>
      </c>
      <c r="D111">
        <v>12</v>
      </c>
      <c r="E111" t="s">
        <v>735</v>
      </c>
      <c r="F111">
        <v>202981</v>
      </c>
      <c r="G111">
        <v>202981</v>
      </c>
      <c r="H111">
        <v>0.15</v>
      </c>
      <c r="I111">
        <v>3425.74</v>
      </c>
      <c r="J111">
        <v>16424</v>
      </c>
      <c r="K111">
        <v>16424</v>
      </c>
      <c r="L111">
        <v>0.24</v>
      </c>
      <c r="M111">
        <v>114.125</v>
      </c>
      <c r="N111">
        <v>14118.5</v>
      </c>
      <c r="O111">
        <v>14118.5</v>
      </c>
      <c r="P111">
        <v>0.24</v>
      </c>
      <c r="Q111">
        <v>4829.5</v>
      </c>
      <c r="R111">
        <v>67713.3</v>
      </c>
      <c r="S111">
        <v>67713.3</v>
      </c>
      <c r="T111">
        <v>0.24</v>
      </c>
      <c r="U111">
        <v>103375</v>
      </c>
      <c r="V111">
        <v>11162.4</v>
      </c>
      <c r="W111">
        <v>11162.4</v>
      </c>
      <c r="X111">
        <v>0.26</v>
      </c>
      <c r="Y111">
        <v>308.804</v>
      </c>
      <c r="Z111">
        <v>3573.38</v>
      </c>
      <c r="AA111">
        <v>3573.38</v>
      </c>
      <c r="AB111">
        <v>0.19</v>
      </c>
      <c r="AC111">
        <v>70.815</v>
      </c>
      <c r="AD111">
        <v>213928</v>
      </c>
      <c r="AE111">
        <v>213928</v>
      </c>
      <c r="AF111">
        <v>0.21</v>
      </c>
      <c r="AG111">
        <v>2020.81</v>
      </c>
      <c r="AH111">
        <v>92.6</v>
      </c>
      <c r="AI111">
        <v>2878</v>
      </c>
      <c r="AJ111">
        <v>0.891</v>
      </c>
      <c r="AK111">
        <v>19.496</v>
      </c>
    </row>
    <row r="112" spans="1:37">
      <c r="A112">
        <v>111</v>
      </c>
      <c r="B112" t="s">
        <v>736</v>
      </c>
      <c r="C112" t="s">
        <v>239</v>
      </c>
      <c r="D112">
        <v>13</v>
      </c>
      <c r="E112" t="s">
        <v>737</v>
      </c>
      <c r="F112">
        <v>216958</v>
      </c>
      <c r="G112">
        <v>216958</v>
      </c>
      <c r="H112">
        <v>0.15</v>
      </c>
      <c r="I112">
        <v>2074.96</v>
      </c>
      <c r="J112">
        <v>16740.3</v>
      </c>
      <c r="K112">
        <v>16740.3</v>
      </c>
      <c r="L112">
        <v>0.23</v>
      </c>
      <c r="M112">
        <v>391.629</v>
      </c>
      <c r="N112">
        <v>14666.8</v>
      </c>
      <c r="O112">
        <v>14666.8</v>
      </c>
      <c r="P112">
        <v>0.23</v>
      </c>
      <c r="Q112">
        <v>298.113</v>
      </c>
      <c r="R112">
        <v>49584.3</v>
      </c>
      <c r="S112">
        <v>49584.3</v>
      </c>
      <c r="T112">
        <v>0.23</v>
      </c>
      <c r="U112">
        <v>63415.6</v>
      </c>
      <c r="V112">
        <v>11387</v>
      </c>
      <c r="W112">
        <v>11387</v>
      </c>
      <c r="X112">
        <v>0.26</v>
      </c>
      <c r="Y112">
        <v>8202.03</v>
      </c>
      <c r="Z112">
        <v>3638.35</v>
      </c>
      <c r="AA112">
        <v>3638.35</v>
      </c>
      <c r="AB112">
        <v>0.18</v>
      </c>
      <c r="AC112">
        <v>120.106</v>
      </c>
      <c r="AD112">
        <v>210593</v>
      </c>
      <c r="AE112">
        <v>210593</v>
      </c>
      <c r="AF112">
        <v>0.2</v>
      </c>
      <c r="AG112">
        <v>147507</v>
      </c>
      <c r="AH112">
        <v>92.96</v>
      </c>
      <c r="AI112">
        <v>2744</v>
      </c>
      <c r="AJ112">
        <v>0.894</v>
      </c>
      <c r="AK112">
        <v>18.764</v>
      </c>
    </row>
    <row r="113" spans="1:37">
      <c r="A113">
        <v>112</v>
      </c>
      <c r="B113" t="s">
        <v>738</v>
      </c>
      <c r="C113" t="s">
        <v>239</v>
      </c>
      <c r="D113">
        <v>14</v>
      </c>
      <c r="E113" t="s">
        <v>739</v>
      </c>
      <c r="F113">
        <v>210236</v>
      </c>
      <c r="G113">
        <v>210236</v>
      </c>
      <c r="H113">
        <v>0.15</v>
      </c>
      <c r="I113">
        <v>861.44</v>
      </c>
      <c r="J113">
        <v>15938.9</v>
      </c>
      <c r="K113">
        <v>15938.9</v>
      </c>
      <c r="L113">
        <v>0.23</v>
      </c>
      <c r="M113">
        <v>201.678</v>
      </c>
      <c r="N113">
        <v>14548.4</v>
      </c>
      <c r="O113">
        <v>14548.4</v>
      </c>
      <c r="P113">
        <v>0.23</v>
      </c>
      <c r="Q113">
        <v>6189.96</v>
      </c>
      <c r="R113">
        <v>58429</v>
      </c>
      <c r="S113">
        <v>58429</v>
      </c>
      <c r="T113">
        <v>0.23</v>
      </c>
      <c r="U113">
        <v>39077.7</v>
      </c>
      <c r="V113">
        <v>9249.2</v>
      </c>
      <c r="W113">
        <v>9249.2</v>
      </c>
      <c r="X113">
        <v>0.25</v>
      </c>
      <c r="Y113">
        <v>190.482</v>
      </c>
      <c r="Z113">
        <v>3422.35</v>
      </c>
      <c r="AA113">
        <v>3422.35</v>
      </c>
      <c r="AB113">
        <v>0.18</v>
      </c>
      <c r="AC113">
        <v>79.6</v>
      </c>
      <c r="AD113">
        <v>191078</v>
      </c>
      <c r="AE113">
        <v>191078</v>
      </c>
      <c r="AF113">
        <v>0.2</v>
      </c>
      <c r="AG113">
        <v>12864.4</v>
      </c>
      <c r="AH113">
        <v>92.01</v>
      </c>
      <c r="AI113">
        <v>2815</v>
      </c>
      <c r="AJ113">
        <v>0.895</v>
      </c>
      <c r="AK113">
        <v>19.182</v>
      </c>
    </row>
    <row r="114" spans="1:37">
      <c r="A114" s="7">
        <v>113</v>
      </c>
      <c r="B114" t="s">
        <v>740</v>
      </c>
      <c r="C114" t="s">
        <v>239</v>
      </c>
      <c r="D114">
        <v>15</v>
      </c>
      <c r="E114" s="7" t="s">
        <v>82</v>
      </c>
      <c r="F114">
        <v>202900</v>
      </c>
      <c r="G114">
        <v>202900</v>
      </c>
      <c r="H114">
        <v>0.15</v>
      </c>
      <c r="I114">
        <v>222176</v>
      </c>
      <c r="J114">
        <v>17064.4</v>
      </c>
      <c r="K114">
        <v>17064.4</v>
      </c>
      <c r="L114">
        <v>0.23</v>
      </c>
      <c r="M114">
        <v>177.465</v>
      </c>
      <c r="N114">
        <v>15294.5</v>
      </c>
      <c r="O114">
        <v>15294.5</v>
      </c>
      <c r="P114">
        <v>0.23</v>
      </c>
      <c r="Q114">
        <v>677.476</v>
      </c>
      <c r="R114">
        <v>69634.8</v>
      </c>
      <c r="S114">
        <v>69634.8</v>
      </c>
      <c r="T114">
        <v>0.23</v>
      </c>
      <c r="U114">
        <v>25290.1</v>
      </c>
      <c r="V114">
        <v>12729.6</v>
      </c>
      <c r="W114">
        <v>12729.6</v>
      </c>
      <c r="X114">
        <v>0.26</v>
      </c>
      <c r="Y114">
        <v>436.099</v>
      </c>
      <c r="Z114">
        <v>3584.45</v>
      </c>
      <c r="AA114">
        <v>3584.45</v>
      </c>
      <c r="AB114">
        <v>0.18</v>
      </c>
      <c r="AC114">
        <v>72.844</v>
      </c>
      <c r="AD114">
        <v>215057</v>
      </c>
      <c r="AE114">
        <v>215057</v>
      </c>
      <c r="AF114">
        <v>0.2</v>
      </c>
      <c r="AG114">
        <v>3448.97</v>
      </c>
      <c r="AH114">
        <v>91.35</v>
      </c>
      <c r="AI114">
        <v>2725</v>
      </c>
      <c r="AJ114">
        <v>0.899</v>
      </c>
      <c r="AK114">
        <v>19.837</v>
      </c>
    </row>
    <row r="115" spans="1:37">
      <c r="A115">
        <v>114</v>
      </c>
      <c r="B115" t="s">
        <v>741</v>
      </c>
      <c r="C115" t="s">
        <v>239</v>
      </c>
      <c r="D115">
        <v>16</v>
      </c>
      <c r="E115" t="s">
        <v>742</v>
      </c>
      <c r="F115">
        <v>182495</v>
      </c>
      <c r="G115">
        <v>182495</v>
      </c>
      <c r="H115">
        <v>0.15</v>
      </c>
      <c r="I115">
        <v>5991.15</v>
      </c>
      <c r="J115">
        <v>17814.4</v>
      </c>
      <c r="K115">
        <v>17814.4</v>
      </c>
      <c r="L115">
        <v>0.23</v>
      </c>
      <c r="M115">
        <v>156.04</v>
      </c>
      <c r="N115">
        <v>14970.3</v>
      </c>
      <c r="O115">
        <v>14970.3</v>
      </c>
      <c r="P115">
        <v>0.23</v>
      </c>
      <c r="Q115">
        <v>147.897</v>
      </c>
      <c r="R115">
        <v>62823.5</v>
      </c>
      <c r="S115">
        <v>62823.5</v>
      </c>
      <c r="T115">
        <v>0.24</v>
      </c>
      <c r="U115">
        <v>397.637</v>
      </c>
      <c r="V115">
        <v>11266.6</v>
      </c>
      <c r="W115">
        <v>11266.6</v>
      </c>
      <c r="X115">
        <v>0.26</v>
      </c>
      <c r="Y115">
        <v>470.172</v>
      </c>
      <c r="Z115">
        <v>3608.17</v>
      </c>
      <c r="AA115">
        <v>3608.17</v>
      </c>
      <c r="AB115">
        <v>0.18</v>
      </c>
      <c r="AC115">
        <v>40.361</v>
      </c>
      <c r="AD115">
        <v>192436</v>
      </c>
      <c r="AE115">
        <v>192436</v>
      </c>
      <c r="AF115">
        <v>0.2</v>
      </c>
      <c r="AG115">
        <v>2075.26</v>
      </c>
      <c r="AH115">
        <v>102.578</v>
      </c>
      <c r="AI115">
        <v>2722</v>
      </c>
      <c r="AJ115">
        <v>0.904</v>
      </c>
      <c r="AK115">
        <v>20.411</v>
      </c>
    </row>
    <row r="116" spans="1:37">
      <c r="A116">
        <v>115</v>
      </c>
      <c r="B116" t="s">
        <v>743</v>
      </c>
      <c r="C116" t="s">
        <v>239</v>
      </c>
      <c r="D116">
        <v>17</v>
      </c>
      <c r="E116" t="s">
        <v>744</v>
      </c>
      <c r="F116">
        <v>215711</v>
      </c>
      <c r="G116">
        <v>215711</v>
      </c>
      <c r="H116">
        <v>0.15</v>
      </c>
      <c r="I116">
        <v>1035.3</v>
      </c>
      <c r="J116">
        <v>17026.5</v>
      </c>
      <c r="K116">
        <v>17026.5</v>
      </c>
      <c r="L116">
        <v>0.23</v>
      </c>
      <c r="M116">
        <v>611.033</v>
      </c>
      <c r="N116">
        <v>14260.7</v>
      </c>
      <c r="O116">
        <v>14260.7</v>
      </c>
      <c r="P116">
        <v>0.23</v>
      </c>
      <c r="Q116">
        <v>264.068</v>
      </c>
      <c r="R116">
        <v>67900.4</v>
      </c>
      <c r="S116">
        <v>67900.4</v>
      </c>
      <c r="T116">
        <v>0.23</v>
      </c>
      <c r="U116">
        <v>4155.85</v>
      </c>
      <c r="V116">
        <v>11943</v>
      </c>
      <c r="W116">
        <v>11943</v>
      </c>
      <c r="X116">
        <v>0.26</v>
      </c>
      <c r="Y116">
        <v>346.653</v>
      </c>
      <c r="Z116">
        <v>3983.72</v>
      </c>
      <c r="AA116">
        <v>3983.72</v>
      </c>
      <c r="AB116">
        <v>0.18</v>
      </c>
      <c r="AC116">
        <v>42.47</v>
      </c>
      <c r="AD116">
        <v>224850</v>
      </c>
      <c r="AE116">
        <v>224850</v>
      </c>
      <c r="AF116">
        <v>0.2</v>
      </c>
      <c r="AG116">
        <v>16795.4</v>
      </c>
      <c r="AH116">
        <v>92.913</v>
      </c>
      <c r="AI116">
        <v>2932</v>
      </c>
      <c r="AJ116">
        <v>0.901</v>
      </c>
      <c r="AK116">
        <v>22.203</v>
      </c>
    </row>
    <row r="117" spans="1:37">
      <c r="A117">
        <v>116</v>
      </c>
      <c r="B117" t="s">
        <v>745</v>
      </c>
      <c r="C117" t="s">
        <v>239</v>
      </c>
      <c r="D117">
        <v>18</v>
      </c>
      <c r="E117" t="s">
        <v>746</v>
      </c>
      <c r="F117">
        <v>214616</v>
      </c>
      <c r="G117">
        <v>214616</v>
      </c>
      <c r="H117">
        <v>0.15</v>
      </c>
      <c r="I117">
        <v>1820.13</v>
      </c>
      <c r="J117">
        <v>17812.9</v>
      </c>
      <c r="K117">
        <v>17812.9</v>
      </c>
      <c r="L117">
        <v>0.23</v>
      </c>
      <c r="M117">
        <v>138.532</v>
      </c>
      <c r="N117">
        <v>14821.5</v>
      </c>
      <c r="O117">
        <v>14821.5</v>
      </c>
      <c r="P117">
        <v>0.23</v>
      </c>
      <c r="Q117">
        <v>4768.56</v>
      </c>
      <c r="R117">
        <v>71933.4</v>
      </c>
      <c r="S117">
        <v>71933.4</v>
      </c>
      <c r="T117">
        <v>0.23</v>
      </c>
      <c r="U117">
        <v>33689.8</v>
      </c>
      <c r="V117">
        <v>12913.3</v>
      </c>
      <c r="W117">
        <v>12913.3</v>
      </c>
      <c r="X117">
        <v>0.26</v>
      </c>
      <c r="Y117">
        <v>1672.2</v>
      </c>
      <c r="Z117">
        <v>3475.37</v>
      </c>
      <c r="AA117">
        <v>3475.37</v>
      </c>
      <c r="AB117">
        <v>0.18</v>
      </c>
      <c r="AC117">
        <v>84.417</v>
      </c>
      <c r="AD117">
        <v>221968</v>
      </c>
      <c r="AE117">
        <v>221968</v>
      </c>
      <c r="AF117">
        <v>0.2</v>
      </c>
      <c r="AG117">
        <v>182794</v>
      </c>
      <c r="AH117">
        <v>92.922</v>
      </c>
      <c r="AI117">
        <v>2913</v>
      </c>
      <c r="AJ117">
        <v>0.9</v>
      </c>
      <c r="AK117">
        <v>23.301</v>
      </c>
    </row>
    <row r="118" spans="1:37">
      <c r="A118">
        <v>117</v>
      </c>
      <c r="B118" t="s">
        <v>747</v>
      </c>
      <c r="C118" t="s">
        <v>239</v>
      </c>
      <c r="D118">
        <v>19</v>
      </c>
      <c r="E118" t="s">
        <v>748</v>
      </c>
      <c r="F118">
        <v>216922</v>
      </c>
      <c r="G118">
        <v>216922</v>
      </c>
      <c r="H118">
        <v>0.15</v>
      </c>
      <c r="I118">
        <v>1448.45</v>
      </c>
      <c r="J118">
        <v>26182.4</v>
      </c>
      <c r="K118">
        <v>26182.4</v>
      </c>
      <c r="L118">
        <v>0.23</v>
      </c>
      <c r="M118">
        <v>528.843</v>
      </c>
      <c r="N118">
        <v>23771.9</v>
      </c>
      <c r="O118">
        <v>23771.9</v>
      </c>
      <c r="P118">
        <v>0.23</v>
      </c>
      <c r="Q118">
        <v>11075.1</v>
      </c>
      <c r="R118">
        <v>66594.6</v>
      </c>
      <c r="S118">
        <v>66594.6</v>
      </c>
      <c r="T118">
        <v>0.23</v>
      </c>
      <c r="U118">
        <v>528.205</v>
      </c>
      <c r="V118">
        <v>32419.4</v>
      </c>
      <c r="W118">
        <v>32419.4</v>
      </c>
      <c r="X118">
        <v>0.25</v>
      </c>
      <c r="Y118">
        <v>2109.24</v>
      </c>
      <c r="Z118">
        <v>3978.7</v>
      </c>
      <c r="AA118">
        <v>3978.7</v>
      </c>
      <c r="AB118">
        <v>0.18</v>
      </c>
      <c r="AC118">
        <v>153.053</v>
      </c>
      <c r="AD118">
        <v>221214</v>
      </c>
      <c r="AE118">
        <v>221214</v>
      </c>
      <c r="AF118">
        <v>0.2</v>
      </c>
      <c r="AG118">
        <v>59872.1</v>
      </c>
      <c r="AH118">
        <v>105.701</v>
      </c>
      <c r="AI118">
        <v>2524</v>
      </c>
      <c r="AJ118">
        <v>0.883</v>
      </c>
      <c r="AK118">
        <v>20.628</v>
      </c>
    </row>
    <row r="119" spans="1:37">
      <c r="A119">
        <v>118</v>
      </c>
      <c r="B119" t="s">
        <v>749</v>
      </c>
      <c r="C119" t="s">
        <v>239</v>
      </c>
      <c r="D119">
        <v>20</v>
      </c>
      <c r="E119" t="s">
        <v>750</v>
      </c>
      <c r="F119">
        <v>186988</v>
      </c>
      <c r="G119">
        <v>186988</v>
      </c>
      <c r="H119">
        <v>0.15</v>
      </c>
      <c r="I119">
        <v>3098.31</v>
      </c>
      <c r="J119">
        <v>20183.6</v>
      </c>
      <c r="K119">
        <v>20183.6</v>
      </c>
      <c r="L119">
        <v>0.23</v>
      </c>
      <c r="M119">
        <v>163.688</v>
      </c>
      <c r="N119">
        <v>18069.9</v>
      </c>
      <c r="O119">
        <v>18069.9</v>
      </c>
      <c r="P119">
        <v>0.23</v>
      </c>
      <c r="Q119">
        <v>9391.43</v>
      </c>
      <c r="R119">
        <v>69108.9</v>
      </c>
      <c r="S119">
        <v>69108.9</v>
      </c>
      <c r="T119">
        <v>0.23</v>
      </c>
      <c r="U119">
        <v>5498.26</v>
      </c>
      <c r="V119">
        <v>18769.9</v>
      </c>
      <c r="W119">
        <v>18769.9</v>
      </c>
      <c r="X119">
        <v>0.25</v>
      </c>
      <c r="Y119">
        <v>1020.86</v>
      </c>
      <c r="Z119">
        <v>3938.33</v>
      </c>
      <c r="AA119">
        <v>3938.33</v>
      </c>
      <c r="AB119">
        <v>0.18</v>
      </c>
      <c r="AC119">
        <v>51.309</v>
      </c>
      <c r="AD119">
        <v>244506</v>
      </c>
      <c r="AE119">
        <v>244506</v>
      </c>
      <c r="AF119">
        <v>0.2</v>
      </c>
      <c r="AG119">
        <v>3832.25</v>
      </c>
      <c r="AH119">
        <v>96.849</v>
      </c>
      <c r="AI119">
        <v>2889</v>
      </c>
      <c r="AJ119">
        <v>0.895</v>
      </c>
      <c r="AK119">
        <v>22.674</v>
      </c>
    </row>
    <row r="120" spans="1:37">
      <c r="A120">
        <v>119</v>
      </c>
      <c r="B120" t="s">
        <v>751</v>
      </c>
      <c r="C120" t="s">
        <v>239</v>
      </c>
      <c r="D120">
        <v>21</v>
      </c>
      <c r="E120" t="s">
        <v>752</v>
      </c>
      <c r="F120">
        <v>213499</v>
      </c>
      <c r="G120">
        <v>213499</v>
      </c>
      <c r="H120">
        <v>0.15</v>
      </c>
      <c r="I120">
        <v>1573.34</v>
      </c>
      <c r="J120">
        <v>15576.9</v>
      </c>
      <c r="K120">
        <v>15576.9</v>
      </c>
      <c r="L120">
        <v>0.23</v>
      </c>
      <c r="M120">
        <v>314.958</v>
      </c>
      <c r="N120">
        <v>12640.7</v>
      </c>
      <c r="O120">
        <v>12640.7</v>
      </c>
      <c r="P120">
        <v>0.23</v>
      </c>
      <c r="Q120">
        <v>373.27</v>
      </c>
      <c r="R120">
        <v>64280.4</v>
      </c>
      <c r="S120">
        <v>64280.4</v>
      </c>
      <c r="T120">
        <v>0.23</v>
      </c>
      <c r="U120">
        <v>111419</v>
      </c>
      <c r="V120">
        <v>14452.5</v>
      </c>
      <c r="W120">
        <v>14452.5</v>
      </c>
      <c r="X120">
        <v>0.26</v>
      </c>
      <c r="Y120">
        <v>11136.4</v>
      </c>
      <c r="Z120">
        <v>4256.24</v>
      </c>
      <c r="AA120">
        <v>4256.24</v>
      </c>
      <c r="AB120">
        <v>0.19</v>
      </c>
      <c r="AC120">
        <v>64.498</v>
      </c>
      <c r="AD120">
        <v>203131</v>
      </c>
      <c r="AE120">
        <v>203131</v>
      </c>
      <c r="AF120">
        <v>0.2</v>
      </c>
      <c r="AG120">
        <v>1839.27</v>
      </c>
      <c r="AH120">
        <v>92.313</v>
      </c>
      <c r="AI120">
        <v>2777</v>
      </c>
      <c r="AJ120">
        <v>0.895</v>
      </c>
      <c r="AK120">
        <v>25.52</v>
      </c>
    </row>
    <row r="121" spans="1:37">
      <c r="A121">
        <v>120</v>
      </c>
      <c r="B121" t="s">
        <v>753</v>
      </c>
      <c r="C121" t="s">
        <v>239</v>
      </c>
      <c r="D121">
        <v>22</v>
      </c>
      <c r="E121" t="s">
        <v>754</v>
      </c>
      <c r="F121">
        <v>205854</v>
      </c>
      <c r="G121">
        <v>205854</v>
      </c>
      <c r="H121">
        <v>0.15</v>
      </c>
      <c r="I121">
        <v>1277.52</v>
      </c>
      <c r="J121">
        <v>27180.9</v>
      </c>
      <c r="K121">
        <v>27180.9</v>
      </c>
      <c r="L121">
        <v>0.23</v>
      </c>
      <c r="M121">
        <v>601.836</v>
      </c>
      <c r="N121">
        <v>21531.8</v>
      </c>
      <c r="O121">
        <v>21531.8</v>
      </c>
      <c r="P121">
        <v>0.23</v>
      </c>
      <c r="Q121">
        <v>309.388</v>
      </c>
      <c r="R121">
        <v>49076.1</v>
      </c>
      <c r="S121">
        <v>49076.1</v>
      </c>
      <c r="T121">
        <v>0.23</v>
      </c>
      <c r="U121">
        <v>1478.04</v>
      </c>
      <c r="V121">
        <v>26302.8</v>
      </c>
      <c r="W121">
        <v>26302.8</v>
      </c>
      <c r="X121">
        <v>0.25</v>
      </c>
      <c r="Y121">
        <v>1592.02</v>
      </c>
      <c r="Z121">
        <v>3210.08</v>
      </c>
      <c r="AA121">
        <v>3210.08</v>
      </c>
      <c r="AB121">
        <v>0.18</v>
      </c>
      <c r="AC121">
        <v>73.194</v>
      </c>
      <c r="AD121">
        <v>184844</v>
      </c>
      <c r="AE121">
        <v>184844</v>
      </c>
      <c r="AF121">
        <v>0.2</v>
      </c>
      <c r="AG121">
        <v>46711.7</v>
      </c>
      <c r="AH121">
        <v>106.514</v>
      </c>
      <c r="AI121">
        <v>2436</v>
      </c>
      <c r="AJ121">
        <v>0.895</v>
      </c>
      <c r="AK121">
        <v>21.192</v>
      </c>
    </row>
    <row r="122" spans="1:37">
      <c r="A122">
        <v>121</v>
      </c>
      <c r="B122" t="s">
        <v>755</v>
      </c>
      <c r="C122" t="s">
        <v>278</v>
      </c>
      <c r="D122">
        <v>3</v>
      </c>
      <c r="E122" t="s">
        <v>756</v>
      </c>
      <c r="F122">
        <v>215559</v>
      </c>
      <c r="G122">
        <v>215559</v>
      </c>
      <c r="H122">
        <v>0.15</v>
      </c>
      <c r="I122">
        <v>2311.62</v>
      </c>
      <c r="J122">
        <v>13657.3</v>
      </c>
      <c r="K122">
        <v>13657.3</v>
      </c>
      <c r="L122">
        <v>0.23</v>
      </c>
      <c r="M122">
        <v>134.468</v>
      </c>
      <c r="N122">
        <v>13109.3</v>
      </c>
      <c r="O122">
        <v>13109.3</v>
      </c>
      <c r="P122">
        <v>0.23</v>
      </c>
      <c r="Q122">
        <v>1416.28</v>
      </c>
      <c r="R122">
        <v>63451.8</v>
      </c>
      <c r="S122">
        <v>63451.8</v>
      </c>
      <c r="T122">
        <v>0.24</v>
      </c>
      <c r="U122">
        <v>256.658</v>
      </c>
      <c r="V122">
        <v>11779.9</v>
      </c>
      <c r="W122">
        <v>11779.9</v>
      </c>
      <c r="X122">
        <v>0.26</v>
      </c>
      <c r="Y122">
        <v>392.413</v>
      </c>
      <c r="Z122">
        <v>3912.23</v>
      </c>
      <c r="AA122">
        <v>3912.23</v>
      </c>
      <c r="AB122">
        <v>0.18</v>
      </c>
      <c r="AC122">
        <v>97.046</v>
      </c>
      <c r="AD122">
        <v>211182</v>
      </c>
      <c r="AE122">
        <v>211182</v>
      </c>
      <c r="AF122">
        <v>0.2</v>
      </c>
      <c r="AG122">
        <v>1153.62</v>
      </c>
      <c r="AH122">
        <v>101.351</v>
      </c>
      <c r="AI122">
        <v>2773</v>
      </c>
      <c r="AJ122">
        <v>0.884</v>
      </c>
      <c r="AK122">
        <v>27.039</v>
      </c>
    </row>
    <row r="123" spans="1:37">
      <c r="A123">
        <v>122</v>
      </c>
      <c r="B123" t="s">
        <v>757</v>
      </c>
      <c r="C123" t="s">
        <v>278</v>
      </c>
      <c r="D123">
        <v>4</v>
      </c>
      <c r="E123" t="s">
        <v>758</v>
      </c>
      <c r="F123">
        <v>220267</v>
      </c>
      <c r="G123">
        <v>220267</v>
      </c>
      <c r="H123">
        <v>0.15</v>
      </c>
      <c r="I123">
        <v>8283.12</v>
      </c>
      <c r="J123">
        <v>17304.5</v>
      </c>
      <c r="K123">
        <v>17304.5</v>
      </c>
      <c r="L123">
        <v>0.23</v>
      </c>
      <c r="M123">
        <v>1351.9</v>
      </c>
      <c r="N123">
        <v>15980.2</v>
      </c>
      <c r="O123">
        <v>15980.2</v>
      </c>
      <c r="P123">
        <v>0.23</v>
      </c>
      <c r="Q123">
        <v>494.599</v>
      </c>
      <c r="R123">
        <v>64593.2</v>
      </c>
      <c r="S123">
        <v>64593.2</v>
      </c>
      <c r="T123">
        <v>0.24</v>
      </c>
      <c r="U123">
        <v>84.289</v>
      </c>
      <c r="V123">
        <v>17782.2</v>
      </c>
      <c r="W123">
        <v>17782.2</v>
      </c>
      <c r="X123">
        <v>0.25</v>
      </c>
      <c r="Y123">
        <v>710.293</v>
      </c>
      <c r="Z123">
        <v>3817.01</v>
      </c>
      <c r="AA123">
        <v>3817.01</v>
      </c>
      <c r="AB123">
        <v>0.18</v>
      </c>
      <c r="AC123">
        <v>55.31</v>
      </c>
      <c r="AD123">
        <v>219310</v>
      </c>
      <c r="AE123">
        <v>219310</v>
      </c>
      <c r="AF123">
        <v>0.2</v>
      </c>
      <c r="AG123">
        <v>27158.5</v>
      </c>
      <c r="AH123">
        <v>92.789</v>
      </c>
      <c r="AI123">
        <v>3115</v>
      </c>
      <c r="AJ123">
        <v>0.885</v>
      </c>
      <c r="AK123">
        <v>26.826</v>
      </c>
    </row>
    <row r="124" spans="1:37">
      <c r="A124">
        <v>123</v>
      </c>
      <c r="B124" t="s">
        <v>759</v>
      </c>
      <c r="C124" t="s">
        <v>278</v>
      </c>
      <c r="D124">
        <v>5</v>
      </c>
      <c r="E124" t="s">
        <v>760</v>
      </c>
      <c r="F124">
        <v>208721</v>
      </c>
      <c r="G124">
        <v>208721</v>
      </c>
      <c r="H124">
        <v>0.15</v>
      </c>
      <c r="I124">
        <v>1947.17</v>
      </c>
      <c r="J124">
        <v>15114.5</v>
      </c>
      <c r="K124">
        <v>15114.5</v>
      </c>
      <c r="L124">
        <v>0.23</v>
      </c>
      <c r="M124">
        <v>469.805</v>
      </c>
      <c r="N124">
        <v>13901.6</v>
      </c>
      <c r="O124">
        <v>13901.6</v>
      </c>
      <c r="P124">
        <v>0.23</v>
      </c>
      <c r="Q124">
        <v>1159.08</v>
      </c>
      <c r="R124">
        <v>69372.1</v>
      </c>
      <c r="S124">
        <v>69372.1</v>
      </c>
      <c r="T124">
        <v>0.23</v>
      </c>
      <c r="U124">
        <v>79108</v>
      </c>
      <c r="V124">
        <v>13000.3</v>
      </c>
      <c r="W124">
        <v>13000.3</v>
      </c>
      <c r="X124">
        <v>0.25</v>
      </c>
      <c r="Y124">
        <v>1292.27</v>
      </c>
      <c r="Z124">
        <v>3380.8</v>
      </c>
      <c r="AA124">
        <v>3380.8</v>
      </c>
      <c r="AB124">
        <v>0.18</v>
      </c>
      <c r="AC124">
        <v>163.339</v>
      </c>
      <c r="AD124">
        <v>205945</v>
      </c>
      <c r="AE124">
        <v>205945</v>
      </c>
      <c r="AF124">
        <v>0.2</v>
      </c>
      <c r="AG124">
        <v>3191.83</v>
      </c>
      <c r="AH124">
        <v>91.657</v>
      </c>
      <c r="AI124">
        <v>2835</v>
      </c>
      <c r="AJ124">
        <v>0.895</v>
      </c>
      <c r="AK124">
        <v>25.87</v>
      </c>
    </row>
    <row r="125" spans="1:37">
      <c r="A125">
        <v>124</v>
      </c>
      <c r="B125" t="s">
        <v>761</v>
      </c>
      <c r="C125" t="s">
        <v>278</v>
      </c>
      <c r="D125">
        <v>6</v>
      </c>
      <c r="E125" t="s">
        <v>762</v>
      </c>
      <c r="F125">
        <v>214127</v>
      </c>
      <c r="G125">
        <v>214127</v>
      </c>
      <c r="H125">
        <v>0.15</v>
      </c>
      <c r="I125">
        <v>2831.32</v>
      </c>
      <c r="J125">
        <v>25721.6</v>
      </c>
      <c r="K125">
        <v>25721.6</v>
      </c>
      <c r="L125">
        <v>0.23</v>
      </c>
      <c r="M125">
        <v>493.833</v>
      </c>
      <c r="N125">
        <v>21905</v>
      </c>
      <c r="O125">
        <v>21905</v>
      </c>
      <c r="P125">
        <v>0.23</v>
      </c>
      <c r="Q125">
        <v>465.793</v>
      </c>
      <c r="R125">
        <v>51361</v>
      </c>
      <c r="S125">
        <v>51361</v>
      </c>
      <c r="T125">
        <v>0.23</v>
      </c>
      <c r="U125">
        <v>26516.1</v>
      </c>
      <c r="V125">
        <v>30077.3</v>
      </c>
      <c r="W125">
        <v>30077.3</v>
      </c>
      <c r="X125">
        <v>0.25</v>
      </c>
      <c r="Y125">
        <v>1094.95</v>
      </c>
      <c r="Z125">
        <v>3111.72</v>
      </c>
      <c r="AA125">
        <v>3111.72</v>
      </c>
      <c r="AB125">
        <v>0.18</v>
      </c>
      <c r="AC125">
        <v>141.669</v>
      </c>
      <c r="AD125">
        <v>177383</v>
      </c>
      <c r="AE125">
        <v>177383</v>
      </c>
      <c r="AF125">
        <v>0.2</v>
      </c>
      <c r="AG125">
        <v>1049.38</v>
      </c>
      <c r="AH125">
        <v>100.424</v>
      </c>
      <c r="AI125">
        <v>2455</v>
      </c>
      <c r="AJ125">
        <v>0.888</v>
      </c>
      <c r="AK125">
        <v>20.844</v>
      </c>
    </row>
    <row r="126" spans="1:37">
      <c r="A126">
        <v>125</v>
      </c>
      <c r="B126" t="s">
        <v>763</v>
      </c>
      <c r="C126" t="s">
        <v>278</v>
      </c>
      <c r="D126">
        <v>7</v>
      </c>
      <c r="E126" t="s">
        <v>764</v>
      </c>
      <c r="F126">
        <v>212779</v>
      </c>
      <c r="G126">
        <v>212779</v>
      </c>
      <c r="H126">
        <v>0.15</v>
      </c>
      <c r="I126">
        <v>1448.12</v>
      </c>
      <c r="J126">
        <v>13161.4</v>
      </c>
      <c r="K126">
        <v>13161.4</v>
      </c>
      <c r="L126">
        <v>0.23</v>
      </c>
      <c r="M126">
        <v>129.077</v>
      </c>
      <c r="N126">
        <v>13205.5</v>
      </c>
      <c r="O126">
        <v>13205.5</v>
      </c>
      <c r="P126">
        <v>0.23</v>
      </c>
      <c r="Q126">
        <v>250.348</v>
      </c>
      <c r="R126">
        <v>67030.9</v>
      </c>
      <c r="S126">
        <v>67030.9</v>
      </c>
      <c r="T126">
        <v>0.24</v>
      </c>
      <c r="U126">
        <v>84115.5</v>
      </c>
      <c r="V126">
        <v>9225.72</v>
      </c>
      <c r="W126">
        <v>9225.72</v>
      </c>
      <c r="X126">
        <v>0.26</v>
      </c>
      <c r="Y126">
        <v>358.092</v>
      </c>
      <c r="Z126">
        <v>3175.6</v>
      </c>
      <c r="AA126">
        <v>3175.6</v>
      </c>
      <c r="AB126">
        <v>0.19</v>
      </c>
      <c r="AC126">
        <v>68.099</v>
      </c>
      <c r="AD126">
        <v>230462</v>
      </c>
      <c r="AE126">
        <v>230462</v>
      </c>
      <c r="AF126">
        <v>0.2</v>
      </c>
      <c r="AG126">
        <v>187097</v>
      </c>
      <c r="AH126">
        <v>84.489</v>
      </c>
      <c r="AI126">
        <v>3015</v>
      </c>
      <c r="AJ126">
        <v>0.904</v>
      </c>
      <c r="AK126">
        <v>26.545</v>
      </c>
    </row>
    <row r="127" spans="1:37">
      <c r="A127">
        <v>126</v>
      </c>
      <c r="B127" t="s">
        <v>765</v>
      </c>
      <c r="C127" t="s">
        <v>278</v>
      </c>
      <c r="D127">
        <v>8</v>
      </c>
      <c r="E127" t="s">
        <v>766</v>
      </c>
      <c r="F127">
        <v>220483</v>
      </c>
      <c r="G127">
        <v>220483</v>
      </c>
      <c r="H127">
        <v>0.15</v>
      </c>
      <c r="I127">
        <v>19971.5</v>
      </c>
      <c r="J127">
        <v>19614</v>
      </c>
      <c r="K127">
        <v>19614</v>
      </c>
      <c r="L127">
        <v>0.23</v>
      </c>
      <c r="M127">
        <v>242.264</v>
      </c>
      <c r="N127">
        <v>18276.6</v>
      </c>
      <c r="O127">
        <v>18276.6</v>
      </c>
      <c r="P127">
        <v>0.23</v>
      </c>
      <c r="Q127">
        <v>489.194</v>
      </c>
      <c r="R127">
        <v>71072.3</v>
      </c>
      <c r="S127">
        <v>71072.3</v>
      </c>
      <c r="T127">
        <v>0.24</v>
      </c>
      <c r="U127">
        <v>2898.85</v>
      </c>
      <c r="V127">
        <v>13551.7</v>
      </c>
      <c r="W127">
        <v>13551.7</v>
      </c>
      <c r="X127">
        <v>0.26</v>
      </c>
      <c r="Y127">
        <v>526.89</v>
      </c>
      <c r="Z127">
        <v>2905.53</v>
      </c>
      <c r="AA127">
        <v>2905.53</v>
      </c>
      <c r="AB127">
        <v>0.18</v>
      </c>
      <c r="AC127">
        <v>59.842</v>
      </c>
      <c r="AD127">
        <v>222768</v>
      </c>
      <c r="AE127">
        <v>222768</v>
      </c>
      <c r="AF127">
        <v>0.2</v>
      </c>
      <c r="AG127">
        <v>11835.8</v>
      </c>
      <c r="AH127">
        <v>95.077</v>
      </c>
      <c r="AI127">
        <v>2869</v>
      </c>
      <c r="AJ127">
        <v>0.893</v>
      </c>
      <c r="AK127">
        <v>23.397</v>
      </c>
    </row>
    <row r="128" spans="1:37">
      <c r="A128" s="7">
        <v>127</v>
      </c>
      <c r="B128" t="s">
        <v>767</v>
      </c>
      <c r="C128" t="s">
        <v>278</v>
      </c>
      <c r="D128">
        <v>9</v>
      </c>
      <c r="E128" s="7" t="s">
        <v>82</v>
      </c>
      <c r="F128">
        <v>211565</v>
      </c>
      <c r="G128">
        <v>211565</v>
      </c>
      <c r="H128">
        <v>0.15</v>
      </c>
      <c r="I128">
        <v>3700.68</v>
      </c>
      <c r="J128">
        <v>14864.8</v>
      </c>
      <c r="K128">
        <v>14864.8</v>
      </c>
      <c r="L128">
        <v>0.23</v>
      </c>
      <c r="M128">
        <v>151.853</v>
      </c>
      <c r="N128">
        <v>13977.9</v>
      </c>
      <c r="O128">
        <v>13977.9</v>
      </c>
      <c r="P128">
        <v>0.23</v>
      </c>
      <c r="Q128">
        <v>322.768</v>
      </c>
      <c r="R128">
        <v>68974.5</v>
      </c>
      <c r="S128">
        <v>68974.5</v>
      </c>
      <c r="T128">
        <v>0.23</v>
      </c>
      <c r="U128">
        <v>2320.86</v>
      </c>
      <c r="V128">
        <v>13470.7</v>
      </c>
      <c r="W128">
        <v>13470.7</v>
      </c>
      <c r="X128">
        <v>0.26</v>
      </c>
      <c r="Y128">
        <v>8185.7</v>
      </c>
      <c r="Z128">
        <v>3651.2</v>
      </c>
      <c r="AA128">
        <v>3651.2</v>
      </c>
      <c r="AB128">
        <v>0.18</v>
      </c>
      <c r="AC128">
        <v>40.503</v>
      </c>
      <c r="AD128">
        <v>204100</v>
      </c>
      <c r="AE128">
        <v>204100</v>
      </c>
      <c r="AF128">
        <v>0.2</v>
      </c>
      <c r="AG128">
        <v>13015.1</v>
      </c>
      <c r="AH128">
        <v>83.359</v>
      </c>
      <c r="AI128">
        <v>2746</v>
      </c>
      <c r="AJ128">
        <v>0.903</v>
      </c>
      <c r="AK128">
        <v>25.12</v>
      </c>
    </row>
    <row r="129" spans="1:37">
      <c r="A129" s="7">
        <v>128</v>
      </c>
      <c r="B129" t="s">
        <v>768</v>
      </c>
      <c r="C129" t="s">
        <v>278</v>
      </c>
      <c r="D129">
        <v>10</v>
      </c>
      <c r="E129" s="7" t="s">
        <v>82</v>
      </c>
      <c r="F129">
        <v>212526</v>
      </c>
      <c r="G129">
        <v>212526</v>
      </c>
      <c r="H129">
        <v>0.15</v>
      </c>
      <c r="I129">
        <v>2104.97</v>
      </c>
      <c r="J129">
        <v>15437.1</v>
      </c>
      <c r="K129">
        <v>15437.1</v>
      </c>
      <c r="L129">
        <v>0.23</v>
      </c>
      <c r="M129">
        <v>146.401</v>
      </c>
      <c r="N129">
        <v>14389.3</v>
      </c>
      <c r="O129">
        <v>14389.3</v>
      </c>
      <c r="P129">
        <v>0.23</v>
      </c>
      <c r="Q129">
        <v>13001.4</v>
      </c>
      <c r="R129">
        <v>70718</v>
      </c>
      <c r="S129">
        <v>70718</v>
      </c>
      <c r="T129">
        <v>0.24</v>
      </c>
      <c r="U129">
        <v>4604.12</v>
      </c>
      <c r="V129">
        <v>12388.9</v>
      </c>
      <c r="W129">
        <v>12388.9</v>
      </c>
      <c r="X129">
        <v>0.25</v>
      </c>
      <c r="Y129">
        <v>391.161</v>
      </c>
      <c r="Z129">
        <v>3338.7</v>
      </c>
      <c r="AA129">
        <v>3338.7</v>
      </c>
      <c r="AB129">
        <v>0.19</v>
      </c>
      <c r="AC129">
        <v>35.798</v>
      </c>
      <c r="AD129">
        <v>211082</v>
      </c>
      <c r="AE129">
        <v>211082</v>
      </c>
      <c r="AF129">
        <v>0.2</v>
      </c>
      <c r="AG129">
        <v>895.824</v>
      </c>
      <c r="AH129">
        <v>89.507</v>
      </c>
      <c r="AI129">
        <v>2841</v>
      </c>
      <c r="AJ129">
        <v>0.897</v>
      </c>
      <c r="AK129">
        <v>23.493</v>
      </c>
    </row>
    <row r="130" spans="1:37">
      <c r="A130">
        <v>129</v>
      </c>
      <c r="B130" t="s">
        <v>769</v>
      </c>
      <c r="C130" t="s">
        <v>278</v>
      </c>
      <c r="D130">
        <v>11</v>
      </c>
      <c r="E130" t="s">
        <v>770</v>
      </c>
      <c r="F130">
        <v>200419</v>
      </c>
      <c r="G130">
        <v>200419</v>
      </c>
      <c r="H130">
        <v>0.15</v>
      </c>
      <c r="I130">
        <v>2613.42</v>
      </c>
      <c r="J130">
        <v>17695.3</v>
      </c>
      <c r="K130">
        <v>17695.3</v>
      </c>
      <c r="L130">
        <v>0.23</v>
      </c>
      <c r="M130">
        <v>183.676</v>
      </c>
      <c r="N130">
        <v>14956.2</v>
      </c>
      <c r="O130">
        <v>14956.2</v>
      </c>
      <c r="P130">
        <v>0.23</v>
      </c>
      <c r="Q130">
        <v>476.196</v>
      </c>
      <c r="R130">
        <v>69443.4</v>
      </c>
      <c r="S130">
        <v>69443.4</v>
      </c>
      <c r="T130">
        <v>0.23</v>
      </c>
      <c r="U130">
        <v>1685</v>
      </c>
      <c r="V130">
        <v>12760.2</v>
      </c>
      <c r="W130">
        <v>12760.2</v>
      </c>
      <c r="X130">
        <v>0.26</v>
      </c>
      <c r="Y130">
        <v>443.226</v>
      </c>
      <c r="Z130">
        <v>3771.43</v>
      </c>
      <c r="AA130">
        <v>3771.43</v>
      </c>
      <c r="AB130">
        <v>0.18</v>
      </c>
      <c r="AC130">
        <v>60.6</v>
      </c>
      <c r="AD130">
        <v>215315</v>
      </c>
      <c r="AE130">
        <v>215315</v>
      </c>
      <c r="AF130">
        <v>0.2</v>
      </c>
      <c r="AG130">
        <v>377.009</v>
      </c>
      <c r="AH130">
        <v>93.239</v>
      </c>
      <c r="AI130">
        <v>2943</v>
      </c>
      <c r="AJ130">
        <v>0.895</v>
      </c>
      <c r="AK130">
        <v>22.564</v>
      </c>
    </row>
    <row r="131" spans="1:37">
      <c r="A131">
        <v>130</v>
      </c>
      <c r="B131" t="s">
        <v>771</v>
      </c>
      <c r="C131" t="s">
        <v>278</v>
      </c>
      <c r="D131">
        <v>12</v>
      </c>
      <c r="E131" t="s">
        <v>772</v>
      </c>
      <c r="F131">
        <v>210973</v>
      </c>
      <c r="G131">
        <v>210973</v>
      </c>
      <c r="H131">
        <v>0.15</v>
      </c>
      <c r="I131">
        <v>1696.25</v>
      </c>
      <c r="J131">
        <v>17158.8</v>
      </c>
      <c r="K131">
        <v>17158.8</v>
      </c>
      <c r="L131">
        <v>0.23</v>
      </c>
      <c r="M131">
        <v>414.206</v>
      </c>
      <c r="N131">
        <v>16777.8</v>
      </c>
      <c r="O131">
        <v>16777.8</v>
      </c>
      <c r="P131">
        <v>0.23</v>
      </c>
      <c r="Q131">
        <v>383.966</v>
      </c>
      <c r="R131">
        <v>70592.4</v>
      </c>
      <c r="S131">
        <v>70592.4</v>
      </c>
      <c r="T131">
        <v>0.23</v>
      </c>
      <c r="U131">
        <v>2020.37</v>
      </c>
      <c r="V131">
        <v>16431.2</v>
      </c>
      <c r="W131">
        <v>16431.2</v>
      </c>
      <c r="X131">
        <v>0.26</v>
      </c>
      <c r="Y131">
        <v>351.398</v>
      </c>
      <c r="Z131">
        <v>3580.29</v>
      </c>
      <c r="AA131">
        <v>3580.29</v>
      </c>
      <c r="AB131">
        <v>0.18</v>
      </c>
      <c r="AC131">
        <v>56.717</v>
      </c>
      <c r="AD131">
        <v>210760</v>
      </c>
      <c r="AE131">
        <v>210760</v>
      </c>
      <c r="AF131">
        <v>0.2</v>
      </c>
      <c r="AG131">
        <v>174533</v>
      </c>
      <c r="AH131">
        <v>87.228</v>
      </c>
      <c r="AI131">
        <v>2252</v>
      </c>
      <c r="AJ131">
        <v>0.888</v>
      </c>
      <c r="AK131">
        <v>18.121</v>
      </c>
    </row>
    <row r="132" spans="1:37">
      <c r="A132">
        <v>131</v>
      </c>
      <c r="B132" t="s">
        <v>773</v>
      </c>
      <c r="C132" t="s">
        <v>278</v>
      </c>
      <c r="D132">
        <v>13</v>
      </c>
      <c r="E132" t="s">
        <v>774</v>
      </c>
      <c r="F132">
        <v>210791</v>
      </c>
      <c r="G132">
        <v>210791</v>
      </c>
      <c r="H132">
        <v>0.15</v>
      </c>
      <c r="I132">
        <v>1598.63</v>
      </c>
      <c r="J132">
        <v>12764.5</v>
      </c>
      <c r="K132">
        <v>12764.5</v>
      </c>
      <c r="L132">
        <v>0.23</v>
      </c>
      <c r="M132">
        <v>10244</v>
      </c>
      <c r="N132">
        <v>12159.6</v>
      </c>
      <c r="O132">
        <v>12159.6</v>
      </c>
      <c r="P132">
        <v>0.23</v>
      </c>
      <c r="Q132">
        <v>688.552</v>
      </c>
      <c r="R132">
        <v>54030.9</v>
      </c>
      <c r="S132">
        <v>54030.9</v>
      </c>
      <c r="T132">
        <v>0.23</v>
      </c>
      <c r="U132">
        <v>267.937</v>
      </c>
      <c r="V132">
        <v>10671.5</v>
      </c>
      <c r="W132">
        <v>10671.5</v>
      </c>
      <c r="X132">
        <v>0.25</v>
      </c>
      <c r="Y132">
        <v>408.513</v>
      </c>
      <c r="Z132">
        <v>3522.7</v>
      </c>
      <c r="AA132">
        <v>3522.7</v>
      </c>
      <c r="AB132">
        <v>0.18</v>
      </c>
      <c r="AC132">
        <v>218.53</v>
      </c>
      <c r="AD132">
        <v>210667</v>
      </c>
      <c r="AE132">
        <v>210667</v>
      </c>
      <c r="AF132">
        <v>0.2</v>
      </c>
      <c r="AG132">
        <v>2027.43</v>
      </c>
      <c r="AH132">
        <v>101.097</v>
      </c>
      <c r="AI132">
        <v>2812</v>
      </c>
      <c r="AJ132">
        <v>0.892</v>
      </c>
      <c r="AK132">
        <v>22.266</v>
      </c>
    </row>
    <row r="133" spans="1:37">
      <c r="A133">
        <v>132</v>
      </c>
      <c r="B133" t="s">
        <v>775</v>
      </c>
      <c r="C133" t="s">
        <v>278</v>
      </c>
      <c r="D133">
        <v>14</v>
      </c>
      <c r="E133" t="s">
        <v>776</v>
      </c>
      <c r="F133">
        <v>211734</v>
      </c>
      <c r="G133">
        <v>211734</v>
      </c>
      <c r="H133">
        <v>0.15</v>
      </c>
      <c r="I133">
        <v>1743.49</v>
      </c>
      <c r="J133">
        <v>17768.5</v>
      </c>
      <c r="K133">
        <v>17768.5</v>
      </c>
      <c r="L133">
        <v>0.23</v>
      </c>
      <c r="M133">
        <v>419.753</v>
      </c>
      <c r="N133">
        <v>16034.6</v>
      </c>
      <c r="O133">
        <v>16034.6</v>
      </c>
      <c r="P133">
        <v>0.23</v>
      </c>
      <c r="Q133">
        <v>25557.2</v>
      </c>
      <c r="R133">
        <v>65175.6</v>
      </c>
      <c r="S133">
        <v>65175.6</v>
      </c>
      <c r="T133">
        <v>0.23</v>
      </c>
      <c r="U133">
        <v>1524.6</v>
      </c>
      <c r="V133">
        <v>13358.2</v>
      </c>
      <c r="W133">
        <v>13358.2</v>
      </c>
      <c r="X133">
        <v>0.26</v>
      </c>
      <c r="Y133">
        <v>289.701</v>
      </c>
      <c r="Z133">
        <v>3705.87</v>
      </c>
      <c r="AA133">
        <v>3705.87</v>
      </c>
      <c r="AB133">
        <v>0.19</v>
      </c>
      <c r="AC133">
        <v>30.31</v>
      </c>
      <c r="AD133">
        <v>235210</v>
      </c>
      <c r="AE133">
        <v>235210</v>
      </c>
      <c r="AF133">
        <v>0.2</v>
      </c>
      <c r="AG133">
        <v>218551</v>
      </c>
      <c r="AH133">
        <v>92.17</v>
      </c>
      <c r="AI133">
        <v>2804</v>
      </c>
      <c r="AJ133">
        <v>0.886</v>
      </c>
      <c r="AK133">
        <v>22.447</v>
      </c>
    </row>
    <row r="134" spans="1:37">
      <c r="A134">
        <v>133</v>
      </c>
      <c r="B134" t="s">
        <v>777</v>
      </c>
      <c r="C134" t="s">
        <v>278</v>
      </c>
      <c r="D134">
        <v>15</v>
      </c>
      <c r="E134" t="s">
        <v>778</v>
      </c>
      <c r="F134">
        <v>213597</v>
      </c>
      <c r="G134">
        <v>213597</v>
      </c>
      <c r="H134">
        <v>0.15</v>
      </c>
      <c r="I134">
        <v>1482.06</v>
      </c>
      <c r="J134">
        <v>17542.5</v>
      </c>
      <c r="K134">
        <v>17542.5</v>
      </c>
      <c r="L134">
        <v>0.23</v>
      </c>
      <c r="M134">
        <v>313.916</v>
      </c>
      <c r="N134">
        <v>16254.1</v>
      </c>
      <c r="O134">
        <v>16254.1</v>
      </c>
      <c r="P134">
        <v>0.23</v>
      </c>
      <c r="Q134">
        <v>589.315</v>
      </c>
      <c r="R134">
        <v>72513.5</v>
      </c>
      <c r="S134">
        <v>72513.5</v>
      </c>
      <c r="T134">
        <v>0.23</v>
      </c>
      <c r="U134">
        <v>5452.93</v>
      </c>
      <c r="V134">
        <v>12461.5</v>
      </c>
      <c r="W134">
        <v>12461.5</v>
      </c>
      <c r="X134">
        <v>0.26</v>
      </c>
      <c r="Y134">
        <v>395.192</v>
      </c>
      <c r="Z134">
        <v>3854.95</v>
      </c>
      <c r="AA134">
        <v>3854.95</v>
      </c>
      <c r="AB134">
        <v>0.19</v>
      </c>
      <c r="AC134">
        <v>44.525</v>
      </c>
      <c r="AD134">
        <v>220473</v>
      </c>
      <c r="AE134">
        <v>220473</v>
      </c>
      <c r="AF134">
        <v>0.2</v>
      </c>
      <c r="AG134">
        <v>15539.3</v>
      </c>
      <c r="AH134">
        <v>85.945</v>
      </c>
      <c r="AI134">
        <v>2794</v>
      </c>
      <c r="AJ134">
        <v>0.896</v>
      </c>
      <c r="AK134">
        <v>21.287</v>
      </c>
    </row>
    <row r="135" spans="1:37">
      <c r="A135">
        <v>134</v>
      </c>
      <c r="B135" t="s">
        <v>779</v>
      </c>
      <c r="C135" t="s">
        <v>278</v>
      </c>
      <c r="D135">
        <v>16</v>
      </c>
      <c r="E135" t="s">
        <v>780</v>
      </c>
      <c r="F135">
        <v>207338</v>
      </c>
      <c r="G135">
        <v>207338</v>
      </c>
      <c r="H135">
        <v>0.15</v>
      </c>
      <c r="I135">
        <v>1347.3</v>
      </c>
      <c r="J135">
        <v>16625.1</v>
      </c>
      <c r="K135">
        <v>16625.1</v>
      </c>
      <c r="L135">
        <v>0.23</v>
      </c>
      <c r="M135">
        <v>599.283</v>
      </c>
      <c r="N135">
        <v>14246.4</v>
      </c>
      <c r="O135">
        <v>14246.4</v>
      </c>
      <c r="P135">
        <v>0.23</v>
      </c>
      <c r="Q135">
        <v>1856.65</v>
      </c>
      <c r="R135">
        <v>68264.4</v>
      </c>
      <c r="S135">
        <v>68264.4</v>
      </c>
      <c r="T135">
        <v>0.23</v>
      </c>
      <c r="U135">
        <v>3231.48</v>
      </c>
      <c r="V135">
        <v>10900.2</v>
      </c>
      <c r="W135">
        <v>10900.2</v>
      </c>
      <c r="X135">
        <v>0.26</v>
      </c>
      <c r="Y135">
        <v>391.672</v>
      </c>
      <c r="Z135">
        <v>3568.01</v>
      </c>
      <c r="AA135">
        <v>3568.01</v>
      </c>
      <c r="AB135">
        <v>0.19</v>
      </c>
      <c r="AC135">
        <v>54.263</v>
      </c>
      <c r="AD135">
        <v>205493</v>
      </c>
      <c r="AE135">
        <v>205493</v>
      </c>
      <c r="AF135">
        <v>0.2</v>
      </c>
      <c r="AG135">
        <v>2639.74</v>
      </c>
      <c r="AH135">
        <v>86.556</v>
      </c>
      <c r="AI135">
        <v>2761</v>
      </c>
      <c r="AJ135">
        <v>0.897</v>
      </c>
      <c r="AK135">
        <v>22.35</v>
      </c>
    </row>
    <row r="136" spans="1:37">
      <c r="A136">
        <v>135</v>
      </c>
      <c r="B136" t="s">
        <v>781</v>
      </c>
      <c r="C136" t="s">
        <v>278</v>
      </c>
      <c r="D136">
        <v>17</v>
      </c>
      <c r="E136" t="s">
        <v>782</v>
      </c>
      <c r="F136">
        <v>204320</v>
      </c>
      <c r="G136">
        <v>204320</v>
      </c>
      <c r="H136">
        <v>0.15</v>
      </c>
      <c r="I136">
        <v>4557.27</v>
      </c>
      <c r="J136">
        <v>15392</v>
      </c>
      <c r="K136">
        <v>15392</v>
      </c>
      <c r="L136">
        <v>0.23</v>
      </c>
      <c r="M136">
        <v>187.72</v>
      </c>
      <c r="N136">
        <v>12717.1</v>
      </c>
      <c r="O136">
        <v>12717.1</v>
      </c>
      <c r="P136">
        <v>0.23</v>
      </c>
      <c r="Q136">
        <v>1993.22</v>
      </c>
      <c r="R136">
        <v>69022.2</v>
      </c>
      <c r="S136">
        <v>69022.2</v>
      </c>
      <c r="T136">
        <v>0.23</v>
      </c>
      <c r="U136">
        <v>3347.01</v>
      </c>
      <c r="V136">
        <v>10907.4</v>
      </c>
      <c r="W136">
        <v>10907.4</v>
      </c>
      <c r="X136">
        <v>0.25</v>
      </c>
      <c r="Y136">
        <v>324.451</v>
      </c>
      <c r="Z136">
        <v>3513.68</v>
      </c>
      <c r="AA136">
        <v>3513.68</v>
      </c>
      <c r="AB136">
        <v>0.19</v>
      </c>
      <c r="AC136">
        <v>52.676</v>
      </c>
      <c r="AD136">
        <v>213579</v>
      </c>
      <c r="AE136">
        <v>213579</v>
      </c>
      <c r="AF136">
        <v>0.2</v>
      </c>
      <c r="AG136">
        <v>1872</v>
      </c>
      <c r="AH136">
        <v>79.627</v>
      </c>
      <c r="AI136">
        <v>2836</v>
      </c>
      <c r="AJ136">
        <v>0.901</v>
      </c>
      <c r="AK136">
        <v>23.78</v>
      </c>
    </row>
    <row r="137" spans="1:37">
      <c r="A137">
        <v>136</v>
      </c>
      <c r="B137" t="s">
        <v>783</v>
      </c>
      <c r="C137" t="s">
        <v>278</v>
      </c>
      <c r="D137">
        <v>18</v>
      </c>
      <c r="E137" t="s">
        <v>784</v>
      </c>
      <c r="F137">
        <v>210160</v>
      </c>
      <c r="G137">
        <v>210160</v>
      </c>
      <c r="H137">
        <v>0.15</v>
      </c>
      <c r="I137">
        <v>2392.43</v>
      </c>
      <c r="J137">
        <v>20171.2</v>
      </c>
      <c r="K137">
        <v>20171.2</v>
      </c>
      <c r="L137">
        <v>0.23</v>
      </c>
      <c r="M137">
        <v>231.952</v>
      </c>
      <c r="N137">
        <v>17982.5</v>
      </c>
      <c r="O137">
        <v>17982.5</v>
      </c>
      <c r="P137">
        <v>0.23</v>
      </c>
      <c r="Q137">
        <v>903592</v>
      </c>
      <c r="R137">
        <v>61295.8</v>
      </c>
      <c r="S137">
        <v>61295.8</v>
      </c>
      <c r="T137">
        <v>0.23</v>
      </c>
      <c r="U137">
        <v>65670.5</v>
      </c>
      <c r="V137">
        <v>18289.4</v>
      </c>
      <c r="W137">
        <v>18289.4</v>
      </c>
      <c r="X137">
        <v>0.25</v>
      </c>
      <c r="Y137">
        <v>1018.48</v>
      </c>
      <c r="Z137">
        <v>3848.25</v>
      </c>
      <c r="AA137">
        <v>3848.25</v>
      </c>
      <c r="AB137">
        <v>0.18</v>
      </c>
      <c r="AC137">
        <v>66.438</v>
      </c>
      <c r="AD137">
        <v>214857</v>
      </c>
      <c r="AE137">
        <v>214857</v>
      </c>
      <c r="AF137">
        <v>0.2</v>
      </c>
      <c r="AG137">
        <v>17187.1</v>
      </c>
      <c r="AH137">
        <v>86.146</v>
      </c>
      <c r="AI137">
        <v>2661</v>
      </c>
      <c r="AJ137">
        <v>0.891</v>
      </c>
      <c r="AK137">
        <v>22.583</v>
      </c>
    </row>
    <row r="138" spans="1:37">
      <c r="A138">
        <v>137</v>
      </c>
      <c r="B138" t="s">
        <v>785</v>
      </c>
      <c r="C138" t="s">
        <v>278</v>
      </c>
      <c r="D138">
        <v>19</v>
      </c>
      <c r="E138" t="s">
        <v>786</v>
      </c>
      <c r="F138">
        <v>188752</v>
      </c>
      <c r="G138">
        <v>188752</v>
      </c>
      <c r="H138">
        <v>0.15</v>
      </c>
      <c r="I138">
        <v>852.091</v>
      </c>
      <c r="J138">
        <v>15830.6</v>
      </c>
      <c r="K138">
        <v>15830.6</v>
      </c>
      <c r="L138">
        <v>0.23</v>
      </c>
      <c r="M138">
        <v>331.803</v>
      </c>
      <c r="N138">
        <v>13258.4</v>
      </c>
      <c r="O138">
        <v>13258.4</v>
      </c>
      <c r="P138">
        <v>0.23</v>
      </c>
      <c r="Q138">
        <v>1465.11</v>
      </c>
      <c r="R138">
        <v>65164.9</v>
      </c>
      <c r="S138">
        <v>65164.9</v>
      </c>
      <c r="T138">
        <v>0.23</v>
      </c>
      <c r="U138">
        <v>328.531</v>
      </c>
      <c r="V138">
        <v>11420.4</v>
      </c>
      <c r="W138">
        <v>11420.4</v>
      </c>
      <c r="X138">
        <v>0.25</v>
      </c>
      <c r="Y138">
        <v>587.873</v>
      </c>
      <c r="Z138">
        <v>3092.97</v>
      </c>
      <c r="AA138">
        <v>3092.97</v>
      </c>
      <c r="AB138">
        <v>0.18</v>
      </c>
      <c r="AC138">
        <v>80.61</v>
      </c>
      <c r="AD138">
        <v>195968</v>
      </c>
      <c r="AE138">
        <v>195968</v>
      </c>
      <c r="AF138">
        <v>0.2</v>
      </c>
      <c r="AG138">
        <v>879.583</v>
      </c>
      <c r="AH138">
        <v>86.856</v>
      </c>
      <c r="AI138">
        <v>2746</v>
      </c>
      <c r="AJ138">
        <v>0.895</v>
      </c>
      <c r="AK138">
        <v>24.813</v>
      </c>
    </row>
    <row r="139" spans="1:37">
      <c r="A139">
        <v>138</v>
      </c>
      <c r="B139" t="s">
        <v>787</v>
      </c>
      <c r="C139" t="s">
        <v>278</v>
      </c>
      <c r="D139">
        <v>20</v>
      </c>
      <c r="E139" t="s">
        <v>788</v>
      </c>
      <c r="F139">
        <v>206857</v>
      </c>
      <c r="G139">
        <v>206857</v>
      </c>
      <c r="H139">
        <v>0.15</v>
      </c>
      <c r="I139">
        <v>4460.02</v>
      </c>
      <c r="J139">
        <v>18493.4</v>
      </c>
      <c r="K139">
        <v>18493.4</v>
      </c>
      <c r="L139">
        <v>0.23</v>
      </c>
      <c r="M139">
        <v>20893.5</v>
      </c>
      <c r="N139">
        <v>16436.3</v>
      </c>
      <c r="O139">
        <v>16436.3</v>
      </c>
      <c r="P139">
        <v>0.23</v>
      </c>
      <c r="Q139">
        <v>2287.9</v>
      </c>
      <c r="R139">
        <v>66866.3</v>
      </c>
      <c r="S139">
        <v>66866.3</v>
      </c>
      <c r="T139">
        <v>0.23</v>
      </c>
      <c r="U139">
        <v>46213.9</v>
      </c>
      <c r="V139">
        <v>12100.5</v>
      </c>
      <c r="W139">
        <v>12100.5</v>
      </c>
      <c r="X139">
        <v>0.26</v>
      </c>
      <c r="Y139">
        <v>450.31</v>
      </c>
      <c r="Z139">
        <v>3564.79</v>
      </c>
      <c r="AA139">
        <v>3564.79</v>
      </c>
      <c r="AB139">
        <v>0.19</v>
      </c>
      <c r="AC139">
        <v>49.844</v>
      </c>
      <c r="AD139">
        <v>213259</v>
      </c>
      <c r="AE139">
        <v>213259</v>
      </c>
      <c r="AF139">
        <v>0.2</v>
      </c>
      <c r="AG139">
        <v>67590</v>
      </c>
      <c r="AH139">
        <v>91.604</v>
      </c>
      <c r="AI139">
        <v>2751</v>
      </c>
      <c r="AJ139">
        <v>0.893</v>
      </c>
      <c r="AK139">
        <v>24.97</v>
      </c>
    </row>
    <row r="140" spans="1:37">
      <c r="A140">
        <v>139</v>
      </c>
      <c r="B140" t="s">
        <v>789</v>
      </c>
      <c r="C140" t="s">
        <v>278</v>
      </c>
      <c r="D140">
        <v>21</v>
      </c>
      <c r="E140" t="s">
        <v>790</v>
      </c>
      <c r="F140">
        <v>207876</v>
      </c>
      <c r="G140">
        <v>207876</v>
      </c>
      <c r="H140">
        <v>0.15</v>
      </c>
      <c r="I140">
        <v>1297.71</v>
      </c>
      <c r="J140">
        <v>14802.8</v>
      </c>
      <c r="K140">
        <v>14802.8</v>
      </c>
      <c r="L140">
        <v>0.23</v>
      </c>
      <c r="M140">
        <v>173.644</v>
      </c>
      <c r="N140">
        <v>13253.6</v>
      </c>
      <c r="O140">
        <v>13253.6</v>
      </c>
      <c r="P140">
        <v>0.23</v>
      </c>
      <c r="Q140">
        <v>925.167</v>
      </c>
      <c r="R140">
        <v>61958.5</v>
      </c>
      <c r="S140">
        <v>61958.5</v>
      </c>
      <c r="T140">
        <v>0.24</v>
      </c>
      <c r="U140">
        <v>2374.27</v>
      </c>
      <c r="V140">
        <v>12303</v>
      </c>
      <c r="W140">
        <v>12303</v>
      </c>
      <c r="X140">
        <v>0.26</v>
      </c>
      <c r="Y140">
        <v>358.585</v>
      </c>
      <c r="Z140">
        <v>4262.69</v>
      </c>
      <c r="AA140">
        <v>4262.69</v>
      </c>
      <c r="AB140">
        <v>0.19</v>
      </c>
      <c r="AC140">
        <v>103.479</v>
      </c>
      <c r="AD140">
        <v>204443</v>
      </c>
      <c r="AE140">
        <v>204443</v>
      </c>
      <c r="AF140">
        <v>0.2</v>
      </c>
      <c r="AG140">
        <v>611.156</v>
      </c>
      <c r="AH140">
        <v>85.263</v>
      </c>
      <c r="AI140">
        <v>2942</v>
      </c>
      <c r="AJ140">
        <v>0.901</v>
      </c>
      <c r="AK140">
        <v>26.255</v>
      </c>
    </row>
    <row r="141" spans="1:37">
      <c r="A141">
        <v>140</v>
      </c>
      <c r="B141" t="s">
        <v>791</v>
      </c>
      <c r="C141" t="s">
        <v>278</v>
      </c>
      <c r="D141">
        <v>22</v>
      </c>
      <c r="E141" t="s">
        <v>792</v>
      </c>
      <c r="F141">
        <v>202974</v>
      </c>
      <c r="G141">
        <v>202974</v>
      </c>
      <c r="H141">
        <v>0.15</v>
      </c>
      <c r="I141">
        <v>1929.38</v>
      </c>
      <c r="J141">
        <v>13284.2</v>
      </c>
      <c r="K141">
        <v>13284.2</v>
      </c>
      <c r="L141">
        <v>0.23</v>
      </c>
      <c r="M141">
        <v>125.614</v>
      </c>
      <c r="N141">
        <v>13471.6</v>
      </c>
      <c r="O141">
        <v>13471.6</v>
      </c>
      <c r="P141">
        <v>0.23</v>
      </c>
      <c r="Q141">
        <v>280.892</v>
      </c>
      <c r="R141">
        <v>61897.1</v>
      </c>
      <c r="S141">
        <v>61897.1</v>
      </c>
      <c r="T141">
        <v>0.23</v>
      </c>
      <c r="U141">
        <v>1935</v>
      </c>
      <c r="V141">
        <v>11873.7</v>
      </c>
      <c r="W141">
        <v>11873.7</v>
      </c>
      <c r="X141">
        <v>0.26</v>
      </c>
      <c r="Y141">
        <v>477.327</v>
      </c>
      <c r="Z141">
        <v>3781.5</v>
      </c>
      <c r="AA141">
        <v>3781.5</v>
      </c>
      <c r="AB141">
        <v>0.19</v>
      </c>
      <c r="AC141">
        <v>52.101</v>
      </c>
      <c r="AD141">
        <v>199328</v>
      </c>
      <c r="AE141">
        <v>199328</v>
      </c>
      <c r="AF141">
        <v>0.2</v>
      </c>
      <c r="AG141">
        <v>1766.67</v>
      </c>
      <c r="AH141">
        <v>91.556</v>
      </c>
      <c r="AI141">
        <v>2721</v>
      </c>
      <c r="AJ141">
        <v>0.906</v>
      </c>
      <c r="AK141">
        <v>25.693</v>
      </c>
    </row>
    <row r="142" spans="1:37">
      <c r="A142">
        <v>141</v>
      </c>
      <c r="B142" t="s">
        <v>793</v>
      </c>
      <c r="C142" t="s">
        <v>317</v>
      </c>
      <c r="D142">
        <v>3</v>
      </c>
      <c r="E142" t="s">
        <v>794</v>
      </c>
      <c r="F142">
        <v>195748</v>
      </c>
      <c r="G142">
        <v>195748</v>
      </c>
      <c r="H142">
        <v>0.15</v>
      </c>
      <c r="I142">
        <v>1013.34</v>
      </c>
      <c r="J142">
        <v>14957.8</v>
      </c>
      <c r="K142">
        <v>14957.8</v>
      </c>
      <c r="L142">
        <v>0.23</v>
      </c>
      <c r="M142">
        <v>200.931</v>
      </c>
      <c r="N142">
        <v>14878.5</v>
      </c>
      <c r="O142">
        <v>14878.5</v>
      </c>
      <c r="P142">
        <v>0.23</v>
      </c>
      <c r="Q142">
        <v>376.045</v>
      </c>
      <c r="R142">
        <v>67832.8</v>
      </c>
      <c r="S142">
        <v>67832.8</v>
      </c>
      <c r="T142">
        <v>0.24</v>
      </c>
      <c r="U142">
        <v>239.309</v>
      </c>
      <c r="V142">
        <v>15469.6</v>
      </c>
      <c r="W142">
        <v>15469.6</v>
      </c>
      <c r="X142">
        <v>0.26</v>
      </c>
      <c r="Y142">
        <v>355.143</v>
      </c>
      <c r="Z142">
        <v>3302.43</v>
      </c>
      <c r="AA142">
        <v>3302.43</v>
      </c>
      <c r="AB142">
        <v>0.19</v>
      </c>
      <c r="AC142">
        <v>42.228</v>
      </c>
      <c r="AD142">
        <v>196559</v>
      </c>
      <c r="AE142">
        <v>196559</v>
      </c>
      <c r="AF142">
        <v>0.2</v>
      </c>
      <c r="AG142">
        <v>2355.17</v>
      </c>
      <c r="AH142">
        <v>91.537</v>
      </c>
      <c r="AI142">
        <v>2884</v>
      </c>
      <c r="AJ142">
        <v>0.896</v>
      </c>
      <c r="AK142">
        <v>25.984</v>
      </c>
    </row>
    <row r="143" spans="1:37">
      <c r="A143">
        <v>142</v>
      </c>
      <c r="B143" t="s">
        <v>795</v>
      </c>
      <c r="C143" t="s">
        <v>317</v>
      </c>
      <c r="D143">
        <v>4</v>
      </c>
      <c r="E143" t="s">
        <v>796</v>
      </c>
      <c r="F143">
        <v>216005</v>
      </c>
      <c r="G143">
        <v>216005</v>
      </c>
      <c r="H143">
        <v>0.15</v>
      </c>
      <c r="I143">
        <v>1545.62</v>
      </c>
      <c r="J143">
        <v>19049.8</v>
      </c>
      <c r="K143">
        <v>19049.8</v>
      </c>
      <c r="L143">
        <v>0.23</v>
      </c>
      <c r="M143">
        <v>152.913</v>
      </c>
      <c r="N143">
        <v>16419.5</v>
      </c>
      <c r="O143">
        <v>16419.5</v>
      </c>
      <c r="P143">
        <v>0.23</v>
      </c>
      <c r="Q143">
        <v>178.559</v>
      </c>
      <c r="R143">
        <v>74530.2</v>
      </c>
      <c r="S143">
        <v>74530.2</v>
      </c>
      <c r="T143">
        <v>0.23</v>
      </c>
      <c r="U143">
        <v>191.723</v>
      </c>
      <c r="V143">
        <v>16636.5</v>
      </c>
      <c r="W143">
        <v>16636.5</v>
      </c>
      <c r="X143">
        <v>0.25</v>
      </c>
      <c r="Y143">
        <v>764.229</v>
      </c>
      <c r="Z143">
        <v>3719.86</v>
      </c>
      <c r="AA143">
        <v>3719.86</v>
      </c>
      <c r="AB143">
        <v>0.19</v>
      </c>
      <c r="AC143">
        <v>68.714</v>
      </c>
      <c r="AD143">
        <v>215560</v>
      </c>
      <c r="AE143">
        <v>215560</v>
      </c>
      <c r="AF143">
        <v>0.2</v>
      </c>
      <c r="AG143">
        <v>202080</v>
      </c>
      <c r="AH143">
        <v>89.856</v>
      </c>
      <c r="AI143">
        <v>2833</v>
      </c>
      <c r="AJ143">
        <v>0.895</v>
      </c>
      <c r="AK143">
        <v>26.316</v>
      </c>
    </row>
    <row r="144" spans="1:37">
      <c r="A144">
        <v>143</v>
      </c>
      <c r="B144" t="s">
        <v>797</v>
      </c>
      <c r="C144" t="s">
        <v>317</v>
      </c>
      <c r="D144">
        <v>5</v>
      </c>
      <c r="E144" t="s">
        <v>798</v>
      </c>
      <c r="F144">
        <v>212146</v>
      </c>
      <c r="G144">
        <v>212146</v>
      </c>
      <c r="H144">
        <v>0.15</v>
      </c>
      <c r="I144">
        <v>960.403</v>
      </c>
      <c r="J144">
        <v>16758</v>
      </c>
      <c r="K144">
        <v>16758</v>
      </c>
      <c r="L144">
        <v>0.23</v>
      </c>
      <c r="M144">
        <v>1416.66</v>
      </c>
      <c r="N144">
        <v>13684.2</v>
      </c>
      <c r="O144">
        <v>13684.2</v>
      </c>
      <c r="P144">
        <v>0.23</v>
      </c>
      <c r="Q144">
        <v>9566.83</v>
      </c>
      <c r="R144">
        <v>66008.4</v>
      </c>
      <c r="S144">
        <v>66008.4</v>
      </c>
      <c r="T144">
        <v>0.23</v>
      </c>
      <c r="U144">
        <v>49993.3</v>
      </c>
      <c r="V144">
        <v>14151.4</v>
      </c>
      <c r="W144">
        <v>14151.4</v>
      </c>
      <c r="X144">
        <v>0.26</v>
      </c>
      <c r="Y144">
        <v>1254.67</v>
      </c>
      <c r="Z144">
        <v>3166.15</v>
      </c>
      <c r="AA144">
        <v>3166.15</v>
      </c>
      <c r="AB144">
        <v>0.18</v>
      </c>
      <c r="AC144">
        <v>85.779</v>
      </c>
      <c r="AD144">
        <v>218228</v>
      </c>
      <c r="AE144">
        <v>218228</v>
      </c>
      <c r="AF144">
        <v>0.2</v>
      </c>
      <c r="AG144">
        <v>512.008</v>
      </c>
      <c r="AH144">
        <v>92.914</v>
      </c>
      <c r="AI144">
        <v>3017</v>
      </c>
      <c r="AJ144">
        <v>0.886</v>
      </c>
      <c r="AK144">
        <v>26.16</v>
      </c>
    </row>
    <row r="145" spans="1:37">
      <c r="A145">
        <v>144</v>
      </c>
      <c r="B145" t="s">
        <v>799</v>
      </c>
      <c r="C145" t="s">
        <v>317</v>
      </c>
      <c r="D145">
        <v>6</v>
      </c>
      <c r="E145" t="s">
        <v>800</v>
      </c>
      <c r="F145">
        <v>212220</v>
      </c>
      <c r="G145">
        <v>212220</v>
      </c>
      <c r="H145">
        <v>0.15</v>
      </c>
      <c r="I145">
        <v>3199.5</v>
      </c>
      <c r="J145">
        <v>18386</v>
      </c>
      <c r="K145">
        <v>18386</v>
      </c>
      <c r="L145">
        <v>0.23</v>
      </c>
      <c r="M145">
        <v>279.58</v>
      </c>
      <c r="N145">
        <v>14495.6</v>
      </c>
      <c r="O145">
        <v>14495.6</v>
      </c>
      <c r="P145">
        <v>0.23</v>
      </c>
      <c r="Q145">
        <v>241.826</v>
      </c>
      <c r="R145">
        <v>67983</v>
      </c>
      <c r="S145">
        <v>67983</v>
      </c>
      <c r="T145">
        <v>0.23</v>
      </c>
      <c r="U145">
        <v>44473.6</v>
      </c>
      <c r="V145">
        <v>8927.95</v>
      </c>
      <c r="W145">
        <v>8927.95</v>
      </c>
      <c r="X145">
        <v>0.26</v>
      </c>
      <c r="Y145">
        <v>500.518</v>
      </c>
      <c r="Z145">
        <v>3103.54</v>
      </c>
      <c r="AA145">
        <v>3103.54</v>
      </c>
      <c r="AB145">
        <v>0.19</v>
      </c>
      <c r="AC145">
        <v>52.384</v>
      </c>
      <c r="AD145">
        <v>242543</v>
      </c>
      <c r="AE145">
        <v>242543</v>
      </c>
      <c r="AF145">
        <v>0.2</v>
      </c>
      <c r="AG145">
        <v>1669.53</v>
      </c>
      <c r="AH145">
        <v>89.084</v>
      </c>
      <c r="AI145">
        <v>2629</v>
      </c>
      <c r="AJ145">
        <v>0.889</v>
      </c>
      <c r="AK145">
        <v>26.696</v>
      </c>
    </row>
    <row r="146" spans="1:37">
      <c r="A146">
        <v>145</v>
      </c>
      <c r="B146" t="s">
        <v>801</v>
      </c>
      <c r="C146" t="s">
        <v>317</v>
      </c>
      <c r="D146">
        <v>7</v>
      </c>
      <c r="E146" t="s">
        <v>802</v>
      </c>
      <c r="F146">
        <v>216050</v>
      </c>
      <c r="G146">
        <v>216050</v>
      </c>
      <c r="H146">
        <v>0.15</v>
      </c>
      <c r="I146">
        <v>3457.31</v>
      </c>
      <c r="J146">
        <v>15178.2</v>
      </c>
      <c r="K146">
        <v>15178.2</v>
      </c>
      <c r="L146">
        <v>0.23</v>
      </c>
      <c r="M146">
        <v>155.26</v>
      </c>
      <c r="N146">
        <v>15204.6</v>
      </c>
      <c r="O146">
        <v>15204.6</v>
      </c>
      <c r="P146">
        <v>0.23</v>
      </c>
      <c r="Q146">
        <v>202.538</v>
      </c>
      <c r="R146">
        <v>71206.1</v>
      </c>
      <c r="S146">
        <v>71206.1</v>
      </c>
      <c r="T146">
        <v>0.23</v>
      </c>
      <c r="U146">
        <v>4007.81</v>
      </c>
      <c r="V146">
        <v>11938.3</v>
      </c>
      <c r="W146">
        <v>11938.3</v>
      </c>
      <c r="X146">
        <v>0.26</v>
      </c>
      <c r="Y146">
        <v>1533.91</v>
      </c>
      <c r="Z146">
        <v>2673.81</v>
      </c>
      <c r="AA146">
        <v>2673.81</v>
      </c>
      <c r="AB146">
        <v>0.18</v>
      </c>
      <c r="AC146">
        <v>41.185</v>
      </c>
      <c r="AD146">
        <v>206355</v>
      </c>
      <c r="AE146">
        <v>206355</v>
      </c>
      <c r="AF146">
        <v>0.2</v>
      </c>
      <c r="AG146">
        <v>1012.54</v>
      </c>
      <c r="AH146">
        <v>82.57</v>
      </c>
      <c r="AI146">
        <v>3027</v>
      </c>
      <c r="AJ146">
        <v>0.901</v>
      </c>
      <c r="AK146">
        <v>26.086</v>
      </c>
    </row>
    <row r="147" spans="1:37">
      <c r="A147">
        <v>146</v>
      </c>
      <c r="B147" t="s">
        <v>803</v>
      </c>
      <c r="C147" t="s">
        <v>317</v>
      </c>
      <c r="D147">
        <v>8</v>
      </c>
      <c r="E147" t="s">
        <v>804</v>
      </c>
      <c r="F147">
        <v>210248</v>
      </c>
      <c r="G147">
        <v>210248</v>
      </c>
      <c r="H147">
        <v>0.15</v>
      </c>
      <c r="I147">
        <v>1848.81</v>
      </c>
      <c r="J147">
        <v>13237.6</v>
      </c>
      <c r="K147">
        <v>13237.6</v>
      </c>
      <c r="L147">
        <v>0.23</v>
      </c>
      <c r="M147">
        <v>1013.92</v>
      </c>
      <c r="N147">
        <v>10276.6</v>
      </c>
      <c r="O147">
        <v>10276.6</v>
      </c>
      <c r="P147">
        <v>0.23</v>
      </c>
      <c r="Q147">
        <v>519.648</v>
      </c>
      <c r="R147">
        <v>64578.5</v>
      </c>
      <c r="S147">
        <v>64578.5</v>
      </c>
      <c r="T147">
        <v>0.23</v>
      </c>
      <c r="U147">
        <v>25033.6</v>
      </c>
      <c r="V147">
        <v>4267.26</v>
      </c>
      <c r="W147">
        <v>4267.26</v>
      </c>
      <c r="X147">
        <v>0.26</v>
      </c>
      <c r="Y147">
        <v>84.638</v>
      </c>
      <c r="Z147">
        <v>3563.52</v>
      </c>
      <c r="AA147">
        <v>3563.52</v>
      </c>
      <c r="AB147">
        <v>0.19</v>
      </c>
      <c r="AC147">
        <v>73.763</v>
      </c>
      <c r="AD147">
        <v>242973</v>
      </c>
      <c r="AE147">
        <v>242973</v>
      </c>
      <c r="AF147">
        <v>0.2</v>
      </c>
      <c r="AG147">
        <v>194677</v>
      </c>
      <c r="AH147">
        <v>83.374</v>
      </c>
      <c r="AI147">
        <v>2669</v>
      </c>
      <c r="AJ147">
        <v>0.892</v>
      </c>
      <c r="AK147">
        <v>26.491</v>
      </c>
    </row>
    <row r="148" spans="1:37">
      <c r="A148" s="7">
        <v>147</v>
      </c>
      <c r="B148" t="s">
        <v>805</v>
      </c>
      <c r="C148" t="s">
        <v>317</v>
      </c>
      <c r="D148">
        <v>9</v>
      </c>
      <c r="E148" s="7" t="s">
        <v>82</v>
      </c>
      <c r="F148">
        <v>211432</v>
      </c>
      <c r="G148">
        <v>211432</v>
      </c>
      <c r="H148">
        <v>0.15</v>
      </c>
      <c r="I148">
        <v>2791.4</v>
      </c>
      <c r="J148">
        <v>17562.9</v>
      </c>
      <c r="K148">
        <v>17562.9</v>
      </c>
      <c r="L148">
        <v>0.23</v>
      </c>
      <c r="M148">
        <v>649.264</v>
      </c>
      <c r="N148">
        <v>16370.3</v>
      </c>
      <c r="O148">
        <v>16370.3</v>
      </c>
      <c r="P148">
        <v>0.23</v>
      </c>
      <c r="Q148">
        <v>183.753</v>
      </c>
      <c r="R148">
        <v>68746</v>
      </c>
      <c r="S148">
        <v>68746</v>
      </c>
      <c r="T148">
        <v>0.23</v>
      </c>
      <c r="U148">
        <v>1731.55</v>
      </c>
      <c r="V148">
        <v>14317.4</v>
      </c>
      <c r="W148">
        <v>14317.4</v>
      </c>
      <c r="X148">
        <v>0.26</v>
      </c>
      <c r="Y148">
        <v>311.513</v>
      </c>
      <c r="Z148">
        <v>3316.23</v>
      </c>
      <c r="AA148">
        <v>3316.23</v>
      </c>
      <c r="AB148">
        <v>0.19</v>
      </c>
      <c r="AC148">
        <v>55.613</v>
      </c>
      <c r="AD148">
        <v>188650</v>
      </c>
      <c r="AE148">
        <v>188650</v>
      </c>
      <c r="AF148">
        <v>0.2</v>
      </c>
      <c r="AG148">
        <v>11.132</v>
      </c>
      <c r="AH148">
        <v>80.976</v>
      </c>
      <c r="AI148">
        <v>2700</v>
      </c>
      <c r="AJ148">
        <v>0.902</v>
      </c>
      <c r="AK148">
        <v>25.841</v>
      </c>
    </row>
    <row r="149" spans="1:37">
      <c r="A149">
        <v>148</v>
      </c>
      <c r="B149" t="s">
        <v>806</v>
      </c>
      <c r="C149" t="s">
        <v>317</v>
      </c>
      <c r="D149">
        <v>10</v>
      </c>
      <c r="E149" t="s">
        <v>807</v>
      </c>
      <c r="F149">
        <v>206302</v>
      </c>
      <c r="G149">
        <v>206302</v>
      </c>
      <c r="H149">
        <v>0.15</v>
      </c>
      <c r="I149">
        <v>1513.59</v>
      </c>
      <c r="J149">
        <v>16006.9</v>
      </c>
      <c r="K149">
        <v>16006.9</v>
      </c>
      <c r="L149">
        <v>0.23</v>
      </c>
      <c r="M149">
        <v>250.525</v>
      </c>
      <c r="N149">
        <v>14459.6</v>
      </c>
      <c r="O149">
        <v>14459.6</v>
      </c>
      <c r="P149">
        <v>0.23</v>
      </c>
      <c r="Q149">
        <v>2077</v>
      </c>
      <c r="R149">
        <v>69058.1</v>
      </c>
      <c r="S149">
        <v>69058.1</v>
      </c>
      <c r="T149">
        <v>0.23</v>
      </c>
      <c r="U149">
        <v>39979.9</v>
      </c>
      <c r="V149">
        <v>13459</v>
      </c>
      <c r="W149">
        <v>13459</v>
      </c>
      <c r="X149">
        <v>0.26</v>
      </c>
      <c r="Y149">
        <v>459.377</v>
      </c>
      <c r="Z149">
        <v>3412.63</v>
      </c>
      <c r="AA149">
        <v>3412.63</v>
      </c>
      <c r="AB149">
        <v>0.18</v>
      </c>
      <c r="AC149">
        <v>65.479</v>
      </c>
      <c r="AD149">
        <v>207469</v>
      </c>
      <c r="AE149">
        <v>207469</v>
      </c>
      <c r="AF149">
        <v>0.2</v>
      </c>
      <c r="AG149">
        <v>892.765</v>
      </c>
      <c r="AH149">
        <v>83.461</v>
      </c>
      <c r="AI149">
        <v>3016</v>
      </c>
      <c r="AJ149">
        <v>0.895</v>
      </c>
      <c r="AK149">
        <v>25.082</v>
      </c>
    </row>
    <row r="150" spans="1:37">
      <c r="A150">
        <v>149</v>
      </c>
      <c r="B150" t="s">
        <v>808</v>
      </c>
      <c r="C150" t="s">
        <v>317</v>
      </c>
      <c r="D150">
        <v>11</v>
      </c>
      <c r="E150" t="s">
        <v>809</v>
      </c>
      <c r="F150">
        <v>212549</v>
      </c>
      <c r="G150">
        <v>212549</v>
      </c>
      <c r="H150">
        <v>0.15</v>
      </c>
      <c r="I150">
        <v>2868.31</v>
      </c>
      <c r="J150">
        <v>16979.4</v>
      </c>
      <c r="K150">
        <v>16979.4</v>
      </c>
      <c r="L150">
        <v>0.23</v>
      </c>
      <c r="M150">
        <v>1451.37</v>
      </c>
      <c r="N150">
        <v>16166.6</v>
      </c>
      <c r="O150">
        <v>16166.6</v>
      </c>
      <c r="P150">
        <v>0.23</v>
      </c>
      <c r="Q150">
        <v>858.958</v>
      </c>
      <c r="R150">
        <v>65487.7</v>
      </c>
      <c r="S150">
        <v>65487.7</v>
      </c>
      <c r="T150">
        <v>0.23</v>
      </c>
      <c r="U150">
        <v>309.752</v>
      </c>
      <c r="V150">
        <v>12428.9</v>
      </c>
      <c r="W150">
        <v>12428.9</v>
      </c>
      <c r="X150">
        <v>0.26</v>
      </c>
      <c r="Y150">
        <v>624.897</v>
      </c>
      <c r="Z150">
        <v>3430.05</v>
      </c>
      <c r="AA150">
        <v>3430.05</v>
      </c>
      <c r="AB150">
        <v>0.19</v>
      </c>
      <c r="AC150">
        <v>100.362</v>
      </c>
      <c r="AD150">
        <v>231432</v>
      </c>
      <c r="AE150">
        <v>231432</v>
      </c>
      <c r="AF150">
        <v>0.2</v>
      </c>
      <c r="AG150">
        <v>24358.5</v>
      </c>
      <c r="AH150">
        <v>89.468</v>
      </c>
      <c r="AI150">
        <v>2778</v>
      </c>
      <c r="AJ150">
        <v>0.886</v>
      </c>
      <c r="AK150">
        <v>24.482</v>
      </c>
    </row>
    <row r="151" spans="1:37">
      <c r="A151">
        <v>150</v>
      </c>
      <c r="B151" t="s">
        <v>810</v>
      </c>
      <c r="C151" t="s">
        <v>317</v>
      </c>
      <c r="D151">
        <v>12</v>
      </c>
      <c r="E151" t="s">
        <v>811</v>
      </c>
      <c r="F151">
        <v>206192</v>
      </c>
      <c r="G151">
        <v>206192</v>
      </c>
      <c r="H151">
        <v>0.15</v>
      </c>
      <c r="I151">
        <v>3087.27</v>
      </c>
      <c r="J151">
        <v>14903.8</v>
      </c>
      <c r="K151">
        <v>14903.8</v>
      </c>
      <c r="L151">
        <v>0.23</v>
      </c>
      <c r="M151">
        <v>272.977</v>
      </c>
      <c r="N151">
        <v>13147.6</v>
      </c>
      <c r="O151">
        <v>13147.6</v>
      </c>
      <c r="P151">
        <v>0.23</v>
      </c>
      <c r="Q151">
        <v>128.848</v>
      </c>
      <c r="R151">
        <v>57359.8</v>
      </c>
      <c r="S151">
        <v>57359.8</v>
      </c>
      <c r="T151">
        <v>0.23</v>
      </c>
      <c r="U151">
        <v>258.994</v>
      </c>
      <c r="V151">
        <v>10481.1</v>
      </c>
      <c r="W151">
        <v>10481.1</v>
      </c>
      <c r="X151">
        <v>0.25</v>
      </c>
      <c r="Y151">
        <v>296.418</v>
      </c>
      <c r="Z151">
        <v>3720.62</v>
      </c>
      <c r="AA151">
        <v>3720.62</v>
      </c>
      <c r="AB151">
        <v>0.19</v>
      </c>
      <c r="AC151">
        <v>58.527</v>
      </c>
      <c r="AD151">
        <v>195928</v>
      </c>
      <c r="AE151">
        <v>195928</v>
      </c>
      <c r="AF151">
        <v>0.2</v>
      </c>
      <c r="AG151">
        <v>1286.23</v>
      </c>
      <c r="AH151">
        <v>86.494</v>
      </c>
      <c r="AI151">
        <v>2840</v>
      </c>
      <c r="AJ151">
        <v>0.893</v>
      </c>
      <c r="AK151">
        <v>23.569</v>
      </c>
    </row>
    <row r="152" spans="1:37">
      <c r="A152">
        <v>151</v>
      </c>
      <c r="B152" t="s">
        <v>812</v>
      </c>
      <c r="C152" t="s">
        <v>317</v>
      </c>
      <c r="D152">
        <v>13</v>
      </c>
      <c r="E152" t="s">
        <v>813</v>
      </c>
      <c r="F152">
        <v>213415</v>
      </c>
      <c r="G152">
        <v>213415</v>
      </c>
      <c r="H152">
        <v>0.15</v>
      </c>
      <c r="I152">
        <v>2714.05</v>
      </c>
      <c r="J152">
        <v>27744.1</v>
      </c>
      <c r="K152">
        <v>27744.1</v>
      </c>
      <c r="L152">
        <v>0.23</v>
      </c>
      <c r="M152">
        <v>1483.05</v>
      </c>
      <c r="N152">
        <v>20973.8</v>
      </c>
      <c r="O152">
        <v>20973.8</v>
      </c>
      <c r="P152">
        <v>0.23</v>
      </c>
      <c r="Q152">
        <v>282.457</v>
      </c>
      <c r="R152">
        <v>46038.4</v>
      </c>
      <c r="S152">
        <v>46038.4</v>
      </c>
      <c r="T152">
        <v>0.24</v>
      </c>
      <c r="U152">
        <v>182.184</v>
      </c>
      <c r="V152">
        <v>25917.2</v>
      </c>
      <c r="W152">
        <v>25917.2</v>
      </c>
      <c r="X152">
        <v>0.26</v>
      </c>
      <c r="Y152">
        <v>681.278</v>
      </c>
      <c r="Z152">
        <v>3211.79</v>
      </c>
      <c r="AA152">
        <v>3211.79</v>
      </c>
      <c r="AB152">
        <v>0.19</v>
      </c>
      <c r="AC152">
        <v>54.85</v>
      </c>
      <c r="AD152">
        <v>192238</v>
      </c>
      <c r="AE152">
        <v>192238</v>
      </c>
      <c r="AF152">
        <v>0.2</v>
      </c>
      <c r="AG152">
        <v>15024.1</v>
      </c>
      <c r="AH152">
        <v>104.277</v>
      </c>
      <c r="AI152">
        <v>2547</v>
      </c>
      <c r="AJ152">
        <v>0.891</v>
      </c>
      <c r="AK152">
        <v>18.443</v>
      </c>
    </row>
    <row r="153" spans="1:37">
      <c r="A153">
        <v>152</v>
      </c>
      <c r="B153" t="s">
        <v>814</v>
      </c>
      <c r="C153" t="s">
        <v>317</v>
      </c>
      <c r="D153">
        <v>14</v>
      </c>
      <c r="E153" t="s">
        <v>815</v>
      </c>
      <c r="F153">
        <v>207797</v>
      </c>
      <c r="G153">
        <v>207797</v>
      </c>
      <c r="H153">
        <v>0.15</v>
      </c>
      <c r="I153">
        <v>3592.34</v>
      </c>
      <c r="J153">
        <v>16193</v>
      </c>
      <c r="K153">
        <v>16193</v>
      </c>
      <c r="L153">
        <v>0.23</v>
      </c>
      <c r="M153">
        <v>182.877</v>
      </c>
      <c r="N153">
        <v>13429</v>
      </c>
      <c r="O153">
        <v>13429</v>
      </c>
      <c r="P153">
        <v>0.23</v>
      </c>
      <c r="Q153">
        <v>12260.3</v>
      </c>
      <c r="R153">
        <v>67002.1</v>
      </c>
      <c r="S153">
        <v>67002.1</v>
      </c>
      <c r="T153">
        <v>0.23</v>
      </c>
      <c r="U153">
        <v>953.59</v>
      </c>
      <c r="V153">
        <v>11770.4</v>
      </c>
      <c r="W153">
        <v>11770.4</v>
      </c>
      <c r="X153">
        <v>0.25</v>
      </c>
      <c r="Y153">
        <v>655.384</v>
      </c>
      <c r="Z153">
        <v>3386.99</v>
      </c>
      <c r="AA153">
        <v>3386.99</v>
      </c>
      <c r="AB153">
        <v>0.18</v>
      </c>
      <c r="AC153">
        <v>53.836</v>
      </c>
      <c r="AD153">
        <v>208144</v>
      </c>
      <c r="AE153">
        <v>208144</v>
      </c>
      <c r="AF153">
        <v>0.2</v>
      </c>
      <c r="AG153">
        <v>1071.97</v>
      </c>
      <c r="AH153">
        <v>89.841</v>
      </c>
      <c r="AI153">
        <v>2917</v>
      </c>
      <c r="AJ153">
        <v>0.9</v>
      </c>
      <c r="AK153">
        <v>22.419</v>
      </c>
    </row>
    <row r="154" spans="1:37">
      <c r="A154">
        <v>153</v>
      </c>
      <c r="B154" t="s">
        <v>816</v>
      </c>
      <c r="C154" t="s">
        <v>317</v>
      </c>
      <c r="D154">
        <v>15</v>
      </c>
      <c r="E154" t="s">
        <v>817</v>
      </c>
      <c r="F154">
        <v>204878</v>
      </c>
      <c r="G154">
        <v>204878</v>
      </c>
      <c r="H154">
        <v>0.15</v>
      </c>
      <c r="I154">
        <v>4010.04</v>
      </c>
      <c r="J154">
        <v>21595.3</v>
      </c>
      <c r="K154">
        <v>21595.3</v>
      </c>
      <c r="L154">
        <v>0.23</v>
      </c>
      <c r="M154">
        <v>297.5</v>
      </c>
      <c r="N154">
        <v>18905.5</v>
      </c>
      <c r="O154">
        <v>18905.5</v>
      </c>
      <c r="P154">
        <v>0.23</v>
      </c>
      <c r="Q154">
        <v>3978.44</v>
      </c>
      <c r="R154">
        <v>70868.4</v>
      </c>
      <c r="S154">
        <v>70868.4</v>
      </c>
      <c r="T154">
        <v>0.24</v>
      </c>
      <c r="U154">
        <v>19408.2</v>
      </c>
      <c r="V154">
        <v>16060.2</v>
      </c>
      <c r="W154">
        <v>16060.2</v>
      </c>
      <c r="X154">
        <v>0.26</v>
      </c>
      <c r="Y154">
        <v>583.407</v>
      </c>
      <c r="Z154">
        <v>3653.27</v>
      </c>
      <c r="AA154">
        <v>3653.27</v>
      </c>
      <c r="AB154">
        <v>0.18</v>
      </c>
      <c r="AC154">
        <v>49.53</v>
      </c>
      <c r="AD154">
        <v>227635</v>
      </c>
      <c r="AE154">
        <v>227635</v>
      </c>
      <c r="AF154">
        <v>0.2</v>
      </c>
      <c r="AG154">
        <v>12636.5</v>
      </c>
      <c r="AH154">
        <v>87.966</v>
      </c>
      <c r="AI154">
        <v>2913</v>
      </c>
      <c r="AJ154">
        <v>0.887</v>
      </c>
      <c r="AK154">
        <v>22.255</v>
      </c>
    </row>
    <row r="155" spans="1:37">
      <c r="A155">
        <v>154</v>
      </c>
      <c r="B155" t="s">
        <v>818</v>
      </c>
      <c r="C155" t="s">
        <v>317</v>
      </c>
      <c r="D155">
        <v>16</v>
      </c>
      <c r="E155" t="s">
        <v>819</v>
      </c>
      <c r="F155">
        <v>196055</v>
      </c>
      <c r="G155">
        <v>196055</v>
      </c>
      <c r="H155">
        <v>0.15</v>
      </c>
      <c r="I155">
        <v>1966.01</v>
      </c>
      <c r="J155">
        <v>16181.6</v>
      </c>
      <c r="K155">
        <v>16181.6</v>
      </c>
      <c r="L155">
        <v>0.23</v>
      </c>
      <c r="M155">
        <v>174.861</v>
      </c>
      <c r="N155">
        <v>14022.1</v>
      </c>
      <c r="O155">
        <v>14022.1</v>
      </c>
      <c r="P155">
        <v>0.23</v>
      </c>
      <c r="Q155">
        <v>301.471</v>
      </c>
      <c r="R155">
        <v>66693.5</v>
      </c>
      <c r="S155">
        <v>66693.5</v>
      </c>
      <c r="T155">
        <v>0.23</v>
      </c>
      <c r="U155">
        <v>1373.1</v>
      </c>
      <c r="V155">
        <v>12159.7</v>
      </c>
      <c r="W155">
        <v>12159.7</v>
      </c>
      <c r="X155">
        <v>0.26</v>
      </c>
      <c r="Y155">
        <v>566.221</v>
      </c>
      <c r="Z155">
        <v>3529.79</v>
      </c>
      <c r="AA155">
        <v>3529.79</v>
      </c>
      <c r="AB155">
        <v>0.19</v>
      </c>
      <c r="AC155">
        <v>88.768</v>
      </c>
      <c r="AD155">
        <v>212613</v>
      </c>
      <c r="AE155">
        <v>212613</v>
      </c>
      <c r="AF155">
        <v>0.2</v>
      </c>
      <c r="AG155">
        <v>4036.12</v>
      </c>
      <c r="AH155">
        <v>83.099</v>
      </c>
      <c r="AI155">
        <v>2780</v>
      </c>
      <c r="AJ155">
        <v>0.898</v>
      </c>
      <c r="AK155">
        <v>23.051</v>
      </c>
    </row>
    <row r="156" spans="1:37">
      <c r="A156">
        <v>155</v>
      </c>
      <c r="B156" t="s">
        <v>820</v>
      </c>
      <c r="C156" t="s">
        <v>317</v>
      </c>
      <c r="D156">
        <v>17</v>
      </c>
      <c r="E156" t="s">
        <v>821</v>
      </c>
      <c r="F156">
        <v>206554</v>
      </c>
      <c r="G156">
        <v>206554</v>
      </c>
      <c r="H156">
        <v>0.15</v>
      </c>
      <c r="I156">
        <v>1645.69</v>
      </c>
      <c r="J156">
        <v>25783.4</v>
      </c>
      <c r="K156">
        <v>25783.4</v>
      </c>
      <c r="L156">
        <v>0.23</v>
      </c>
      <c r="M156">
        <v>340.087</v>
      </c>
      <c r="N156">
        <v>19131.4</v>
      </c>
      <c r="O156">
        <v>19131.4</v>
      </c>
      <c r="P156">
        <v>0.23</v>
      </c>
      <c r="Q156">
        <v>222.605</v>
      </c>
      <c r="R156">
        <v>48161.7</v>
      </c>
      <c r="S156">
        <v>48161.7</v>
      </c>
      <c r="T156">
        <v>0.23</v>
      </c>
      <c r="U156">
        <v>288.333</v>
      </c>
      <c r="V156">
        <v>26106.9</v>
      </c>
      <c r="W156">
        <v>26106.9</v>
      </c>
      <c r="X156">
        <v>0.25</v>
      </c>
      <c r="Y156">
        <v>624.19</v>
      </c>
      <c r="Z156">
        <v>3441.26</v>
      </c>
      <c r="AA156">
        <v>3441.26</v>
      </c>
      <c r="AB156">
        <v>0.19</v>
      </c>
      <c r="AC156">
        <v>46.682</v>
      </c>
      <c r="AD156">
        <v>203442</v>
      </c>
      <c r="AE156">
        <v>203442</v>
      </c>
      <c r="AF156">
        <v>0.2</v>
      </c>
      <c r="AG156">
        <v>3051.3</v>
      </c>
      <c r="AH156">
        <v>98.893</v>
      </c>
      <c r="AI156">
        <v>2570</v>
      </c>
      <c r="AJ156">
        <v>0.881</v>
      </c>
      <c r="AK156">
        <v>18.896</v>
      </c>
    </row>
    <row r="157" spans="1:37">
      <c r="A157">
        <v>156</v>
      </c>
      <c r="B157" t="s">
        <v>822</v>
      </c>
      <c r="C157" t="s">
        <v>317</v>
      </c>
      <c r="D157">
        <v>18</v>
      </c>
      <c r="E157" t="s">
        <v>823</v>
      </c>
      <c r="F157">
        <v>204108</v>
      </c>
      <c r="G157">
        <v>204108</v>
      </c>
      <c r="H157">
        <v>0.15</v>
      </c>
      <c r="I157">
        <v>2403.11</v>
      </c>
      <c r="J157">
        <v>21007.7</v>
      </c>
      <c r="K157">
        <v>21007.7</v>
      </c>
      <c r="L157">
        <v>0.23</v>
      </c>
      <c r="M157">
        <v>239.94</v>
      </c>
      <c r="N157">
        <v>19447.7</v>
      </c>
      <c r="O157">
        <v>19447.7</v>
      </c>
      <c r="P157">
        <v>0.23</v>
      </c>
      <c r="Q157">
        <v>462.634</v>
      </c>
      <c r="R157">
        <v>63872.3</v>
      </c>
      <c r="S157">
        <v>63872.3</v>
      </c>
      <c r="T157">
        <v>0.24</v>
      </c>
      <c r="U157">
        <v>1188.72</v>
      </c>
      <c r="V157">
        <v>17668.4</v>
      </c>
      <c r="W157">
        <v>17668.4</v>
      </c>
      <c r="X157">
        <v>0.26</v>
      </c>
      <c r="Y157">
        <v>313.352</v>
      </c>
      <c r="Z157">
        <v>4026</v>
      </c>
      <c r="AA157">
        <v>4026</v>
      </c>
      <c r="AB157">
        <v>0.19</v>
      </c>
      <c r="AC157">
        <v>106.301</v>
      </c>
      <c r="AD157">
        <v>222066</v>
      </c>
      <c r="AE157">
        <v>222066</v>
      </c>
      <c r="AF157">
        <v>0.2</v>
      </c>
      <c r="AG157">
        <v>206810</v>
      </c>
      <c r="AH157">
        <v>86.318</v>
      </c>
      <c r="AI157">
        <v>2865</v>
      </c>
      <c r="AJ157">
        <v>0.886</v>
      </c>
      <c r="AK157">
        <v>23.214</v>
      </c>
    </row>
    <row r="158" spans="1:37">
      <c r="A158">
        <v>157</v>
      </c>
      <c r="B158" t="s">
        <v>824</v>
      </c>
      <c r="C158" t="s">
        <v>317</v>
      </c>
      <c r="D158">
        <v>19</v>
      </c>
      <c r="E158" t="s">
        <v>825</v>
      </c>
      <c r="F158">
        <v>208574</v>
      </c>
      <c r="G158">
        <v>208574</v>
      </c>
      <c r="H158">
        <v>0.15</v>
      </c>
      <c r="I158">
        <v>6305.55</v>
      </c>
      <c r="J158">
        <v>16162.2</v>
      </c>
      <c r="K158">
        <v>16162.2</v>
      </c>
      <c r="L158">
        <v>0.23</v>
      </c>
      <c r="M158">
        <v>243.397</v>
      </c>
      <c r="N158">
        <v>14993.4</v>
      </c>
      <c r="O158">
        <v>14993.4</v>
      </c>
      <c r="P158">
        <v>0.23</v>
      </c>
      <c r="Q158">
        <v>1252.13</v>
      </c>
      <c r="R158">
        <v>69371.5</v>
      </c>
      <c r="S158">
        <v>69371.5</v>
      </c>
      <c r="T158">
        <v>0.24</v>
      </c>
      <c r="U158">
        <v>2252.04</v>
      </c>
      <c r="V158">
        <v>15794.4</v>
      </c>
      <c r="W158">
        <v>15794.4</v>
      </c>
      <c r="X158">
        <v>0.26</v>
      </c>
      <c r="Y158">
        <v>544.969</v>
      </c>
      <c r="Z158">
        <v>3728.76</v>
      </c>
      <c r="AA158">
        <v>3728.76</v>
      </c>
      <c r="AB158">
        <v>0.19</v>
      </c>
      <c r="AC158">
        <v>92.602</v>
      </c>
      <c r="AD158">
        <v>228089</v>
      </c>
      <c r="AE158">
        <v>228089</v>
      </c>
      <c r="AF158">
        <v>0.2</v>
      </c>
      <c r="AG158">
        <v>4140.03</v>
      </c>
      <c r="AH158">
        <v>87.847</v>
      </c>
      <c r="AI158">
        <v>2805</v>
      </c>
      <c r="AJ158">
        <v>0.898</v>
      </c>
      <c r="AK158">
        <v>23.427</v>
      </c>
    </row>
    <row r="159" spans="1:37">
      <c r="A159">
        <v>158</v>
      </c>
      <c r="B159" t="s">
        <v>826</v>
      </c>
      <c r="C159" t="s">
        <v>317</v>
      </c>
      <c r="D159">
        <v>20</v>
      </c>
      <c r="E159" t="s">
        <v>827</v>
      </c>
      <c r="F159">
        <v>205586</v>
      </c>
      <c r="G159">
        <v>205586</v>
      </c>
      <c r="H159">
        <v>0.15</v>
      </c>
      <c r="I159">
        <v>1914.96</v>
      </c>
      <c r="J159">
        <v>17896.6</v>
      </c>
      <c r="K159">
        <v>17896.6</v>
      </c>
      <c r="L159">
        <v>0.23</v>
      </c>
      <c r="M159">
        <v>167.413</v>
      </c>
      <c r="N159">
        <v>15044.7</v>
      </c>
      <c r="O159">
        <v>15044.7</v>
      </c>
      <c r="P159">
        <v>0.23</v>
      </c>
      <c r="Q159">
        <v>583.944</v>
      </c>
      <c r="R159">
        <v>63369.5</v>
      </c>
      <c r="S159">
        <v>63369.5</v>
      </c>
      <c r="T159">
        <v>0.24</v>
      </c>
      <c r="U159">
        <v>957.907</v>
      </c>
      <c r="V159">
        <v>12087.2</v>
      </c>
      <c r="W159">
        <v>12087.2</v>
      </c>
      <c r="X159">
        <v>0.26</v>
      </c>
      <c r="Y159">
        <v>631.088</v>
      </c>
      <c r="Z159">
        <v>3397.83</v>
      </c>
      <c r="AA159">
        <v>3397.83</v>
      </c>
      <c r="AB159">
        <v>0.19</v>
      </c>
      <c r="AC159">
        <v>61.191</v>
      </c>
      <c r="AD159">
        <v>209413</v>
      </c>
      <c r="AE159">
        <v>209413</v>
      </c>
      <c r="AF159">
        <v>0.2</v>
      </c>
      <c r="AG159">
        <v>14250.2</v>
      </c>
      <c r="AH159">
        <v>85.285</v>
      </c>
      <c r="AI159">
        <v>2899</v>
      </c>
      <c r="AJ159">
        <v>0.891</v>
      </c>
      <c r="AK159">
        <v>24.96</v>
      </c>
    </row>
    <row r="160" spans="1:37">
      <c r="A160">
        <v>159</v>
      </c>
      <c r="B160" t="s">
        <v>828</v>
      </c>
      <c r="C160" t="s">
        <v>317</v>
      </c>
      <c r="D160">
        <v>21</v>
      </c>
      <c r="E160" t="s">
        <v>829</v>
      </c>
      <c r="F160">
        <v>201643</v>
      </c>
      <c r="G160">
        <v>201643</v>
      </c>
      <c r="H160">
        <v>0.15</v>
      </c>
      <c r="I160">
        <v>1810.91</v>
      </c>
      <c r="J160">
        <v>16885.6</v>
      </c>
      <c r="K160">
        <v>16885.6</v>
      </c>
      <c r="L160">
        <v>0.23</v>
      </c>
      <c r="M160">
        <v>313.428</v>
      </c>
      <c r="N160">
        <v>14028.7</v>
      </c>
      <c r="O160">
        <v>14028.7</v>
      </c>
      <c r="P160">
        <v>0.23</v>
      </c>
      <c r="Q160">
        <v>5795.77</v>
      </c>
      <c r="R160">
        <v>68060.3</v>
      </c>
      <c r="S160">
        <v>68060.3</v>
      </c>
      <c r="T160">
        <v>0.23</v>
      </c>
      <c r="U160">
        <v>1080.14</v>
      </c>
      <c r="V160">
        <v>15482.4</v>
      </c>
      <c r="W160">
        <v>15482.4</v>
      </c>
      <c r="X160">
        <v>0.26</v>
      </c>
      <c r="Y160">
        <v>616.52</v>
      </c>
      <c r="Z160">
        <v>3669.98</v>
      </c>
      <c r="AA160">
        <v>3669.98</v>
      </c>
      <c r="AB160">
        <v>0.18</v>
      </c>
      <c r="AC160">
        <v>49.752</v>
      </c>
      <c r="AD160">
        <v>217877</v>
      </c>
      <c r="AE160">
        <v>217877</v>
      </c>
      <c r="AF160">
        <v>0.2</v>
      </c>
      <c r="AG160">
        <v>673.355</v>
      </c>
      <c r="AH160">
        <v>94.517</v>
      </c>
      <c r="AI160">
        <v>2710</v>
      </c>
      <c r="AJ160">
        <v>0.893</v>
      </c>
      <c r="AK160">
        <v>24.677</v>
      </c>
    </row>
    <row r="161" spans="1:37">
      <c r="A161" s="7">
        <v>160</v>
      </c>
      <c r="B161" t="s">
        <v>830</v>
      </c>
      <c r="C161" t="s">
        <v>317</v>
      </c>
      <c r="D161">
        <v>22</v>
      </c>
      <c r="E161" s="7" t="s">
        <v>82</v>
      </c>
      <c r="F161">
        <v>205827</v>
      </c>
      <c r="G161">
        <v>205827</v>
      </c>
      <c r="H161">
        <v>0.15</v>
      </c>
      <c r="I161">
        <v>4454.44</v>
      </c>
      <c r="J161">
        <v>15363.9</v>
      </c>
      <c r="K161">
        <v>15363.9</v>
      </c>
      <c r="L161">
        <v>0.23</v>
      </c>
      <c r="M161">
        <v>173.398</v>
      </c>
      <c r="N161">
        <v>14163.7</v>
      </c>
      <c r="O161">
        <v>14163.7</v>
      </c>
      <c r="P161">
        <v>0.23</v>
      </c>
      <c r="Q161">
        <v>11222.8</v>
      </c>
      <c r="R161">
        <v>61932.1</v>
      </c>
      <c r="S161">
        <v>61932.1</v>
      </c>
      <c r="T161">
        <v>0.23</v>
      </c>
      <c r="U161">
        <v>1972.93</v>
      </c>
      <c r="V161">
        <v>11605.2</v>
      </c>
      <c r="W161">
        <v>11605.2</v>
      </c>
      <c r="X161">
        <v>0.26</v>
      </c>
      <c r="Y161">
        <v>1406.24</v>
      </c>
      <c r="Z161">
        <v>3492.11</v>
      </c>
      <c r="AA161">
        <v>3492.11</v>
      </c>
      <c r="AB161">
        <v>0.18</v>
      </c>
      <c r="AC161">
        <v>76.981</v>
      </c>
      <c r="AD161">
        <v>193928</v>
      </c>
      <c r="AE161">
        <v>193928</v>
      </c>
      <c r="AF161">
        <v>0.2</v>
      </c>
      <c r="AG161">
        <v>809.773</v>
      </c>
      <c r="AH161">
        <v>93.294</v>
      </c>
      <c r="AI161">
        <v>2802</v>
      </c>
      <c r="AJ161">
        <v>0.895</v>
      </c>
      <c r="AK161">
        <v>25.607</v>
      </c>
    </row>
    <row r="162" spans="1:37">
      <c r="A162">
        <v>161</v>
      </c>
      <c r="B162" t="s">
        <v>831</v>
      </c>
      <c r="C162" t="s">
        <v>356</v>
      </c>
      <c r="D162">
        <v>3</v>
      </c>
      <c r="E162" t="s">
        <v>832</v>
      </c>
      <c r="F162">
        <v>208905</v>
      </c>
      <c r="G162">
        <v>208905</v>
      </c>
      <c r="H162">
        <v>0.15</v>
      </c>
      <c r="I162">
        <v>4332.22</v>
      </c>
      <c r="J162">
        <v>15100.5</v>
      </c>
      <c r="K162">
        <v>15100.5</v>
      </c>
      <c r="L162">
        <v>0.24</v>
      </c>
      <c r="M162">
        <v>216.317</v>
      </c>
      <c r="N162">
        <v>13871.2</v>
      </c>
      <c r="O162">
        <v>13871.2</v>
      </c>
      <c r="P162">
        <v>0.24</v>
      </c>
      <c r="Q162">
        <v>3145.1</v>
      </c>
      <c r="R162">
        <v>62080.4</v>
      </c>
      <c r="S162">
        <v>62080.4</v>
      </c>
      <c r="T162">
        <v>0.24</v>
      </c>
      <c r="U162">
        <v>2042.17</v>
      </c>
      <c r="V162">
        <v>14833.9</v>
      </c>
      <c r="W162">
        <v>14833.9</v>
      </c>
      <c r="X162">
        <v>0.26</v>
      </c>
      <c r="Y162">
        <v>538.92</v>
      </c>
      <c r="Z162">
        <v>3975.79</v>
      </c>
      <c r="AA162">
        <v>3975.79</v>
      </c>
      <c r="AB162">
        <v>0.19</v>
      </c>
      <c r="AC162">
        <v>37.296</v>
      </c>
      <c r="AD162">
        <v>192163</v>
      </c>
      <c r="AE162">
        <v>192163</v>
      </c>
      <c r="AF162">
        <v>0.21</v>
      </c>
      <c r="AG162">
        <v>17116.9</v>
      </c>
      <c r="AH162">
        <v>95.116</v>
      </c>
      <c r="AI162">
        <v>2826</v>
      </c>
      <c r="AJ162">
        <v>0.894</v>
      </c>
      <c r="AK162">
        <v>26.119</v>
      </c>
    </row>
    <row r="163" spans="1:37">
      <c r="A163">
        <v>162</v>
      </c>
      <c r="B163" t="s">
        <v>833</v>
      </c>
      <c r="C163" t="s">
        <v>356</v>
      </c>
      <c r="D163">
        <v>4</v>
      </c>
      <c r="E163" t="s">
        <v>834</v>
      </c>
      <c r="F163">
        <v>197018</v>
      </c>
      <c r="G163">
        <v>197018</v>
      </c>
      <c r="H163">
        <v>0.15</v>
      </c>
      <c r="I163">
        <v>1533.69</v>
      </c>
      <c r="J163">
        <v>16685</v>
      </c>
      <c r="K163">
        <v>16685</v>
      </c>
      <c r="L163">
        <v>0.23</v>
      </c>
      <c r="M163">
        <v>558.032</v>
      </c>
      <c r="N163">
        <v>14685</v>
      </c>
      <c r="O163">
        <v>14685</v>
      </c>
      <c r="P163">
        <v>0.23</v>
      </c>
      <c r="Q163">
        <v>114.958</v>
      </c>
      <c r="R163">
        <v>72645.4</v>
      </c>
      <c r="S163">
        <v>72645.4</v>
      </c>
      <c r="T163">
        <v>0.23</v>
      </c>
      <c r="U163">
        <v>3531.9</v>
      </c>
      <c r="V163">
        <v>14304.8</v>
      </c>
      <c r="W163">
        <v>14304.8</v>
      </c>
      <c r="X163">
        <v>0.26</v>
      </c>
      <c r="Y163">
        <v>630.435</v>
      </c>
      <c r="Z163">
        <v>3784.1</v>
      </c>
      <c r="AA163">
        <v>3784.1</v>
      </c>
      <c r="AB163">
        <v>0.18</v>
      </c>
      <c r="AC163">
        <v>60.653</v>
      </c>
      <c r="AD163">
        <v>216511</v>
      </c>
      <c r="AE163">
        <v>216511</v>
      </c>
      <c r="AF163">
        <v>0.2</v>
      </c>
      <c r="AG163">
        <v>226253</v>
      </c>
      <c r="AH163">
        <v>89.045</v>
      </c>
      <c r="AI163">
        <v>2909</v>
      </c>
      <c r="AJ163">
        <v>0.897</v>
      </c>
      <c r="AK163">
        <v>26.212</v>
      </c>
    </row>
    <row r="164" spans="1:37">
      <c r="A164">
        <v>163</v>
      </c>
      <c r="B164" t="s">
        <v>835</v>
      </c>
      <c r="C164" t="s">
        <v>356</v>
      </c>
      <c r="D164">
        <v>5</v>
      </c>
      <c r="E164" t="s">
        <v>836</v>
      </c>
      <c r="F164">
        <v>212546</v>
      </c>
      <c r="G164">
        <v>212546</v>
      </c>
      <c r="H164">
        <v>0.15</v>
      </c>
      <c r="I164">
        <v>2445</v>
      </c>
      <c r="J164">
        <v>15362.8</v>
      </c>
      <c r="K164">
        <v>15362.8</v>
      </c>
      <c r="L164">
        <v>0.23</v>
      </c>
      <c r="M164">
        <v>138.378</v>
      </c>
      <c r="N164">
        <v>13585.6</v>
      </c>
      <c r="O164">
        <v>13585.6</v>
      </c>
      <c r="P164">
        <v>0.23</v>
      </c>
      <c r="Q164">
        <v>11395</v>
      </c>
      <c r="R164">
        <v>68222.8</v>
      </c>
      <c r="S164">
        <v>68222.8</v>
      </c>
      <c r="T164">
        <v>0.24</v>
      </c>
      <c r="U164">
        <v>261.836</v>
      </c>
      <c r="V164">
        <v>13254.4</v>
      </c>
      <c r="W164">
        <v>13254.4</v>
      </c>
      <c r="X164">
        <v>0.25</v>
      </c>
      <c r="Y164">
        <v>686.697</v>
      </c>
      <c r="Z164">
        <v>3271.28</v>
      </c>
      <c r="AA164">
        <v>3271.28</v>
      </c>
      <c r="AB164">
        <v>0.19</v>
      </c>
      <c r="AC164">
        <v>50.082</v>
      </c>
      <c r="AD164">
        <v>210532</v>
      </c>
      <c r="AE164">
        <v>210532</v>
      </c>
      <c r="AF164">
        <v>0.2</v>
      </c>
      <c r="AG164">
        <v>2245.16</v>
      </c>
      <c r="AH164">
        <v>89.783</v>
      </c>
      <c r="AI164">
        <v>2823</v>
      </c>
      <c r="AJ164">
        <v>0.897</v>
      </c>
      <c r="AK164">
        <v>26.45</v>
      </c>
    </row>
    <row r="165" spans="1:37">
      <c r="A165">
        <v>164</v>
      </c>
      <c r="B165" t="s">
        <v>837</v>
      </c>
      <c r="C165" t="s">
        <v>356</v>
      </c>
      <c r="D165">
        <v>6</v>
      </c>
      <c r="E165" t="s">
        <v>838</v>
      </c>
      <c r="F165">
        <v>216171</v>
      </c>
      <c r="G165">
        <v>216171</v>
      </c>
      <c r="H165">
        <v>0.15</v>
      </c>
      <c r="I165">
        <v>2556.45</v>
      </c>
      <c r="J165">
        <v>19467</v>
      </c>
      <c r="K165">
        <v>19467</v>
      </c>
      <c r="L165">
        <v>0.23</v>
      </c>
      <c r="M165">
        <v>741.176</v>
      </c>
      <c r="N165">
        <v>18765.1</v>
      </c>
      <c r="O165">
        <v>18765.1</v>
      </c>
      <c r="P165">
        <v>0.23</v>
      </c>
      <c r="Q165">
        <v>388.329</v>
      </c>
      <c r="R165">
        <v>79108.6</v>
      </c>
      <c r="S165">
        <v>79108.6</v>
      </c>
      <c r="T165">
        <v>0.24</v>
      </c>
      <c r="U165">
        <v>2526.71</v>
      </c>
      <c r="V165">
        <v>15145</v>
      </c>
      <c r="W165">
        <v>15145</v>
      </c>
      <c r="X165">
        <v>0.25</v>
      </c>
      <c r="Y165">
        <v>627.476</v>
      </c>
      <c r="Z165">
        <v>3784.75</v>
      </c>
      <c r="AA165">
        <v>3784.75</v>
      </c>
      <c r="AB165">
        <v>0.19</v>
      </c>
      <c r="AC165">
        <v>95.768</v>
      </c>
      <c r="AD165">
        <v>259117</v>
      </c>
      <c r="AE165">
        <v>259117</v>
      </c>
      <c r="AF165">
        <v>0.2</v>
      </c>
      <c r="AG165">
        <v>40249.5</v>
      </c>
      <c r="AH165">
        <v>93.169</v>
      </c>
      <c r="AI165">
        <v>3004</v>
      </c>
      <c r="AJ165">
        <v>0.887</v>
      </c>
      <c r="AK165">
        <v>26.275</v>
      </c>
    </row>
    <row r="166" spans="1:37">
      <c r="A166">
        <v>165</v>
      </c>
      <c r="B166" t="s">
        <v>839</v>
      </c>
      <c r="C166" t="s">
        <v>356</v>
      </c>
      <c r="D166">
        <v>7</v>
      </c>
      <c r="E166" t="s">
        <v>840</v>
      </c>
      <c r="F166">
        <v>211202</v>
      </c>
      <c r="G166">
        <v>211202</v>
      </c>
      <c r="H166">
        <v>0.15</v>
      </c>
      <c r="I166">
        <v>1084.53</v>
      </c>
      <c r="J166">
        <v>16570.9</v>
      </c>
      <c r="K166">
        <v>16570.9</v>
      </c>
      <c r="L166">
        <v>0.23</v>
      </c>
      <c r="M166">
        <v>1691.51</v>
      </c>
      <c r="N166">
        <v>14918</v>
      </c>
      <c r="O166">
        <v>14918</v>
      </c>
      <c r="P166">
        <v>0.23</v>
      </c>
      <c r="Q166">
        <v>1841.79</v>
      </c>
      <c r="R166">
        <v>68545.3</v>
      </c>
      <c r="S166">
        <v>68545.3</v>
      </c>
      <c r="T166">
        <v>0.24</v>
      </c>
      <c r="U166">
        <v>11369.1</v>
      </c>
      <c r="V166">
        <v>15160.3</v>
      </c>
      <c r="W166">
        <v>15160.3</v>
      </c>
      <c r="X166">
        <v>0.26</v>
      </c>
      <c r="Y166">
        <v>12327.6</v>
      </c>
      <c r="Z166">
        <v>3219.05</v>
      </c>
      <c r="AA166">
        <v>3219.05</v>
      </c>
      <c r="AB166">
        <v>0.18</v>
      </c>
      <c r="AC166">
        <v>25.812</v>
      </c>
      <c r="AD166">
        <v>207715</v>
      </c>
      <c r="AE166">
        <v>207715</v>
      </c>
      <c r="AF166">
        <v>0.2</v>
      </c>
      <c r="AG166">
        <v>2566.1</v>
      </c>
      <c r="AH166">
        <v>90.064</v>
      </c>
      <c r="AI166">
        <v>2953</v>
      </c>
      <c r="AJ166">
        <v>0.905</v>
      </c>
      <c r="AK166">
        <v>25.23</v>
      </c>
    </row>
    <row r="167" spans="1:37">
      <c r="A167">
        <v>166</v>
      </c>
      <c r="B167" t="s">
        <v>841</v>
      </c>
      <c r="C167" t="s">
        <v>356</v>
      </c>
      <c r="D167">
        <v>8</v>
      </c>
      <c r="E167" t="s">
        <v>842</v>
      </c>
      <c r="F167">
        <v>215619</v>
      </c>
      <c r="G167">
        <v>215619</v>
      </c>
      <c r="H167">
        <v>0.15</v>
      </c>
      <c r="I167">
        <v>1947.8</v>
      </c>
      <c r="J167">
        <v>16128.9</v>
      </c>
      <c r="K167">
        <v>16128.9</v>
      </c>
      <c r="L167">
        <v>0.23</v>
      </c>
      <c r="M167">
        <v>126.395</v>
      </c>
      <c r="N167">
        <v>14878.3</v>
      </c>
      <c r="O167">
        <v>14878.3</v>
      </c>
      <c r="P167">
        <v>0.23</v>
      </c>
      <c r="Q167">
        <v>1920.02</v>
      </c>
      <c r="R167">
        <v>72088.4</v>
      </c>
      <c r="S167">
        <v>72088.4</v>
      </c>
      <c r="T167">
        <v>0.24</v>
      </c>
      <c r="U167">
        <v>2845.89</v>
      </c>
      <c r="V167">
        <v>14773.9</v>
      </c>
      <c r="W167">
        <v>14773.9</v>
      </c>
      <c r="X167">
        <v>0.25</v>
      </c>
      <c r="Y167">
        <v>535.643</v>
      </c>
      <c r="Z167">
        <v>3291.58</v>
      </c>
      <c r="AA167">
        <v>3291.58</v>
      </c>
      <c r="AB167">
        <v>0.19</v>
      </c>
      <c r="AC167">
        <v>60.524</v>
      </c>
      <c r="AD167">
        <v>213244</v>
      </c>
      <c r="AE167">
        <v>213244</v>
      </c>
      <c r="AF167">
        <v>0.2</v>
      </c>
      <c r="AG167">
        <v>153818</v>
      </c>
      <c r="AH167">
        <v>95.064</v>
      </c>
      <c r="AI167">
        <v>2889</v>
      </c>
      <c r="AJ167">
        <v>0.9</v>
      </c>
      <c r="AK167">
        <v>24.985</v>
      </c>
    </row>
    <row r="168" spans="1:37">
      <c r="A168">
        <v>167</v>
      </c>
      <c r="B168" t="s">
        <v>843</v>
      </c>
      <c r="C168" t="s">
        <v>356</v>
      </c>
      <c r="D168">
        <v>9</v>
      </c>
      <c r="E168" t="s">
        <v>844</v>
      </c>
      <c r="F168">
        <v>217004</v>
      </c>
      <c r="G168">
        <v>217004</v>
      </c>
      <c r="H168">
        <v>0.15</v>
      </c>
      <c r="I168">
        <v>1004.35</v>
      </c>
      <c r="J168">
        <v>15903.1</v>
      </c>
      <c r="K168">
        <v>15903.1</v>
      </c>
      <c r="L168">
        <v>0.23</v>
      </c>
      <c r="M168">
        <v>205.008</v>
      </c>
      <c r="N168">
        <v>14726.1</v>
      </c>
      <c r="O168">
        <v>14726.1</v>
      </c>
      <c r="P168">
        <v>0.23</v>
      </c>
      <c r="Q168">
        <v>8894.97</v>
      </c>
      <c r="R168">
        <v>68551.2</v>
      </c>
      <c r="S168">
        <v>68551.2</v>
      </c>
      <c r="T168">
        <v>0.23</v>
      </c>
      <c r="U168">
        <v>485.507</v>
      </c>
      <c r="V168">
        <v>14409.1</v>
      </c>
      <c r="W168">
        <v>14409.1</v>
      </c>
      <c r="X168">
        <v>0.26</v>
      </c>
      <c r="Y168">
        <v>385.218</v>
      </c>
      <c r="Z168">
        <v>3501.34</v>
      </c>
      <c r="AA168">
        <v>3501.34</v>
      </c>
      <c r="AB168">
        <v>0.19</v>
      </c>
      <c r="AC168">
        <v>71.556</v>
      </c>
      <c r="AD168">
        <v>208223</v>
      </c>
      <c r="AE168">
        <v>208223</v>
      </c>
      <c r="AF168">
        <v>0.2</v>
      </c>
      <c r="AG168">
        <v>1310.62</v>
      </c>
      <c r="AH168">
        <v>82.732</v>
      </c>
      <c r="AI168">
        <v>2748</v>
      </c>
      <c r="AJ168">
        <v>0.898</v>
      </c>
      <c r="AK168">
        <v>25.637</v>
      </c>
    </row>
    <row r="169" spans="1:37">
      <c r="A169">
        <v>168</v>
      </c>
      <c r="B169" t="s">
        <v>845</v>
      </c>
      <c r="C169" t="s">
        <v>356</v>
      </c>
      <c r="D169">
        <v>10</v>
      </c>
      <c r="E169" t="s">
        <v>846</v>
      </c>
      <c r="F169">
        <v>208980</v>
      </c>
      <c r="G169">
        <v>208980</v>
      </c>
      <c r="H169">
        <v>0.15</v>
      </c>
      <c r="I169">
        <v>1913.22</v>
      </c>
      <c r="J169">
        <v>16320.9</v>
      </c>
      <c r="K169">
        <v>16320.9</v>
      </c>
      <c r="L169">
        <v>0.23</v>
      </c>
      <c r="M169">
        <v>153.43</v>
      </c>
      <c r="N169">
        <v>13530.4</v>
      </c>
      <c r="O169">
        <v>13530.4</v>
      </c>
      <c r="P169">
        <v>0.23</v>
      </c>
      <c r="Q169">
        <v>285.457</v>
      </c>
      <c r="R169">
        <v>62187.6</v>
      </c>
      <c r="S169">
        <v>62187.6</v>
      </c>
      <c r="T169">
        <v>0.23</v>
      </c>
      <c r="U169">
        <v>318.075</v>
      </c>
      <c r="V169">
        <v>6365.96</v>
      </c>
      <c r="W169">
        <v>6365.96</v>
      </c>
      <c r="X169">
        <v>0.25</v>
      </c>
      <c r="Y169">
        <v>262.895</v>
      </c>
      <c r="Z169">
        <v>3489.38</v>
      </c>
      <c r="AA169">
        <v>3489.38</v>
      </c>
      <c r="AB169">
        <v>0.19</v>
      </c>
      <c r="AC169">
        <v>46.67</v>
      </c>
      <c r="AD169">
        <v>232592</v>
      </c>
      <c r="AE169">
        <v>232592</v>
      </c>
      <c r="AF169">
        <v>0.2</v>
      </c>
      <c r="AG169">
        <v>1749.92</v>
      </c>
      <c r="AH169">
        <v>92.708</v>
      </c>
      <c r="AI169">
        <v>2805</v>
      </c>
      <c r="AJ169">
        <v>0.878</v>
      </c>
      <c r="AK169">
        <v>25.083</v>
      </c>
    </row>
    <row r="170" spans="1:37">
      <c r="A170">
        <v>169</v>
      </c>
      <c r="B170" t="s">
        <v>847</v>
      </c>
      <c r="C170" t="s">
        <v>356</v>
      </c>
      <c r="D170">
        <v>11</v>
      </c>
      <c r="E170" t="s">
        <v>848</v>
      </c>
      <c r="F170">
        <v>209527</v>
      </c>
      <c r="G170">
        <v>209527</v>
      </c>
      <c r="H170">
        <v>0.15</v>
      </c>
      <c r="I170">
        <v>940.165</v>
      </c>
      <c r="J170">
        <v>15653.9</v>
      </c>
      <c r="K170">
        <v>15653.9</v>
      </c>
      <c r="L170">
        <v>0.23</v>
      </c>
      <c r="M170">
        <v>316.502</v>
      </c>
      <c r="N170">
        <v>14250.9</v>
      </c>
      <c r="O170">
        <v>14250.9</v>
      </c>
      <c r="P170">
        <v>0.23</v>
      </c>
      <c r="Q170">
        <v>12465.8</v>
      </c>
      <c r="R170">
        <v>71898</v>
      </c>
      <c r="S170">
        <v>71898</v>
      </c>
      <c r="T170">
        <v>0.23</v>
      </c>
      <c r="U170">
        <v>1931.5</v>
      </c>
      <c r="V170">
        <v>12960</v>
      </c>
      <c r="W170">
        <v>12960</v>
      </c>
      <c r="X170">
        <v>0.25</v>
      </c>
      <c r="Y170">
        <v>311.96</v>
      </c>
      <c r="Z170">
        <v>4056.56</v>
      </c>
      <c r="AA170">
        <v>4056.56</v>
      </c>
      <c r="AB170">
        <v>0.18</v>
      </c>
      <c r="AC170">
        <v>88.413</v>
      </c>
      <c r="AD170">
        <v>221204</v>
      </c>
      <c r="AE170">
        <v>221204</v>
      </c>
      <c r="AF170">
        <v>0.2</v>
      </c>
      <c r="AG170">
        <v>5417.09</v>
      </c>
      <c r="AH170">
        <v>88.009</v>
      </c>
      <c r="AI170">
        <v>2892</v>
      </c>
      <c r="AJ170">
        <v>0.894</v>
      </c>
      <c r="AK170">
        <v>25.359</v>
      </c>
    </row>
    <row r="171" spans="1:37">
      <c r="A171">
        <v>170</v>
      </c>
      <c r="B171" t="s">
        <v>849</v>
      </c>
      <c r="C171" t="s">
        <v>356</v>
      </c>
      <c r="D171">
        <v>12</v>
      </c>
      <c r="E171" t="s">
        <v>850</v>
      </c>
      <c r="F171">
        <v>207010</v>
      </c>
      <c r="G171">
        <v>207010</v>
      </c>
      <c r="H171">
        <v>0.15</v>
      </c>
      <c r="I171">
        <v>4017.96</v>
      </c>
      <c r="J171">
        <v>16452.3</v>
      </c>
      <c r="K171">
        <v>16452.3</v>
      </c>
      <c r="L171">
        <v>0.23</v>
      </c>
      <c r="M171">
        <v>190.786</v>
      </c>
      <c r="N171">
        <v>15523.8</v>
      </c>
      <c r="O171">
        <v>15523.8</v>
      </c>
      <c r="P171">
        <v>0.23</v>
      </c>
      <c r="Q171">
        <v>254.096</v>
      </c>
      <c r="R171">
        <v>66506.2</v>
      </c>
      <c r="S171">
        <v>66506.2</v>
      </c>
      <c r="T171">
        <v>0.23</v>
      </c>
      <c r="U171">
        <v>348.799</v>
      </c>
      <c r="V171">
        <v>11379.4</v>
      </c>
      <c r="W171">
        <v>11379.4</v>
      </c>
      <c r="X171">
        <v>0.25</v>
      </c>
      <c r="Y171">
        <v>263.482</v>
      </c>
      <c r="Z171">
        <v>3676.36</v>
      </c>
      <c r="AA171">
        <v>3676.36</v>
      </c>
      <c r="AB171">
        <v>0.19</v>
      </c>
      <c r="AC171">
        <v>56.653</v>
      </c>
      <c r="AD171">
        <v>211050</v>
      </c>
      <c r="AE171">
        <v>211050</v>
      </c>
      <c r="AF171">
        <v>0.2</v>
      </c>
      <c r="AG171">
        <v>1007.52</v>
      </c>
      <c r="AH171">
        <v>83.54</v>
      </c>
      <c r="AI171">
        <v>2865</v>
      </c>
      <c r="AJ171">
        <v>0.897</v>
      </c>
      <c r="AK171">
        <v>24.732</v>
      </c>
    </row>
    <row r="172" spans="1:37">
      <c r="A172">
        <v>171</v>
      </c>
      <c r="B172" t="s">
        <v>851</v>
      </c>
      <c r="C172" t="s">
        <v>356</v>
      </c>
      <c r="D172">
        <v>13</v>
      </c>
      <c r="E172" t="s">
        <v>852</v>
      </c>
      <c r="F172">
        <v>213247</v>
      </c>
      <c r="G172">
        <v>213247</v>
      </c>
      <c r="H172">
        <v>0.15</v>
      </c>
      <c r="I172">
        <v>2680.64</v>
      </c>
      <c r="J172">
        <v>16936.3</v>
      </c>
      <c r="K172">
        <v>16936.3</v>
      </c>
      <c r="L172">
        <v>0.23</v>
      </c>
      <c r="M172">
        <v>1482</v>
      </c>
      <c r="N172">
        <v>15286.7</v>
      </c>
      <c r="O172">
        <v>15286.7</v>
      </c>
      <c r="P172">
        <v>0.23</v>
      </c>
      <c r="Q172">
        <v>817.116</v>
      </c>
      <c r="R172">
        <v>64498.5</v>
      </c>
      <c r="S172">
        <v>64498.5</v>
      </c>
      <c r="T172">
        <v>0.23</v>
      </c>
      <c r="U172">
        <v>9682.97</v>
      </c>
      <c r="V172">
        <v>11440</v>
      </c>
      <c r="W172">
        <v>11440</v>
      </c>
      <c r="X172">
        <v>0.25</v>
      </c>
      <c r="Y172">
        <v>460.769</v>
      </c>
      <c r="Z172">
        <v>3427.34</v>
      </c>
      <c r="AA172">
        <v>3427.34</v>
      </c>
      <c r="AB172">
        <v>0.18</v>
      </c>
      <c r="AC172">
        <v>60.69</v>
      </c>
      <c r="AD172">
        <v>202592</v>
      </c>
      <c r="AE172">
        <v>202592</v>
      </c>
      <c r="AF172">
        <v>0.2</v>
      </c>
      <c r="AG172">
        <v>1633.68</v>
      </c>
      <c r="AH172">
        <v>87.449</v>
      </c>
      <c r="AI172">
        <v>2716</v>
      </c>
      <c r="AJ172">
        <v>0.898</v>
      </c>
      <c r="AK172">
        <v>24.197</v>
      </c>
    </row>
    <row r="173" spans="1:37">
      <c r="A173">
        <v>172</v>
      </c>
      <c r="B173" t="s">
        <v>853</v>
      </c>
      <c r="C173" t="s">
        <v>356</v>
      </c>
      <c r="D173">
        <v>14</v>
      </c>
      <c r="E173" t="s">
        <v>854</v>
      </c>
      <c r="F173">
        <v>210401</v>
      </c>
      <c r="G173">
        <v>210401</v>
      </c>
      <c r="H173">
        <v>0.15</v>
      </c>
      <c r="I173">
        <v>3758.28</v>
      </c>
      <c r="J173">
        <v>14805.1</v>
      </c>
      <c r="K173">
        <v>14805.1</v>
      </c>
      <c r="L173">
        <v>0.23</v>
      </c>
      <c r="M173">
        <v>230.772</v>
      </c>
      <c r="N173">
        <v>13556.3</v>
      </c>
      <c r="O173">
        <v>13556.3</v>
      </c>
      <c r="P173">
        <v>0.23</v>
      </c>
      <c r="Q173">
        <v>163.353</v>
      </c>
      <c r="R173">
        <v>64120.8</v>
      </c>
      <c r="S173">
        <v>64120.8</v>
      </c>
      <c r="T173">
        <v>0.23</v>
      </c>
      <c r="U173">
        <v>1765.84</v>
      </c>
      <c r="V173">
        <v>13364.1</v>
      </c>
      <c r="W173">
        <v>13364.1</v>
      </c>
      <c r="X173">
        <v>0.26</v>
      </c>
      <c r="Y173">
        <v>2833.29</v>
      </c>
      <c r="Z173">
        <v>3563.81</v>
      </c>
      <c r="AA173">
        <v>3563.81</v>
      </c>
      <c r="AB173">
        <v>0.19</v>
      </c>
      <c r="AC173">
        <v>52.828</v>
      </c>
      <c r="AD173">
        <v>195285</v>
      </c>
      <c r="AE173">
        <v>195285</v>
      </c>
      <c r="AF173">
        <v>0.2</v>
      </c>
      <c r="AG173">
        <v>450.033</v>
      </c>
      <c r="AH173">
        <v>89.419</v>
      </c>
      <c r="AI173">
        <v>2677</v>
      </c>
      <c r="AJ173">
        <v>0.903</v>
      </c>
      <c r="AK173">
        <v>24.285</v>
      </c>
    </row>
    <row r="174" spans="1:37">
      <c r="A174">
        <v>173</v>
      </c>
      <c r="B174" t="s">
        <v>855</v>
      </c>
      <c r="C174" t="s">
        <v>356</v>
      </c>
      <c r="D174">
        <v>15</v>
      </c>
      <c r="E174" t="s">
        <v>856</v>
      </c>
      <c r="F174">
        <v>209170</v>
      </c>
      <c r="G174">
        <v>209170</v>
      </c>
      <c r="H174">
        <v>0.15</v>
      </c>
      <c r="I174">
        <v>11818.2</v>
      </c>
      <c r="J174">
        <v>17715.3</v>
      </c>
      <c r="K174">
        <v>17715.3</v>
      </c>
      <c r="L174">
        <v>0.23</v>
      </c>
      <c r="M174">
        <v>143.391</v>
      </c>
      <c r="N174">
        <v>14517.9</v>
      </c>
      <c r="O174">
        <v>14517.9</v>
      </c>
      <c r="P174">
        <v>0.23</v>
      </c>
      <c r="Q174">
        <v>904.306</v>
      </c>
      <c r="R174">
        <v>67331.7</v>
      </c>
      <c r="S174">
        <v>67331.7</v>
      </c>
      <c r="T174">
        <v>0.23</v>
      </c>
      <c r="U174">
        <v>15151.4</v>
      </c>
      <c r="V174">
        <v>12380.9</v>
      </c>
      <c r="W174">
        <v>12380.9</v>
      </c>
      <c r="X174">
        <v>0.25</v>
      </c>
      <c r="Y174">
        <v>418.765</v>
      </c>
      <c r="Z174">
        <v>3496.77</v>
      </c>
      <c r="AA174">
        <v>3496.77</v>
      </c>
      <c r="AB174">
        <v>0.18</v>
      </c>
      <c r="AC174">
        <v>48.011</v>
      </c>
      <c r="AD174">
        <v>178394</v>
      </c>
      <c r="AE174">
        <v>178394</v>
      </c>
      <c r="AF174">
        <v>0.2</v>
      </c>
      <c r="AG174">
        <v>2457.98</v>
      </c>
      <c r="AH174">
        <v>95.716</v>
      </c>
      <c r="AI174">
        <v>2486</v>
      </c>
      <c r="AJ174">
        <v>0.895</v>
      </c>
      <c r="AK174">
        <v>22.458</v>
      </c>
    </row>
    <row r="175" spans="1:37">
      <c r="A175">
        <v>174</v>
      </c>
      <c r="B175" t="s">
        <v>857</v>
      </c>
      <c r="C175" t="s">
        <v>356</v>
      </c>
      <c r="D175">
        <v>16</v>
      </c>
      <c r="E175" t="s">
        <v>858</v>
      </c>
      <c r="F175">
        <v>210336</v>
      </c>
      <c r="G175">
        <v>210336</v>
      </c>
      <c r="H175">
        <v>0.15</v>
      </c>
      <c r="I175">
        <v>1556.1</v>
      </c>
      <c r="J175">
        <v>29335.4</v>
      </c>
      <c r="K175">
        <v>29335.4</v>
      </c>
      <c r="L175">
        <v>0.23</v>
      </c>
      <c r="M175">
        <v>465.241</v>
      </c>
      <c r="N175">
        <v>21852.8</v>
      </c>
      <c r="O175">
        <v>21852.8</v>
      </c>
      <c r="P175">
        <v>0.23</v>
      </c>
      <c r="Q175">
        <v>478.033</v>
      </c>
      <c r="R175">
        <v>46800.6</v>
      </c>
      <c r="S175">
        <v>46800.6</v>
      </c>
      <c r="T175">
        <v>0.23</v>
      </c>
      <c r="U175">
        <v>2521.23</v>
      </c>
      <c r="V175">
        <v>28396.2</v>
      </c>
      <c r="W175">
        <v>28396.2</v>
      </c>
      <c r="X175">
        <v>0.25</v>
      </c>
      <c r="Y175">
        <v>26710.5</v>
      </c>
      <c r="Z175">
        <v>3554.2</v>
      </c>
      <c r="AA175">
        <v>3554.2</v>
      </c>
      <c r="AB175">
        <v>0.19</v>
      </c>
      <c r="AC175">
        <v>42.926</v>
      </c>
      <c r="AD175">
        <v>199593</v>
      </c>
      <c r="AE175">
        <v>199593</v>
      </c>
      <c r="AF175">
        <v>0.2</v>
      </c>
      <c r="AG175">
        <v>1211.43</v>
      </c>
      <c r="AH175">
        <v>106.007</v>
      </c>
      <c r="AI175">
        <v>2510</v>
      </c>
      <c r="AJ175">
        <v>0.895</v>
      </c>
      <c r="AK175">
        <v>19.803</v>
      </c>
    </row>
    <row r="176" spans="1:37">
      <c r="A176">
        <v>175</v>
      </c>
      <c r="B176" t="s">
        <v>859</v>
      </c>
      <c r="C176" t="s">
        <v>356</v>
      </c>
      <c r="D176">
        <v>17</v>
      </c>
      <c r="E176" t="s">
        <v>860</v>
      </c>
      <c r="F176">
        <v>214329</v>
      </c>
      <c r="G176">
        <v>214329</v>
      </c>
      <c r="H176">
        <v>0.15</v>
      </c>
      <c r="I176">
        <v>2177.52</v>
      </c>
      <c r="J176">
        <v>16578.1</v>
      </c>
      <c r="K176">
        <v>16578.1</v>
      </c>
      <c r="L176">
        <v>0.23</v>
      </c>
      <c r="M176">
        <v>276.12</v>
      </c>
      <c r="N176">
        <v>14646.8</v>
      </c>
      <c r="O176">
        <v>14646.8</v>
      </c>
      <c r="P176">
        <v>0.23</v>
      </c>
      <c r="Q176">
        <v>10884.9</v>
      </c>
      <c r="R176">
        <v>65264.7</v>
      </c>
      <c r="S176">
        <v>65264.7</v>
      </c>
      <c r="T176">
        <v>0.23</v>
      </c>
      <c r="U176">
        <v>1313.35</v>
      </c>
      <c r="V176">
        <v>11117.1</v>
      </c>
      <c r="W176">
        <v>11117.1</v>
      </c>
      <c r="X176">
        <v>0.26</v>
      </c>
      <c r="Y176">
        <v>237.889</v>
      </c>
      <c r="Z176">
        <v>3883.13</v>
      </c>
      <c r="AA176">
        <v>3883.13</v>
      </c>
      <c r="AB176">
        <v>0.19</v>
      </c>
      <c r="AC176">
        <v>74.275</v>
      </c>
      <c r="AD176">
        <v>208198</v>
      </c>
      <c r="AE176">
        <v>208198</v>
      </c>
      <c r="AF176">
        <v>0.2</v>
      </c>
      <c r="AG176">
        <v>1444.93</v>
      </c>
      <c r="AH176">
        <v>84.821</v>
      </c>
      <c r="AI176">
        <v>2817</v>
      </c>
      <c r="AJ176">
        <v>0.897</v>
      </c>
      <c r="AK176">
        <v>24.475</v>
      </c>
    </row>
    <row r="177" spans="1:37">
      <c r="A177">
        <v>176</v>
      </c>
      <c r="B177" t="s">
        <v>861</v>
      </c>
      <c r="C177" t="s">
        <v>356</v>
      </c>
      <c r="D177">
        <v>18</v>
      </c>
      <c r="E177" t="s">
        <v>862</v>
      </c>
      <c r="F177">
        <v>207831</v>
      </c>
      <c r="G177">
        <v>207831</v>
      </c>
      <c r="H177">
        <v>0.15</v>
      </c>
      <c r="I177">
        <v>3680.47</v>
      </c>
      <c r="J177">
        <v>18316.7</v>
      </c>
      <c r="K177">
        <v>18316.7</v>
      </c>
      <c r="L177">
        <v>0.23</v>
      </c>
      <c r="M177">
        <v>352.107</v>
      </c>
      <c r="N177">
        <v>16804.1</v>
      </c>
      <c r="O177">
        <v>16804.1</v>
      </c>
      <c r="P177">
        <v>0.23</v>
      </c>
      <c r="Q177">
        <v>135.399</v>
      </c>
      <c r="R177">
        <v>65595.9</v>
      </c>
      <c r="S177">
        <v>65595.9</v>
      </c>
      <c r="T177">
        <v>0.24</v>
      </c>
      <c r="U177">
        <v>48361</v>
      </c>
      <c r="V177">
        <v>14645.2</v>
      </c>
      <c r="W177">
        <v>14645.2</v>
      </c>
      <c r="X177">
        <v>0.26</v>
      </c>
      <c r="Y177">
        <v>3490.73</v>
      </c>
      <c r="Z177">
        <v>3519.31</v>
      </c>
      <c r="AA177">
        <v>3519.31</v>
      </c>
      <c r="AB177">
        <v>0.19</v>
      </c>
      <c r="AC177">
        <v>112.398</v>
      </c>
      <c r="AD177">
        <v>230094</v>
      </c>
      <c r="AE177">
        <v>230094</v>
      </c>
      <c r="AF177">
        <v>0.2</v>
      </c>
      <c r="AG177">
        <v>1855.05</v>
      </c>
      <c r="AH177">
        <v>86.201</v>
      </c>
      <c r="AI177">
        <v>2893</v>
      </c>
      <c r="AJ177">
        <v>0.902</v>
      </c>
      <c r="AK177">
        <v>24.886</v>
      </c>
    </row>
    <row r="178" spans="1:37">
      <c r="A178">
        <v>177</v>
      </c>
      <c r="B178" t="s">
        <v>863</v>
      </c>
      <c r="C178" t="s">
        <v>356</v>
      </c>
      <c r="D178">
        <v>19</v>
      </c>
      <c r="E178" t="s">
        <v>864</v>
      </c>
      <c r="F178">
        <v>215479</v>
      </c>
      <c r="G178">
        <v>215479</v>
      </c>
      <c r="H178">
        <v>0.15</v>
      </c>
      <c r="I178">
        <v>1879.01</v>
      </c>
      <c r="J178">
        <v>16089.8</v>
      </c>
      <c r="K178">
        <v>16089.8</v>
      </c>
      <c r="L178">
        <v>0.23</v>
      </c>
      <c r="M178">
        <v>412.3</v>
      </c>
      <c r="N178">
        <v>13174.7</v>
      </c>
      <c r="O178">
        <v>13174.7</v>
      </c>
      <c r="P178">
        <v>0.23</v>
      </c>
      <c r="Q178">
        <v>5854.65</v>
      </c>
      <c r="R178">
        <v>67852.4</v>
      </c>
      <c r="S178">
        <v>67852.4</v>
      </c>
      <c r="T178">
        <v>0.24</v>
      </c>
      <c r="U178">
        <v>46742.5</v>
      </c>
      <c r="V178">
        <v>12490.2</v>
      </c>
      <c r="W178">
        <v>12490.2</v>
      </c>
      <c r="X178">
        <v>0.26</v>
      </c>
      <c r="Y178">
        <v>573.236</v>
      </c>
      <c r="Z178">
        <v>3494.4</v>
      </c>
      <c r="AA178">
        <v>3494.4</v>
      </c>
      <c r="AB178">
        <v>0.18</v>
      </c>
      <c r="AC178">
        <v>86.539</v>
      </c>
      <c r="AD178">
        <v>208794</v>
      </c>
      <c r="AE178">
        <v>208794</v>
      </c>
      <c r="AF178">
        <v>0.2</v>
      </c>
      <c r="AG178">
        <v>2156.66</v>
      </c>
      <c r="AH178">
        <v>83.579</v>
      </c>
      <c r="AI178">
        <v>2894</v>
      </c>
      <c r="AJ178">
        <v>0.898</v>
      </c>
      <c r="AK178">
        <v>26.003</v>
      </c>
    </row>
    <row r="179" spans="1:37">
      <c r="A179">
        <v>178</v>
      </c>
      <c r="B179" t="s">
        <v>865</v>
      </c>
      <c r="C179" t="s">
        <v>356</v>
      </c>
      <c r="D179">
        <v>20</v>
      </c>
      <c r="E179" t="s">
        <v>866</v>
      </c>
      <c r="F179">
        <v>211859</v>
      </c>
      <c r="G179">
        <v>211859</v>
      </c>
      <c r="H179">
        <v>0.15</v>
      </c>
      <c r="I179">
        <v>4640.78</v>
      </c>
      <c r="J179">
        <v>18911</v>
      </c>
      <c r="K179">
        <v>18911</v>
      </c>
      <c r="L179">
        <v>0.23</v>
      </c>
      <c r="M179">
        <v>225.634</v>
      </c>
      <c r="N179">
        <v>15931.5</v>
      </c>
      <c r="O179">
        <v>15931.5</v>
      </c>
      <c r="P179">
        <v>0.23</v>
      </c>
      <c r="Q179">
        <v>9923.9</v>
      </c>
      <c r="R179">
        <v>69935</v>
      </c>
      <c r="S179">
        <v>69935</v>
      </c>
      <c r="T179">
        <v>0.23</v>
      </c>
      <c r="U179">
        <v>61949.6</v>
      </c>
      <c r="V179">
        <v>13431.3</v>
      </c>
      <c r="W179">
        <v>13431.3</v>
      </c>
      <c r="X179">
        <v>0.25</v>
      </c>
      <c r="Y179">
        <v>964.55</v>
      </c>
      <c r="Z179">
        <v>3734.47</v>
      </c>
      <c r="AA179">
        <v>3734.47</v>
      </c>
      <c r="AB179">
        <v>0.18</v>
      </c>
      <c r="AC179">
        <v>64.818</v>
      </c>
      <c r="AD179">
        <v>246450</v>
      </c>
      <c r="AE179">
        <v>246450</v>
      </c>
      <c r="AF179">
        <v>0.2</v>
      </c>
      <c r="AG179">
        <v>3784.67</v>
      </c>
      <c r="AH179">
        <v>85.235</v>
      </c>
      <c r="AI179">
        <v>2566</v>
      </c>
      <c r="AJ179">
        <v>0.89</v>
      </c>
      <c r="AK179">
        <v>25.075</v>
      </c>
    </row>
    <row r="180" spans="1:37">
      <c r="A180">
        <v>179</v>
      </c>
      <c r="B180" t="s">
        <v>867</v>
      </c>
      <c r="C180" t="s">
        <v>356</v>
      </c>
      <c r="D180">
        <v>21</v>
      </c>
      <c r="E180" t="s">
        <v>868</v>
      </c>
      <c r="F180">
        <v>207099</v>
      </c>
      <c r="G180">
        <v>207099</v>
      </c>
      <c r="H180">
        <v>0.15</v>
      </c>
      <c r="I180">
        <v>1155.93</v>
      </c>
      <c r="J180">
        <v>17043.9</v>
      </c>
      <c r="K180">
        <v>17043.9</v>
      </c>
      <c r="L180">
        <v>0.23</v>
      </c>
      <c r="M180">
        <v>260.355</v>
      </c>
      <c r="N180">
        <v>14805.4</v>
      </c>
      <c r="O180">
        <v>14805.4</v>
      </c>
      <c r="P180">
        <v>0.23</v>
      </c>
      <c r="Q180">
        <v>7400.46</v>
      </c>
      <c r="R180">
        <v>64783.8</v>
      </c>
      <c r="S180">
        <v>64783.8</v>
      </c>
      <c r="T180">
        <v>0.23</v>
      </c>
      <c r="U180">
        <v>42522.5</v>
      </c>
      <c r="V180">
        <v>13860.7</v>
      </c>
      <c r="W180">
        <v>13860.7</v>
      </c>
      <c r="X180">
        <v>0.26</v>
      </c>
      <c r="Y180">
        <v>559.809</v>
      </c>
      <c r="Z180">
        <v>3445.83</v>
      </c>
      <c r="AA180">
        <v>3445.83</v>
      </c>
      <c r="AB180">
        <v>0.18</v>
      </c>
      <c r="AC180">
        <v>36.7</v>
      </c>
      <c r="AD180">
        <v>212838</v>
      </c>
      <c r="AE180">
        <v>212838</v>
      </c>
      <c r="AF180">
        <v>0.2</v>
      </c>
      <c r="AG180">
        <v>1406.19</v>
      </c>
      <c r="AH180">
        <v>84.39</v>
      </c>
      <c r="AI180">
        <v>2905</v>
      </c>
      <c r="AJ180">
        <v>0.897</v>
      </c>
      <c r="AK180">
        <v>26.247</v>
      </c>
    </row>
    <row r="181" spans="1:37">
      <c r="A181">
        <v>180</v>
      </c>
      <c r="B181" t="s">
        <v>869</v>
      </c>
      <c r="C181" t="s">
        <v>356</v>
      </c>
      <c r="D181">
        <v>22</v>
      </c>
      <c r="E181" t="s">
        <v>870</v>
      </c>
      <c r="F181">
        <v>199943</v>
      </c>
      <c r="G181">
        <v>199943</v>
      </c>
      <c r="H181">
        <v>0.15</v>
      </c>
      <c r="I181">
        <v>1362.83</v>
      </c>
      <c r="J181">
        <v>14042.4</v>
      </c>
      <c r="K181">
        <v>14042.4</v>
      </c>
      <c r="L181">
        <v>0.23</v>
      </c>
      <c r="M181">
        <v>284.075</v>
      </c>
      <c r="N181">
        <v>13017</v>
      </c>
      <c r="O181">
        <v>13017</v>
      </c>
      <c r="P181">
        <v>0.23</v>
      </c>
      <c r="Q181">
        <v>947.767</v>
      </c>
      <c r="R181">
        <v>64808.5</v>
      </c>
      <c r="S181">
        <v>64808.5</v>
      </c>
      <c r="T181">
        <v>0.23</v>
      </c>
      <c r="U181">
        <v>2530.21</v>
      </c>
      <c r="V181">
        <v>11997.6</v>
      </c>
      <c r="W181">
        <v>11997.6</v>
      </c>
      <c r="X181">
        <v>0.25</v>
      </c>
      <c r="Y181">
        <v>10667.6</v>
      </c>
      <c r="Z181">
        <v>3689</v>
      </c>
      <c r="AA181">
        <v>3689</v>
      </c>
      <c r="AB181">
        <v>0.18</v>
      </c>
      <c r="AC181">
        <v>62.158</v>
      </c>
      <c r="AD181">
        <v>204889</v>
      </c>
      <c r="AE181">
        <v>204889</v>
      </c>
      <c r="AF181">
        <v>0.2</v>
      </c>
      <c r="AG181">
        <v>1209.9</v>
      </c>
      <c r="AH181">
        <v>88.731</v>
      </c>
      <c r="AI181">
        <v>3078</v>
      </c>
      <c r="AJ181">
        <v>0.896</v>
      </c>
      <c r="AK181">
        <v>25.64</v>
      </c>
    </row>
    <row r="182" spans="1:37">
      <c r="A182">
        <v>181</v>
      </c>
      <c r="B182" t="s">
        <v>871</v>
      </c>
      <c r="C182" t="s">
        <v>397</v>
      </c>
      <c r="D182">
        <v>3</v>
      </c>
      <c r="E182" t="s">
        <v>872</v>
      </c>
      <c r="F182">
        <v>211377</v>
      </c>
      <c r="G182">
        <v>211377</v>
      </c>
      <c r="H182">
        <v>0.15</v>
      </c>
      <c r="I182">
        <v>2496.64</v>
      </c>
      <c r="J182">
        <v>15130.2</v>
      </c>
      <c r="K182">
        <v>15130.2</v>
      </c>
      <c r="L182">
        <v>0.23</v>
      </c>
      <c r="M182">
        <v>2073.96</v>
      </c>
      <c r="N182">
        <v>13049.2</v>
      </c>
      <c r="O182">
        <v>13049.2</v>
      </c>
      <c r="P182">
        <v>0.23</v>
      </c>
      <c r="Q182">
        <v>2074.76</v>
      </c>
      <c r="R182">
        <v>69284.3</v>
      </c>
      <c r="S182">
        <v>69284.3</v>
      </c>
      <c r="T182">
        <v>0.23</v>
      </c>
      <c r="U182">
        <v>3785.74</v>
      </c>
      <c r="V182">
        <v>15207.1</v>
      </c>
      <c r="W182">
        <v>15207.1</v>
      </c>
      <c r="X182">
        <v>0.26</v>
      </c>
      <c r="Y182">
        <v>547.061</v>
      </c>
      <c r="Z182">
        <v>3855.13</v>
      </c>
      <c r="AA182">
        <v>3855.13</v>
      </c>
      <c r="AB182">
        <v>0.18</v>
      </c>
      <c r="AC182">
        <v>77.611</v>
      </c>
      <c r="AD182">
        <v>207742</v>
      </c>
      <c r="AE182">
        <v>207742</v>
      </c>
      <c r="AF182">
        <v>0.2</v>
      </c>
      <c r="AG182">
        <v>1322.43</v>
      </c>
      <c r="AH182">
        <v>90.814</v>
      </c>
      <c r="AI182">
        <v>2881</v>
      </c>
      <c r="AJ182">
        <v>0.896</v>
      </c>
      <c r="AK182">
        <v>26.818</v>
      </c>
    </row>
    <row r="183" spans="1:37">
      <c r="A183" s="7">
        <v>182</v>
      </c>
      <c r="B183" t="s">
        <v>873</v>
      </c>
      <c r="C183" t="s">
        <v>397</v>
      </c>
      <c r="D183">
        <v>4</v>
      </c>
      <c r="E183" s="7" t="s">
        <v>82</v>
      </c>
      <c r="F183">
        <v>215563</v>
      </c>
      <c r="G183">
        <v>215563</v>
      </c>
      <c r="H183">
        <v>0.15</v>
      </c>
      <c r="I183">
        <v>2342.24</v>
      </c>
      <c r="J183">
        <v>13018.4</v>
      </c>
      <c r="K183">
        <v>13018.4</v>
      </c>
      <c r="L183">
        <v>0.23</v>
      </c>
      <c r="M183">
        <v>419.727</v>
      </c>
      <c r="N183">
        <v>11601.1</v>
      </c>
      <c r="O183">
        <v>11601.1</v>
      </c>
      <c r="P183">
        <v>0.23</v>
      </c>
      <c r="Q183">
        <v>1361.42</v>
      </c>
      <c r="R183">
        <v>65909.7</v>
      </c>
      <c r="S183">
        <v>65909.7</v>
      </c>
      <c r="T183">
        <v>0.23</v>
      </c>
      <c r="U183">
        <v>2447.92</v>
      </c>
      <c r="V183">
        <v>12372.5</v>
      </c>
      <c r="W183">
        <v>12372.5</v>
      </c>
      <c r="X183">
        <v>0.26</v>
      </c>
      <c r="Y183">
        <v>217.142</v>
      </c>
      <c r="Z183">
        <v>3680.6</v>
      </c>
      <c r="AA183">
        <v>3680.6</v>
      </c>
      <c r="AB183">
        <v>0.18</v>
      </c>
      <c r="AC183">
        <v>61.215</v>
      </c>
      <c r="AD183">
        <v>210666</v>
      </c>
      <c r="AE183">
        <v>210666</v>
      </c>
      <c r="AF183">
        <v>0.2</v>
      </c>
      <c r="AG183">
        <v>2716.08</v>
      </c>
      <c r="AH183">
        <v>89.453</v>
      </c>
      <c r="AI183">
        <v>2949</v>
      </c>
      <c r="AJ183">
        <v>0.892</v>
      </c>
      <c r="AK183">
        <v>26.127</v>
      </c>
    </row>
    <row r="184" spans="1:37">
      <c r="A184">
        <v>183</v>
      </c>
      <c r="B184" t="s">
        <v>874</v>
      </c>
      <c r="C184" t="s">
        <v>397</v>
      </c>
      <c r="D184">
        <v>5</v>
      </c>
      <c r="E184" t="s">
        <v>875</v>
      </c>
      <c r="F184">
        <v>216136</v>
      </c>
      <c r="G184">
        <v>216136</v>
      </c>
      <c r="H184">
        <v>0.15</v>
      </c>
      <c r="I184">
        <v>3124.34</v>
      </c>
      <c r="J184">
        <v>19196.6</v>
      </c>
      <c r="K184">
        <v>19196.6</v>
      </c>
      <c r="L184">
        <v>0.23</v>
      </c>
      <c r="M184">
        <v>22878.2</v>
      </c>
      <c r="N184">
        <v>14784.1</v>
      </c>
      <c r="O184">
        <v>14784.1</v>
      </c>
      <c r="P184">
        <v>0.23</v>
      </c>
      <c r="Q184">
        <v>10102.2</v>
      </c>
      <c r="R184">
        <v>63728.1</v>
      </c>
      <c r="S184">
        <v>63728.1</v>
      </c>
      <c r="T184">
        <v>0.23</v>
      </c>
      <c r="U184">
        <v>419.231</v>
      </c>
      <c r="V184">
        <v>18034.6</v>
      </c>
      <c r="W184">
        <v>18034.6</v>
      </c>
      <c r="X184">
        <v>0.25</v>
      </c>
      <c r="Y184">
        <v>469.528</v>
      </c>
      <c r="Z184">
        <v>3325.86</v>
      </c>
      <c r="AA184">
        <v>3325.86</v>
      </c>
      <c r="AB184">
        <v>0.19</v>
      </c>
      <c r="AC184">
        <v>62.466</v>
      </c>
      <c r="AD184">
        <v>190160</v>
      </c>
      <c r="AE184">
        <v>190160</v>
      </c>
      <c r="AF184">
        <v>0.2</v>
      </c>
      <c r="AG184">
        <v>620.368</v>
      </c>
      <c r="AH184">
        <v>106.027</v>
      </c>
      <c r="AI184">
        <v>2756</v>
      </c>
      <c r="AJ184">
        <v>0.858</v>
      </c>
      <c r="AK184">
        <v>21.016</v>
      </c>
    </row>
    <row r="185" spans="1:37">
      <c r="A185">
        <v>184</v>
      </c>
      <c r="B185" t="s">
        <v>876</v>
      </c>
      <c r="C185" t="s">
        <v>397</v>
      </c>
      <c r="D185">
        <v>6</v>
      </c>
      <c r="E185" t="s">
        <v>877</v>
      </c>
      <c r="F185">
        <v>216931</v>
      </c>
      <c r="G185">
        <v>216931</v>
      </c>
      <c r="H185">
        <v>0.15</v>
      </c>
      <c r="I185">
        <v>2621.14</v>
      </c>
      <c r="J185">
        <v>16139.6</v>
      </c>
      <c r="K185">
        <v>16139.6</v>
      </c>
      <c r="L185">
        <v>0.23</v>
      </c>
      <c r="M185">
        <v>122.55</v>
      </c>
      <c r="N185">
        <v>14435.6</v>
      </c>
      <c r="O185">
        <v>14435.6</v>
      </c>
      <c r="P185">
        <v>0.23</v>
      </c>
      <c r="Q185">
        <v>11180.5</v>
      </c>
      <c r="R185">
        <v>68426.1</v>
      </c>
      <c r="S185">
        <v>68426.1</v>
      </c>
      <c r="T185">
        <v>0.23</v>
      </c>
      <c r="U185">
        <v>999.126</v>
      </c>
      <c r="V185">
        <v>12991.4</v>
      </c>
      <c r="W185">
        <v>12991.4</v>
      </c>
      <c r="X185">
        <v>0.25</v>
      </c>
      <c r="Y185">
        <v>1359.95</v>
      </c>
      <c r="Z185">
        <v>3590.56</v>
      </c>
      <c r="AA185">
        <v>3590.56</v>
      </c>
      <c r="AB185">
        <v>0.18</v>
      </c>
      <c r="AC185">
        <v>63.098</v>
      </c>
      <c r="AD185">
        <v>213568</v>
      </c>
      <c r="AE185">
        <v>213568</v>
      </c>
      <c r="AF185">
        <v>0.2</v>
      </c>
      <c r="AG185">
        <v>1259.31</v>
      </c>
      <c r="AH185">
        <v>87.247</v>
      </c>
      <c r="AI185">
        <v>2953</v>
      </c>
      <c r="AJ185">
        <v>0.893</v>
      </c>
      <c r="AK185">
        <v>25.918</v>
      </c>
    </row>
    <row r="186" spans="1:37">
      <c r="A186">
        <v>185</v>
      </c>
      <c r="B186" t="s">
        <v>878</v>
      </c>
      <c r="C186" t="s">
        <v>397</v>
      </c>
      <c r="D186">
        <v>7</v>
      </c>
      <c r="E186" t="s">
        <v>879</v>
      </c>
      <c r="F186">
        <v>210290</v>
      </c>
      <c r="G186">
        <v>210290</v>
      </c>
      <c r="H186">
        <v>0.15</v>
      </c>
      <c r="I186">
        <v>4885.37</v>
      </c>
      <c r="J186">
        <v>14233.8</v>
      </c>
      <c r="K186">
        <v>14233.8</v>
      </c>
      <c r="L186">
        <v>0.23</v>
      </c>
      <c r="M186">
        <v>261.93</v>
      </c>
      <c r="N186">
        <v>14486.7</v>
      </c>
      <c r="O186">
        <v>14486.7</v>
      </c>
      <c r="P186">
        <v>0.23</v>
      </c>
      <c r="Q186">
        <v>1565.46</v>
      </c>
      <c r="R186">
        <v>76489.9</v>
      </c>
      <c r="S186">
        <v>76489.9</v>
      </c>
      <c r="T186">
        <v>0.23</v>
      </c>
      <c r="U186">
        <v>2971.63</v>
      </c>
      <c r="V186">
        <v>12973.6</v>
      </c>
      <c r="W186">
        <v>12973.6</v>
      </c>
      <c r="X186">
        <v>0.26</v>
      </c>
      <c r="Y186">
        <v>756.213</v>
      </c>
      <c r="Z186">
        <v>3250.12</v>
      </c>
      <c r="AA186">
        <v>3250.12</v>
      </c>
      <c r="AB186">
        <v>0.19</v>
      </c>
      <c r="AC186">
        <v>95.71</v>
      </c>
      <c r="AD186">
        <v>213447</v>
      </c>
      <c r="AE186">
        <v>213447</v>
      </c>
      <c r="AF186">
        <v>0.2</v>
      </c>
      <c r="AG186">
        <v>3052.42</v>
      </c>
      <c r="AH186">
        <v>89.304</v>
      </c>
      <c r="AI186">
        <v>2987</v>
      </c>
      <c r="AJ186">
        <v>0.892</v>
      </c>
      <c r="AK186">
        <v>25.109</v>
      </c>
    </row>
    <row r="187" spans="1:37">
      <c r="A187">
        <v>186</v>
      </c>
      <c r="B187" t="s">
        <v>880</v>
      </c>
      <c r="C187" t="s">
        <v>397</v>
      </c>
      <c r="D187">
        <v>8</v>
      </c>
      <c r="E187" t="s">
        <v>881</v>
      </c>
      <c r="F187">
        <v>213355</v>
      </c>
      <c r="G187">
        <v>213355</v>
      </c>
      <c r="H187">
        <v>0.15</v>
      </c>
      <c r="I187">
        <v>1419.71</v>
      </c>
      <c r="J187">
        <v>14523.4</v>
      </c>
      <c r="K187">
        <v>14523.4</v>
      </c>
      <c r="L187">
        <v>0.23</v>
      </c>
      <c r="M187">
        <v>121.049</v>
      </c>
      <c r="N187">
        <v>13216.9</v>
      </c>
      <c r="O187">
        <v>13216.9</v>
      </c>
      <c r="P187">
        <v>0.23</v>
      </c>
      <c r="Q187">
        <v>318.215</v>
      </c>
      <c r="R187">
        <v>76166.9</v>
      </c>
      <c r="S187">
        <v>76166.9</v>
      </c>
      <c r="T187">
        <v>0.23</v>
      </c>
      <c r="U187">
        <v>22843.3</v>
      </c>
      <c r="V187">
        <v>13171.8</v>
      </c>
      <c r="W187">
        <v>13171.8</v>
      </c>
      <c r="X187">
        <v>0.25</v>
      </c>
      <c r="Y187">
        <v>314.19</v>
      </c>
      <c r="Z187">
        <v>3676.84</v>
      </c>
      <c r="AA187">
        <v>3676.84</v>
      </c>
      <c r="AB187">
        <v>0.18</v>
      </c>
      <c r="AC187">
        <v>43.529</v>
      </c>
      <c r="AD187">
        <v>191355</v>
      </c>
      <c r="AE187">
        <v>191355</v>
      </c>
      <c r="AF187">
        <v>0.2</v>
      </c>
      <c r="AG187">
        <v>22839.1</v>
      </c>
      <c r="AH187">
        <v>90.478</v>
      </c>
      <c r="AI187">
        <v>2938</v>
      </c>
      <c r="AJ187">
        <v>0.895</v>
      </c>
      <c r="AK187">
        <v>25.548</v>
      </c>
    </row>
    <row r="188" spans="1:37">
      <c r="A188">
        <v>187</v>
      </c>
      <c r="B188" t="s">
        <v>882</v>
      </c>
      <c r="C188" t="s">
        <v>397</v>
      </c>
      <c r="D188">
        <v>9</v>
      </c>
      <c r="E188" t="s">
        <v>883</v>
      </c>
      <c r="F188">
        <v>212737</v>
      </c>
      <c r="G188">
        <v>212737</v>
      </c>
      <c r="H188">
        <v>0.15</v>
      </c>
      <c r="I188">
        <v>913.826</v>
      </c>
      <c r="J188">
        <v>16202.2</v>
      </c>
      <c r="K188">
        <v>16202.2</v>
      </c>
      <c r="L188">
        <v>0.23</v>
      </c>
      <c r="M188">
        <v>478.832</v>
      </c>
      <c r="N188">
        <v>14606.1</v>
      </c>
      <c r="O188">
        <v>14606.1</v>
      </c>
      <c r="P188">
        <v>0.23</v>
      </c>
      <c r="Q188">
        <v>5602.9</v>
      </c>
      <c r="R188">
        <v>69566.3</v>
      </c>
      <c r="S188">
        <v>69566.3</v>
      </c>
      <c r="T188">
        <v>0.23</v>
      </c>
      <c r="U188">
        <v>12503.7</v>
      </c>
      <c r="V188">
        <v>13085.7</v>
      </c>
      <c r="W188">
        <v>13085.7</v>
      </c>
      <c r="X188">
        <v>0.26</v>
      </c>
      <c r="Y188">
        <v>781.327</v>
      </c>
      <c r="Z188">
        <v>3270.6</v>
      </c>
      <c r="AA188">
        <v>3270.6</v>
      </c>
      <c r="AB188">
        <v>0.19</v>
      </c>
      <c r="AC188">
        <v>75.219</v>
      </c>
      <c r="AD188">
        <v>208889</v>
      </c>
      <c r="AE188">
        <v>208889</v>
      </c>
      <c r="AF188">
        <v>0.2</v>
      </c>
      <c r="AG188">
        <v>16026.6</v>
      </c>
      <c r="AH188">
        <v>84.73</v>
      </c>
      <c r="AI188">
        <v>2791</v>
      </c>
      <c r="AJ188">
        <v>0.89</v>
      </c>
      <c r="AK188">
        <v>25.185</v>
      </c>
    </row>
    <row r="189" spans="1:37">
      <c r="A189">
        <v>188</v>
      </c>
      <c r="B189" t="s">
        <v>884</v>
      </c>
      <c r="C189" t="s">
        <v>397</v>
      </c>
      <c r="D189">
        <v>10</v>
      </c>
      <c r="E189" t="s">
        <v>885</v>
      </c>
      <c r="F189">
        <v>208106</v>
      </c>
      <c r="G189">
        <v>208106</v>
      </c>
      <c r="H189">
        <v>0.15</v>
      </c>
      <c r="I189">
        <v>4380.82</v>
      </c>
      <c r="J189">
        <v>14992.8</v>
      </c>
      <c r="K189">
        <v>14992.8</v>
      </c>
      <c r="L189">
        <v>0.23</v>
      </c>
      <c r="M189">
        <v>52.834</v>
      </c>
      <c r="N189">
        <v>14355.8</v>
      </c>
      <c r="O189">
        <v>14355.8</v>
      </c>
      <c r="P189">
        <v>0.23</v>
      </c>
      <c r="Q189">
        <v>239.46</v>
      </c>
      <c r="R189">
        <v>67334.1</v>
      </c>
      <c r="S189">
        <v>67334.1</v>
      </c>
      <c r="T189">
        <v>0.23</v>
      </c>
      <c r="U189">
        <v>8912.77</v>
      </c>
      <c r="V189">
        <v>11231.3</v>
      </c>
      <c r="W189">
        <v>11231.3</v>
      </c>
      <c r="X189">
        <v>0.25</v>
      </c>
      <c r="Y189">
        <v>206.271</v>
      </c>
      <c r="Z189">
        <v>3294.75</v>
      </c>
      <c r="AA189">
        <v>3294.75</v>
      </c>
      <c r="AB189">
        <v>0.18</v>
      </c>
      <c r="AC189">
        <v>44.79</v>
      </c>
      <c r="AD189">
        <v>210674</v>
      </c>
      <c r="AE189">
        <v>210674</v>
      </c>
      <c r="AF189">
        <v>0.2</v>
      </c>
      <c r="AG189">
        <v>3020.9</v>
      </c>
      <c r="AH189">
        <v>86.149</v>
      </c>
      <c r="AI189">
        <v>2972</v>
      </c>
      <c r="AJ189">
        <v>0.897</v>
      </c>
      <c r="AK189">
        <v>23.935</v>
      </c>
    </row>
    <row r="190" spans="1:37">
      <c r="A190">
        <v>189</v>
      </c>
      <c r="B190" t="s">
        <v>886</v>
      </c>
      <c r="C190" t="s">
        <v>397</v>
      </c>
      <c r="D190">
        <v>11</v>
      </c>
      <c r="E190" t="s">
        <v>887</v>
      </c>
      <c r="F190">
        <v>214848</v>
      </c>
      <c r="G190">
        <v>214848</v>
      </c>
      <c r="H190">
        <v>0.15</v>
      </c>
      <c r="I190">
        <v>2073.59</v>
      </c>
      <c r="J190">
        <v>2283.57</v>
      </c>
      <c r="K190">
        <v>2283.57</v>
      </c>
      <c r="L190">
        <v>0.23</v>
      </c>
      <c r="M190">
        <v>50.065</v>
      </c>
      <c r="N190">
        <v>1647.95</v>
      </c>
      <c r="O190">
        <v>1647.95</v>
      </c>
      <c r="P190">
        <v>0.23</v>
      </c>
      <c r="Q190">
        <v>63.782</v>
      </c>
      <c r="R190">
        <v>13779</v>
      </c>
      <c r="S190">
        <v>13779</v>
      </c>
      <c r="T190">
        <v>0.24</v>
      </c>
      <c r="U190">
        <v>365.906</v>
      </c>
      <c r="V190">
        <v>9179.25</v>
      </c>
      <c r="W190">
        <v>9179.25</v>
      </c>
      <c r="X190">
        <v>0.26</v>
      </c>
      <c r="Y190">
        <v>41.481</v>
      </c>
      <c r="Z190">
        <v>1280.17</v>
      </c>
      <c r="AA190">
        <v>1280.17</v>
      </c>
      <c r="AB190">
        <v>0.18</v>
      </c>
      <c r="AC190">
        <v>14.731</v>
      </c>
      <c r="AD190">
        <v>30731.2</v>
      </c>
      <c r="AE190">
        <v>30731.2</v>
      </c>
      <c r="AF190">
        <v>0.2</v>
      </c>
      <c r="AG190">
        <v>606.637</v>
      </c>
      <c r="AH190">
        <v>97.108</v>
      </c>
      <c r="AI190">
        <v>1860</v>
      </c>
      <c r="AJ190">
        <v>0.898</v>
      </c>
      <c r="AK190">
        <v>21.247</v>
      </c>
    </row>
    <row r="191" spans="1:37">
      <c r="A191">
        <v>190</v>
      </c>
      <c r="B191" t="s">
        <v>888</v>
      </c>
      <c r="C191" t="s">
        <v>397</v>
      </c>
      <c r="D191">
        <v>12</v>
      </c>
      <c r="E191" t="s">
        <v>889</v>
      </c>
      <c r="F191">
        <v>212258</v>
      </c>
      <c r="G191">
        <v>212258</v>
      </c>
      <c r="H191">
        <v>0.15</v>
      </c>
      <c r="I191">
        <v>18535.8</v>
      </c>
      <c r="J191">
        <v>15448.9</v>
      </c>
      <c r="K191">
        <v>15448.9</v>
      </c>
      <c r="L191">
        <v>0.23</v>
      </c>
      <c r="M191">
        <v>375.813</v>
      </c>
      <c r="N191">
        <v>13904.8</v>
      </c>
      <c r="O191">
        <v>13904.8</v>
      </c>
      <c r="P191">
        <v>0.23</v>
      </c>
      <c r="Q191">
        <v>294.502</v>
      </c>
      <c r="R191">
        <v>67232.3</v>
      </c>
      <c r="S191">
        <v>67232.3</v>
      </c>
      <c r="T191">
        <v>0.23</v>
      </c>
      <c r="U191">
        <v>81.957</v>
      </c>
      <c r="V191">
        <v>10812.7</v>
      </c>
      <c r="W191">
        <v>10812.7</v>
      </c>
      <c r="X191">
        <v>0.25</v>
      </c>
      <c r="Y191">
        <v>265.094</v>
      </c>
      <c r="Z191">
        <v>3397.8</v>
      </c>
      <c r="AA191">
        <v>3397.8</v>
      </c>
      <c r="AB191">
        <v>0.19</v>
      </c>
      <c r="AC191">
        <v>73.457</v>
      </c>
      <c r="AD191">
        <v>213281</v>
      </c>
      <c r="AE191">
        <v>213281</v>
      </c>
      <c r="AF191">
        <v>0.2</v>
      </c>
      <c r="AG191">
        <v>1449.66</v>
      </c>
      <c r="AH191">
        <v>83.871</v>
      </c>
      <c r="AI191">
        <v>2867</v>
      </c>
      <c r="AJ191">
        <v>0.9</v>
      </c>
      <c r="AK191">
        <v>26.1</v>
      </c>
    </row>
    <row r="192" spans="1:37">
      <c r="A192">
        <v>191</v>
      </c>
      <c r="B192" t="s">
        <v>890</v>
      </c>
      <c r="C192" t="s">
        <v>397</v>
      </c>
      <c r="D192">
        <v>13</v>
      </c>
      <c r="E192" t="s">
        <v>891</v>
      </c>
      <c r="F192">
        <v>210730</v>
      </c>
      <c r="G192">
        <v>210730</v>
      </c>
      <c r="H192">
        <v>0.15</v>
      </c>
      <c r="I192">
        <v>1122.81</v>
      </c>
      <c r="J192">
        <v>16129.8</v>
      </c>
      <c r="K192">
        <v>16129.8</v>
      </c>
      <c r="L192">
        <v>0.23</v>
      </c>
      <c r="M192">
        <v>245.836</v>
      </c>
      <c r="N192">
        <v>14645.6</v>
      </c>
      <c r="O192">
        <v>14645.6</v>
      </c>
      <c r="P192">
        <v>0.23</v>
      </c>
      <c r="Q192">
        <v>364.4</v>
      </c>
      <c r="R192">
        <v>64743.1</v>
      </c>
      <c r="S192">
        <v>64743.1</v>
      </c>
      <c r="T192">
        <v>0.23</v>
      </c>
      <c r="U192">
        <v>1016.92</v>
      </c>
      <c r="V192">
        <v>12732</v>
      </c>
      <c r="W192">
        <v>12732</v>
      </c>
      <c r="X192">
        <v>0.25</v>
      </c>
      <c r="Y192">
        <v>255.743</v>
      </c>
      <c r="Z192">
        <v>3590.6</v>
      </c>
      <c r="AA192">
        <v>3590.6</v>
      </c>
      <c r="AB192">
        <v>0.19</v>
      </c>
      <c r="AC192">
        <v>63.016</v>
      </c>
      <c r="AD192">
        <v>200764</v>
      </c>
      <c r="AE192">
        <v>200764</v>
      </c>
      <c r="AF192">
        <v>0.2</v>
      </c>
      <c r="AG192">
        <v>10622.8</v>
      </c>
      <c r="AH192">
        <v>86.976</v>
      </c>
      <c r="AI192">
        <v>2709</v>
      </c>
      <c r="AJ192">
        <v>0.906</v>
      </c>
      <c r="AK192">
        <v>25.795</v>
      </c>
    </row>
    <row r="193" spans="1:37">
      <c r="A193">
        <v>192</v>
      </c>
      <c r="B193" t="s">
        <v>892</v>
      </c>
      <c r="C193" t="s">
        <v>397</v>
      </c>
      <c r="D193">
        <v>14</v>
      </c>
      <c r="E193" t="s">
        <v>893</v>
      </c>
      <c r="F193">
        <v>208833</v>
      </c>
      <c r="G193">
        <v>208833</v>
      </c>
      <c r="H193">
        <v>0.15</v>
      </c>
      <c r="I193">
        <v>4508.29</v>
      </c>
      <c r="J193">
        <v>16698.3</v>
      </c>
      <c r="K193">
        <v>16698.3</v>
      </c>
      <c r="L193">
        <v>0.23</v>
      </c>
      <c r="M193">
        <v>179.963</v>
      </c>
      <c r="N193">
        <v>15034.8</v>
      </c>
      <c r="O193">
        <v>15034.8</v>
      </c>
      <c r="P193">
        <v>0.23</v>
      </c>
      <c r="Q193">
        <v>336.68</v>
      </c>
      <c r="R193">
        <v>61023.9</v>
      </c>
      <c r="S193">
        <v>61023.9</v>
      </c>
      <c r="T193">
        <v>0.23</v>
      </c>
      <c r="U193">
        <v>1881.55</v>
      </c>
      <c r="V193">
        <v>10511.3</v>
      </c>
      <c r="W193">
        <v>10511.3</v>
      </c>
      <c r="X193">
        <v>0.25</v>
      </c>
      <c r="Y193">
        <v>95.105</v>
      </c>
      <c r="Z193">
        <v>3200.69</v>
      </c>
      <c r="AA193">
        <v>3200.69</v>
      </c>
      <c r="AB193">
        <v>0.19</v>
      </c>
      <c r="AC193">
        <v>44.23</v>
      </c>
      <c r="AD193">
        <v>187996</v>
      </c>
      <c r="AE193">
        <v>187996</v>
      </c>
      <c r="AF193">
        <v>0.2</v>
      </c>
      <c r="AG193">
        <v>981.797</v>
      </c>
      <c r="AH193">
        <v>86.784</v>
      </c>
      <c r="AI193">
        <v>2438</v>
      </c>
      <c r="AJ193">
        <v>0.905</v>
      </c>
      <c r="AK193">
        <v>25.517</v>
      </c>
    </row>
    <row r="194" spans="1:37">
      <c r="A194">
        <v>193</v>
      </c>
      <c r="B194" t="s">
        <v>894</v>
      </c>
      <c r="C194" t="s">
        <v>397</v>
      </c>
      <c r="D194">
        <v>15</v>
      </c>
      <c r="E194" t="s">
        <v>895</v>
      </c>
      <c r="F194">
        <v>212968</v>
      </c>
      <c r="G194">
        <v>212968</v>
      </c>
      <c r="H194">
        <v>0.15</v>
      </c>
      <c r="I194">
        <v>2119.02</v>
      </c>
      <c r="J194">
        <v>15471.4</v>
      </c>
      <c r="K194">
        <v>15471.4</v>
      </c>
      <c r="L194">
        <v>0.23</v>
      </c>
      <c r="M194">
        <v>364.397</v>
      </c>
      <c r="N194">
        <v>13875.1</v>
      </c>
      <c r="O194">
        <v>13875.1</v>
      </c>
      <c r="P194">
        <v>0.23</v>
      </c>
      <c r="Q194">
        <v>1711</v>
      </c>
      <c r="R194">
        <v>71493.1</v>
      </c>
      <c r="S194">
        <v>71493.1</v>
      </c>
      <c r="T194">
        <v>0.23</v>
      </c>
      <c r="U194">
        <v>3629.1</v>
      </c>
      <c r="V194">
        <v>12817.2</v>
      </c>
      <c r="W194">
        <v>12817.2</v>
      </c>
      <c r="X194">
        <v>0.26</v>
      </c>
      <c r="Y194">
        <v>408.056</v>
      </c>
      <c r="Z194">
        <v>4848.57</v>
      </c>
      <c r="AA194">
        <v>4848.57</v>
      </c>
      <c r="AB194">
        <v>0.19</v>
      </c>
      <c r="AC194">
        <v>105.412</v>
      </c>
      <c r="AD194">
        <v>217830</v>
      </c>
      <c r="AE194">
        <v>217830</v>
      </c>
      <c r="AF194">
        <v>0.2</v>
      </c>
      <c r="AG194">
        <v>18805.5</v>
      </c>
      <c r="AH194">
        <v>88.959</v>
      </c>
      <c r="AI194">
        <v>2830</v>
      </c>
      <c r="AJ194">
        <v>0.904</v>
      </c>
      <c r="AK194">
        <v>25.16</v>
      </c>
    </row>
    <row r="195" spans="1:37">
      <c r="A195">
        <v>194</v>
      </c>
      <c r="B195" t="s">
        <v>896</v>
      </c>
      <c r="C195" t="s">
        <v>397</v>
      </c>
      <c r="D195">
        <v>16</v>
      </c>
      <c r="E195" t="s">
        <v>897</v>
      </c>
      <c r="F195">
        <v>209083</v>
      </c>
      <c r="G195">
        <v>209083</v>
      </c>
      <c r="H195">
        <v>0.15</v>
      </c>
      <c r="I195">
        <v>996.111</v>
      </c>
      <c r="J195">
        <v>15797.8</v>
      </c>
      <c r="K195">
        <v>15797.8</v>
      </c>
      <c r="L195">
        <v>0.23</v>
      </c>
      <c r="M195">
        <v>893.639</v>
      </c>
      <c r="N195">
        <v>12889.9</v>
      </c>
      <c r="O195">
        <v>12889.9</v>
      </c>
      <c r="P195">
        <v>0.23</v>
      </c>
      <c r="Q195">
        <v>10890.1</v>
      </c>
      <c r="R195">
        <v>67780.3</v>
      </c>
      <c r="S195">
        <v>67780.3</v>
      </c>
      <c r="T195">
        <v>0.24</v>
      </c>
      <c r="U195">
        <v>6501.43</v>
      </c>
      <c r="V195">
        <v>12565.4</v>
      </c>
      <c r="W195">
        <v>12565.4</v>
      </c>
      <c r="X195">
        <v>0.26</v>
      </c>
      <c r="Y195">
        <v>413.667</v>
      </c>
      <c r="Z195">
        <v>3463.77</v>
      </c>
      <c r="AA195">
        <v>3463.77</v>
      </c>
      <c r="AB195">
        <v>0.19</v>
      </c>
      <c r="AC195">
        <v>104.101</v>
      </c>
      <c r="AD195">
        <v>211957</v>
      </c>
      <c r="AE195">
        <v>211957</v>
      </c>
      <c r="AF195">
        <v>0.2</v>
      </c>
      <c r="AG195">
        <v>162901</v>
      </c>
      <c r="AH195">
        <v>88.101</v>
      </c>
      <c r="AI195">
        <v>2793</v>
      </c>
      <c r="AJ195">
        <v>0.898</v>
      </c>
      <c r="AK195">
        <v>25.2</v>
      </c>
    </row>
    <row r="196" spans="1:37">
      <c r="A196">
        <v>195</v>
      </c>
      <c r="B196" t="s">
        <v>898</v>
      </c>
      <c r="C196" t="s">
        <v>397</v>
      </c>
      <c r="D196">
        <v>17</v>
      </c>
      <c r="E196" t="s">
        <v>899</v>
      </c>
      <c r="F196">
        <v>205963</v>
      </c>
      <c r="G196">
        <v>205963</v>
      </c>
      <c r="H196">
        <v>0.15</v>
      </c>
      <c r="I196">
        <v>3346.8</v>
      </c>
      <c r="J196">
        <v>19699.1</v>
      </c>
      <c r="K196">
        <v>19699.1</v>
      </c>
      <c r="L196">
        <v>0.23</v>
      </c>
      <c r="M196">
        <v>221.313</v>
      </c>
      <c r="N196">
        <v>18375.9</v>
      </c>
      <c r="O196">
        <v>18375.9</v>
      </c>
      <c r="P196">
        <v>0.23</v>
      </c>
      <c r="Q196">
        <v>16282.5</v>
      </c>
      <c r="R196">
        <v>66437.5</v>
      </c>
      <c r="S196">
        <v>66437.5</v>
      </c>
      <c r="T196">
        <v>0.23</v>
      </c>
      <c r="U196">
        <v>236.416</v>
      </c>
      <c r="V196">
        <v>18621.7</v>
      </c>
      <c r="W196">
        <v>18621.7</v>
      </c>
      <c r="X196">
        <v>0.25</v>
      </c>
      <c r="Y196">
        <v>764.059</v>
      </c>
      <c r="Z196">
        <v>3488.41</v>
      </c>
      <c r="AA196">
        <v>3488.41</v>
      </c>
      <c r="AB196">
        <v>0.19</v>
      </c>
      <c r="AC196">
        <v>69.709</v>
      </c>
      <c r="AD196">
        <v>226749</v>
      </c>
      <c r="AE196">
        <v>226749</v>
      </c>
      <c r="AF196">
        <v>0.2</v>
      </c>
      <c r="AG196">
        <v>960.892</v>
      </c>
      <c r="AH196">
        <v>88.656</v>
      </c>
      <c r="AI196">
        <v>3081</v>
      </c>
      <c r="AJ196">
        <v>0.9</v>
      </c>
      <c r="AK196">
        <v>24.613</v>
      </c>
    </row>
    <row r="197" spans="1:37">
      <c r="A197">
        <v>196</v>
      </c>
      <c r="B197" t="s">
        <v>900</v>
      </c>
      <c r="C197" t="s">
        <v>397</v>
      </c>
      <c r="D197">
        <v>18</v>
      </c>
      <c r="E197" t="s">
        <v>901</v>
      </c>
      <c r="F197">
        <v>211057</v>
      </c>
      <c r="G197">
        <v>211057</v>
      </c>
      <c r="H197">
        <v>0.15</v>
      </c>
      <c r="I197">
        <v>5095.45</v>
      </c>
      <c r="J197">
        <v>28559.6</v>
      </c>
      <c r="K197">
        <v>28559.6</v>
      </c>
      <c r="L197">
        <v>0.23</v>
      </c>
      <c r="M197">
        <v>658.076</v>
      </c>
      <c r="N197">
        <v>23325.5</v>
      </c>
      <c r="O197">
        <v>23325.5</v>
      </c>
      <c r="P197">
        <v>0.23</v>
      </c>
      <c r="Q197">
        <v>4876.22</v>
      </c>
      <c r="R197">
        <v>44089.3</v>
      </c>
      <c r="S197">
        <v>44089.3</v>
      </c>
      <c r="T197">
        <v>0.23</v>
      </c>
      <c r="U197">
        <v>1218.84</v>
      </c>
      <c r="V197">
        <v>24542.4</v>
      </c>
      <c r="W197">
        <v>24542.4</v>
      </c>
      <c r="X197">
        <v>0.25</v>
      </c>
      <c r="Y197">
        <v>1213.95</v>
      </c>
      <c r="Z197">
        <v>3747.11</v>
      </c>
      <c r="AA197">
        <v>3747.11</v>
      </c>
      <c r="AB197">
        <v>0.18</v>
      </c>
      <c r="AC197">
        <v>59.608</v>
      </c>
      <c r="AD197">
        <v>197831</v>
      </c>
      <c r="AE197">
        <v>197831</v>
      </c>
      <c r="AF197">
        <v>0.2</v>
      </c>
      <c r="AG197">
        <v>2444.97</v>
      </c>
      <c r="AH197">
        <v>97.495</v>
      </c>
      <c r="AI197">
        <v>2475</v>
      </c>
      <c r="AJ197">
        <v>0.895</v>
      </c>
      <c r="AK197">
        <v>20.705</v>
      </c>
    </row>
    <row r="198" spans="1:37">
      <c r="A198">
        <v>197</v>
      </c>
      <c r="B198" t="s">
        <v>902</v>
      </c>
      <c r="C198" t="s">
        <v>397</v>
      </c>
      <c r="D198">
        <v>19</v>
      </c>
      <c r="E198" t="s">
        <v>903</v>
      </c>
      <c r="F198">
        <v>213048</v>
      </c>
      <c r="G198">
        <v>213048</v>
      </c>
      <c r="H198">
        <v>0.15</v>
      </c>
      <c r="I198">
        <v>1226.27</v>
      </c>
      <c r="J198">
        <v>17843.8</v>
      </c>
      <c r="K198">
        <v>17843.8</v>
      </c>
      <c r="L198">
        <v>0.23</v>
      </c>
      <c r="M198">
        <v>1311.14</v>
      </c>
      <c r="N198">
        <v>15837.9</v>
      </c>
      <c r="O198">
        <v>15837.9</v>
      </c>
      <c r="P198">
        <v>0.23</v>
      </c>
      <c r="Q198">
        <v>622.605</v>
      </c>
      <c r="R198">
        <v>59572.2</v>
      </c>
      <c r="S198">
        <v>59572.2</v>
      </c>
      <c r="T198">
        <v>0.23</v>
      </c>
      <c r="U198">
        <v>2394.87</v>
      </c>
      <c r="V198">
        <v>14210.8</v>
      </c>
      <c r="W198">
        <v>14210.8</v>
      </c>
      <c r="X198">
        <v>0.25</v>
      </c>
      <c r="Y198">
        <v>417.494</v>
      </c>
      <c r="Z198">
        <v>3639.31</v>
      </c>
      <c r="AA198">
        <v>3639.31</v>
      </c>
      <c r="AB198">
        <v>0.18</v>
      </c>
      <c r="AC198">
        <v>68.598</v>
      </c>
      <c r="AD198">
        <v>214100</v>
      </c>
      <c r="AE198">
        <v>214100</v>
      </c>
      <c r="AF198">
        <v>0.2</v>
      </c>
      <c r="AG198">
        <v>2891.63</v>
      </c>
      <c r="AH198">
        <v>83.988</v>
      </c>
      <c r="AI198">
        <v>2841</v>
      </c>
      <c r="AJ198">
        <v>0.898</v>
      </c>
      <c r="AK198">
        <v>26.123</v>
      </c>
    </row>
    <row r="199" spans="1:37">
      <c r="A199">
        <v>198</v>
      </c>
      <c r="B199" t="s">
        <v>904</v>
      </c>
      <c r="C199" t="s">
        <v>397</v>
      </c>
      <c r="D199">
        <v>20</v>
      </c>
      <c r="E199" t="s">
        <v>905</v>
      </c>
      <c r="F199">
        <v>193019</v>
      </c>
      <c r="G199">
        <v>193019</v>
      </c>
      <c r="H199">
        <v>0.15</v>
      </c>
      <c r="I199">
        <v>1391.73</v>
      </c>
      <c r="J199">
        <v>15783.6</v>
      </c>
      <c r="K199">
        <v>15783.6</v>
      </c>
      <c r="L199">
        <v>0.23</v>
      </c>
      <c r="M199">
        <v>357.773</v>
      </c>
      <c r="N199">
        <v>13463</v>
      </c>
      <c r="O199">
        <v>13463</v>
      </c>
      <c r="P199">
        <v>0.23</v>
      </c>
      <c r="Q199">
        <v>5786.04</v>
      </c>
      <c r="R199">
        <v>63248.4</v>
      </c>
      <c r="S199">
        <v>63248.4</v>
      </c>
      <c r="T199">
        <v>0.24</v>
      </c>
      <c r="U199">
        <v>47254.7</v>
      </c>
      <c r="V199">
        <v>14083.2</v>
      </c>
      <c r="W199">
        <v>14083.2</v>
      </c>
      <c r="X199">
        <v>0.26</v>
      </c>
      <c r="Y199">
        <v>1394.8</v>
      </c>
      <c r="Z199">
        <v>3806.18</v>
      </c>
      <c r="AA199">
        <v>3806.18</v>
      </c>
      <c r="AB199">
        <v>0.18</v>
      </c>
      <c r="AC199">
        <v>60.429</v>
      </c>
      <c r="AD199">
        <v>193497</v>
      </c>
      <c r="AE199">
        <v>193497</v>
      </c>
      <c r="AF199">
        <v>0.2</v>
      </c>
      <c r="AG199">
        <v>1390.24</v>
      </c>
      <c r="AH199">
        <v>80.438</v>
      </c>
      <c r="AI199">
        <v>2824</v>
      </c>
      <c r="AJ199">
        <v>0.903</v>
      </c>
      <c r="AK199">
        <v>26.642</v>
      </c>
    </row>
    <row r="200" spans="1:37">
      <c r="A200">
        <v>199</v>
      </c>
      <c r="B200" t="s">
        <v>906</v>
      </c>
      <c r="C200" t="s">
        <v>397</v>
      </c>
      <c r="D200">
        <v>21</v>
      </c>
      <c r="E200" t="s">
        <v>907</v>
      </c>
      <c r="F200">
        <v>208276</v>
      </c>
      <c r="G200">
        <v>208276</v>
      </c>
      <c r="H200">
        <v>0.15</v>
      </c>
      <c r="I200">
        <v>2258.81</v>
      </c>
      <c r="J200">
        <v>17675.1</v>
      </c>
      <c r="K200">
        <v>17675.1</v>
      </c>
      <c r="L200">
        <v>0.23</v>
      </c>
      <c r="M200">
        <v>109.996</v>
      </c>
      <c r="N200">
        <v>15801.8</v>
      </c>
      <c r="O200">
        <v>15801.8</v>
      </c>
      <c r="P200">
        <v>0.23</v>
      </c>
      <c r="Q200">
        <v>209.68</v>
      </c>
      <c r="R200">
        <v>66608.8</v>
      </c>
      <c r="S200">
        <v>66608.8</v>
      </c>
      <c r="T200">
        <v>0.24</v>
      </c>
      <c r="U200">
        <v>5593.58</v>
      </c>
      <c r="V200">
        <v>14293.8</v>
      </c>
      <c r="W200">
        <v>14293.8</v>
      </c>
      <c r="X200">
        <v>0.26</v>
      </c>
      <c r="Y200">
        <v>1857.75</v>
      </c>
      <c r="Z200">
        <v>3520.64</v>
      </c>
      <c r="AA200">
        <v>3520.64</v>
      </c>
      <c r="AB200">
        <v>0.18</v>
      </c>
      <c r="AC200">
        <v>44.355</v>
      </c>
      <c r="AD200">
        <v>214856</v>
      </c>
      <c r="AE200">
        <v>214856</v>
      </c>
      <c r="AF200">
        <v>0.2</v>
      </c>
      <c r="AG200">
        <v>14632.4</v>
      </c>
      <c r="AH200">
        <v>89.122</v>
      </c>
      <c r="AI200">
        <v>2793</v>
      </c>
      <c r="AJ200">
        <v>0.897</v>
      </c>
      <c r="AK200">
        <v>25.556</v>
      </c>
    </row>
    <row r="201" spans="1:37">
      <c r="A201">
        <v>200</v>
      </c>
      <c r="B201" t="s">
        <v>908</v>
      </c>
      <c r="C201" t="s">
        <v>397</v>
      </c>
      <c r="D201">
        <v>22</v>
      </c>
      <c r="E201" t="s">
        <v>909</v>
      </c>
      <c r="F201">
        <v>201360</v>
      </c>
      <c r="G201">
        <v>201360</v>
      </c>
      <c r="H201">
        <v>0.15</v>
      </c>
      <c r="I201">
        <v>1696.5</v>
      </c>
      <c r="J201">
        <v>15185</v>
      </c>
      <c r="K201">
        <v>15185</v>
      </c>
      <c r="L201">
        <v>0.23</v>
      </c>
      <c r="M201">
        <v>241.582</v>
      </c>
      <c r="N201">
        <v>12729.1</v>
      </c>
      <c r="O201">
        <v>12729.1</v>
      </c>
      <c r="P201">
        <v>0.23</v>
      </c>
      <c r="Q201">
        <v>178.704</v>
      </c>
      <c r="R201">
        <v>61667.4</v>
      </c>
      <c r="S201">
        <v>61667.4</v>
      </c>
      <c r="T201">
        <v>0.23</v>
      </c>
      <c r="U201">
        <v>750.374</v>
      </c>
      <c r="V201">
        <v>12043.5</v>
      </c>
      <c r="W201">
        <v>12043.5</v>
      </c>
      <c r="X201">
        <v>0.26</v>
      </c>
      <c r="Y201">
        <v>712.92</v>
      </c>
      <c r="Z201">
        <v>3214.25</v>
      </c>
      <c r="AA201">
        <v>3214.25</v>
      </c>
      <c r="AB201">
        <v>0.18</v>
      </c>
      <c r="AC201">
        <v>73.334</v>
      </c>
      <c r="AD201">
        <v>212105</v>
      </c>
      <c r="AE201">
        <v>212105</v>
      </c>
      <c r="AF201">
        <v>0.2</v>
      </c>
      <c r="AG201">
        <v>3996.39</v>
      </c>
      <c r="AH201">
        <v>91.748</v>
      </c>
      <c r="AI201">
        <v>2933</v>
      </c>
      <c r="AJ201">
        <v>0.884</v>
      </c>
      <c r="AK201">
        <v>24.699</v>
      </c>
    </row>
    <row r="202" spans="1:37">
      <c r="A202">
        <v>201</v>
      </c>
      <c r="B202" t="s">
        <v>910</v>
      </c>
      <c r="C202" t="s">
        <v>437</v>
      </c>
      <c r="D202">
        <v>3</v>
      </c>
      <c r="E202" t="s">
        <v>911</v>
      </c>
      <c r="F202">
        <v>207881</v>
      </c>
      <c r="G202">
        <v>207881</v>
      </c>
      <c r="H202">
        <v>0.15</v>
      </c>
      <c r="I202">
        <v>1999.49</v>
      </c>
      <c r="J202">
        <v>12580.4</v>
      </c>
      <c r="K202">
        <v>12580.4</v>
      </c>
      <c r="L202">
        <v>0.23</v>
      </c>
      <c r="M202">
        <v>132.177</v>
      </c>
      <c r="N202">
        <v>12667.6</v>
      </c>
      <c r="O202">
        <v>12667.6</v>
      </c>
      <c r="P202">
        <v>0.23</v>
      </c>
      <c r="Q202">
        <v>595.234</v>
      </c>
      <c r="R202">
        <v>58798.4</v>
      </c>
      <c r="S202">
        <v>58798.4</v>
      </c>
      <c r="T202">
        <v>0.23</v>
      </c>
      <c r="U202">
        <v>1515.62</v>
      </c>
      <c r="V202">
        <v>15315.9</v>
      </c>
      <c r="W202">
        <v>15315.9</v>
      </c>
      <c r="X202">
        <v>0.25</v>
      </c>
      <c r="Y202">
        <v>574.828</v>
      </c>
      <c r="Z202">
        <v>3358.1</v>
      </c>
      <c r="AA202">
        <v>3358.1</v>
      </c>
      <c r="AB202">
        <v>0.19</v>
      </c>
      <c r="AC202">
        <v>41.018</v>
      </c>
      <c r="AD202">
        <v>180215</v>
      </c>
      <c r="AE202">
        <v>180215</v>
      </c>
      <c r="AF202">
        <v>0.2</v>
      </c>
      <c r="AG202">
        <v>156607</v>
      </c>
      <c r="AH202">
        <v>88.436</v>
      </c>
      <c r="AI202">
        <v>2919</v>
      </c>
      <c r="AJ202">
        <v>0.903</v>
      </c>
      <c r="AK202">
        <v>27.249</v>
      </c>
    </row>
    <row r="203" spans="1:37">
      <c r="A203">
        <v>202</v>
      </c>
      <c r="B203" t="s">
        <v>912</v>
      </c>
      <c r="C203" t="s">
        <v>437</v>
      </c>
      <c r="D203">
        <v>4</v>
      </c>
      <c r="E203" t="s">
        <v>913</v>
      </c>
      <c r="F203">
        <v>225192</v>
      </c>
      <c r="G203">
        <v>225192</v>
      </c>
      <c r="H203">
        <v>0.15</v>
      </c>
      <c r="I203">
        <v>2301.1</v>
      </c>
      <c r="J203">
        <v>15732.6</v>
      </c>
      <c r="K203">
        <v>15732.6</v>
      </c>
      <c r="L203">
        <v>0.23</v>
      </c>
      <c r="M203">
        <v>57.447</v>
      </c>
      <c r="N203">
        <v>14598.8</v>
      </c>
      <c r="O203">
        <v>14598.8</v>
      </c>
      <c r="P203">
        <v>0.23</v>
      </c>
      <c r="Q203">
        <v>549.265</v>
      </c>
      <c r="R203">
        <v>65106</v>
      </c>
      <c r="S203">
        <v>65106</v>
      </c>
      <c r="T203">
        <v>0.24</v>
      </c>
      <c r="U203">
        <v>49039.6</v>
      </c>
      <c r="V203">
        <v>15724.2</v>
      </c>
      <c r="W203">
        <v>15724.2</v>
      </c>
      <c r="X203">
        <v>0.26</v>
      </c>
      <c r="Y203">
        <v>793.92</v>
      </c>
      <c r="Z203">
        <v>3568.99</v>
      </c>
      <c r="AA203">
        <v>3568.99</v>
      </c>
      <c r="AB203">
        <v>0.19</v>
      </c>
      <c r="AC203">
        <v>71.367</v>
      </c>
      <c r="AD203">
        <v>224780</v>
      </c>
      <c r="AE203">
        <v>224780</v>
      </c>
      <c r="AF203">
        <v>0.2</v>
      </c>
      <c r="AG203">
        <v>1579.59</v>
      </c>
      <c r="AH203">
        <v>87.222</v>
      </c>
      <c r="AI203">
        <v>2932</v>
      </c>
      <c r="AJ203">
        <v>0.899</v>
      </c>
      <c r="AK203">
        <v>27.513</v>
      </c>
    </row>
    <row r="204" spans="1:37">
      <c r="A204">
        <v>203</v>
      </c>
      <c r="B204" t="s">
        <v>914</v>
      </c>
      <c r="C204" t="s">
        <v>437</v>
      </c>
      <c r="D204">
        <v>5</v>
      </c>
      <c r="E204" t="s">
        <v>915</v>
      </c>
      <c r="F204">
        <v>212735</v>
      </c>
      <c r="G204">
        <v>212735</v>
      </c>
      <c r="H204">
        <v>0.15</v>
      </c>
      <c r="I204">
        <v>5182.41</v>
      </c>
      <c r="J204">
        <v>17124.3</v>
      </c>
      <c r="K204">
        <v>17124.3</v>
      </c>
      <c r="L204">
        <v>0.23</v>
      </c>
      <c r="M204">
        <v>195.345</v>
      </c>
      <c r="N204">
        <v>14598.6</v>
      </c>
      <c r="O204">
        <v>14598.6</v>
      </c>
      <c r="P204">
        <v>0.23</v>
      </c>
      <c r="Q204">
        <v>409.197</v>
      </c>
      <c r="R204">
        <v>66781.7</v>
      </c>
      <c r="S204">
        <v>66781.7</v>
      </c>
      <c r="T204">
        <v>0.23</v>
      </c>
      <c r="U204">
        <v>1673.19</v>
      </c>
      <c r="V204">
        <v>15775.6</v>
      </c>
      <c r="W204">
        <v>15775.6</v>
      </c>
      <c r="X204">
        <v>0.25</v>
      </c>
      <c r="Y204">
        <v>767.975</v>
      </c>
      <c r="Z204">
        <v>3473.51</v>
      </c>
      <c r="AA204">
        <v>3473.51</v>
      </c>
      <c r="AB204">
        <v>0.18</v>
      </c>
      <c r="AC204">
        <v>54.261</v>
      </c>
      <c r="AD204">
        <v>214119</v>
      </c>
      <c r="AE204">
        <v>214119</v>
      </c>
      <c r="AF204">
        <v>0.2</v>
      </c>
      <c r="AG204">
        <v>3412.74</v>
      </c>
      <c r="AH204">
        <v>91.104</v>
      </c>
      <c r="AI204">
        <v>2960</v>
      </c>
      <c r="AJ204">
        <v>0.897</v>
      </c>
      <c r="AK204">
        <v>26.576</v>
      </c>
    </row>
    <row r="205" spans="1:37">
      <c r="A205">
        <v>204</v>
      </c>
      <c r="B205" t="s">
        <v>916</v>
      </c>
      <c r="C205" t="s">
        <v>437</v>
      </c>
      <c r="D205">
        <v>6</v>
      </c>
      <c r="E205" t="s">
        <v>917</v>
      </c>
      <c r="F205">
        <v>215170</v>
      </c>
      <c r="G205">
        <v>215170</v>
      </c>
      <c r="H205">
        <v>0.15</v>
      </c>
      <c r="I205">
        <v>3332.41</v>
      </c>
      <c r="J205">
        <v>15873.5</v>
      </c>
      <c r="K205">
        <v>15873.5</v>
      </c>
      <c r="L205">
        <v>0.23</v>
      </c>
      <c r="M205">
        <v>426.165</v>
      </c>
      <c r="N205">
        <v>15616.4</v>
      </c>
      <c r="O205">
        <v>15616.4</v>
      </c>
      <c r="P205">
        <v>0.23</v>
      </c>
      <c r="Q205">
        <v>3038.07</v>
      </c>
      <c r="R205">
        <v>67243.7</v>
      </c>
      <c r="S205">
        <v>67243.7</v>
      </c>
      <c r="T205">
        <v>0.23</v>
      </c>
      <c r="U205">
        <v>2507.66</v>
      </c>
      <c r="V205">
        <v>13699.4</v>
      </c>
      <c r="W205">
        <v>13699.4</v>
      </c>
      <c r="X205">
        <v>0.25</v>
      </c>
      <c r="Y205">
        <v>513.391</v>
      </c>
      <c r="Z205">
        <v>3198.47</v>
      </c>
      <c r="AA205">
        <v>3198.47</v>
      </c>
      <c r="AB205">
        <v>0.19</v>
      </c>
      <c r="AC205">
        <v>57.237</v>
      </c>
      <c r="AD205">
        <v>213589</v>
      </c>
      <c r="AE205">
        <v>213589</v>
      </c>
      <c r="AF205">
        <v>0.2</v>
      </c>
      <c r="AG205">
        <v>5006.63</v>
      </c>
      <c r="AH205">
        <v>88.45</v>
      </c>
      <c r="AI205">
        <v>2913</v>
      </c>
      <c r="AJ205">
        <v>0.901</v>
      </c>
      <c r="AK205">
        <v>26.681</v>
      </c>
    </row>
    <row r="206" spans="1:37">
      <c r="A206">
        <v>205</v>
      </c>
      <c r="B206" t="s">
        <v>918</v>
      </c>
      <c r="C206" t="s">
        <v>437</v>
      </c>
      <c r="D206">
        <v>7</v>
      </c>
      <c r="E206" t="s">
        <v>919</v>
      </c>
      <c r="F206">
        <v>219310</v>
      </c>
      <c r="G206">
        <v>219310</v>
      </c>
      <c r="H206">
        <v>0.15</v>
      </c>
      <c r="I206">
        <v>2019.31</v>
      </c>
      <c r="J206">
        <v>15955.5</v>
      </c>
      <c r="K206">
        <v>15955.5</v>
      </c>
      <c r="L206">
        <v>0.23</v>
      </c>
      <c r="M206">
        <v>291.106</v>
      </c>
      <c r="N206">
        <v>13954.7</v>
      </c>
      <c r="O206">
        <v>13954.7</v>
      </c>
      <c r="P206">
        <v>0.23</v>
      </c>
      <c r="Q206">
        <v>503.165</v>
      </c>
      <c r="R206">
        <v>68831.8</v>
      </c>
      <c r="S206">
        <v>68831.8</v>
      </c>
      <c r="T206">
        <v>0.23</v>
      </c>
      <c r="U206">
        <v>3853.03</v>
      </c>
      <c r="V206">
        <v>12676.6</v>
      </c>
      <c r="W206">
        <v>12676.6</v>
      </c>
      <c r="X206">
        <v>0.26</v>
      </c>
      <c r="Y206">
        <v>118.356</v>
      </c>
      <c r="Z206">
        <v>3605.58</v>
      </c>
      <c r="AA206">
        <v>3605.58</v>
      </c>
      <c r="AB206">
        <v>0.19</v>
      </c>
      <c r="AC206">
        <v>75.521</v>
      </c>
      <c r="AD206">
        <v>211820</v>
      </c>
      <c r="AE206">
        <v>211820</v>
      </c>
      <c r="AF206">
        <v>0.2</v>
      </c>
      <c r="AG206">
        <v>1307.98</v>
      </c>
      <c r="AH206">
        <v>85.641</v>
      </c>
      <c r="AI206">
        <v>2903</v>
      </c>
      <c r="AJ206">
        <v>0.896</v>
      </c>
      <c r="AK206">
        <v>26.188</v>
      </c>
    </row>
    <row r="207" spans="1:37">
      <c r="A207">
        <v>206</v>
      </c>
      <c r="B207" t="s">
        <v>920</v>
      </c>
      <c r="C207" t="s">
        <v>437</v>
      </c>
      <c r="D207">
        <v>8</v>
      </c>
      <c r="E207" t="s">
        <v>921</v>
      </c>
      <c r="F207">
        <v>215062</v>
      </c>
      <c r="G207">
        <v>215062</v>
      </c>
      <c r="H207">
        <v>0.15</v>
      </c>
      <c r="I207">
        <v>953.896</v>
      </c>
      <c r="J207">
        <v>15744</v>
      </c>
      <c r="K207">
        <v>15744</v>
      </c>
      <c r="L207">
        <v>0.23</v>
      </c>
      <c r="M207">
        <v>234.871</v>
      </c>
      <c r="N207">
        <v>14215.9</v>
      </c>
      <c r="O207">
        <v>14215.9</v>
      </c>
      <c r="P207">
        <v>0.23</v>
      </c>
      <c r="Q207">
        <v>2089.15</v>
      </c>
      <c r="R207">
        <v>65719.9</v>
      </c>
      <c r="S207">
        <v>65719.9</v>
      </c>
      <c r="T207">
        <v>0.23</v>
      </c>
      <c r="U207">
        <v>46272.6</v>
      </c>
      <c r="V207">
        <v>13159</v>
      </c>
      <c r="W207">
        <v>13159</v>
      </c>
      <c r="X207">
        <v>0.26</v>
      </c>
      <c r="Y207">
        <v>10151.2</v>
      </c>
      <c r="Z207">
        <v>3319.25</v>
      </c>
      <c r="AA207">
        <v>3319.25</v>
      </c>
      <c r="AB207">
        <v>0.19</v>
      </c>
      <c r="AC207">
        <v>61.455</v>
      </c>
      <c r="AD207">
        <v>207557</v>
      </c>
      <c r="AE207">
        <v>207557</v>
      </c>
      <c r="AF207">
        <v>0.2</v>
      </c>
      <c r="AG207">
        <v>554.43</v>
      </c>
      <c r="AH207">
        <v>93.909</v>
      </c>
      <c r="AI207">
        <v>2895</v>
      </c>
      <c r="AJ207">
        <v>0.894</v>
      </c>
      <c r="AK207">
        <v>25.859</v>
      </c>
    </row>
    <row r="208" spans="1:37">
      <c r="A208">
        <v>207</v>
      </c>
      <c r="B208" t="s">
        <v>922</v>
      </c>
      <c r="C208" t="s">
        <v>437</v>
      </c>
      <c r="D208">
        <v>9</v>
      </c>
      <c r="E208" t="s">
        <v>923</v>
      </c>
      <c r="F208">
        <v>225681</v>
      </c>
      <c r="G208">
        <v>225681</v>
      </c>
      <c r="H208">
        <v>0.15</v>
      </c>
      <c r="I208">
        <v>1645.46</v>
      </c>
      <c r="J208">
        <v>17096</v>
      </c>
      <c r="K208">
        <v>17096</v>
      </c>
      <c r="L208">
        <v>0.23</v>
      </c>
      <c r="M208">
        <v>581.754</v>
      </c>
      <c r="N208">
        <v>15126.3</v>
      </c>
      <c r="O208">
        <v>15126.3</v>
      </c>
      <c r="P208">
        <v>0.23</v>
      </c>
      <c r="Q208">
        <v>2954.13</v>
      </c>
      <c r="R208">
        <v>67194.3</v>
      </c>
      <c r="S208">
        <v>67194.3</v>
      </c>
      <c r="T208">
        <v>0.24</v>
      </c>
      <c r="U208">
        <v>48564</v>
      </c>
      <c r="V208">
        <v>11022</v>
      </c>
      <c r="W208">
        <v>11022</v>
      </c>
      <c r="X208">
        <v>0.26</v>
      </c>
      <c r="Y208">
        <v>257.933</v>
      </c>
      <c r="Z208">
        <v>3344.02</v>
      </c>
      <c r="AA208">
        <v>3344.02</v>
      </c>
      <c r="AB208">
        <v>0.18</v>
      </c>
      <c r="AC208">
        <v>48.916</v>
      </c>
      <c r="AD208">
        <v>209457</v>
      </c>
      <c r="AE208">
        <v>209457</v>
      </c>
      <c r="AF208">
        <v>0.2</v>
      </c>
      <c r="AG208">
        <v>187351</v>
      </c>
      <c r="AH208">
        <v>86.693</v>
      </c>
      <c r="AI208">
        <v>2765</v>
      </c>
      <c r="AJ208">
        <v>0.9</v>
      </c>
      <c r="AK208">
        <v>26.092</v>
      </c>
    </row>
    <row r="209" spans="1:37">
      <c r="A209">
        <v>208</v>
      </c>
      <c r="B209" t="s">
        <v>924</v>
      </c>
      <c r="C209" t="s">
        <v>437</v>
      </c>
      <c r="D209">
        <v>10</v>
      </c>
      <c r="E209" t="s">
        <v>925</v>
      </c>
      <c r="F209">
        <v>211444</v>
      </c>
      <c r="G209">
        <v>211444</v>
      </c>
      <c r="H209">
        <v>0.15</v>
      </c>
      <c r="I209">
        <v>7051.98</v>
      </c>
      <c r="J209">
        <v>15156.5</v>
      </c>
      <c r="K209">
        <v>15156.5</v>
      </c>
      <c r="L209">
        <v>0.23</v>
      </c>
      <c r="M209">
        <v>763.015</v>
      </c>
      <c r="N209">
        <v>13698</v>
      </c>
      <c r="O209">
        <v>13698</v>
      </c>
      <c r="P209">
        <v>0.23</v>
      </c>
      <c r="Q209">
        <v>294.942</v>
      </c>
      <c r="R209">
        <v>65173.8</v>
      </c>
      <c r="S209">
        <v>65173.8</v>
      </c>
      <c r="T209">
        <v>0.23</v>
      </c>
      <c r="U209">
        <v>11705.7</v>
      </c>
      <c r="V209">
        <v>11974.7</v>
      </c>
      <c r="W209">
        <v>11974.7</v>
      </c>
      <c r="X209">
        <v>0.26</v>
      </c>
      <c r="Y209">
        <v>412.416</v>
      </c>
      <c r="Z209">
        <v>3403.85</v>
      </c>
      <c r="AA209">
        <v>3403.85</v>
      </c>
      <c r="AB209">
        <v>0.18</v>
      </c>
      <c r="AC209">
        <v>32.036</v>
      </c>
      <c r="AD209">
        <v>213158</v>
      </c>
      <c r="AE209">
        <v>213158</v>
      </c>
      <c r="AF209">
        <v>0.2</v>
      </c>
      <c r="AG209">
        <v>1327.72</v>
      </c>
      <c r="AH209">
        <v>86.437</v>
      </c>
      <c r="AI209">
        <v>2713</v>
      </c>
      <c r="AJ209">
        <v>0.904</v>
      </c>
      <c r="AK209">
        <v>26.467</v>
      </c>
    </row>
    <row r="210" spans="1:37">
      <c r="A210">
        <v>209</v>
      </c>
      <c r="B210" t="s">
        <v>926</v>
      </c>
      <c r="C210" t="s">
        <v>437</v>
      </c>
      <c r="D210">
        <v>11</v>
      </c>
      <c r="E210" t="s">
        <v>927</v>
      </c>
      <c r="F210">
        <v>213151</v>
      </c>
      <c r="G210">
        <v>213151</v>
      </c>
      <c r="H210">
        <v>0.15</v>
      </c>
      <c r="I210">
        <v>1296.02</v>
      </c>
      <c r="J210">
        <v>16360.6</v>
      </c>
      <c r="K210">
        <v>16360.6</v>
      </c>
      <c r="L210">
        <v>0.23</v>
      </c>
      <c r="M210">
        <v>83.85</v>
      </c>
      <c r="N210">
        <v>15103.9</v>
      </c>
      <c r="O210">
        <v>15103.9</v>
      </c>
      <c r="P210">
        <v>0.23</v>
      </c>
      <c r="Q210">
        <v>669.886</v>
      </c>
      <c r="R210">
        <v>65172.8</v>
      </c>
      <c r="S210">
        <v>65172.8</v>
      </c>
      <c r="T210">
        <v>0.23</v>
      </c>
      <c r="U210">
        <v>128.425</v>
      </c>
      <c r="V210">
        <v>10969.8</v>
      </c>
      <c r="W210">
        <v>10969.8</v>
      </c>
      <c r="X210">
        <v>0.26</v>
      </c>
      <c r="Y210">
        <v>1550.13</v>
      </c>
      <c r="Z210">
        <v>3457.07</v>
      </c>
      <c r="AA210">
        <v>3457.07</v>
      </c>
      <c r="AB210">
        <v>0.18</v>
      </c>
      <c r="AC210">
        <v>74.019</v>
      </c>
      <c r="AD210">
        <v>218207</v>
      </c>
      <c r="AE210">
        <v>218207</v>
      </c>
      <c r="AF210">
        <v>0.2</v>
      </c>
      <c r="AG210">
        <v>1151.64</v>
      </c>
      <c r="AH210">
        <v>90.42</v>
      </c>
      <c r="AI210">
        <v>2769</v>
      </c>
      <c r="AJ210">
        <v>0.898</v>
      </c>
      <c r="AK210">
        <v>25.715</v>
      </c>
    </row>
    <row r="211" spans="1:37">
      <c r="A211">
        <v>210</v>
      </c>
      <c r="B211" t="s">
        <v>928</v>
      </c>
      <c r="C211" t="s">
        <v>437</v>
      </c>
      <c r="D211">
        <v>12</v>
      </c>
      <c r="E211" t="s">
        <v>929</v>
      </c>
      <c r="F211">
        <v>210775</v>
      </c>
      <c r="G211">
        <v>210775</v>
      </c>
      <c r="H211">
        <v>0.15</v>
      </c>
      <c r="I211">
        <v>2383.75</v>
      </c>
      <c r="J211">
        <v>15656.3</v>
      </c>
      <c r="K211">
        <v>15656.3</v>
      </c>
      <c r="L211">
        <v>0.23</v>
      </c>
      <c r="M211">
        <v>331.872</v>
      </c>
      <c r="N211">
        <v>16182.1</v>
      </c>
      <c r="O211">
        <v>16182.1</v>
      </c>
      <c r="P211">
        <v>0.23</v>
      </c>
      <c r="Q211">
        <v>540.748</v>
      </c>
      <c r="R211">
        <v>57168</v>
      </c>
      <c r="S211">
        <v>57168</v>
      </c>
      <c r="T211">
        <v>0.23</v>
      </c>
      <c r="U211">
        <v>4493.51</v>
      </c>
      <c r="V211">
        <v>13522.8</v>
      </c>
      <c r="W211">
        <v>13522.8</v>
      </c>
      <c r="X211">
        <v>0.25</v>
      </c>
      <c r="Y211">
        <v>337.474</v>
      </c>
      <c r="Z211">
        <v>3196.76</v>
      </c>
      <c r="AA211">
        <v>3196.76</v>
      </c>
      <c r="AB211">
        <v>0.18</v>
      </c>
      <c r="AC211">
        <v>60.405</v>
      </c>
      <c r="AD211">
        <v>193273</v>
      </c>
      <c r="AE211">
        <v>193273</v>
      </c>
      <c r="AF211">
        <v>0.2</v>
      </c>
      <c r="AG211">
        <v>1072.67</v>
      </c>
      <c r="AH211">
        <v>87.981</v>
      </c>
      <c r="AI211">
        <v>2541</v>
      </c>
      <c r="AJ211">
        <v>0.906</v>
      </c>
      <c r="AK211">
        <v>26.016</v>
      </c>
    </row>
    <row r="212" spans="1:37">
      <c r="A212">
        <v>211</v>
      </c>
      <c r="B212" t="s">
        <v>930</v>
      </c>
      <c r="C212" t="s">
        <v>437</v>
      </c>
      <c r="D212">
        <v>13</v>
      </c>
      <c r="E212" t="s">
        <v>931</v>
      </c>
      <c r="F212">
        <v>210303</v>
      </c>
      <c r="G212">
        <v>210303</v>
      </c>
      <c r="H212">
        <v>0.15</v>
      </c>
      <c r="I212">
        <v>2271.23</v>
      </c>
      <c r="J212">
        <v>16697.9</v>
      </c>
      <c r="K212">
        <v>16697.9</v>
      </c>
      <c r="L212">
        <v>0.23</v>
      </c>
      <c r="M212">
        <v>34.861</v>
      </c>
      <c r="N212">
        <v>16587.2</v>
      </c>
      <c r="O212">
        <v>16587.2</v>
      </c>
      <c r="P212">
        <v>0.23</v>
      </c>
      <c r="Q212">
        <v>6047.83</v>
      </c>
      <c r="R212">
        <v>66569.7</v>
      </c>
      <c r="S212">
        <v>66569.7</v>
      </c>
      <c r="T212">
        <v>0.23</v>
      </c>
      <c r="U212">
        <v>1398.34</v>
      </c>
      <c r="V212">
        <v>14395.4</v>
      </c>
      <c r="W212">
        <v>14395.4</v>
      </c>
      <c r="X212">
        <v>0.25</v>
      </c>
      <c r="Y212">
        <v>347.053</v>
      </c>
      <c r="Z212">
        <v>3482.91</v>
      </c>
      <c r="AA212">
        <v>3482.91</v>
      </c>
      <c r="AB212">
        <v>0.18</v>
      </c>
      <c r="AC212">
        <v>97.895</v>
      </c>
      <c r="AD212">
        <v>222199</v>
      </c>
      <c r="AE212">
        <v>222199</v>
      </c>
      <c r="AF212">
        <v>0.2</v>
      </c>
      <c r="AG212">
        <v>607.766</v>
      </c>
      <c r="AH212">
        <v>84.956</v>
      </c>
      <c r="AI212">
        <v>2849</v>
      </c>
      <c r="AJ212">
        <v>0.899</v>
      </c>
      <c r="AK212">
        <v>26.33</v>
      </c>
    </row>
    <row r="213" spans="1:37">
      <c r="A213">
        <v>212</v>
      </c>
      <c r="B213" t="s">
        <v>932</v>
      </c>
      <c r="C213" t="s">
        <v>437</v>
      </c>
      <c r="D213">
        <v>14</v>
      </c>
      <c r="E213" t="s">
        <v>933</v>
      </c>
      <c r="F213">
        <v>212805</v>
      </c>
      <c r="G213">
        <v>212805</v>
      </c>
      <c r="H213">
        <v>0.15</v>
      </c>
      <c r="I213">
        <v>6018.2</v>
      </c>
      <c r="J213">
        <v>14490.9</v>
      </c>
      <c r="K213">
        <v>14490.9</v>
      </c>
      <c r="L213">
        <v>0.23</v>
      </c>
      <c r="M213">
        <v>309.017</v>
      </c>
      <c r="N213">
        <v>12923.9</v>
      </c>
      <c r="O213">
        <v>12923.9</v>
      </c>
      <c r="P213">
        <v>0.23</v>
      </c>
      <c r="Q213">
        <v>207.326</v>
      </c>
      <c r="R213">
        <v>65166.6</v>
      </c>
      <c r="S213">
        <v>65166.6</v>
      </c>
      <c r="T213">
        <v>0.23</v>
      </c>
      <c r="U213">
        <v>31667.5</v>
      </c>
      <c r="V213">
        <v>10733.5</v>
      </c>
      <c r="W213">
        <v>10733.5</v>
      </c>
      <c r="X213">
        <v>0.25</v>
      </c>
      <c r="Y213">
        <v>922.886</v>
      </c>
      <c r="Z213">
        <v>3162.84</v>
      </c>
      <c r="AA213">
        <v>3162.84</v>
      </c>
      <c r="AB213">
        <v>0.19</v>
      </c>
      <c r="AC213">
        <v>59.392</v>
      </c>
      <c r="AD213">
        <v>199217</v>
      </c>
      <c r="AE213">
        <v>199217</v>
      </c>
      <c r="AF213">
        <v>0.2</v>
      </c>
      <c r="AG213">
        <v>1622.82</v>
      </c>
      <c r="AH213">
        <v>86.206</v>
      </c>
      <c r="AI213">
        <v>2630</v>
      </c>
      <c r="AJ213">
        <v>0.906</v>
      </c>
      <c r="AK213">
        <v>26.321</v>
      </c>
    </row>
    <row r="214" spans="1:37">
      <c r="A214">
        <v>213</v>
      </c>
      <c r="B214" t="s">
        <v>934</v>
      </c>
      <c r="C214" t="s">
        <v>437</v>
      </c>
      <c r="D214">
        <v>15</v>
      </c>
      <c r="E214" t="s">
        <v>935</v>
      </c>
      <c r="F214">
        <v>215058</v>
      </c>
      <c r="G214">
        <v>215058</v>
      </c>
      <c r="H214">
        <v>0.15</v>
      </c>
      <c r="I214">
        <v>2425.38</v>
      </c>
      <c r="J214">
        <v>17319.7</v>
      </c>
      <c r="K214">
        <v>17319.7</v>
      </c>
      <c r="L214">
        <v>0.23</v>
      </c>
      <c r="M214">
        <v>589.047</v>
      </c>
      <c r="N214">
        <v>15551.3</v>
      </c>
      <c r="O214">
        <v>15551.3</v>
      </c>
      <c r="P214">
        <v>0.23</v>
      </c>
      <c r="Q214">
        <v>4538.5</v>
      </c>
      <c r="R214">
        <v>64132.9</v>
      </c>
      <c r="S214">
        <v>64132.9</v>
      </c>
      <c r="T214">
        <v>0.23</v>
      </c>
      <c r="U214">
        <v>3037.9</v>
      </c>
      <c r="V214">
        <v>13712.3</v>
      </c>
      <c r="W214">
        <v>13712.3</v>
      </c>
      <c r="X214">
        <v>0.26</v>
      </c>
      <c r="Y214">
        <v>472.41</v>
      </c>
      <c r="Z214">
        <v>4006.09</v>
      </c>
      <c r="AA214">
        <v>4006.09</v>
      </c>
      <c r="AB214">
        <v>0.19</v>
      </c>
      <c r="AC214">
        <v>77.924</v>
      </c>
      <c r="AD214">
        <v>212565</v>
      </c>
      <c r="AE214">
        <v>212565</v>
      </c>
      <c r="AF214">
        <v>0.2</v>
      </c>
      <c r="AG214">
        <v>2829.72</v>
      </c>
      <c r="AH214">
        <v>93.071</v>
      </c>
      <c r="AI214">
        <v>2836</v>
      </c>
      <c r="AJ214">
        <v>0.901</v>
      </c>
      <c r="AK214">
        <v>25.792</v>
      </c>
    </row>
    <row r="215" spans="1:37">
      <c r="A215">
        <v>214</v>
      </c>
      <c r="B215" t="s">
        <v>936</v>
      </c>
      <c r="C215" t="s">
        <v>437</v>
      </c>
      <c r="D215">
        <v>16</v>
      </c>
      <c r="E215" t="s">
        <v>937</v>
      </c>
      <c r="F215">
        <v>205735</v>
      </c>
      <c r="G215">
        <v>205735</v>
      </c>
      <c r="H215">
        <v>0.15</v>
      </c>
      <c r="I215">
        <v>3952.26</v>
      </c>
      <c r="J215">
        <v>16908.1</v>
      </c>
      <c r="K215">
        <v>16908.1</v>
      </c>
      <c r="L215">
        <v>0.23</v>
      </c>
      <c r="M215">
        <v>318.746</v>
      </c>
      <c r="N215">
        <v>12877.8</v>
      </c>
      <c r="O215">
        <v>12877.8</v>
      </c>
      <c r="P215">
        <v>0.23</v>
      </c>
      <c r="Q215">
        <v>2454.04</v>
      </c>
      <c r="R215">
        <v>67813.2</v>
      </c>
      <c r="S215">
        <v>67813.2</v>
      </c>
      <c r="T215">
        <v>0.23</v>
      </c>
      <c r="U215">
        <v>2106.34</v>
      </c>
      <c r="V215">
        <v>11591.5</v>
      </c>
      <c r="W215">
        <v>11591.5</v>
      </c>
      <c r="X215">
        <v>0.25</v>
      </c>
      <c r="Y215">
        <v>522.093</v>
      </c>
      <c r="Z215">
        <v>3324.53</v>
      </c>
      <c r="AA215">
        <v>3324.53</v>
      </c>
      <c r="AB215">
        <v>0.18</v>
      </c>
      <c r="AC215">
        <v>68.154</v>
      </c>
      <c r="AD215">
        <v>203154</v>
      </c>
      <c r="AE215">
        <v>203154</v>
      </c>
      <c r="AF215">
        <v>0.2</v>
      </c>
      <c r="AG215">
        <v>1684.69</v>
      </c>
      <c r="AH215">
        <v>94.964</v>
      </c>
      <c r="AI215">
        <v>2724</v>
      </c>
      <c r="AJ215">
        <v>0.893</v>
      </c>
      <c r="AK215">
        <v>25.203</v>
      </c>
    </row>
    <row r="216" spans="1:37">
      <c r="A216">
        <v>215</v>
      </c>
      <c r="B216" t="s">
        <v>938</v>
      </c>
      <c r="C216" t="s">
        <v>437</v>
      </c>
      <c r="D216">
        <v>17</v>
      </c>
      <c r="E216" t="s">
        <v>939</v>
      </c>
      <c r="F216">
        <v>212289</v>
      </c>
      <c r="G216">
        <v>212289</v>
      </c>
      <c r="H216">
        <v>0.15</v>
      </c>
      <c r="I216">
        <v>3064.64</v>
      </c>
      <c r="J216">
        <v>25503.3</v>
      </c>
      <c r="K216">
        <v>25503.3</v>
      </c>
      <c r="L216">
        <v>0.23</v>
      </c>
      <c r="M216">
        <v>613.604</v>
      </c>
      <c r="N216">
        <v>19110.1</v>
      </c>
      <c r="O216">
        <v>19110.1</v>
      </c>
      <c r="P216">
        <v>0.23</v>
      </c>
      <c r="Q216">
        <v>238.168</v>
      </c>
      <c r="R216">
        <v>45815.9</v>
      </c>
      <c r="S216">
        <v>45815.9</v>
      </c>
      <c r="T216">
        <v>0.23</v>
      </c>
      <c r="U216">
        <v>2327.16</v>
      </c>
      <c r="V216">
        <v>24158.6</v>
      </c>
      <c r="W216">
        <v>24158.6</v>
      </c>
      <c r="X216">
        <v>0.25</v>
      </c>
      <c r="Y216">
        <v>2268.91</v>
      </c>
      <c r="Z216">
        <v>3293.11</v>
      </c>
      <c r="AA216">
        <v>3293.11</v>
      </c>
      <c r="AB216">
        <v>0.19</v>
      </c>
      <c r="AC216">
        <v>79.57</v>
      </c>
      <c r="AD216">
        <v>192208</v>
      </c>
      <c r="AE216">
        <v>192208</v>
      </c>
      <c r="AF216">
        <v>0.2</v>
      </c>
      <c r="AG216">
        <v>109934</v>
      </c>
      <c r="AH216">
        <v>107.384</v>
      </c>
      <c r="AI216">
        <v>2403</v>
      </c>
      <c r="AJ216">
        <v>0.902</v>
      </c>
      <c r="AK216">
        <v>21.758</v>
      </c>
    </row>
    <row r="217" spans="1:37">
      <c r="A217">
        <v>216</v>
      </c>
      <c r="B217" t="s">
        <v>940</v>
      </c>
      <c r="C217" t="s">
        <v>437</v>
      </c>
      <c r="D217">
        <v>18</v>
      </c>
      <c r="E217" t="s">
        <v>941</v>
      </c>
      <c r="F217">
        <v>211382</v>
      </c>
      <c r="G217">
        <v>211382</v>
      </c>
      <c r="H217">
        <v>0.15</v>
      </c>
      <c r="I217">
        <v>1352.13</v>
      </c>
      <c r="J217">
        <v>16867.4</v>
      </c>
      <c r="K217">
        <v>16867.4</v>
      </c>
      <c r="L217">
        <v>0.23</v>
      </c>
      <c r="M217">
        <v>232.238</v>
      </c>
      <c r="N217">
        <v>16016.6</v>
      </c>
      <c r="O217">
        <v>16016.6</v>
      </c>
      <c r="P217">
        <v>0.23</v>
      </c>
      <c r="Q217">
        <v>346.077</v>
      </c>
      <c r="R217">
        <v>63770</v>
      </c>
      <c r="S217">
        <v>63770</v>
      </c>
      <c r="T217">
        <v>0.23</v>
      </c>
      <c r="U217">
        <v>1797.06</v>
      </c>
      <c r="V217">
        <v>14409</v>
      </c>
      <c r="W217">
        <v>14409</v>
      </c>
      <c r="X217">
        <v>0.25</v>
      </c>
      <c r="Y217">
        <v>1020.49</v>
      </c>
      <c r="Z217">
        <v>3678.61</v>
      </c>
      <c r="AA217">
        <v>3678.61</v>
      </c>
      <c r="AB217">
        <v>0.19</v>
      </c>
      <c r="AC217">
        <v>120.064</v>
      </c>
      <c r="AD217">
        <v>207287</v>
      </c>
      <c r="AE217">
        <v>207287</v>
      </c>
      <c r="AF217">
        <v>0.2</v>
      </c>
      <c r="AG217">
        <v>5383.48</v>
      </c>
      <c r="AH217">
        <v>90.714</v>
      </c>
      <c r="AI217">
        <v>2651</v>
      </c>
      <c r="AJ217">
        <v>0.901</v>
      </c>
      <c r="AK217">
        <v>25.567</v>
      </c>
    </row>
    <row r="218" spans="1:37">
      <c r="A218">
        <v>217</v>
      </c>
      <c r="B218" t="s">
        <v>942</v>
      </c>
      <c r="C218" t="s">
        <v>437</v>
      </c>
      <c r="D218">
        <v>19</v>
      </c>
      <c r="E218" t="s">
        <v>943</v>
      </c>
      <c r="F218">
        <v>211635</v>
      </c>
      <c r="G218">
        <v>211635</v>
      </c>
      <c r="H218">
        <v>0.15</v>
      </c>
      <c r="I218">
        <v>4705.11</v>
      </c>
      <c r="J218">
        <v>15062.3</v>
      </c>
      <c r="K218">
        <v>15062.3</v>
      </c>
      <c r="L218">
        <v>0.23</v>
      </c>
      <c r="M218">
        <v>223.537</v>
      </c>
      <c r="N218">
        <v>13657</v>
      </c>
      <c r="O218">
        <v>13657</v>
      </c>
      <c r="P218">
        <v>0.23</v>
      </c>
      <c r="Q218">
        <v>11445.6</v>
      </c>
      <c r="R218">
        <v>63372.1</v>
      </c>
      <c r="S218">
        <v>63372.1</v>
      </c>
      <c r="T218">
        <v>0.23</v>
      </c>
      <c r="U218">
        <v>1919.88</v>
      </c>
      <c r="V218">
        <v>12462</v>
      </c>
      <c r="W218">
        <v>12462</v>
      </c>
      <c r="X218">
        <v>0.25</v>
      </c>
      <c r="Y218">
        <v>1853.13</v>
      </c>
      <c r="Z218">
        <v>3711.7</v>
      </c>
      <c r="AA218">
        <v>3711.7</v>
      </c>
      <c r="AB218">
        <v>0.18</v>
      </c>
      <c r="AC218">
        <v>59.854</v>
      </c>
      <c r="AD218">
        <v>215449</v>
      </c>
      <c r="AE218">
        <v>215449</v>
      </c>
      <c r="AF218">
        <v>0.2</v>
      </c>
      <c r="AG218">
        <v>2909</v>
      </c>
      <c r="AH218">
        <v>89.434</v>
      </c>
      <c r="AI218">
        <v>2778</v>
      </c>
      <c r="AJ218">
        <v>0.905</v>
      </c>
      <c r="AK218">
        <v>25.457</v>
      </c>
    </row>
    <row r="219" spans="1:37">
      <c r="A219">
        <v>218</v>
      </c>
      <c r="B219" t="s">
        <v>944</v>
      </c>
      <c r="C219" t="s">
        <v>437</v>
      </c>
      <c r="D219">
        <v>20</v>
      </c>
      <c r="E219" t="s">
        <v>945</v>
      </c>
      <c r="F219">
        <v>211473</v>
      </c>
      <c r="G219">
        <v>211473</v>
      </c>
      <c r="H219">
        <v>0.15</v>
      </c>
      <c r="I219">
        <v>15426700</v>
      </c>
      <c r="J219">
        <v>15871.2</v>
      </c>
      <c r="K219">
        <v>15871.2</v>
      </c>
      <c r="L219">
        <v>0.23</v>
      </c>
      <c r="M219">
        <v>191.479</v>
      </c>
      <c r="N219">
        <v>14531.2</v>
      </c>
      <c r="O219">
        <v>14531.2</v>
      </c>
      <c r="P219">
        <v>0.23</v>
      </c>
      <c r="Q219">
        <v>590.059</v>
      </c>
      <c r="R219">
        <v>59013.6</v>
      </c>
      <c r="S219">
        <v>59013.6</v>
      </c>
      <c r="T219">
        <v>0.23</v>
      </c>
      <c r="U219">
        <v>5751.57</v>
      </c>
      <c r="V219">
        <v>14439.9</v>
      </c>
      <c r="W219">
        <v>14439.9</v>
      </c>
      <c r="X219">
        <v>0.25</v>
      </c>
      <c r="Y219">
        <v>506.486</v>
      </c>
      <c r="Z219">
        <v>3336.4</v>
      </c>
      <c r="AA219">
        <v>3336.4</v>
      </c>
      <c r="AB219">
        <v>0.18</v>
      </c>
      <c r="AC219">
        <v>77.729</v>
      </c>
      <c r="AD219">
        <v>199365</v>
      </c>
      <c r="AE219">
        <v>199365</v>
      </c>
      <c r="AF219">
        <v>0.2</v>
      </c>
      <c r="AG219">
        <v>1964.82</v>
      </c>
      <c r="AH219">
        <v>87.345</v>
      </c>
      <c r="AI219">
        <v>2749</v>
      </c>
      <c r="AJ219">
        <v>0.901</v>
      </c>
      <c r="AK219">
        <v>26.212</v>
      </c>
    </row>
    <row r="220" spans="1:37">
      <c r="A220">
        <v>219</v>
      </c>
      <c r="B220" t="s">
        <v>946</v>
      </c>
      <c r="C220" t="s">
        <v>437</v>
      </c>
      <c r="D220">
        <v>21</v>
      </c>
      <c r="E220" t="s">
        <v>947</v>
      </c>
      <c r="F220">
        <v>210562</v>
      </c>
      <c r="G220">
        <v>210562</v>
      </c>
      <c r="H220">
        <v>0.15</v>
      </c>
      <c r="I220">
        <v>1128.25</v>
      </c>
      <c r="J220">
        <v>12922.3</v>
      </c>
      <c r="K220">
        <v>12922.3</v>
      </c>
      <c r="L220">
        <v>0.23</v>
      </c>
      <c r="M220">
        <v>328.427</v>
      </c>
      <c r="N220">
        <v>11748.6</v>
      </c>
      <c r="O220">
        <v>11748.6</v>
      </c>
      <c r="P220">
        <v>0.23</v>
      </c>
      <c r="Q220">
        <v>198.115</v>
      </c>
      <c r="R220">
        <v>64060.4</v>
      </c>
      <c r="S220">
        <v>64060.4</v>
      </c>
      <c r="T220">
        <v>0.23</v>
      </c>
      <c r="U220">
        <v>2723.59</v>
      </c>
      <c r="V220">
        <v>15971.5</v>
      </c>
      <c r="W220">
        <v>15971.5</v>
      </c>
      <c r="X220">
        <v>0.25</v>
      </c>
      <c r="Y220">
        <v>946.52</v>
      </c>
      <c r="Z220">
        <v>3236.27</v>
      </c>
      <c r="AA220">
        <v>3236.27</v>
      </c>
      <c r="AB220">
        <v>0.18</v>
      </c>
      <c r="AC220">
        <v>48.797</v>
      </c>
      <c r="AD220">
        <v>203012</v>
      </c>
      <c r="AE220">
        <v>203012</v>
      </c>
      <c r="AF220">
        <v>0.2</v>
      </c>
      <c r="AG220">
        <v>1867.72</v>
      </c>
      <c r="AH220">
        <v>89.852</v>
      </c>
      <c r="AI220">
        <v>2767</v>
      </c>
      <c r="AJ220">
        <v>0.9</v>
      </c>
      <c r="AK220">
        <v>26.673</v>
      </c>
    </row>
    <row r="221" spans="1:37">
      <c r="A221">
        <v>220</v>
      </c>
      <c r="B221" t="s">
        <v>948</v>
      </c>
      <c r="C221" t="s">
        <v>437</v>
      </c>
      <c r="D221">
        <v>22</v>
      </c>
      <c r="E221" t="s">
        <v>949</v>
      </c>
      <c r="F221">
        <v>206931</v>
      </c>
      <c r="G221">
        <v>206931</v>
      </c>
      <c r="H221">
        <v>0.15</v>
      </c>
      <c r="I221">
        <v>2293.69</v>
      </c>
      <c r="J221">
        <v>14806.3</v>
      </c>
      <c r="K221">
        <v>14806.3</v>
      </c>
      <c r="L221">
        <v>0.23</v>
      </c>
      <c r="M221">
        <v>290.391</v>
      </c>
      <c r="N221">
        <v>10847</v>
      </c>
      <c r="O221">
        <v>10847</v>
      </c>
      <c r="P221">
        <v>0.23</v>
      </c>
      <c r="Q221">
        <v>1456.8</v>
      </c>
      <c r="R221">
        <v>63960.2</v>
      </c>
      <c r="S221">
        <v>63960.2</v>
      </c>
      <c r="T221">
        <v>0.23</v>
      </c>
      <c r="U221">
        <v>54303.1</v>
      </c>
      <c r="V221">
        <v>14037.1</v>
      </c>
      <c r="W221">
        <v>14037.1</v>
      </c>
      <c r="X221">
        <v>0.25</v>
      </c>
      <c r="Y221">
        <v>432.75</v>
      </c>
      <c r="Z221">
        <v>3162.38</v>
      </c>
      <c r="AA221">
        <v>3162.38</v>
      </c>
      <c r="AB221">
        <v>0.18</v>
      </c>
      <c r="AC221">
        <v>29.232</v>
      </c>
      <c r="AD221">
        <v>186905</v>
      </c>
      <c r="AE221">
        <v>186905</v>
      </c>
      <c r="AF221">
        <v>0.2</v>
      </c>
      <c r="AG221">
        <v>2273.67</v>
      </c>
      <c r="AH221">
        <v>87.049</v>
      </c>
      <c r="AI221">
        <v>2534</v>
      </c>
      <c r="AJ221">
        <v>0.901</v>
      </c>
      <c r="AK221">
        <v>26.46</v>
      </c>
    </row>
    <row r="222" spans="1:37">
      <c r="A222">
        <v>221</v>
      </c>
      <c r="B222" t="s">
        <v>950</v>
      </c>
      <c r="C222" t="s">
        <v>478</v>
      </c>
      <c r="D222">
        <v>3</v>
      </c>
      <c r="E222" t="s">
        <v>951</v>
      </c>
      <c r="F222">
        <v>214685</v>
      </c>
      <c r="G222">
        <v>214685</v>
      </c>
      <c r="H222">
        <v>0.15</v>
      </c>
      <c r="I222">
        <v>1319.48</v>
      </c>
      <c r="J222">
        <v>12401.2</v>
      </c>
      <c r="K222">
        <v>12401.2</v>
      </c>
      <c r="L222">
        <v>0.23</v>
      </c>
      <c r="M222">
        <v>207.588</v>
      </c>
      <c r="N222">
        <v>11856.1</v>
      </c>
      <c r="O222">
        <v>11856.1</v>
      </c>
      <c r="P222">
        <v>0.23</v>
      </c>
      <c r="Q222">
        <v>270.237</v>
      </c>
      <c r="R222">
        <v>59611.7</v>
      </c>
      <c r="S222">
        <v>59611.7</v>
      </c>
      <c r="T222">
        <v>0.23</v>
      </c>
      <c r="U222">
        <v>5706.33</v>
      </c>
      <c r="V222">
        <v>15088.2</v>
      </c>
      <c r="W222">
        <v>15088.2</v>
      </c>
      <c r="X222">
        <v>0.25</v>
      </c>
      <c r="Y222">
        <v>550.955</v>
      </c>
      <c r="Z222">
        <v>3491.12</v>
      </c>
      <c r="AA222">
        <v>3491.12</v>
      </c>
      <c r="AB222">
        <v>0.19</v>
      </c>
      <c r="AC222">
        <v>45.573</v>
      </c>
      <c r="AD222">
        <v>197909</v>
      </c>
      <c r="AE222">
        <v>197909</v>
      </c>
      <c r="AF222">
        <v>0.2</v>
      </c>
      <c r="AG222">
        <v>1262.38</v>
      </c>
      <c r="AH222">
        <v>86.501</v>
      </c>
      <c r="AI222">
        <v>2838</v>
      </c>
      <c r="AJ222">
        <v>0.9</v>
      </c>
      <c r="AK222">
        <v>27.23</v>
      </c>
    </row>
    <row r="223" spans="1:37">
      <c r="A223">
        <v>222</v>
      </c>
      <c r="B223" t="s">
        <v>952</v>
      </c>
      <c r="C223" t="s">
        <v>478</v>
      </c>
      <c r="D223">
        <v>4</v>
      </c>
      <c r="E223" t="s">
        <v>953</v>
      </c>
      <c r="F223">
        <v>221376</v>
      </c>
      <c r="G223">
        <v>221376</v>
      </c>
      <c r="H223">
        <v>0.15</v>
      </c>
      <c r="I223">
        <v>1432.24</v>
      </c>
      <c r="J223">
        <v>14813</v>
      </c>
      <c r="K223">
        <v>14813</v>
      </c>
      <c r="L223">
        <v>0.23</v>
      </c>
      <c r="M223">
        <v>257.715</v>
      </c>
      <c r="N223">
        <v>13564.1</v>
      </c>
      <c r="O223">
        <v>13564.1</v>
      </c>
      <c r="P223">
        <v>0.23</v>
      </c>
      <c r="Q223">
        <v>299.596</v>
      </c>
      <c r="R223">
        <v>64907.2</v>
      </c>
      <c r="S223">
        <v>64907.2</v>
      </c>
      <c r="T223">
        <v>0.23</v>
      </c>
      <c r="U223">
        <v>4079.44</v>
      </c>
      <c r="V223">
        <v>14073.7</v>
      </c>
      <c r="W223">
        <v>14073.7</v>
      </c>
      <c r="X223">
        <v>0.26</v>
      </c>
      <c r="Y223">
        <v>672.408</v>
      </c>
      <c r="Z223">
        <v>3452.24</v>
      </c>
      <c r="AA223">
        <v>3452.24</v>
      </c>
      <c r="AB223">
        <v>0.18</v>
      </c>
      <c r="AC223">
        <v>252.814</v>
      </c>
      <c r="AD223">
        <v>205291</v>
      </c>
      <c r="AE223">
        <v>205291</v>
      </c>
      <c r="AF223">
        <v>0.2</v>
      </c>
      <c r="AG223">
        <v>887.962</v>
      </c>
      <c r="AH223">
        <v>87.333</v>
      </c>
      <c r="AI223">
        <v>2751</v>
      </c>
      <c r="AJ223">
        <v>0.899</v>
      </c>
      <c r="AK223">
        <v>26.707</v>
      </c>
    </row>
    <row r="224" spans="1:37">
      <c r="A224">
        <v>223</v>
      </c>
      <c r="B224" t="s">
        <v>954</v>
      </c>
      <c r="C224" t="s">
        <v>478</v>
      </c>
      <c r="D224">
        <v>5</v>
      </c>
      <c r="E224" t="s">
        <v>955</v>
      </c>
      <c r="F224">
        <v>215604</v>
      </c>
      <c r="G224">
        <v>215604</v>
      </c>
      <c r="H224">
        <v>0.15</v>
      </c>
      <c r="I224">
        <v>3794.92</v>
      </c>
      <c r="J224">
        <v>16359.2</v>
      </c>
      <c r="K224">
        <v>16359.2</v>
      </c>
      <c r="L224">
        <v>0.23</v>
      </c>
      <c r="M224">
        <v>460.972</v>
      </c>
      <c r="N224">
        <v>13339.6</v>
      </c>
      <c r="O224">
        <v>13339.6</v>
      </c>
      <c r="P224">
        <v>0.23</v>
      </c>
      <c r="Q224">
        <v>8833.88</v>
      </c>
      <c r="R224">
        <v>68478.7</v>
      </c>
      <c r="S224">
        <v>68478.7</v>
      </c>
      <c r="T224">
        <v>0.23</v>
      </c>
      <c r="U224">
        <v>3105.93</v>
      </c>
      <c r="V224">
        <v>14923.5</v>
      </c>
      <c r="W224">
        <v>14923.5</v>
      </c>
      <c r="X224">
        <v>0.25</v>
      </c>
      <c r="Y224">
        <v>1398.37</v>
      </c>
      <c r="Z224">
        <v>3447.55</v>
      </c>
      <c r="AA224">
        <v>3447.55</v>
      </c>
      <c r="AB224">
        <v>0.19</v>
      </c>
      <c r="AC224">
        <v>50.044</v>
      </c>
      <c r="AD224">
        <v>219899</v>
      </c>
      <c r="AE224">
        <v>219899</v>
      </c>
      <c r="AF224">
        <v>0.2</v>
      </c>
      <c r="AG224">
        <v>2841.44</v>
      </c>
      <c r="AH224">
        <v>89.264</v>
      </c>
      <c r="AI224">
        <v>3005</v>
      </c>
      <c r="AJ224">
        <v>0.89</v>
      </c>
      <c r="AK224">
        <v>26.761</v>
      </c>
    </row>
    <row r="225" spans="1:37">
      <c r="A225">
        <v>224</v>
      </c>
      <c r="B225" t="s">
        <v>956</v>
      </c>
      <c r="C225" t="s">
        <v>478</v>
      </c>
      <c r="D225">
        <v>6</v>
      </c>
      <c r="E225" t="s">
        <v>957</v>
      </c>
      <c r="F225">
        <v>216434</v>
      </c>
      <c r="G225">
        <v>216434</v>
      </c>
      <c r="H225">
        <v>0.15</v>
      </c>
      <c r="I225">
        <v>10066.6</v>
      </c>
      <c r="J225">
        <v>18058.1</v>
      </c>
      <c r="K225">
        <v>18058.1</v>
      </c>
      <c r="L225">
        <v>0.23</v>
      </c>
      <c r="M225">
        <v>230.43</v>
      </c>
      <c r="N225">
        <v>16322.8</v>
      </c>
      <c r="O225">
        <v>16322.8</v>
      </c>
      <c r="P225">
        <v>0.23</v>
      </c>
      <c r="Q225">
        <v>464.99</v>
      </c>
      <c r="R225">
        <v>64599.9</v>
      </c>
      <c r="S225">
        <v>64599.9</v>
      </c>
      <c r="T225">
        <v>0.23</v>
      </c>
      <c r="U225">
        <v>468.372</v>
      </c>
      <c r="V225">
        <v>14573.5</v>
      </c>
      <c r="W225">
        <v>14573.5</v>
      </c>
      <c r="X225">
        <v>0.25</v>
      </c>
      <c r="Y225">
        <v>437.558</v>
      </c>
      <c r="Z225">
        <v>3474.99</v>
      </c>
      <c r="AA225">
        <v>3474.99</v>
      </c>
      <c r="AB225">
        <v>0.19</v>
      </c>
      <c r="AC225">
        <v>65.822</v>
      </c>
      <c r="AD225">
        <v>219519</v>
      </c>
      <c r="AE225">
        <v>219519</v>
      </c>
      <c r="AF225">
        <v>0.2</v>
      </c>
      <c r="AG225">
        <v>2206.41</v>
      </c>
      <c r="AH225">
        <v>97.386</v>
      </c>
      <c r="AI225">
        <v>2967</v>
      </c>
      <c r="AJ225">
        <v>0.894</v>
      </c>
      <c r="AK225">
        <v>25.525</v>
      </c>
    </row>
    <row r="226" spans="1:37">
      <c r="A226">
        <v>225</v>
      </c>
      <c r="B226" t="s">
        <v>958</v>
      </c>
      <c r="C226" t="s">
        <v>478</v>
      </c>
      <c r="D226">
        <v>7</v>
      </c>
      <c r="E226" t="s">
        <v>959</v>
      </c>
      <c r="F226">
        <v>215466</v>
      </c>
      <c r="G226">
        <v>215466</v>
      </c>
      <c r="H226">
        <v>0.15</v>
      </c>
      <c r="I226">
        <v>901.883</v>
      </c>
      <c r="J226">
        <v>15735.1</v>
      </c>
      <c r="K226">
        <v>15735.1</v>
      </c>
      <c r="L226">
        <v>0.23</v>
      </c>
      <c r="M226">
        <v>184.741</v>
      </c>
      <c r="N226">
        <v>14209.6</v>
      </c>
      <c r="O226">
        <v>14209.6</v>
      </c>
      <c r="P226">
        <v>0.23</v>
      </c>
      <c r="Q226">
        <v>164.434</v>
      </c>
      <c r="R226">
        <v>64048</v>
      </c>
      <c r="S226">
        <v>64048</v>
      </c>
      <c r="T226">
        <v>0.23</v>
      </c>
      <c r="U226">
        <v>84295.7</v>
      </c>
      <c r="V226">
        <v>13717.5</v>
      </c>
      <c r="W226">
        <v>13717.5</v>
      </c>
      <c r="X226">
        <v>0.26</v>
      </c>
      <c r="Y226">
        <v>394.563</v>
      </c>
      <c r="Z226">
        <v>3536.76</v>
      </c>
      <c r="AA226">
        <v>3536.76</v>
      </c>
      <c r="AB226">
        <v>0.18</v>
      </c>
      <c r="AC226">
        <v>34.771</v>
      </c>
      <c r="AD226">
        <v>213942</v>
      </c>
      <c r="AE226">
        <v>213942</v>
      </c>
      <c r="AF226">
        <v>0.2</v>
      </c>
      <c r="AG226">
        <v>2894.65</v>
      </c>
      <c r="AH226">
        <v>96.437</v>
      </c>
      <c r="AI226">
        <v>2840</v>
      </c>
      <c r="AJ226">
        <v>0.896</v>
      </c>
      <c r="AK226">
        <v>25.507</v>
      </c>
    </row>
    <row r="227" spans="1:37">
      <c r="A227">
        <v>226</v>
      </c>
      <c r="B227" t="s">
        <v>960</v>
      </c>
      <c r="C227" t="s">
        <v>478</v>
      </c>
      <c r="D227">
        <v>8</v>
      </c>
      <c r="E227" t="s">
        <v>961</v>
      </c>
      <c r="F227">
        <v>219764</v>
      </c>
      <c r="G227">
        <v>219764</v>
      </c>
      <c r="H227">
        <v>0.15</v>
      </c>
      <c r="I227">
        <v>325842</v>
      </c>
      <c r="J227">
        <v>16399.1</v>
      </c>
      <c r="K227">
        <v>16399.1</v>
      </c>
      <c r="L227">
        <v>0.23</v>
      </c>
      <c r="M227">
        <v>405.029</v>
      </c>
      <c r="N227">
        <v>16198.7</v>
      </c>
      <c r="O227">
        <v>16198.7</v>
      </c>
      <c r="P227">
        <v>0.23</v>
      </c>
      <c r="Q227">
        <v>329.18</v>
      </c>
      <c r="R227">
        <v>67493.6</v>
      </c>
      <c r="S227">
        <v>67493.6</v>
      </c>
      <c r="T227">
        <v>0.24</v>
      </c>
      <c r="U227">
        <v>1729.24</v>
      </c>
      <c r="V227">
        <v>12909.4</v>
      </c>
      <c r="W227">
        <v>12909.4</v>
      </c>
      <c r="X227">
        <v>0.25</v>
      </c>
      <c r="Y227">
        <v>1123.35</v>
      </c>
      <c r="Z227">
        <v>3490.36</v>
      </c>
      <c r="AA227">
        <v>3490.36</v>
      </c>
      <c r="AB227">
        <v>0.18</v>
      </c>
      <c r="AC227">
        <v>59.423</v>
      </c>
      <c r="AD227">
        <v>223137</v>
      </c>
      <c r="AE227">
        <v>223137</v>
      </c>
      <c r="AF227">
        <v>0.2</v>
      </c>
      <c r="AG227">
        <v>326.771</v>
      </c>
      <c r="AH227">
        <v>104.071</v>
      </c>
      <c r="AI227">
        <v>2757</v>
      </c>
      <c r="AJ227">
        <v>0.895</v>
      </c>
      <c r="AK227">
        <v>24.566</v>
      </c>
    </row>
    <row r="228" spans="1:37">
      <c r="A228">
        <v>227</v>
      </c>
      <c r="B228" t="s">
        <v>962</v>
      </c>
      <c r="C228" t="s">
        <v>478</v>
      </c>
      <c r="D228">
        <v>9</v>
      </c>
      <c r="E228" t="s">
        <v>963</v>
      </c>
      <c r="F228">
        <v>216385</v>
      </c>
      <c r="G228">
        <v>216385</v>
      </c>
      <c r="H228">
        <v>0.15</v>
      </c>
      <c r="I228">
        <v>1192.84</v>
      </c>
      <c r="J228">
        <v>14059.5</v>
      </c>
      <c r="K228">
        <v>14059.5</v>
      </c>
      <c r="L228">
        <v>0.23</v>
      </c>
      <c r="M228">
        <v>100.559</v>
      </c>
      <c r="N228">
        <v>13341.2</v>
      </c>
      <c r="O228">
        <v>13341.2</v>
      </c>
      <c r="P228">
        <v>0.23</v>
      </c>
      <c r="Q228">
        <v>3217.55</v>
      </c>
      <c r="R228">
        <v>71079.6</v>
      </c>
      <c r="S228">
        <v>71079.6</v>
      </c>
      <c r="T228">
        <v>0.23</v>
      </c>
      <c r="U228">
        <v>5642.6</v>
      </c>
      <c r="V228">
        <v>14175</v>
      </c>
      <c r="W228">
        <v>14175</v>
      </c>
      <c r="X228">
        <v>0.25</v>
      </c>
      <c r="Y228">
        <v>579.801</v>
      </c>
      <c r="Z228">
        <v>3212.35</v>
      </c>
      <c r="AA228">
        <v>3212.35</v>
      </c>
      <c r="AB228">
        <v>0.19</v>
      </c>
      <c r="AC228">
        <v>52.672</v>
      </c>
      <c r="AD228">
        <v>213760</v>
      </c>
      <c r="AE228">
        <v>213760</v>
      </c>
      <c r="AF228">
        <v>0.2</v>
      </c>
      <c r="AG228">
        <v>9659.33</v>
      </c>
      <c r="AH228">
        <v>93.152</v>
      </c>
      <c r="AI228">
        <v>2893</v>
      </c>
      <c r="AJ228">
        <v>0.9</v>
      </c>
      <c r="AK228">
        <v>26.296</v>
      </c>
    </row>
    <row r="229" spans="1:37">
      <c r="A229">
        <v>228</v>
      </c>
      <c r="B229" t="s">
        <v>964</v>
      </c>
      <c r="C229" t="s">
        <v>478</v>
      </c>
      <c r="D229">
        <v>10</v>
      </c>
      <c r="E229" t="s">
        <v>965</v>
      </c>
      <c r="F229">
        <v>215706</v>
      </c>
      <c r="G229">
        <v>215706</v>
      </c>
      <c r="H229">
        <v>0.15</v>
      </c>
      <c r="I229">
        <v>5444.99</v>
      </c>
      <c r="J229">
        <v>15709.5</v>
      </c>
      <c r="K229">
        <v>15709.5</v>
      </c>
      <c r="L229">
        <v>0.23</v>
      </c>
      <c r="M229">
        <v>123.26</v>
      </c>
      <c r="N229">
        <v>16657.3</v>
      </c>
      <c r="O229">
        <v>16657.3</v>
      </c>
      <c r="P229">
        <v>0.23</v>
      </c>
      <c r="Q229">
        <v>1340.67</v>
      </c>
      <c r="R229">
        <v>70926.9</v>
      </c>
      <c r="S229">
        <v>70926.9</v>
      </c>
      <c r="T229">
        <v>0.24</v>
      </c>
      <c r="U229">
        <v>1117.18</v>
      </c>
      <c r="V229">
        <v>15503.8</v>
      </c>
      <c r="W229">
        <v>15503.8</v>
      </c>
      <c r="X229">
        <v>0.25</v>
      </c>
      <c r="Y229">
        <v>995.651</v>
      </c>
      <c r="Z229">
        <v>3847.9</v>
      </c>
      <c r="AA229">
        <v>3847.9</v>
      </c>
      <c r="AB229">
        <v>0.19</v>
      </c>
      <c r="AC229">
        <v>51.113</v>
      </c>
      <c r="AD229">
        <v>218123</v>
      </c>
      <c r="AE229">
        <v>218123</v>
      </c>
      <c r="AF229">
        <v>0.2</v>
      </c>
      <c r="AG229">
        <v>602.716</v>
      </c>
      <c r="AH229">
        <v>93.917</v>
      </c>
      <c r="AI229">
        <v>2953</v>
      </c>
      <c r="AJ229">
        <v>0.895</v>
      </c>
      <c r="AK229">
        <v>26.237</v>
      </c>
    </row>
    <row r="230" spans="1:37">
      <c r="A230">
        <v>229</v>
      </c>
      <c r="B230" t="s">
        <v>966</v>
      </c>
      <c r="C230" t="s">
        <v>478</v>
      </c>
      <c r="D230">
        <v>11</v>
      </c>
      <c r="E230" t="s">
        <v>967</v>
      </c>
      <c r="F230">
        <v>214147</v>
      </c>
      <c r="G230">
        <v>214147</v>
      </c>
      <c r="H230">
        <v>0.15</v>
      </c>
      <c r="I230">
        <v>799.963</v>
      </c>
      <c r="J230">
        <v>29150.7</v>
      </c>
      <c r="K230">
        <v>29150.7</v>
      </c>
      <c r="L230">
        <v>0.23</v>
      </c>
      <c r="M230">
        <v>281.147</v>
      </c>
      <c r="N230">
        <v>22136.1</v>
      </c>
      <c r="O230">
        <v>22136.1</v>
      </c>
      <c r="P230">
        <v>0.23</v>
      </c>
      <c r="Q230">
        <v>3552.12</v>
      </c>
      <c r="R230">
        <v>45614.8</v>
      </c>
      <c r="S230">
        <v>45614.8</v>
      </c>
      <c r="T230">
        <v>0.23</v>
      </c>
      <c r="U230">
        <v>1443.68</v>
      </c>
      <c r="V230">
        <v>27438</v>
      </c>
      <c r="W230">
        <v>27438</v>
      </c>
      <c r="X230">
        <v>0.25</v>
      </c>
      <c r="Y230">
        <v>1566.24</v>
      </c>
      <c r="Z230">
        <v>3322.1</v>
      </c>
      <c r="AA230">
        <v>3322.1</v>
      </c>
      <c r="AB230">
        <v>0.18</v>
      </c>
      <c r="AC230">
        <v>46.157</v>
      </c>
      <c r="AD230">
        <v>186744</v>
      </c>
      <c r="AE230">
        <v>186744</v>
      </c>
      <c r="AF230">
        <v>0.2</v>
      </c>
      <c r="AG230">
        <v>3773.81</v>
      </c>
      <c r="AH230">
        <v>111.659</v>
      </c>
      <c r="AI230">
        <v>2434</v>
      </c>
      <c r="AJ230">
        <v>0.898</v>
      </c>
      <c r="AK230">
        <v>21.799</v>
      </c>
    </row>
    <row r="231" spans="1:37">
      <c r="A231">
        <v>230</v>
      </c>
      <c r="B231" t="s">
        <v>968</v>
      </c>
      <c r="C231" t="s">
        <v>478</v>
      </c>
      <c r="D231">
        <v>12</v>
      </c>
      <c r="E231" t="s">
        <v>969</v>
      </c>
      <c r="F231">
        <v>215544</v>
      </c>
      <c r="G231">
        <v>215544</v>
      </c>
      <c r="H231">
        <v>0.15</v>
      </c>
      <c r="I231">
        <v>1427.38</v>
      </c>
      <c r="J231">
        <v>15503.2</v>
      </c>
      <c r="K231">
        <v>15503.2</v>
      </c>
      <c r="L231">
        <v>0.23</v>
      </c>
      <c r="M231">
        <v>337.198</v>
      </c>
      <c r="N231">
        <v>16663.8</v>
      </c>
      <c r="O231">
        <v>16663.8</v>
      </c>
      <c r="P231">
        <v>0.23</v>
      </c>
      <c r="Q231">
        <v>762.13</v>
      </c>
      <c r="R231">
        <v>48941</v>
      </c>
      <c r="S231">
        <v>48941</v>
      </c>
      <c r="T231">
        <v>0.23</v>
      </c>
      <c r="U231">
        <v>2831.72</v>
      </c>
      <c r="V231">
        <v>14940.1</v>
      </c>
      <c r="W231">
        <v>14940.1</v>
      </c>
      <c r="X231">
        <v>0.25</v>
      </c>
      <c r="Y231">
        <v>690.193</v>
      </c>
      <c r="Z231">
        <v>3629.37</v>
      </c>
      <c r="AA231">
        <v>3629.37</v>
      </c>
      <c r="AB231">
        <v>0.19</v>
      </c>
      <c r="AC231">
        <v>52.252</v>
      </c>
      <c r="AD231">
        <v>200507</v>
      </c>
      <c r="AE231">
        <v>200507</v>
      </c>
      <c r="AF231">
        <v>0.2</v>
      </c>
      <c r="AG231">
        <v>860.38</v>
      </c>
      <c r="AH231">
        <v>96.325</v>
      </c>
      <c r="AI231">
        <v>2671</v>
      </c>
      <c r="AJ231">
        <v>0.906</v>
      </c>
      <c r="AK231">
        <v>25.237</v>
      </c>
    </row>
    <row r="232" spans="1:37">
      <c r="A232">
        <v>231</v>
      </c>
      <c r="B232" t="s">
        <v>970</v>
      </c>
      <c r="C232" t="s">
        <v>478</v>
      </c>
      <c r="D232">
        <v>13</v>
      </c>
      <c r="E232" t="s">
        <v>971</v>
      </c>
      <c r="F232">
        <v>219224</v>
      </c>
      <c r="G232">
        <v>219224</v>
      </c>
      <c r="H232">
        <v>0.15</v>
      </c>
      <c r="I232">
        <v>1915.08</v>
      </c>
      <c r="J232">
        <v>17593.9</v>
      </c>
      <c r="K232">
        <v>17593.9</v>
      </c>
      <c r="L232">
        <v>0.23</v>
      </c>
      <c r="M232">
        <v>404.73</v>
      </c>
      <c r="N232">
        <v>15936.5</v>
      </c>
      <c r="O232">
        <v>15936.5</v>
      </c>
      <c r="P232">
        <v>0.23</v>
      </c>
      <c r="Q232">
        <v>197.791</v>
      </c>
      <c r="R232">
        <v>65732.9</v>
      </c>
      <c r="S232">
        <v>65732.9</v>
      </c>
      <c r="T232">
        <v>0.24</v>
      </c>
      <c r="U232">
        <v>2114.11</v>
      </c>
      <c r="V232">
        <v>14673.7</v>
      </c>
      <c r="W232">
        <v>14673.7</v>
      </c>
      <c r="X232">
        <v>0.25</v>
      </c>
      <c r="Y232">
        <v>643.462</v>
      </c>
      <c r="Z232">
        <v>3813.59</v>
      </c>
      <c r="AA232">
        <v>3813.59</v>
      </c>
      <c r="AB232">
        <v>0.19</v>
      </c>
      <c r="AC232">
        <v>54.064</v>
      </c>
      <c r="AD232">
        <v>214635</v>
      </c>
      <c r="AE232">
        <v>214635</v>
      </c>
      <c r="AF232">
        <v>0.2</v>
      </c>
      <c r="AG232">
        <v>673.632</v>
      </c>
      <c r="AH232">
        <v>93.562</v>
      </c>
      <c r="AI232">
        <v>2867</v>
      </c>
      <c r="AJ232">
        <v>0.9</v>
      </c>
      <c r="AK232">
        <v>25.451</v>
      </c>
    </row>
    <row r="233" spans="1:37">
      <c r="A233">
        <v>232</v>
      </c>
      <c r="B233" t="s">
        <v>972</v>
      </c>
      <c r="C233" t="s">
        <v>478</v>
      </c>
      <c r="D233">
        <v>14</v>
      </c>
      <c r="E233" t="s">
        <v>973</v>
      </c>
      <c r="F233">
        <v>216606</v>
      </c>
      <c r="G233">
        <v>216606</v>
      </c>
      <c r="H233">
        <v>0.15</v>
      </c>
      <c r="I233">
        <v>2022.97</v>
      </c>
      <c r="J233">
        <v>15495.5</v>
      </c>
      <c r="K233">
        <v>15495.5</v>
      </c>
      <c r="L233">
        <v>0.23</v>
      </c>
      <c r="M233">
        <v>74.202</v>
      </c>
      <c r="N233">
        <v>14092.7</v>
      </c>
      <c r="O233">
        <v>14092.7</v>
      </c>
      <c r="P233">
        <v>0.23</v>
      </c>
      <c r="Q233">
        <v>3983.68</v>
      </c>
      <c r="R233">
        <v>67300.2</v>
      </c>
      <c r="S233">
        <v>67300.2</v>
      </c>
      <c r="T233">
        <v>0.23</v>
      </c>
      <c r="U233">
        <v>1378.02</v>
      </c>
      <c r="V233">
        <v>11436.8</v>
      </c>
      <c r="W233">
        <v>11436.8</v>
      </c>
      <c r="X233">
        <v>0.25</v>
      </c>
      <c r="Y233">
        <v>1346.54</v>
      </c>
      <c r="Z233">
        <v>3451.27</v>
      </c>
      <c r="AA233">
        <v>3451.27</v>
      </c>
      <c r="AB233">
        <v>0.18</v>
      </c>
      <c r="AC233">
        <v>77.114</v>
      </c>
      <c r="AD233">
        <v>202815</v>
      </c>
      <c r="AE233">
        <v>202815</v>
      </c>
      <c r="AF233">
        <v>0.2</v>
      </c>
      <c r="AG233">
        <v>979.015</v>
      </c>
      <c r="AH233">
        <v>97.053</v>
      </c>
      <c r="AI233">
        <v>2682</v>
      </c>
      <c r="AJ233">
        <v>0.899</v>
      </c>
      <c r="AK233">
        <v>25.339</v>
      </c>
    </row>
    <row r="234" spans="1:37">
      <c r="A234">
        <v>233</v>
      </c>
      <c r="B234" t="s">
        <v>974</v>
      </c>
      <c r="C234" t="s">
        <v>478</v>
      </c>
      <c r="D234">
        <v>15</v>
      </c>
      <c r="E234" t="s">
        <v>975</v>
      </c>
      <c r="F234">
        <v>213125</v>
      </c>
      <c r="G234">
        <v>213125</v>
      </c>
      <c r="H234">
        <v>0.15</v>
      </c>
      <c r="I234">
        <v>333118</v>
      </c>
      <c r="J234">
        <v>18217.8</v>
      </c>
      <c r="K234">
        <v>18217.8</v>
      </c>
      <c r="L234">
        <v>0.23</v>
      </c>
      <c r="M234">
        <v>687.043</v>
      </c>
      <c r="N234">
        <v>17467.3</v>
      </c>
      <c r="O234">
        <v>17467.3</v>
      </c>
      <c r="P234">
        <v>0.23</v>
      </c>
      <c r="Q234">
        <v>9829.04</v>
      </c>
      <c r="R234">
        <v>70899.8</v>
      </c>
      <c r="S234">
        <v>70899.8</v>
      </c>
      <c r="T234">
        <v>0.23</v>
      </c>
      <c r="U234">
        <v>872.048</v>
      </c>
      <c r="V234">
        <v>14952.8</v>
      </c>
      <c r="W234">
        <v>14952.8</v>
      </c>
      <c r="X234">
        <v>0.26</v>
      </c>
      <c r="Y234">
        <v>480.112</v>
      </c>
      <c r="Z234">
        <v>3623.19</v>
      </c>
      <c r="AA234">
        <v>3623.19</v>
      </c>
      <c r="AB234">
        <v>0.18</v>
      </c>
      <c r="AC234">
        <v>51.805</v>
      </c>
      <c r="AD234">
        <v>212100</v>
      </c>
      <c r="AE234">
        <v>212100</v>
      </c>
      <c r="AF234">
        <v>0.2</v>
      </c>
      <c r="AG234">
        <v>3378.74</v>
      </c>
      <c r="AH234">
        <v>94.582</v>
      </c>
      <c r="AI234">
        <v>2826</v>
      </c>
      <c r="AJ234">
        <v>0.899</v>
      </c>
      <c r="AK234">
        <v>25.533</v>
      </c>
    </row>
    <row r="235" spans="1:37">
      <c r="A235">
        <v>234</v>
      </c>
      <c r="B235" t="s">
        <v>976</v>
      </c>
      <c r="C235" t="s">
        <v>478</v>
      </c>
      <c r="D235">
        <v>16</v>
      </c>
      <c r="E235" t="s">
        <v>977</v>
      </c>
      <c r="F235">
        <v>213474</v>
      </c>
      <c r="G235">
        <v>213474</v>
      </c>
      <c r="H235">
        <v>0.15</v>
      </c>
      <c r="I235">
        <v>2578.75</v>
      </c>
      <c r="J235">
        <v>17138.3</v>
      </c>
      <c r="K235">
        <v>17138.3</v>
      </c>
      <c r="L235">
        <v>0.23</v>
      </c>
      <c r="M235">
        <v>397.948</v>
      </c>
      <c r="N235">
        <v>16531.1</v>
      </c>
      <c r="O235">
        <v>16531.1</v>
      </c>
      <c r="P235">
        <v>0.23</v>
      </c>
      <c r="Q235">
        <v>187.495</v>
      </c>
      <c r="R235">
        <v>73475.2</v>
      </c>
      <c r="S235">
        <v>73475.2</v>
      </c>
      <c r="T235">
        <v>0.23</v>
      </c>
      <c r="U235">
        <v>1878.63</v>
      </c>
      <c r="V235">
        <v>11957.4</v>
      </c>
      <c r="W235">
        <v>11957.4</v>
      </c>
      <c r="X235">
        <v>0.25</v>
      </c>
      <c r="Y235">
        <v>538.295</v>
      </c>
      <c r="Z235">
        <v>3597.18</v>
      </c>
      <c r="AA235">
        <v>3597.18</v>
      </c>
      <c r="AB235">
        <v>0.19</v>
      </c>
      <c r="AC235">
        <v>81.768</v>
      </c>
      <c r="AD235">
        <v>256805</v>
      </c>
      <c r="AE235">
        <v>256805</v>
      </c>
      <c r="AF235">
        <v>0.2</v>
      </c>
      <c r="AG235">
        <v>2004.87</v>
      </c>
      <c r="AH235">
        <v>92.446</v>
      </c>
      <c r="AI235">
        <v>2951</v>
      </c>
      <c r="AJ235">
        <v>0.897</v>
      </c>
      <c r="AK235">
        <v>25.335</v>
      </c>
    </row>
    <row r="236" spans="1:37">
      <c r="A236">
        <v>235</v>
      </c>
      <c r="B236" t="s">
        <v>978</v>
      </c>
      <c r="C236" t="s">
        <v>478</v>
      </c>
      <c r="D236">
        <v>17</v>
      </c>
      <c r="E236" t="s">
        <v>979</v>
      </c>
      <c r="F236">
        <v>213741</v>
      </c>
      <c r="G236">
        <v>213741</v>
      </c>
      <c r="H236">
        <v>0.15</v>
      </c>
      <c r="I236">
        <v>1480.75</v>
      </c>
      <c r="J236">
        <v>16918.2</v>
      </c>
      <c r="K236">
        <v>16918.2</v>
      </c>
      <c r="L236">
        <v>0.23</v>
      </c>
      <c r="M236">
        <v>243.871</v>
      </c>
      <c r="N236">
        <v>17943</v>
      </c>
      <c r="O236">
        <v>17943</v>
      </c>
      <c r="P236">
        <v>0.23</v>
      </c>
      <c r="Q236">
        <v>548.096</v>
      </c>
      <c r="R236">
        <v>66719</v>
      </c>
      <c r="S236">
        <v>66719</v>
      </c>
      <c r="T236">
        <v>0.23</v>
      </c>
      <c r="U236">
        <v>17376.1</v>
      </c>
      <c r="V236">
        <v>14349.2</v>
      </c>
      <c r="W236">
        <v>14349.2</v>
      </c>
      <c r="X236">
        <v>0.25</v>
      </c>
      <c r="Y236">
        <v>292.064</v>
      </c>
      <c r="Z236">
        <v>3583.57</v>
      </c>
      <c r="AA236">
        <v>3583.57</v>
      </c>
      <c r="AB236">
        <v>0.19</v>
      </c>
      <c r="AC236">
        <v>64.639</v>
      </c>
      <c r="AD236">
        <v>207942</v>
      </c>
      <c r="AE236">
        <v>207942</v>
      </c>
      <c r="AF236">
        <v>0.2</v>
      </c>
      <c r="AG236">
        <v>1282.31</v>
      </c>
      <c r="AH236">
        <v>94.982</v>
      </c>
      <c r="AI236">
        <v>2642</v>
      </c>
      <c r="AJ236">
        <v>0.904</v>
      </c>
      <c r="AK236">
        <v>25.598</v>
      </c>
    </row>
    <row r="237" spans="1:37">
      <c r="A237">
        <v>236</v>
      </c>
      <c r="B237" t="s">
        <v>980</v>
      </c>
      <c r="C237" t="s">
        <v>478</v>
      </c>
      <c r="D237">
        <v>18</v>
      </c>
      <c r="E237" t="s">
        <v>981</v>
      </c>
      <c r="F237">
        <v>215332</v>
      </c>
      <c r="G237">
        <v>215332</v>
      </c>
      <c r="H237">
        <v>0.15</v>
      </c>
      <c r="I237">
        <v>2989.68</v>
      </c>
      <c r="J237">
        <v>27920</v>
      </c>
      <c r="K237">
        <v>27920</v>
      </c>
      <c r="L237">
        <v>0.23</v>
      </c>
      <c r="M237">
        <v>141.334</v>
      </c>
      <c r="N237">
        <v>21568.2</v>
      </c>
      <c r="O237">
        <v>21568.2</v>
      </c>
      <c r="P237">
        <v>0.23</v>
      </c>
      <c r="Q237">
        <v>14181.5</v>
      </c>
      <c r="R237">
        <v>46700.5</v>
      </c>
      <c r="S237">
        <v>46700.5</v>
      </c>
      <c r="T237">
        <v>0.23</v>
      </c>
      <c r="U237">
        <v>312.997</v>
      </c>
      <c r="V237">
        <v>23284.8</v>
      </c>
      <c r="W237">
        <v>23284.8</v>
      </c>
      <c r="X237">
        <v>0.25</v>
      </c>
      <c r="Y237">
        <v>715.627</v>
      </c>
      <c r="Z237">
        <v>3416.97</v>
      </c>
      <c r="AA237">
        <v>3416.97</v>
      </c>
      <c r="AB237">
        <v>0.19</v>
      </c>
      <c r="AC237">
        <v>100.461</v>
      </c>
      <c r="AD237">
        <v>186137</v>
      </c>
      <c r="AE237">
        <v>186137</v>
      </c>
      <c r="AF237">
        <v>0.2</v>
      </c>
      <c r="AG237">
        <v>1194.3</v>
      </c>
      <c r="AH237">
        <v>102.188</v>
      </c>
      <c r="AI237">
        <v>2354</v>
      </c>
      <c r="AJ237">
        <v>0.893</v>
      </c>
      <c r="AK237">
        <v>22.195</v>
      </c>
    </row>
    <row r="238" spans="1:37">
      <c r="A238">
        <v>237</v>
      </c>
      <c r="B238" t="s">
        <v>982</v>
      </c>
      <c r="C238" t="s">
        <v>478</v>
      </c>
      <c r="D238">
        <v>19</v>
      </c>
      <c r="E238" t="s">
        <v>983</v>
      </c>
      <c r="F238">
        <v>218138</v>
      </c>
      <c r="G238">
        <v>218138</v>
      </c>
      <c r="H238">
        <v>0.15</v>
      </c>
      <c r="I238">
        <v>2299.81</v>
      </c>
      <c r="J238">
        <v>30772.9</v>
      </c>
      <c r="K238">
        <v>30772.9</v>
      </c>
      <c r="L238">
        <v>0.23</v>
      </c>
      <c r="M238">
        <v>1032.01</v>
      </c>
      <c r="N238">
        <v>21909</v>
      </c>
      <c r="O238">
        <v>21909</v>
      </c>
      <c r="P238">
        <v>0.23</v>
      </c>
      <c r="Q238">
        <v>322.114</v>
      </c>
      <c r="R238">
        <v>47325.6</v>
      </c>
      <c r="S238">
        <v>47325.6</v>
      </c>
      <c r="T238">
        <v>0.24</v>
      </c>
      <c r="U238">
        <v>167.753</v>
      </c>
      <c r="V238">
        <v>27269.1</v>
      </c>
      <c r="W238">
        <v>27269.1</v>
      </c>
      <c r="X238">
        <v>0.25</v>
      </c>
      <c r="Y238">
        <v>2354.49</v>
      </c>
      <c r="Z238">
        <v>3720.05</v>
      </c>
      <c r="AA238">
        <v>3720.05</v>
      </c>
      <c r="AB238">
        <v>0.18</v>
      </c>
      <c r="AC238">
        <v>44.515</v>
      </c>
      <c r="AD238">
        <v>191605</v>
      </c>
      <c r="AE238">
        <v>191605</v>
      </c>
      <c r="AF238">
        <v>0.2</v>
      </c>
      <c r="AG238">
        <v>1338.48</v>
      </c>
      <c r="AH238">
        <v>102.329</v>
      </c>
      <c r="AI238">
        <v>2456</v>
      </c>
      <c r="AJ238">
        <v>0.893</v>
      </c>
      <c r="AK238">
        <v>21.768</v>
      </c>
    </row>
    <row r="239" spans="1:37">
      <c r="A239">
        <v>238</v>
      </c>
      <c r="B239" t="s">
        <v>984</v>
      </c>
      <c r="C239" t="s">
        <v>478</v>
      </c>
      <c r="D239">
        <v>20</v>
      </c>
      <c r="E239" t="s">
        <v>985</v>
      </c>
      <c r="F239">
        <v>210465</v>
      </c>
      <c r="G239">
        <v>210465</v>
      </c>
      <c r="H239">
        <v>0.15</v>
      </c>
      <c r="I239">
        <v>4216.32</v>
      </c>
      <c r="J239">
        <v>29610.8</v>
      </c>
      <c r="K239">
        <v>29610.8</v>
      </c>
      <c r="L239">
        <v>0.23</v>
      </c>
      <c r="M239">
        <v>1417.94</v>
      </c>
      <c r="N239">
        <v>25141</v>
      </c>
      <c r="O239">
        <v>25141</v>
      </c>
      <c r="P239">
        <v>0.23</v>
      </c>
      <c r="Q239">
        <v>4012.62</v>
      </c>
      <c r="R239">
        <v>54389.5</v>
      </c>
      <c r="S239">
        <v>54389.5</v>
      </c>
      <c r="T239">
        <v>0.23</v>
      </c>
      <c r="U239">
        <v>3734.01</v>
      </c>
      <c r="V239">
        <v>22545.2</v>
      </c>
      <c r="W239">
        <v>22545.2</v>
      </c>
      <c r="X239">
        <v>0.25</v>
      </c>
      <c r="Y239">
        <v>915.777</v>
      </c>
      <c r="Z239">
        <v>3825.6</v>
      </c>
      <c r="AA239">
        <v>3825.6</v>
      </c>
      <c r="AB239">
        <v>0.19</v>
      </c>
      <c r="AC239">
        <v>44.154</v>
      </c>
      <c r="AD239">
        <v>214573</v>
      </c>
      <c r="AE239">
        <v>214573</v>
      </c>
      <c r="AF239">
        <v>0.2</v>
      </c>
      <c r="AG239">
        <v>2011.06</v>
      </c>
      <c r="AH239">
        <v>100.08</v>
      </c>
      <c r="AI239">
        <v>2512</v>
      </c>
      <c r="AJ239">
        <v>0.887</v>
      </c>
      <c r="AK239">
        <v>23.356</v>
      </c>
    </row>
    <row r="240" spans="1:37">
      <c r="A240">
        <v>239</v>
      </c>
      <c r="B240" t="s">
        <v>986</v>
      </c>
      <c r="C240" t="s">
        <v>478</v>
      </c>
      <c r="D240">
        <v>21</v>
      </c>
      <c r="E240" t="s">
        <v>987</v>
      </c>
      <c r="F240">
        <v>217391</v>
      </c>
      <c r="G240">
        <v>217391</v>
      </c>
      <c r="H240">
        <v>0.15</v>
      </c>
      <c r="I240">
        <v>2345.6</v>
      </c>
      <c r="J240">
        <v>9927.13</v>
      </c>
      <c r="K240">
        <v>9927.13</v>
      </c>
      <c r="L240">
        <v>0.23</v>
      </c>
      <c r="M240">
        <v>137.824</v>
      </c>
      <c r="N240">
        <v>10707.6</v>
      </c>
      <c r="O240">
        <v>10707.6</v>
      </c>
      <c r="P240">
        <v>0.23</v>
      </c>
      <c r="Q240">
        <v>221.116</v>
      </c>
      <c r="R240">
        <v>42560.3</v>
      </c>
      <c r="S240">
        <v>42560.3</v>
      </c>
      <c r="T240">
        <v>0.23</v>
      </c>
      <c r="U240">
        <v>2384.48</v>
      </c>
      <c r="V240">
        <v>5846.39</v>
      </c>
      <c r="W240">
        <v>5846.39</v>
      </c>
      <c r="X240">
        <v>0.26</v>
      </c>
      <c r="Y240">
        <v>111.236</v>
      </c>
      <c r="Z240">
        <v>2071.78</v>
      </c>
      <c r="AA240">
        <v>2071.78</v>
      </c>
      <c r="AB240">
        <v>0.19</v>
      </c>
      <c r="AC240">
        <v>53.55</v>
      </c>
      <c r="AD240">
        <v>59404.6</v>
      </c>
      <c r="AE240">
        <v>59404.6</v>
      </c>
      <c r="AF240">
        <v>0.2</v>
      </c>
      <c r="AG240">
        <v>717.09</v>
      </c>
      <c r="AH240">
        <v>82.861</v>
      </c>
      <c r="AI240">
        <v>2149</v>
      </c>
      <c r="AJ240">
        <v>0.927</v>
      </c>
      <c r="AK240">
        <v>28.84</v>
      </c>
    </row>
    <row r="241" spans="1:37">
      <c r="A241" s="7">
        <v>240</v>
      </c>
      <c r="B241" t="s">
        <v>988</v>
      </c>
      <c r="C241" t="s">
        <v>478</v>
      </c>
      <c r="D241">
        <v>22</v>
      </c>
      <c r="E241" s="7" t="s">
        <v>82</v>
      </c>
      <c r="F241">
        <v>209781</v>
      </c>
      <c r="G241">
        <v>209781</v>
      </c>
      <c r="H241">
        <v>0.15</v>
      </c>
      <c r="I241">
        <v>1382.94</v>
      </c>
      <c r="J241">
        <v>13808</v>
      </c>
      <c r="K241">
        <v>13808</v>
      </c>
      <c r="L241">
        <v>0.23</v>
      </c>
      <c r="M241">
        <v>367.269</v>
      </c>
      <c r="N241">
        <v>13084.4</v>
      </c>
      <c r="O241">
        <v>13084.4</v>
      </c>
      <c r="P241">
        <v>0.23</v>
      </c>
      <c r="Q241">
        <v>238.939</v>
      </c>
      <c r="R241">
        <v>60930.4</v>
      </c>
      <c r="S241">
        <v>60930.4</v>
      </c>
      <c r="T241">
        <v>0.23</v>
      </c>
      <c r="U241">
        <v>50245.4</v>
      </c>
      <c r="V241">
        <v>13470.3</v>
      </c>
      <c r="W241">
        <v>13470.3</v>
      </c>
      <c r="X241">
        <v>0.26</v>
      </c>
      <c r="Y241">
        <v>611.108</v>
      </c>
      <c r="Z241">
        <v>3370.17</v>
      </c>
      <c r="AA241">
        <v>3370.17</v>
      </c>
      <c r="AB241">
        <v>0.19</v>
      </c>
      <c r="AC241">
        <v>37.863</v>
      </c>
      <c r="AD241">
        <v>198321</v>
      </c>
      <c r="AE241">
        <v>198321</v>
      </c>
      <c r="AF241">
        <v>0.2</v>
      </c>
      <c r="AG241">
        <v>4372.88</v>
      </c>
      <c r="AH241">
        <v>89.382</v>
      </c>
      <c r="AI241">
        <v>2879</v>
      </c>
      <c r="AJ241">
        <v>0.897</v>
      </c>
      <c r="AK241">
        <v>26.341</v>
      </c>
    </row>
    <row r="243" spans="1:37">
      <c r="E243" t="s">
        <v>517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</row>
    <row r="244" spans="1:37">
      <c r="E244" t="s">
        <v>518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</row>
    <row r="245" spans="1:37">
      <c r="E245" t="s">
        <v>519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</row>
    <row r="247" spans="1:37">
      <c r="B247" t="s">
        <v>520</v>
      </c>
      <c r="E247" t="s">
        <v>517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  <c r="N247" t="str">
        <f>AVERAGE(N23,N81,N94,N95,N103,N114,N128,N129,N148,N161,N183,N241)</f>
        <v>0</v>
      </c>
      <c r="O247" t="str">
        <f>AVERAGE(O23,O81,O94,O95,O103,O114,O128,O129,O148,O161,O183,O241)</f>
        <v>0</v>
      </c>
      <c r="P247" t="str">
        <f>AVERAGE(P23,P81,P94,P95,P103,P114,P128,P129,P148,P161,P183,P241)</f>
        <v>0</v>
      </c>
      <c r="Q247" t="str">
        <f>AVERAGE(Q23,Q81,Q94,Q95,Q103,Q114,Q128,Q129,Q148,Q161,Q183,Q241)</f>
        <v>0</v>
      </c>
      <c r="R247" t="str">
        <f>AVERAGE(R23,R81,R94,R95,R103,R114,R128,R129,R148,R161,R183,R241)</f>
        <v>0</v>
      </c>
      <c r="S247" t="str">
        <f>AVERAGE(S23,S81,S94,S95,S103,S114,S128,S129,S148,S161,S183,S241)</f>
        <v>0</v>
      </c>
      <c r="T247" t="str">
        <f>AVERAGE(T23,T81,T94,T95,T103,T114,T128,T129,T148,T161,T183,T241)</f>
        <v>0</v>
      </c>
      <c r="U247" t="str">
        <f>AVERAGE(U23,U81,U94,U95,U103,U114,U128,U129,U148,U161,U183,U241)</f>
        <v>0</v>
      </c>
      <c r="V247" t="str">
        <f>AVERAGE(V23,V81,V94,V95,V103,V114,V128,V129,V148,V161,V183,V241)</f>
        <v>0</v>
      </c>
      <c r="W247" t="str">
        <f>AVERAGE(W23,W81,W94,W95,W103,W114,W128,W129,W148,W161,W183,W241)</f>
        <v>0</v>
      </c>
      <c r="X247" t="str">
        <f>AVERAGE(X23,X81,X94,X95,X103,X114,X128,X129,X148,X161,X183,X241)</f>
        <v>0</v>
      </c>
      <c r="Y247" t="str">
        <f>AVERAGE(Y23,Y81,Y94,Y95,Y103,Y114,Y128,Y129,Y148,Y161,Y183,Y241)</f>
        <v>0</v>
      </c>
      <c r="Z247" t="str">
        <f>AVERAGE(Z23,Z81,Z94,Z95,Z103,Z114,Z128,Z129,Z148,Z161,Z183,Z241)</f>
        <v>0</v>
      </c>
      <c r="AA247" t="str">
        <f>AVERAGE(AA23,AA81,AA94,AA95,AA103,AA114,AA128,AA129,AA148,AA161,AA183,AA241)</f>
        <v>0</v>
      </c>
      <c r="AB247" t="str">
        <f>AVERAGE(AB23,AB81,AB94,AB95,AB103,AB114,AB128,AB129,AB148,AB161,AB183,AB241)</f>
        <v>0</v>
      </c>
      <c r="AC247" t="str">
        <f>AVERAGE(AC23,AC81,AC94,AC95,AC103,AC114,AC128,AC129,AC148,AC161,AC183,AC241)</f>
        <v>0</v>
      </c>
      <c r="AD247" t="str">
        <f>AVERAGE(AD23,AD81,AD94,AD95,AD103,AD114,AD128,AD129,AD148,AD161,AD183,AD241)</f>
        <v>0</v>
      </c>
      <c r="AE247" t="str">
        <f>AVERAGE(AE23,AE81,AE94,AE95,AE103,AE114,AE128,AE129,AE148,AE161,AE183,AE241)</f>
        <v>0</v>
      </c>
      <c r="AF247" t="str">
        <f>AVERAGE(AF23,AF81,AF94,AF95,AF103,AF114,AF128,AF129,AF148,AF161,AF183,AF241)</f>
        <v>0</v>
      </c>
      <c r="AG247" t="str">
        <f>AVERAGE(AG23,AG81,AG94,AG95,AG103,AG114,AG128,AG129,AG148,AG161,AG183,AG241)</f>
        <v>0</v>
      </c>
      <c r="AH247" t="str">
        <f>AVERAGE(AH23,AH81,AH94,AH95,AH103,AH114,AH128,AH129,AH148,AH161,AH183,AH241)</f>
        <v>0</v>
      </c>
      <c r="AI247" t="str">
        <f>AVERAGE(AI23,AI81,AI94,AI95,AI103,AI114,AI128,AI129,AI148,AI161,AI183,AI241)</f>
        <v>0</v>
      </c>
      <c r="AJ247" t="str">
        <f>AVERAGE(AJ23,AJ81,AJ94,AJ95,AJ103,AJ114,AJ128,AJ129,AJ148,AJ161,AJ183,AJ241)</f>
        <v>0</v>
      </c>
      <c r="AK247" t="str">
        <f>AVERAGE(AK23,AK81,AK94,AK95,AK103,AK114,AK128,AK129,AK148,AK161,AK183,AK241)</f>
        <v>0</v>
      </c>
    </row>
    <row r="248" spans="1:37">
      <c r="E248" t="s">
        <v>518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  <c r="N248" t="str">
        <f>STDEV(N23,N81,N94,N95,N103,N114,N128,N129,N148,N161,N183,N241)</f>
        <v>0</v>
      </c>
      <c r="O248" t="str">
        <f>STDEV(O23,O81,O94,O95,O103,O114,O128,O129,O148,O161,O183,O241)</f>
        <v>0</v>
      </c>
      <c r="P248" t="str">
        <f>STDEV(P23,P81,P94,P95,P103,P114,P128,P129,P148,P161,P183,P241)</f>
        <v>0</v>
      </c>
      <c r="Q248" t="str">
        <f>STDEV(Q23,Q81,Q94,Q95,Q103,Q114,Q128,Q129,Q148,Q161,Q183,Q241)</f>
        <v>0</v>
      </c>
      <c r="R248" t="str">
        <f>STDEV(R23,R81,R94,R95,R103,R114,R128,R129,R148,R161,R183,R241)</f>
        <v>0</v>
      </c>
      <c r="S248" t="str">
        <f>STDEV(S23,S81,S94,S95,S103,S114,S128,S129,S148,S161,S183,S241)</f>
        <v>0</v>
      </c>
      <c r="T248" t="str">
        <f>STDEV(T23,T81,T94,T95,T103,T114,T128,T129,T148,T161,T183,T241)</f>
        <v>0</v>
      </c>
      <c r="U248" t="str">
        <f>STDEV(U23,U81,U94,U95,U103,U114,U128,U129,U148,U161,U183,U241)</f>
        <v>0</v>
      </c>
      <c r="V248" t="str">
        <f>STDEV(V23,V81,V94,V95,V103,V114,V128,V129,V148,V161,V183,V241)</f>
        <v>0</v>
      </c>
      <c r="W248" t="str">
        <f>STDEV(W23,W81,W94,W95,W103,W114,W128,W129,W148,W161,W183,W241)</f>
        <v>0</v>
      </c>
      <c r="X248" t="str">
        <f>STDEV(X23,X81,X94,X95,X103,X114,X128,X129,X148,X161,X183,X241)</f>
        <v>0</v>
      </c>
      <c r="Y248" t="str">
        <f>STDEV(Y23,Y81,Y94,Y95,Y103,Y114,Y128,Y129,Y148,Y161,Y183,Y241)</f>
        <v>0</v>
      </c>
      <c r="Z248" t="str">
        <f>STDEV(Z23,Z81,Z94,Z95,Z103,Z114,Z128,Z129,Z148,Z161,Z183,Z241)</f>
        <v>0</v>
      </c>
      <c r="AA248" t="str">
        <f>STDEV(AA23,AA81,AA94,AA95,AA103,AA114,AA128,AA129,AA148,AA161,AA183,AA241)</f>
        <v>0</v>
      </c>
      <c r="AB248" t="str">
        <f>STDEV(AB23,AB81,AB94,AB95,AB103,AB114,AB128,AB129,AB148,AB161,AB183,AB241)</f>
        <v>0</v>
      </c>
      <c r="AC248" t="str">
        <f>STDEV(AC23,AC81,AC94,AC95,AC103,AC114,AC128,AC129,AC148,AC161,AC183,AC241)</f>
        <v>0</v>
      </c>
      <c r="AD248" t="str">
        <f>STDEV(AD23,AD81,AD94,AD95,AD103,AD114,AD128,AD129,AD148,AD161,AD183,AD241)</f>
        <v>0</v>
      </c>
      <c r="AE248" t="str">
        <f>STDEV(AE23,AE81,AE94,AE95,AE103,AE114,AE128,AE129,AE148,AE161,AE183,AE241)</f>
        <v>0</v>
      </c>
      <c r="AF248" t="str">
        <f>STDEV(AF23,AF81,AF94,AF95,AF103,AF114,AF128,AF129,AF148,AF161,AF183,AF241)</f>
        <v>0</v>
      </c>
      <c r="AG248" t="str">
        <f>STDEV(AG23,AG81,AG94,AG95,AG103,AG114,AG128,AG129,AG148,AG161,AG183,AG241)</f>
        <v>0</v>
      </c>
      <c r="AH248" t="str">
        <f>STDEV(AH23,AH81,AH94,AH95,AH103,AH114,AH128,AH129,AH148,AH161,AH183,AH241)</f>
        <v>0</v>
      </c>
      <c r="AI248" t="str">
        <f>STDEV(AI23,AI81,AI94,AI95,AI103,AI114,AI128,AI129,AI148,AI161,AI183,AI241)</f>
        <v>0</v>
      </c>
      <c r="AJ248" t="str">
        <f>STDEV(AJ23,AJ81,AJ94,AJ95,AJ103,AJ114,AJ128,AJ129,AJ148,AJ161,AJ183,AJ241)</f>
        <v>0</v>
      </c>
      <c r="AK248" t="str">
        <f>STDEV(AK23,AK81,AK94,AK95,AK103,AK114,AK128,AK129,AK148,AK161,AK183,AK241)</f>
        <v>0</v>
      </c>
    </row>
    <row r="249" spans="1:37">
      <c r="E249" t="s">
        <v>519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2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2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2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2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2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J2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K2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L2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49"/>
  <sheetViews>
    <sheetView tabSelected="0" workbookViewId="0" showGridLines="true" showRowColHeaders="1">
      <pane xSplit="5" ySplit="1" topLeftCell="F2" activePane="bottomRight" state="frozen"/>
      <selection pane="topRight"/>
      <selection pane="bottomLeft"/>
      <selection pane="bottomRight"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>
      <c r="A2">
        <v>1</v>
      </c>
      <c r="B2" t="s">
        <v>989</v>
      </c>
      <c r="C2" t="s">
        <v>38</v>
      </c>
      <c r="D2">
        <v>3</v>
      </c>
      <c r="E2" t="s">
        <v>990</v>
      </c>
      <c r="F2">
        <v>388918</v>
      </c>
      <c r="G2">
        <v>388918</v>
      </c>
      <c r="H2">
        <v>0.15</v>
      </c>
      <c r="I2">
        <v>3371.25</v>
      </c>
      <c r="J2">
        <v>16330.8</v>
      </c>
      <c r="K2">
        <v>16330.8</v>
      </c>
      <c r="L2">
        <v>0.24</v>
      </c>
      <c r="M2">
        <v>280.126</v>
      </c>
      <c r="N2">
        <v>15889.4</v>
      </c>
      <c r="O2">
        <v>15889.4</v>
      </c>
      <c r="P2">
        <v>0.23</v>
      </c>
      <c r="Q2">
        <v>2523.28</v>
      </c>
      <c r="R2">
        <v>30633.8</v>
      </c>
      <c r="S2">
        <v>30633.8</v>
      </c>
      <c r="T2">
        <v>0.24</v>
      </c>
      <c r="U2">
        <v>740.706</v>
      </c>
      <c r="V2">
        <v>3684.24</v>
      </c>
      <c r="W2">
        <v>3684.24</v>
      </c>
      <c r="X2">
        <v>0.26</v>
      </c>
      <c r="Y2">
        <v>270.49</v>
      </c>
      <c r="Z2">
        <v>4036.21</v>
      </c>
      <c r="AA2">
        <v>4036.21</v>
      </c>
      <c r="AB2">
        <v>0.19</v>
      </c>
      <c r="AC2">
        <v>76.122</v>
      </c>
      <c r="AD2">
        <v>166882</v>
      </c>
      <c r="AE2">
        <v>166882</v>
      </c>
      <c r="AF2">
        <v>0.2</v>
      </c>
      <c r="AG2">
        <v>4819.84</v>
      </c>
      <c r="AH2">
        <v>85.458</v>
      </c>
      <c r="AI2">
        <v>3024</v>
      </c>
      <c r="AJ2">
        <v>0.887</v>
      </c>
      <c r="AK2">
        <v>25.632</v>
      </c>
    </row>
    <row r="3" spans="1:37">
      <c r="A3">
        <v>2</v>
      </c>
      <c r="B3" t="s">
        <v>991</v>
      </c>
      <c r="C3" t="s">
        <v>38</v>
      </c>
      <c r="D3">
        <v>4</v>
      </c>
      <c r="E3" t="s">
        <v>992</v>
      </c>
      <c r="F3">
        <v>208479</v>
      </c>
      <c r="G3">
        <v>208479</v>
      </c>
      <c r="H3">
        <v>0.15</v>
      </c>
      <c r="I3">
        <v>1466.79</v>
      </c>
      <c r="J3">
        <v>18940.2</v>
      </c>
      <c r="K3">
        <v>18940.2</v>
      </c>
      <c r="L3">
        <v>0.24</v>
      </c>
      <c r="M3">
        <v>23955.8</v>
      </c>
      <c r="N3">
        <v>16412</v>
      </c>
      <c r="O3">
        <v>16412</v>
      </c>
      <c r="P3">
        <v>0.23</v>
      </c>
      <c r="Q3">
        <v>2558.82</v>
      </c>
      <c r="R3">
        <v>47416.4</v>
      </c>
      <c r="S3">
        <v>47416.4</v>
      </c>
      <c r="T3">
        <v>0.24</v>
      </c>
      <c r="U3">
        <v>1126.4</v>
      </c>
      <c r="V3">
        <v>9597.62</v>
      </c>
      <c r="W3">
        <v>9597.62</v>
      </c>
      <c r="X3">
        <v>0.26</v>
      </c>
      <c r="Y3">
        <v>808.037</v>
      </c>
      <c r="Z3">
        <v>3569.01</v>
      </c>
      <c r="AA3">
        <v>3569.01</v>
      </c>
      <c r="AB3">
        <v>0.19</v>
      </c>
      <c r="AC3">
        <v>52.715</v>
      </c>
      <c r="AD3">
        <v>175620</v>
      </c>
      <c r="AE3">
        <v>175620</v>
      </c>
      <c r="AF3">
        <v>0.2</v>
      </c>
      <c r="AG3">
        <v>1999.82</v>
      </c>
      <c r="AH3">
        <v>88.656</v>
      </c>
      <c r="AI3">
        <v>3056</v>
      </c>
      <c r="AJ3">
        <v>0.878</v>
      </c>
      <c r="AK3">
        <v>26.585</v>
      </c>
    </row>
    <row r="4" spans="1:37">
      <c r="A4">
        <v>3</v>
      </c>
      <c r="B4" t="s">
        <v>993</v>
      </c>
      <c r="C4" t="s">
        <v>38</v>
      </c>
      <c r="D4">
        <v>5</v>
      </c>
      <c r="E4" t="s">
        <v>994</v>
      </c>
      <c r="F4">
        <v>215195</v>
      </c>
      <c r="G4">
        <v>215195</v>
      </c>
      <c r="H4">
        <v>0.15</v>
      </c>
      <c r="I4">
        <v>4737.07</v>
      </c>
      <c r="J4">
        <v>19253.6</v>
      </c>
      <c r="K4">
        <v>19253.6</v>
      </c>
      <c r="L4">
        <v>0.23</v>
      </c>
      <c r="M4">
        <v>631.431</v>
      </c>
      <c r="N4">
        <v>18146.1</v>
      </c>
      <c r="O4">
        <v>18146.1</v>
      </c>
      <c r="P4">
        <v>0.23</v>
      </c>
      <c r="Q4">
        <v>316.52</v>
      </c>
      <c r="R4">
        <v>70708.6</v>
      </c>
      <c r="S4">
        <v>70708.6</v>
      </c>
      <c r="T4">
        <v>0.23</v>
      </c>
      <c r="U4">
        <v>341.365</v>
      </c>
      <c r="V4">
        <v>15520.3</v>
      </c>
      <c r="W4">
        <v>15520.3</v>
      </c>
      <c r="X4">
        <v>0.26</v>
      </c>
      <c r="Y4">
        <v>1148.94</v>
      </c>
      <c r="Z4">
        <v>3675.13</v>
      </c>
      <c r="AA4">
        <v>3675.13</v>
      </c>
      <c r="AB4">
        <v>0.19</v>
      </c>
      <c r="AC4">
        <v>100.335</v>
      </c>
      <c r="AD4">
        <v>222764</v>
      </c>
      <c r="AE4">
        <v>222764</v>
      </c>
      <c r="AF4">
        <v>0.2</v>
      </c>
      <c r="AG4">
        <v>6906.06</v>
      </c>
      <c r="AH4">
        <v>88.141</v>
      </c>
      <c r="AI4">
        <v>3099</v>
      </c>
      <c r="AJ4">
        <v>0.889</v>
      </c>
      <c r="AK4">
        <v>24.684</v>
      </c>
    </row>
    <row r="5" spans="1:37">
      <c r="A5">
        <v>4</v>
      </c>
      <c r="B5" t="s">
        <v>995</v>
      </c>
      <c r="C5" t="s">
        <v>38</v>
      </c>
      <c r="D5">
        <v>6</v>
      </c>
      <c r="E5" t="s">
        <v>996</v>
      </c>
      <c r="F5">
        <v>216112</v>
      </c>
      <c r="G5">
        <v>216112</v>
      </c>
      <c r="H5">
        <v>0.15</v>
      </c>
      <c r="I5">
        <v>1067.14</v>
      </c>
      <c r="J5">
        <v>16732.2</v>
      </c>
      <c r="K5">
        <v>16732.2</v>
      </c>
      <c r="L5">
        <v>0.23</v>
      </c>
      <c r="M5">
        <v>244.833</v>
      </c>
      <c r="N5">
        <v>15055</v>
      </c>
      <c r="O5">
        <v>15055</v>
      </c>
      <c r="P5">
        <v>0.23</v>
      </c>
      <c r="Q5">
        <v>46736.6</v>
      </c>
      <c r="R5">
        <v>70136.3</v>
      </c>
      <c r="S5">
        <v>70136.3</v>
      </c>
      <c r="T5">
        <v>0.23</v>
      </c>
      <c r="U5">
        <v>1915.19</v>
      </c>
      <c r="V5">
        <v>13519.3</v>
      </c>
      <c r="W5">
        <v>13519.3</v>
      </c>
      <c r="X5">
        <v>0.26</v>
      </c>
      <c r="Y5">
        <v>617.601</v>
      </c>
      <c r="Z5">
        <v>3877.49</v>
      </c>
      <c r="AA5">
        <v>3877.49</v>
      </c>
      <c r="AB5">
        <v>0.19</v>
      </c>
      <c r="AC5">
        <v>74.503</v>
      </c>
      <c r="AD5">
        <v>223299</v>
      </c>
      <c r="AE5">
        <v>223299</v>
      </c>
      <c r="AF5">
        <v>0.2</v>
      </c>
      <c r="AG5">
        <v>2248.27</v>
      </c>
      <c r="AH5">
        <v>91.351</v>
      </c>
      <c r="AI5">
        <v>2828</v>
      </c>
      <c r="AJ5">
        <v>0.885</v>
      </c>
      <c r="AK5">
        <v>25.459</v>
      </c>
    </row>
    <row r="6" spans="1:37">
      <c r="A6">
        <v>5</v>
      </c>
      <c r="B6" t="s">
        <v>997</v>
      </c>
      <c r="C6" t="s">
        <v>38</v>
      </c>
      <c r="D6">
        <v>7</v>
      </c>
      <c r="E6" t="s">
        <v>998</v>
      </c>
      <c r="F6">
        <v>220595</v>
      </c>
      <c r="G6">
        <v>220595</v>
      </c>
      <c r="H6">
        <v>0.15</v>
      </c>
      <c r="I6">
        <v>2894.92</v>
      </c>
      <c r="J6">
        <v>19206.2</v>
      </c>
      <c r="K6">
        <v>19206.2</v>
      </c>
      <c r="L6">
        <v>0.23</v>
      </c>
      <c r="M6">
        <v>260.297</v>
      </c>
      <c r="N6">
        <v>17254.6</v>
      </c>
      <c r="O6">
        <v>17254.6</v>
      </c>
      <c r="P6">
        <v>0.23</v>
      </c>
      <c r="Q6">
        <v>523.431</v>
      </c>
      <c r="R6">
        <v>70622</v>
      </c>
      <c r="S6">
        <v>70622</v>
      </c>
      <c r="T6">
        <v>0.24</v>
      </c>
      <c r="U6">
        <v>3280.22</v>
      </c>
      <c r="V6">
        <v>9560.6</v>
      </c>
      <c r="W6">
        <v>9560.6</v>
      </c>
      <c r="X6">
        <v>0.26</v>
      </c>
      <c r="Y6">
        <v>201.305</v>
      </c>
      <c r="Z6">
        <v>3362.44</v>
      </c>
      <c r="AA6">
        <v>3362.44</v>
      </c>
      <c r="AB6">
        <v>0.18</v>
      </c>
      <c r="AC6">
        <v>61.242</v>
      </c>
      <c r="AD6">
        <v>234662</v>
      </c>
      <c r="AE6">
        <v>234662</v>
      </c>
      <c r="AF6">
        <v>0.2</v>
      </c>
      <c r="AG6">
        <v>413252</v>
      </c>
      <c r="AH6">
        <v>92.822</v>
      </c>
      <c r="AI6">
        <v>2723</v>
      </c>
      <c r="AJ6">
        <v>0.881</v>
      </c>
      <c r="AK6">
        <v>25.158</v>
      </c>
    </row>
    <row r="7" spans="1:37">
      <c r="A7">
        <v>6</v>
      </c>
      <c r="B7" t="s">
        <v>999</v>
      </c>
      <c r="C7" t="s">
        <v>38</v>
      </c>
      <c r="D7">
        <v>8</v>
      </c>
      <c r="E7" t="s">
        <v>1000</v>
      </c>
      <c r="F7" t="str">
        <f>AVERAGE)</f>
        <v>0</v>
      </c>
      <c r="G7" t="str">
        <f>AVERAGE)</f>
        <v>0</v>
      </c>
      <c r="H7" t="str">
        <f>AVERAGE)</f>
        <v>0</v>
      </c>
      <c r="I7" t="str">
        <f>AVERAGE)</f>
        <v>0</v>
      </c>
      <c r="J7" t="str">
        <f>AVERAGE)</f>
        <v>0</v>
      </c>
      <c r="K7" t="str">
        <f>AVERAGE)</f>
        <v>0</v>
      </c>
      <c r="L7" t="str">
        <f>AVERAGE)</f>
        <v>0</v>
      </c>
      <c r="M7" t="str">
        <f>AVERAGE)</f>
        <v>0</v>
      </c>
      <c r="N7" t="str">
        <f>AVERAGE)</f>
        <v>0</v>
      </c>
      <c r="O7" t="str">
        <f>AVERAGE)</f>
        <v>0</v>
      </c>
      <c r="P7" t="str">
        <f>AVERAGE)</f>
        <v>0</v>
      </c>
      <c r="Q7" t="str">
        <f>AVERAGE)</f>
        <v>0</v>
      </c>
      <c r="R7" t="str">
        <f>AVERAGE)</f>
        <v>0</v>
      </c>
      <c r="S7" t="str">
        <f>AVERAGE)</f>
        <v>0</v>
      </c>
      <c r="T7" t="str">
        <f>AVERAGE)</f>
        <v>0</v>
      </c>
      <c r="U7" t="str">
        <f>AVERAGE)</f>
        <v>0</v>
      </c>
      <c r="V7" t="str">
        <f>AVERAGE)</f>
        <v>0</v>
      </c>
      <c r="W7" t="str">
        <f>AVERAGE)</f>
        <v>0</v>
      </c>
      <c r="X7" t="str">
        <f>AVERAGE)</f>
        <v>0</v>
      </c>
      <c r="Y7" t="str">
        <f>AVERAGE)</f>
        <v>0</v>
      </c>
      <c r="Z7" t="str">
        <f>AVERAGE)</f>
        <v>0</v>
      </c>
      <c r="AA7" t="str">
        <f>AVERAGE)</f>
        <v>0</v>
      </c>
      <c r="AB7" t="str">
        <f>AVERAGE)</f>
        <v>0</v>
      </c>
      <c r="AC7" t="str">
        <f>AVERAGE)</f>
        <v>0</v>
      </c>
      <c r="AD7" t="str">
        <f>AVERAGE)</f>
        <v>0</v>
      </c>
      <c r="AE7" t="str">
        <f>AVERAGE)</f>
        <v>0</v>
      </c>
      <c r="AF7" t="str">
        <f>AVERAGE)</f>
        <v>0</v>
      </c>
      <c r="AG7" t="str">
        <f>AVERAGE)</f>
        <v>0</v>
      </c>
      <c r="AH7" t="str">
        <f>AVERAGE)</f>
        <v>0</v>
      </c>
      <c r="AI7" t="str">
        <f>AVERAGE)</f>
        <v>0</v>
      </c>
      <c r="AJ7" t="str">
        <f>AVERAGE)</f>
        <v>0</v>
      </c>
      <c r="AK7" t="str">
        <f>AVERAGE)</f>
        <v>0</v>
      </c>
    </row>
    <row r="8" spans="1:37">
      <c r="A8">
        <v>7</v>
      </c>
      <c r="B8" t="s">
        <v>1001</v>
      </c>
      <c r="C8" t="s">
        <v>38</v>
      </c>
      <c r="D8">
        <v>9</v>
      </c>
      <c r="E8" t="s">
        <v>1002</v>
      </c>
      <c r="F8" t="str">
        <f>STDEV)</f>
        <v>0</v>
      </c>
      <c r="G8" t="str">
        <f>STDEV)</f>
        <v>0</v>
      </c>
      <c r="H8" t="str">
        <f>STDEV)</f>
        <v>0</v>
      </c>
      <c r="I8" t="str">
        <f>STDEV)</f>
        <v>0</v>
      </c>
      <c r="J8" t="str">
        <f>STDEV)</f>
        <v>0</v>
      </c>
      <c r="K8" t="str">
        <f>STDEV)</f>
        <v>0</v>
      </c>
      <c r="L8" t="str">
        <f>STDEV)</f>
        <v>0</v>
      </c>
      <c r="M8" t="str">
        <f>STDEV)</f>
        <v>0</v>
      </c>
      <c r="N8" t="str">
        <f>STDEV)</f>
        <v>0</v>
      </c>
      <c r="O8" t="str">
        <f>STDEV)</f>
        <v>0</v>
      </c>
      <c r="P8" t="str">
        <f>STDEV)</f>
        <v>0</v>
      </c>
      <c r="Q8" t="str">
        <f>STDEV)</f>
        <v>0</v>
      </c>
      <c r="R8" t="str">
        <f>STDEV)</f>
        <v>0</v>
      </c>
      <c r="S8" t="str">
        <f>STDEV)</f>
        <v>0</v>
      </c>
      <c r="T8" t="str">
        <f>STDEV)</f>
        <v>0</v>
      </c>
      <c r="U8" t="str">
        <f>STDEV)</f>
        <v>0</v>
      </c>
      <c r="V8" t="str">
        <f>STDEV)</f>
        <v>0</v>
      </c>
      <c r="W8" t="str">
        <f>STDEV)</f>
        <v>0</v>
      </c>
      <c r="X8" t="str">
        <f>STDEV)</f>
        <v>0</v>
      </c>
      <c r="Y8" t="str">
        <f>STDEV)</f>
        <v>0</v>
      </c>
      <c r="Z8" t="str">
        <f>STDEV)</f>
        <v>0</v>
      </c>
      <c r="AA8" t="str">
        <f>STDEV)</f>
        <v>0</v>
      </c>
      <c r="AB8" t="str">
        <f>STDEV)</f>
        <v>0</v>
      </c>
      <c r="AC8" t="str">
        <f>STDEV)</f>
        <v>0</v>
      </c>
      <c r="AD8" t="str">
        <f>STDEV)</f>
        <v>0</v>
      </c>
      <c r="AE8" t="str">
        <f>STDEV)</f>
        <v>0</v>
      </c>
      <c r="AF8" t="str">
        <f>STDEV)</f>
        <v>0</v>
      </c>
      <c r="AG8" t="str">
        <f>STDEV)</f>
        <v>0</v>
      </c>
      <c r="AH8" t="str">
        <f>STDEV)</f>
        <v>0</v>
      </c>
      <c r="AI8" t="str">
        <f>STDEV)</f>
        <v>0</v>
      </c>
      <c r="AJ8" t="str">
        <f>STDEV)</f>
        <v>0</v>
      </c>
      <c r="AK8" t="str">
        <f>STDEV)</f>
        <v>0</v>
      </c>
    </row>
    <row r="9" spans="1:37">
      <c r="A9">
        <v>8</v>
      </c>
      <c r="B9" t="s">
        <v>1003</v>
      </c>
      <c r="C9" t="s">
        <v>38</v>
      </c>
      <c r="D9">
        <v>10</v>
      </c>
      <c r="E9" t="s">
        <v>1004</v>
      </c>
      <c r="F9">
        <v>217717</v>
      </c>
      <c r="G9">
        <v>217717</v>
      </c>
      <c r="H9">
        <v>0.15</v>
      </c>
      <c r="I9">
        <v>3632.83</v>
      </c>
      <c r="J9">
        <v>17170.6</v>
      </c>
      <c r="K9">
        <v>17170.6</v>
      </c>
      <c r="L9">
        <v>0.23</v>
      </c>
      <c r="M9">
        <v>148.936</v>
      </c>
      <c r="N9">
        <v>15934</v>
      </c>
      <c r="O9">
        <v>15934</v>
      </c>
      <c r="P9">
        <v>0.23</v>
      </c>
      <c r="Q9">
        <v>202.662</v>
      </c>
      <c r="R9">
        <v>71030.3</v>
      </c>
      <c r="S9">
        <v>71030.3</v>
      </c>
      <c r="T9">
        <v>0.23</v>
      </c>
      <c r="U9">
        <v>67130.2</v>
      </c>
      <c r="V9">
        <v>13521</v>
      </c>
      <c r="W9">
        <v>13521</v>
      </c>
      <c r="X9">
        <v>0.26</v>
      </c>
      <c r="Y9">
        <v>262.815</v>
      </c>
      <c r="Z9">
        <v>3707.58</v>
      </c>
      <c r="AA9">
        <v>3707.58</v>
      </c>
      <c r="AB9">
        <v>0.19</v>
      </c>
      <c r="AC9">
        <v>127.16</v>
      </c>
      <c r="AD9">
        <v>216732</v>
      </c>
      <c r="AE9">
        <v>216732</v>
      </c>
      <c r="AF9">
        <v>0.2</v>
      </c>
      <c r="AG9">
        <v>2204.13</v>
      </c>
      <c r="AH9">
        <v>83.642</v>
      </c>
      <c r="AI9">
        <v>2914</v>
      </c>
      <c r="AJ9">
        <v>0.889</v>
      </c>
      <c r="AK9">
        <v>24.689</v>
      </c>
    </row>
    <row r="10" spans="1:37">
      <c r="A10">
        <v>9</v>
      </c>
      <c r="B10" t="s">
        <v>1005</v>
      </c>
      <c r="C10" t="s">
        <v>38</v>
      </c>
      <c r="D10">
        <v>11</v>
      </c>
      <c r="E10" t="s">
        <v>1006</v>
      </c>
      <c r="F10">
        <v>219757</v>
      </c>
      <c r="G10">
        <v>219757</v>
      </c>
      <c r="H10">
        <v>0.15</v>
      </c>
      <c r="I10">
        <v>2242.21</v>
      </c>
      <c r="J10">
        <v>13227.9</v>
      </c>
      <c r="K10">
        <v>13227.9</v>
      </c>
      <c r="L10">
        <v>0.23</v>
      </c>
      <c r="M10">
        <v>283.296</v>
      </c>
      <c r="N10">
        <v>14207.8</v>
      </c>
      <c r="O10">
        <v>14207.8</v>
      </c>
      <c r="P10">
        <v>0.23</v>
      </c>
      <c r="Q10">
        <v>419.305</v>
      </c>
      <c r="R10">
        <v>63670.1</v>
      </c>
      <c r="S10">
        <v>63670.1</v>
      </c>
      <c r="T10">
        <v>0.23</v>
      </c>
      <c r="U10">
        <v>310.064</v>
      </c>
      <c r="V10">
        <v>12075.1</v>
      </c>
      <c r="W10">
        <v>12075.1</v>
      </c>
      <c r="X10">
        <v>0.26</v>
      </c>
      <c r="Y10">
        <v>152.892</v>
      </c>
      <c r="Z10">
        <v>3447.24</v>
      </c>
      <c r="AA10">
        <v>3447.24</v>
      </c>
      <c r="AB10">
        <v>0.18</v>
      </c>
      <c r="AC10">
        <v>65.02</v>
      </c>
      <c r="AD10">
        <v>206104</v>
      </c>
      <c r="AE10">
        <v>206104</v>
      </c>
      <c r="AF10">
        <v>0.2</v>
      </c>
      <c r="AG10">
        <v>2156.37</v>
      </c>
      <c r="AH10">
        <v>90.113</v>
      </c>
      <c r="AI10">
        <v>2836</v>
      </c>
      <c r="AJ10">
        <v>0.892</v>
      </c>
      <c r="AK10">
        <v>24.524</v>
      </c>
    </row>
    <row r="11" spans="1:37">
      <c r="A11">
        <v>10</v>
      </c>
      <c r="B11" t="s">
        <v>1007</v>
      </c>
      <c r="C11" t="s">
        <v>38</v>
      </c>
      <c r="D11">
        <v>12</v>
      </c>
      <c r="E11" t="s">
        <v>1008</v>
      </c>
      <c r="F11">
        <v>210269</v>
      </c>
      <c r="G11">
        <v>210269</v>
      </c>
      <c r="H11">
        <v>0.15</v>
      </c>
      <c r="I11">
        <v>3018.76</v>
      </c>
      <c r="J11">
        <v>26303.2</v>
      </c>
      <c r="K11">
        <v>26303.2</v>
      </c>
      <c r="L11">
        <v>0.23</v>
      </c>
      <c r="M11">
        <v>15172.1</v>
      </c>
      <c r="N11">
        <v>21617.4</v>
      </c>
      <c r="O11">
        <v>21617.4</v>
      </c>
      <c r="P11">
        <v>0.23</v>
      </c>
      <c r="Q11">
        <v>14497</v>
      </c>
      <c r="R11">
        <v>74536.2</v>
      </c>
      <c r="S11">
        <v>74536.2</v>
      </c>
      <c r="T11">
        <v>0.23</v>
      </c>
      <c r="U11">
        <v>3717.41</v>
      </c>
      <c r="V11">
        <v>8874.01</v>
      </c>
      <c r="W11">
        <v>8874.01</v>
      </c>
      <c r="X11">
        <v>0.26</v>
      </c>
      <c r="Y11">
        <v>678.702</v>
      </c>
      <c r="Z11">
        <v>3337.01</v>
      </c>
      <c r="AA11">
        <v>3337.01</v>
      </c>
      <c r="AB11">
        <v>0.18</v>
      </c>
      <c r="AC11">
        <v>84.438</v>
      </c>
      <c r="AD11">
        <v>196897</v>
      </c>
      <c r="AE11">
        <v>196897</v>
      </c>
      <c r="AF11">
        <v>0.2</v>
      </c>
      <c r="AG11">
        <v>831.655</v>
      </c>
      <c r="AH11">
        <v>94.721</v>
      </c>
      <c r="AI11">
        <v>2825</v>
      </c>
      <c r="AJ11">
        <v>0.881</v>
      </c>
      <c r="AK11">
        <v>22.439</v>
      </c>
    </row>
    <row r="12" spans="1:37">
      <c r="A12">
        <v>11</v>
      </c>
      <c r="B12" t="s">
        <v>1009</v>
      </c>
      <c r="C12" t="s">
        <v>38</v>
      </c>
      <c r="D12">
        <v>13</v>
      </c>
      <c r="E12" t="s">
        <v>1010</v>
      </c>
      <c r="F12">
        <v>216644</v>
      </c>
      <c r="G12">
        <v>216644</v>
      </c>
      <c r="H12">
        <v>0.15</v>
      </c>
      <c r="I12">
        <v>2008.27</v>
      </c>
      <c r="R12">
        <v>280.539</v>
      </c>
      <c r="S12">
        <v>280.539</v>
      </c>
      <c r="T12">
        <v>0.24</v>
      </c>
      <c r="U12">
        <v>7.567</v>
      </c>
      <c r="V12">
        <v>3338.17</v>
      </c>
      <c r="W12">
        <v>3338.17</v>
      </c>
      <c r="X12">
        <v>0.26</v>
      </c>
      <c r="Y12">
        <v>93.954</v>
      </c>
      <c r="Z12">
        <v>869.071</v>
      </c>
      <c r="AA12">
        <v>869.071</v>
      </c>
      <c r="AB12">
        <v>0.18</v>
      </c>
      <c r="AC12">
        <v>12.338</v>
      </c>
      <c r="AD12">
        <v>2134.12</v>
      </c>
      <c r="AE12">
        <v>2134.12</v>
      </c>
      <c r="AF12">
        <v>0.2</v>
      </c>
      <c r="AG12">
        <v>11.304</v>
      </c>
      <c r="AH12">
        <v>118.37</v>
      </c>
      <c r="AI12">
        <v>2702</v>
      </c>
      <c r="AJ12">
        <v>0.859</v>
      </c>
      <c r="AK12">
        <v>12.626</v>
      </c>
    </row>
    <row r="13" spans="1:37">
      <c r="A13">
        <v>12</v>
      </c>
      <c r="B13" t="s">
        <v>1011</v>
      </c>
      <c r="C13" t="s">
        <v>38</v>
      </c>
      <c r="D13">
        <v>14</v>
      </c>
      <c r="E13" t="s">
        <v>1012</v>
      </c>
      <c r="F13">
        <v>213332</v>
      </c>
      <c r="G13">
        <v>213332</v>
      </c>
      <c r="H13">
        <v>0.15</v>
      </c>
      <c r="I13">
        <v>2546.12</v>
      </c>
      <c r="J13">
        <v>14003.6</v>
      </c>
      <c r="K13">
        <v>14003.6</v>
      </c>
      <c r="L13">
        <v>0.23</v>
      </c>
      <c r="M13">
        <v>102.904</v>
      </c>
      <c r="N13">
        <v>13532.9</v>
      </c>
      <c r="O13">
        <v>13532.9</v>
      </c>
      <c r="P13">
        <v>0.23</v>
      </c>
      <c r="Q13">
        <v>3117.09</v>
      </c>
      <c r="R13">
        <v>76539.3</v>
      </c>
      <c r="S13">
        <v>76539.3</v>
      </c>
      <c r="T13">
        <v>0.23</v>
      </c>
      <c r="U13">
        <v>60000</v>
      </c>
      <c r="V13">
        <v>14428.5</v>
      </c>
      <c r="W13">
        <v>14428.5</v>
      </c>
      <c r="X13">
        <v>0.26</v>
      </c>
      <c r="Y13">
        <v>528.595</v>
      </c>
      <c r="Z13">
        <v>3885.56</v>
      </c>
      <c r="AA13">
        <v>3885.56</v>
      </c>
      <c r="AB13">
        <v>0.19</v>
      </c>
      <c r="AC13">
        <v>63.546</v>
      </c>
      <c r="AD13">
        <v>204308</v>
      </c>
      <c r="AE13">
        <v>204308</v>
      </c>
      <c r="AF13">
        <v>0.2</v>
      </c>
      <c r="AG13">
        <v>1547.1</v>
      </c>
      <c r="AH13">
        <v>90.121</v>
      </c>
      <c r="AI13">
        <v>3108</v>
      </c>
      <c r="AJ13">
        <v>0.889</v>
      </c>
      <c r="AK13">
        <v>23.897</v>
      </c>
    </row>
    <row r="14" spans="1:37">
      <c r="A14">
        <v>13</v>
      </c>
      <c r="B14" t="s">
        <v>1013</v>
      </c>
      <c r="C14" t="s">
        <v>38</v>
      </c>
      <c r="D14">
        <v>15</v>
      </c>
      <c r="E14" t="s">
        <v>1014</v>
      </c>
      <c r="F14">
        <v>213665</v>
      </c>
      <c r="G14">
        <v>213665</v>
      </c>
      <c r="H14">
        <v>0.15</v>
      </c>
      <c r="I14">
        <v>1234.99</v>
      </c>
      <c r="J14">
        <v>17708.5</v>
      </c>
      <c r="K14">
        <v>17708.5</v>
      </c>
      <c r="L14">
        <v>0.23</v>
      </c>
      <c r="M14">
        <v>279.496</v>
      </c>
      <c r="N14">
        <v>16760.7</v>
      </c>
      <c r="O14">
        <v>16760.7</v>
      </c>
      <c r="P14">
        <v>0.23</v>
      </c>
      <c r="Q14">
        <v>4508.29</v>
      </c>
      <c r="R14">
        <v>70635.4</v>
      </c>
      <c r="S14">
        <v>70635.4</v>
      </c>
      <c r="T14">
        <v>0.23</v>
      </c>
      <c r="U14">
        <v>436.061</v>
      </c>
      <c r="V14">
        <v>13486.9</v>
      </c>
      <c r="W14">
        <v>13486.9</v>
      </c>
      <c r="X14">
        <v>0.26</v>
      </c>
      <c r="Y14">
        <v>1103.22</v>
      </c>
      <c r="Z14">
        <v>3476.74</v>
      </c>
      <c r="AA14">
        <v>3476.74</v>
      </c>
      <c r="AB14">
        <v>0.18</v>
      </c>
      <c r="AC14">
        <v>48.958</v>
      </c>
      <c r="AD14">
        <v>188648</v>
      </c>
      <c r="AE14">
        <v>188648</v>
      </c>
      <c r="AF14">
        <v>0.2</v>
      </c>
      <c r="AG14">
        <v>1927.21</v>
      </c>
      <c r="AH14">
        <v>92.966</v>
      </c>
      <c r="AI14">
        <v>2656</v>
      </c>
      <c r="AJ14">
        <v>0.89</v>
      </c>
      <c r="AK14">
        <v>24.373</v>
      </c>
    </row>
    <row r="15" spans="1:37">
      <c r="A15">
        <v>14</v>
      </c>
      <c r="B15" t="s">
        <v>1015</v>
      </c>
      <c r="C15" t="s">
        <v>38</v>
      </c>
      <c r="D15">
        <v>16</v>
      </c>
      <c r="E15" t="s">
        <v>1016</v>
      </c>
      <c r="F15">
        <v>216563</v>
      </c>
      <c r="G15">
        <v>216563</v>
      </c>
      <c r="H15">
        <v>0.15</v>
      </c>
      <c r="I15">
        <v>2192.88</v>
      </c>
      <c r="J15">
        <v>14209.2</v>
      </c>
      <c r="K15">
        <v>14209.2</v>
      </c>
      <c r="L15">
        <v>0.23</v>
      </c>
      <c r="M15">
        <v>368.779</v>
      </c>
      <c r="N15">
        <v>8103.11</v>
      </c>
      <c r="O15">
        <v>8103.11</v>
      </c>
      <c r="P15">
        <v>0.23</v>
      </c>
      <c r="Q15">
        <v>142.188</v>
      </c>
      <c r="R15">
        <v>70155.1</v>
      </c>
      <c r="S15">
        <v>70155.1</v>
      </c>
      <c r="T15">
        <v>0.23</v>
      </c>
      <c r="U15">
        <v>2138.39</v>
      </c>
      <c r="V15">
        <v>14470.5</v>
      </c>
      <c r="W15">
        <v>14470.5</v>
      </c>
      <c r="X15">
        <v>0.26</v>
      </c>
      <c r="Y15">
        <v>2811.56</v>
      </c>
      <c r="Z15">
        <v>3025.19</v>
      </c>
      <c r="AA15">
        <v>3025.19</v>
      </c>
      <c r="AB15">
        <v>0.18</v>
      </c>
      <c r="AC15">
        <v>44.741</v>
      </c>
      <c r="AD15">
        <v>169404</v>
      </c>
      <c r="AE15">
        <v>169404</v>
      </c>
      <c r="AF15">
        <v>0.2</v>
      </c>
      <c r="AG15">
        <v>4734.51</v>
      </c>
      <c r="AH15">
        <v>112.129</v>
      </c>
      <c r="AI15">
        <v>2700</v>
      </c>
      <c r="AJ15">
        <v>0.878</v>
      </c>
      <c r="AK15">
        <v>20.645</v>
      </c>
    </row>
    <row r="16" spans="1:37">
      <c r="A16">
        <v>15</v>
      </c>
      <c r="B16" t="s">
        <v>1017</v>
      </c>
      <c r="C16" t="s">
        <v>38</v>
      </c>
      <c r="D16">
        <v>17</v>
      </c>
      <c r="E16" t="s">
        <v>1018</v>
      </c>
      <c r="F16">
        <v>213642</v>
      </c>
      <c r="G16">
        <v>213642</v>
      </c>
      <c r="H16">
        <v>0.15</v>
      </c>
      <c r="I16">
        <v>6273.84</v>
      </c>
      <c r="J16">
        <v>15360.2</v>
      </c>
      <c r="K16">
        <v>15360.2</v>
      </c>
      <c r="L16">
        <v>0.23</v>
      </c>
      <c r="M16">
        <v>258.595</v>
      </c>
      <c r="N16">
        <v>12703.6</v>
      </c>
      <c r="O16">
        <v>12703.6</v>
      </c>
      <c r="P16">
        <v>0.23</v>
      </c>
      <c r="Q16">
        <v>1051.48</v>
      </c>
      <c r="R16">
        <v>69640.2</v>
      </c>
      <c r="S16">
        <v>69640.2</v>
      </c>
      <c r="T16">
        <v>0.23</v>
      </c>
      <c r="U16">
        <v>37058.7</v>
      </c>
      <c r="V16">
        <v>10824.6</v>
      </c>
      <c r="W16">
        <v>10824.6</v>
      </c>
      <c r="X16">
        <v>0.26</v>
      </c>
      <c r="Y16">
        <v>129.47</v>
      </c>
      <c r="Z16">
        <v>3982.27</v>
      </c>
      <c r="AA16">
        <v>3982.27</v>
      </c>
      <c r="AB16">
        <v>0.18</v>
      </c>
      <c r="AC16">
        <v>35.161</v>
      </c>
      <c r="AD16">
        <v>204133</v>
      </c>
      <c r="AE16">
        <v>204133</v>
      </c>
      <c r="AF16">
        <v>0.2</v>
      </c>
      <c r="AG16">
        <v>2226.66</v>
      </c>
      <c r="AH16">
        <v>93.551</v>
      </c>
      <c r="AI16">
        <v>2744</v>
      </c>
      <c r="AJ16">
        <v>0.884</v>
      </c>
      <c r="AK16">
        <v>24.144</v>
      </c>
    </row>
    <row r="17" spans="1:37">
      <c r="A17">
        <v>16</v>
      </c>
      <c r="B17" t="s">
        <v>1019</v>
      </c>
      <c r="C17" t="s">
        <v>38</v>
      </c>
      <c r="D17">
        <v>18</v>
      </c>
      <c r="E17" t="s">
        <v>1020</v>
      </c>
      <c r="F17">
        <v>213640</v>
      </c>
      <c r="G17">
        <v>213640</v>
      </c>
      <c r="H17">
        <v>0.15</v>
      </c>
      <c r="I17">
        <v>2773.89</v>
      </c>
      <c r="J17">
        <v>14657.6</v>
      </c>
      <c r="K17">
        <v>14657.6</v>
      </c>
      <c r="L17">
        <v>0.23</v>
      </c>
      <c r="M17">
        <v>205.284</v>
      </c>
      <c r="N17">
        <v>12644.4</v>
      </c>
      <c r="O17">
        <v>12644.4</v>
      </c>
      <c r="P17">
        <v>0.23</v>
      </c>
      <c r="Q17">
        <v>9332.57</v>
      </c>
      <c r="R17">
        <v>65301.7</v>
      </c>
      <c r="S17">
        <v>65301.7</v>
      </c>
      <c r="T17">
        <v>0.23</v>
      </c>
      <c r="U17">
        <v>2857.32</v>
      </c>
      <c r="V17">
        <v>13819.3</v>
      </c>
      <c r="W17">
        <v>13819.3</v>
      </c>
      <c r="X17">
        <v>0.26</v>
      </c>
      <c r="Y17">
        <v>479.33</v>
      </c>
      <c r="Z17">
        <v>3564.55</v>
      </c>
      <c r="AA17">
        <v>3564.55</v>
      </c>
      <c r="AB17">
        <v>0.18</v>
      </c>
      <c r="AC17">
        <v>53.478</v>
      </c>
      <c r="AD17">
        <v>192798</v>
      </c>
      <c r="AE17">
        <v>192798</v>
      </c>
      <c r="AF17">
        <v>0.2</v>
      </c>
      <c r="AG17">
        <v>3640.8</v>
      </c>
      <c r="AH17">
        <v>93.184</v>
      </c>
      <c r="AI17">
        <v>2826</v>
      </c>
      <c r="AJ17">
        <v>0.889</v>
      </c>
      <c r="AK17">
        <v>23.69</v>
      </c>
    </row>
    <row r="18" spans="1:37">
      <c r="A18">
        <v>17</v>
      </c>
      <c r="B18" t="s">
        <v>1021</v>
      </c>
      <c r="C18" t="s">
        <v>38</v>
      </c>
      <c r="D18">
        <v>19</v>
      </c>
      <c r="E18" t="s">
        <v>1022</v>
      </c>
      <c r="F18">
        <v>213085</v>
      </c>
      <c r="G18">
        <v>213085</v>
      </c>
      <c r="H18">
        <v>0.15</v>
      </c>
      <c r="I18">
        <v>5667.65</v>
      </c>
      <c r="J18">
        <v>16068.3</v>
      </c>
      <c r="K18">
        <v>16068.3</v>
      </c>
      <c r="L18">
        <v>0.23</v>
      </c>
      <c r="M18">
        <v>114.634</v>
      </c>
      <c r="N18">
        <v>13320.2</v>
      </c>
      <c r="O18">
        <v>13320.2</v>
      </c>
      <c r="P18">
        <v>0.23</v>
      </c>
      <c r="Q18">
        <v>1244.25</v>
      </c>
      <c r="R18">
        <v>70595.3</v>
      </c>
      <c r="S18">
        <v>70595.3</v>
      </c>
      <c r="T18">
        <v>0.23</v>
      </c>
      <c r="U18">
        <v>1624.23</v>
      </c>
      <c r="V18">
        <v>10102.3</v>
      </c>
      <c r="W18">
        <v>10102.3</v>
      </c>
      <c r="X18">
        <v>0.25</v>
      </c>
      <c r="Y18">
        <v>472.074</v>
      </c>
      <c r="Z18">
        <v>3010.39</v>
      </c>
      <c r="AA18">
        <v>3010.39</v>
      </c>
      <c r="AB18">
        <v>0.19</v>
      </c>
      <c r="AC18">
        <v>50.675</v>
      </c>
      <c r="AD18">
        <v>195788</v>
      </c>
      <c r="AE18">
        <v>195788</v>
      </c>
      <c r="AF18">
        <v>0.2</v>
      </c>
      <c r="AG18">
        <v>1951.7</v>
      </c>
      <c r="AH18">
        <v>92.911</v>
      </c>
      <c r="AI18">
        <v>2885</v>
      </c>
      <c r="AJ18">
        <v>0.898</v>
      </c>
      <c r="AK18">
        <v>25.641</v>
      </c>
    </row>
    <row r="19" spans="1:37">
      <c r="A19">
        <v>18</v>
      </c>
      <c r="B19" t="s">
        <v>1023</v>
      </c>
      <c r="C19" t="s">
        <v>38</v>
      </c>
      <c r="D19">
        <v>20</v>
      </c>
      <c r="E19" t="s">
        <v>1024</v>
      </c>
      <c r="F19">
        <v>224155</v>
      </c>
      <c r="G19">
        <v>224155</v>
      </c>
      <c r="H19">
        <v>0.15</v>
      </c>
      <c r="I19">
        <v>1427.67</v>
      </c>
      <c r="J19">
        <v>17878.6</v>
      </c>
      <c r="K19">
        <v>17878.6</v>
      </c>
      <c r="L19">
        <v>0.23</v>
      </c>
      <c r="M19">
        <v>251.689</v>
      </c>
      <c r="N19">
        <v>15199.3</v>
      </c>
      <c r="O19">
        <v>15199.3</v>
      </c>
      <c r="P19">
        <v>0.23</v>
      </c>
      <c r="Q19">
        <v>19671.1</v>
      </c>
      <c r="R19">
        <v>65880.6</v>
      </c>
      <c r="S19">
        <v>65880.6</v>
      </c>
      <c r="T19">
        <v>0.23</v>
      </c>
      <c r="U19">
        <v>2110.75</v>
      </c>
      <c r="V19">
        <v>14911.5</v>
      </c>
      <c r="W19">
        <v>14911.5</v>
      </c>
      <c r="X19">
        <v>0.26</v>
      </c>
      <c r="Y19">
        <v>9416.27</v>
      </c>
      <c r="Z19">
        <v>3106.13</v>
      </c>
      <c r="AA19">
        <v>3106.13</v>
      </c>
      <c r="AB19">
        <v>0.18</v>
      </c>
      <c r="AC19">
        <v>39.632</v>
      </c>
      <c r="AD19">
        <v>187983</v>
      </c>
      <c r="AE19">
        <v>187983</v>
      </c>
      <c r="AF19">
        <v>0.2</v>
      </c>
      <c r="AG19">
        <v>2411.43</v>
      </c>
      <c r="AH19">
        <v>95.545</v>
      </c>
      <c r="AI19">
        <v>2765</v>
      </c>
      <c r="AJ19">
        <v>0.891</v>
      </c>
      <c r="AK19">
        <v>25.09</v>
      </c>
    </row>
    <row r="20" spans="1:37">
      <c r="A20">
        <v>19</v>
      </c>
      <c r="B20" t="s">
        <v>1025</v>
      </c>
      <c r="C20" t="s">
        <v>38</v>
      </c>
      <c r="D20">
        <v>21</v>
      </c>
      <c r="E20" t="s">
        <v>1026</v>
      </c>
      <c r="F20">
        <v>222216</v>
      </c>
      <c r="G20">
        <v>222216</v>
      </c>
      <c r="H20">
        <v>0.15</v>
      </c>
      <c r="I20">
        <v>1551.73</v>
      </c>
      <c r="J20">
        <v>361.319</v>
      </c>
      <c r="K20">
        <v>361.319</v>
      </c>
      <c r="L20">
        <v>0.23</v>
      </c>
      <c r="M20">
        <v>8.121</v>
      </c>
      <c r="N20">
        <v>649.71</v>
      </c>
      <c r="O20">
        <v>649.71</v>
      </c>
      <c r="P20">
        <v>0.23</v>
      </c>
      <c r="Q20">
        <v>36.995</v>
      </c>
      <c r="R20">
        <v>9392.02</v>
      </c>
      <c r="S20">
        <v>9392.02</v>
      </c>
      <c r="T20">
        <v>0.23</v>
      </c>
      <c r="U20">
        <v>203.941</v>
      </c>
      <c r="V20">
        <v>7317.38</v>
      </c>
      <c r="W20">
        <v>7317.38</v>
      </c>
      <c r="X20">
        <v>0.26</v>
      </c>
      <c r="Y20">
        <v>131.023</v>
      </c>
      <c r="Z20">
        <v>1189.01</v>
      </c>
      <c r="AA20">
        <v>1189.01</v>
      </c>
      <c r="AB20">
        <v>0.18</v>
      </c>
      <c r="AC20">
        <v>46.771</v>
      </c>
      <c r="AD20">
        <v>17895.7</v>
      </c>
      <c r="AE20">
        <v>17895.7</v>
      </c>
      <c r="AF20">
        <v>0.2</v>
      </c>
      <c r="AG20">
        <v>318.37</v>
      </c>
      <c r="AH20">
        <v>68.099</v>
      </c>
      <c r="AI20">
        <v>1773</v>
      </c>
      <c r="AJ20">
        <v>0.934</v>
      </c>
      <c r="AK20">
        <v>35.509</v>
      </c>
    </row>
    <row r="21" spans="1:37">
      <c r="A21">
        <v>20</v>
      </c>
      <c r="B21" t="s">
        <v>1027</v>
      </c>
      <c r="C21" t="s">
        <v>38</v>
      </c>
      <c r="D21">
        <v>22</v>
      </c>
      <c r="E21" t="s">
        <v>1028</v>
      </c>
      <c r="F21">
        <v>210943</v>
      </c>
      <c r="G21">
        <v>210943</v>
      </c>
      <c r="H21">
        <v>0.15</v>
      </c>
      <c r="I21">
        <v>3215.63</v>
      </c>
      <c r="J21">
        <v>14205.1</v>
      </c>
      <c r="K21">
        <v>14205.1</v>
      </c>
      <c r="L21">
        <v>0.23</v>
      </c>
      <c r="M21">
        <v>165.827</v>
      </c>
      <c r="N21">
        <v>12152.7</v>
      </c>
      <c r="O21">
        <v>12152.7</v>
      </c>
      <c r="P21">
        <v>0.23</v>
      </c>
      <c r="Q21">
        <v>674.568</v>
      </c>
      <c r="R21">
        <v>73647.4</v>
      </c>
      <c r="S21">
        <v>73647.4</v>
      </c>
      <c r="T21">
        <v>0.23</v>
      </c>
      <c r="U21">
        <v>1690.87</v>
      </c>
      <c r="V21">
        <v>14471.1</v>
      </c>
      <c r="W21">
        <v>14471.1</v>
      </c>
      <c r="X21">
        <v>0.25</v>
      </c>
      <c r="Y21">
        <v>527.948</v>
      </c>
      <c r="Z21">
        <v>3010.53</v>
      </c>
      <c r="AA21">
        <v>3010.53</v>
      </c>
      <c r="AB21">
        <v>0.19</v>
      </c>
      <c r="AC21">
        <v>62.399</v>
      </c>
      <c r="AD21">
        <v>200329</v>
      </c>
      <c r="AE21">
        <v>200329</v>
      </c>
      <c r="AF21">
        <v>0.2</v>
      </c>
      <c r="AG21">
        <v>220681</v>
      </c>
      <c r="AH21">
        <v>90.459</v>
      </c>
      <c r="AI21">
        <v>2983</v>
      </c>
      <c r="AJ21">
        <v>0.886</v>
      </c>
      <c r="AK21">
        <v>24.554</v>
      </c>
    </row>
    <row r="22" spans="1:37">
      <c r="A22">
        <v>21</v>
      </c>
      <c r="B22" t="s">
        <v>1029</v>
      </c>
      <c r="C22" t="s">
        <v>79</v>
      </c>
      <c r="D22">
        <v>3</v>
      </c>
      <c r="E22" t="s">
        <v>1030</v>
      </c>
      <c r="F22">
        <v>212237</v>
      </c>
      <c r="G22">
        <v>212237</v>
      </c>
      <c r="H22">
        <v>0.15</v>
      </c>
      <c r="I22">
        <v>1983.55</v>
      </c>
      <c r="J22">
        <v>15491.8</v>
      </c>
      <c r="K22">
        <v>15491.8</v>
      </c>
      <c r="L22">
        <v>0.23</v>
      </c>
      <c r="M22">
        <v>120.385</v>
      </c>
      <c r="N22">
        <v>14360.9</v>
      </c>
      <c r="O22">
        <v>14360.9</v>
      </c>
      <c r="P22">
        <v>0.23</v>
      </c>
      <c r="Q22">
        <v>579.479</v>
      </c>
      <c r="R22">
        <v>72798</v>
      </c>
      <c r="S22">
        <v>72798</v>
      </c>
      <c r="T22">
        <v>0.23</v>
      </c>
      <c r="U22">
        <v>80609.5</v>
      </c>
      <c r="V22">
        <v>14521.5</v>
      </c>
      <c r="W22">
        <v>14521.5</v>
      </c>
      <c r="X22">
        <v>0.26</v>
      </c>
      <c r="Y22">
        <v>51.861</v>
      </c>
      <c r="Z22">
        <v>3772.35</v>
      </c>
      <c r="AA22">
        <v>3772.35</v>
      </c>
      <c r="AB22">
        <v>0.18</v>
      </c>
      <c r="AC22">
        <v>37.91</v>
      </c>
      <c r="AD22">
        <v>202419</v>
      </c>
      <c r="AE22">
        <v>202419</v>
      </c>
      <c r="AF22">
        <v>0.2</v>
      </c>
      <c r="AG22">
        <v>3079.4</v>
      </c>
      <c r="AH22">
        <v>90.489</v>
      </c>
      <c r="AI22">
        <v>2919</v>
      </c>
      <c r="AJ22">
        <v>0.892</v>
      </c>
      <c r="AK22">
        <v>25.147</v>
      </c>
    </row>
    <row r="23" spans="1:37">
      <c r="A23" s="7">
        <v>22</v>
      </c>
      <c r="B23" t="s">
        <v>1031</v>
      </c>
      <c r="C23" t="s">
        <v>79</v>
      </c>
      <c r="D23">
        <v>4</v>
      </c>
      <c r="E23" s="7" t="s">
        <v>82</v>
      </c>
      <c r="F23">
        <v>222193</v>
      </c>
      <c r="G23">
        <v>222193</v>
      </c>
      <c r="H23">
        <v>0.15</v>
      </c>
      <c r="I23">
        <v>2132.81</v>
      </c>
      <c r="J23">
        <v>17992.5</v>
      </c>
      <c r="K23">
        <v>17992.5</v>
      </c>
      <c r="L23">
        <v>0.23</v>
      </c>
      <c r="M23">
        <v>194.107</v>
      </c>
      <c r="N23">
        <v>16388.6</v>
      </c>
      <c r="O23">
        <v>16388.6</v>
      </c>
      <c r="P23">
        <v>0.23</v>
      </c>
      <c r="Q23">
        <v>250.984</v>
      </c>
      <c r="R23">
        <v>72751.7</v>
      </c>
      <c r="S23">
        <v>72751.7</v>
      </c>
      <c r="T23">
        <v>0.23</v>
      </c>
      <c r="U23">
        <v>6973.82</v>
      </c>
      <c r="V23">
        <v>14694.4</v>
      </c>
      <c r="W23">
        <v>14694.4</v>
      </c>
      <c r="X23">
        <v>0.26</v>
      </c>
      <c r="Y23">
        <v>1076.71</v>
      </c>
      <c r="Z23">
        <v>3670.2</v>
      </c>
      <c r="AA23">
        <v>3670.2</v>
      </c>
      <c r="AB23">
        <v>0.19</v>
      </c>
      <c r="AC23">
        <v>98.338</v>
      </c>
      <c r="AD23">
        <v>206153</v>
      </c>
      <c r="AE23">
        <v>206153</v>
      </c>
      <c r="AF23">
        <v>0.2</v>
      </c>
      <c r="AG23">
        <v>1152.95</v>
      </c>
      <c r="AH23">
        <v>86.853</v>
      </c>
      <c r="AI23">
        <v>2779</v>
      </c>
      <c r="AJ23">
        <v>0.89</v>
      </c>
      <c r="AK23">
        <v>24.817</v>
      </c>
    </row>
    <row r="24" spans="1:37">
      <c r="A24">
        <v>23</v>
      </c>
      <c r="B24" t="s">
        <v>1032</v>
      </c>
      <c r="C24" t="s">
        <v>79</v>
      </c>
      <c r="D24">
        <v>5</v>
      </c>
      <c r="E24" t="s">
        <v>1033</v>
      </c>
      <c r="F24">
        <v>219492</v>
      </c>
      <c r="G24">
        <v>219492</v>
      </c>
      <c r="H24">
        <v>0.15</v>
      </c>
      <c r="I24">
        <v>1647.34</v>
      </c>
      <c r="J24">
        <v>16252</v>
      </c>
      <c r="K24">
        <v>16252</v>
      </c>
      <c r="L24">
        <v>0.23</v>
      </c>
      <c r="M24">
        <v>323.148</v>
      </c>
      <c r="N24">
        <v>16144.3</v>
      </c>
      <c r="O24">
        <v>16144.3</v>
      </c>
      <c r="P24">
        <v>0.23</v>
      </c>
      <c r="Q24">
        <v>1095.96</v>
      </c>
      <c r="R24">
        <v>74041.5</v>
      </c>
      <c r="S24">
        <v>74041.5</v>
      </c>
      <c r="T24">
        <v>0.23</v>
      </c>
      <c r="U24">
        <v>7594.54</v>
      </c>
      <c r="V24">
        <v>14209.8</v>
      </c>
      <c r="W24">
        <v>14209.8</v>
      </c>
      <c r="X24">
        <v>0.26</v>
      </c>
      <c r="Y24">
        <v>336.962</v>
      </c>
      <c r="Z24">
        <v>3401.46</v>
      </c>
      <c r="AA24">
        <v>3401.46</v>
      </c>
      <c r="AB24">
        <v>0.18</v>
      </c>
      <c r="AC24">
        <v>41.029</v>
      </c>
      <c r="AD24">
        <v>210024</v>
      </c>
      <c r="AE24">
        <v>210024</v>
      </c>
      <c r="AF24">
        <v>0.2</v>
      </c>
      <c r="AG24">
        <v>3381.98</v>
      </c>
      <c r="AH24">
        <v>86.163</v>
      </c>
      <c r="AI24">
        <v>2891</v>
      </c>
      <c r="AJ24">
        <v>0.886</v>
      </c>
      <c r="AK24">
        <v>24.762</v>
      </c>
    </row>
    <row r="25" spans="1:37">
      <c r="A25">
        <v>24</v>
      </c>
      <c r="B25" t="s">
        <v>1034</v>
      </c>
      <c r="C25" t="s">
        <v>79</v>
      </c>
      <c r="D25">
        <v>6</v>
      </c>
      <c r="E25" t="s">
        <v>1035</v>
      </c>
      <c r="F25">
        <v>215132</v>
      </c>
      <c r="G25">
        <v>215132</v>
      </c>
      <c r="H25">
        <v>0.15</v>
      </c>
      <c r="I25">
        <v>1782.67</v>
      </c>
      <c r="J25">
        <v>19110.8</v>
      </c>
      <c r="K25">
        <v>19110.8</v>
      </c>
      <c r="L25">
        <v>0.23</v>
      </c>
      <c r="M25">
        <v>121.957</v>
      </c>
      <c r="N25">
        <v>18560.3</v>
      </c>
      <c r="O25">
        <v>18560.3</v>
      </c>
      <c r="P25">
        <v>0.23</v>
      </c>
      <c r="Q25">
        <v>15942</v>
      </c>
      <c r="R25">
        <v>75725.7</v>
      </c>
      <c r="S25">
        <v>75725.7</v>
      </c>
      <c r="T25">
        <v>0.23</v>
      </c>
      <c r="U25">
        <v>216.664</v>
      </c>
      <c r="V25">
        <v>15236.6</v>
      </c>
      <c r="W25">
        <v>15236.6</v>
      </c>
      <c r="X25">
        <v>0.26</v>
      </c>
      <c r="Y25">
        <v>843.875</v>
      </c>
      <c r="Z25">
        <v>3597.41</v>
      </c>
      <c r="AA25">
        <v>3597.41</v>
      </c>
      <c r="AB25">
        <v>0.18</v>
      </c>
      <c r="AC25">
        <v>52.841</v>
      </c>
      <c r="AD25">
        <v>205968</v>
      </c>
      <c r="AE25">
        <v>205968</v>
      </c>
      <c r="AF25">
        <v>0.2</v>
      </c>
      <c r="AG25">
        <v>816.607</v>
      </c>
      <c r="AH25">
        <v>90.633</v>
      </c>
      <c r="AI25">
        <v>2747</v>
      </c>
      <c r="AJ25">
        <v>0.887</v>
      </c>
      <c r="AK25">
        <v>23.994</v>
      </c>
    </row>
    <row r="26" spans="1:37">
      <c r="A26">
        <v>25</v>
      </c>
      <c r="B26" t="s">
        <v>1036</v>
      </c>
      <c r="C26" t="s">
        <v>79</v>
      </c>
      <c r="D26">
        <v>7</v>
      </c>
      <c r="E26" t="s">
        <v>1037</v>
      </c>
      <c r="F26">
        <v>220900</v>
      </c>
      <c r="G26">
        <v>220900</v>
      </c>
      <c r="H26">
        <v>0.15</v>
      </c>
      <c r="I26">
        <v>2032.9</v>
      </c>
      <c r="J26">
        <v>14950.6</v>
      </c>
      <c r="K26">
        <v>14950.6</v>
      </c>
      <c r="L26">
        <v>0.23</v>
      </c>
      <c r="M26">
        <v>187.448</v>
      </c>
      <c r="N26">
        <v>16530.1</v>
      </c>
      <c r="O26">
        <v>16530.1</v>
      </c>
      <c r="P26">
        <v>0.23</v>
      </c>
      <c r="Q26">
        <v>230.882</v>
      </c>
      <c r="R26">
        <v>74488.8</v>
      </c>
      <c r="S26">
        <v>74488.8</v>
      </c>
      <c r="T26">
        <v>0.23</v>
      </c>
      <c r="U26">
        <v>14143.8</v>
      </c>
      <c r="V26">
        <v>15933.5</v>
      </c>
      <c r="W26">
        <v>15933.5</v>
      </c>
      <c r="X26">
        <v>0.26</v>
      </c>
      <c r="Y26">
        <v>366.062</v>
      </c>
      <c r="Z26">
        <v>3776.56</v>
      </c>
      <c r="AA26">
        <v>3776.56</v>
      </c>
      <c r="AB26">
        <v>0.18</v>
      </c>
      <c r="AC26">
        <v>50.335</v>
      </c>
      <c r="AD26">
        <v>217029</v>
      </c>
      <c r="AE26">
        <v>217029</v>
      </c>
      <c r="AF26">
        <v>0.2</v>
      </c>
      <c r="AG26">
        <v>2509.53</v>
      </c>
      <c r="AH26">
        <v>89.772</v>
      </c>
      <c r="AI26">
        <v>2915</v>
      </c>
      <c r="AJ26">
        <v>0.888</v>
      </c>
      <c r="AK26">
        <v>24.11</v>
      </c>
    </row>
    <row r="27" spans="1:37">
      <c r="A27">
        <v>26</v>
      </c>
      <c r="B27" t="s">
        <v>1038</v>
      </c>
      <c r="C27" t="s">
        <v>79</v>
      </c>
      <c r="D27">
        <v>8</v>
      </c>
      <c r="E27" t="s">
        <v>1039</v>
      </c>
      <c r="F27">
        <v>218857</v>
      </c>
      <c r="G27">
        <v>218857</v>
      </c>
      <c r="H27">
        <v>0.15</v>
      </c>
      <c r="I27">
        <v>2292.71</v>
      </c>
      <c r="J27">
        <v>30134.5</v>
      </c>
      <c r="K27">
        <v>30134.5</v>
      </c>
      <c r="L27">
        <v>0.23</v>
      </c>
      <c r="M27">
        <v>213.077</v>
      </c>
      <c r="N27">
        <v>25098.2</v>
      </c>
      <c r="O27">
        <v>25098.2</v>
      </c>
      <c r="P27">
        <v>0.23</v>
      </c>
      <c r="Q27">
        <v>397.41</v>
      </c>
      <c r="R27">
        <v>51281.1</v>
      </c>
      <c r="S27">
        <v>51281.1</v>
      </c>
      <c r="T27">
        <v>0.23</v>
      </c>
      <c r="U27">
        <v>8691.77</v>
      </c>
      <c r="V27">
        <v>28064.8</v>
      </c>
      <c r="W27">
        <v>28064.8</v>
      </c>
      <c r="X27">
        <v>0.26</v>
      </c>
      <c r="Y27">
        <v>1739.35</v>
      </c>
      <c r="Z27">
        <v>3504.76</v>
      </c>
      <c r="AA27">
        <v>3504.76</v>
      </c>
      <c r="AB27">
        <v>0.18</v>
      </c>
      <c r="AC27">
        <v>47.656</v>
      </c>
      <c r="AD27">
        <v>191595</v>
      </c>
      <c r="AE27">
        <v>191595</v>
      </c>
      <c r="AF27">
        <v>0.2</v>
      </c>
      <c r="AG27">
        <v>485.542</v>
      </c>
      <c r="AH27">
        <v>107.229</v>
      </c>
      <c r="AI27">
        <v>2451</v>
      </c>
      <c r="AJ27">
        <v>0.894</v>
      </c>
      <c r="AK27">
        <v>20.233</v>
      </c>
    </row>
    <row r="28" spans="1:37">
      <c r="A28">
        <v>27</v>
      </c>
      <c r="B28" t="s">
        <v>1040</v>
      </c>
      <c r="C28" t="s">
        <v>79</v>
      </c>
      <c r="D28">
        <v>9</v>
      </c>
      <c r="E28" t="s">
        <v>1041</v>
      </c>
      <c r="F28">
        <v>218594</v>
      </c>
      <c r="G28">
        <v>218594</v>
      </c>
      <c r="H28">
        <v>0.15</v>
      </c>
      <c r="I28">
        <v>2907.06</v>
      </c>
      <c r="J28">
        <v>16757.1</v>
      </c>
      <c r="K28">
        <v>16757.1</v>
      </c>
      <c r="L28">
        <v>0.23</v>
      </c>
      <c r="M28">
        <v>573.157</v>
      </c>
      <c r="N28">
        <v>14054.1</v>
      </c>
      <c r="O28">
        <v>14054.1</v>
      </c>
      <c r="P28">
        <v>0.23</v>
      </c>
      <c r="Q28">
        <v>1004.01</v>
      </c>
      <c r="R28">
        <v>61732.9</v>
      </c>
      <c r="S28">
        <v>61732.9</v>
      </c>
      <c r="T28">
        <v>0.24</v>
      </c>
      <c r="U28">
        <v>2121.7</v>
      </c>
      <c r="V28">
        <v>13885.5</v>
      </c>
      <c r="W28">
        <v>13885.5</v>
      </c>
      <c r="X28">
        <v>0.26</v>
      </c>
      <c r="Y28">
        <v>5127.81</v>
      </c>
      <c r="Z28">
        <v>3508.75</v>
      </c>
      <c r="AA28">
        <v>3508.75</v>
      </c>
      <c r="AB28">
        <v>0.18</v>
      </c>
      <c r="AC28">
        <v>66.808</v>
      </c>
      <c r="AD28">
        <v>204639</v>
      </c>
      <c r="AE28">
        <v>204639</v>
      </c>
      <c r="AF28">
        <v>0.2</v>
      </c>
      <c r="AG28">
        <v>266947</v>
      </c>
      <c r="AH28">
        <v>88.918</v>
      </c>
      <c r="AI28">
        <v>2857</v>
      </c>
      <c r="AJ28">
        <v>0.888</v>
      </c>
      <c r="AK28">
        <v>24.029</v>
      </c>
    </row>
    <row r="29" spans="1:37">
      <c r="A29">
        <v>28</v>
      </c>
      <c r="B29" t="s">
        <v>1042</v>
      </c>
      <c r="C29" t="s">
        <v>79</v>
      </c>
      <c r="D29">
        <v>10</v>
      </c>
      <c r="E29" t="s">
        <v>1043</v>
      </c>
      <c r="F29">
        <v>204793</v>
      </c>
      <c r="G29">
        <v>204793</v>
      </c>
      <c r="H29">
        <v>0.15</v>
      </c>
      <c r="I29">
        <v>2333.13</v>
      </c>
      <c r="J29">
        <v>17435.6</v>
      </c>
      <c r="K29">
        <v>17435.6</v>
      </c>
      <c r="L29">
        <v>0.23</v>
      </c>
      <c r="M29">
        <v>13718.9</v>
      </c>
      <c r="N29">
        <v>16117.6</v>
      </c>
      <c r="O29">
        <v>16117.6</v>
      </c>
      <c r="P29">
        <v>0.23</v>
      </c>
      <c r="Q29">
        <v>652.966</v>
      </c>
      <c r="R29">
        <v>67046.8</v>
      </c>
      <c r="S29">
        <v>67046.8</v>
      </c>
      <c r="T29">
        <v>0.23</v>
      </c>
      <c r="U29">
        <v>4439.51</v>
      </c>
      <c r="V29">
        <v>13909.1</v>
      </c>
      <c r="W29">
        <v>13909.1</v>
      </c>
      <c r="X29">
        <v>0.26</v>
      </c>
      <c r="Y29">
        <v>874.869</v>
      </c>
      <c r="Z29">
        <v>3307.51</v>
      </c>
      <c r="AA29">
        <v>3307.51</v>
      </c>
      <c r="AB29">
        <v>0.19</v>
      </c>
      <c r="AC29">
        <v>44.728</v>
      </c>
      <c r="AD29">
        <v>191342</v>
      </c>
      <c r="AE29">
        <v>191342</v>
      </c>
      <c r="AF29">
        <v>0.2</v>
      </c>
      <c r="AG29">
        <v>2132.88</v>
      </c>
      <c r="AH29">
        <v>91.385</v>
      </c>
      <c r="AI29">
        <v>2912</v>
      </c>
      <c r="AJ29">
        <v>0.887</v>
      </c>
      <c r="AK29">
        <v>23.616</v>
      </c>
    </row>
    <row r="30" spans="1:37">
      <c r="A30">
        <v>29</v>
      </c>
      <c r="B30" t="s">
        <v>1044</v>
      </c>
      <c r="C30" t="s">
        <v>79</v>
      </c>
      <c r="D30">
        <v>11</v>
      </c>
      <c r="E30" t="s">
        <v>1045</v>
      </c>
      <c r="F30">
        <v>217604</v>
      </c>
      <c r="G30">
        <v>217604</v>
      </c>
      <c r="H30">
        <v>0.15</v>
      </c>
      <c r="I30">
        <v>1486.04</v>
      </c>
      <c r="J30">
        <v>15600.7</v>
      </c>
      <c r="K30">
        <v>15600.7</v>
      </c>
      <c r="L30">
        <v>0.23</v>
      </c>
      <c r="M30">
        <v>284.979</v>
      </c>
      <c r="N30">
        <v>14734.6</v>
      </c>
      <c r="O30">
        <v>14734.6</v>
      </c>
      <c r="P30">
        <v>0.23</v>
      </c>
      <c r="Q30">
        <v>325.927</v>
      </c>
      <c r="R30">
        <v>72428.1</v>
      </c>
      <c r="S30">
        <v>72428.1</v>
      </c>
      <c r="T30">
        <v>0.23</v>
      </c>
      <c r="U30">
        <v>861.208</v>
      </c>
      <c r="V30">
        <v>13382.3</v>
      </c>
      <c r="W30">
        <v>13382.3</v>
      </c>
      <c r="X30">
        <v>0.26</v>
      </c>
      <c r="Y30">
        <v>484.16</v>
      </c>
      <c r="Z30">
        <v>3887.47</v>
      </c>
      <c r="AA30">
        <v>3887.47</v>
      </c>
      <c r="AB30">
        <v>0.19</v>
      </c>
      <c r="AC30">
        <v>63.791</v>
      </c>
      <c r="AD30">
        <v>201271</v>
      </c>
      <c r="AE30">
        <v>201271</v>
      </c>
      <c r="AF30">
        <v>0.2</v>
      </c>
      <c r="AG30">
        <v>809.302</v>
      </c>
      <c r="AH30">
        <v>92.27</v>
      </c>
      <c r="AI30">
        <v>2997</v>
      </c>
      <c r="AJ30">
        <v>0.893</v>
      </c>
      <c r="AK30">
        <v>23.705</v>
      </c>
    </row>
    <row r="31" spans="1:37">
      <c r="A31">
        <v>30</v>
      </c>
      <c r="B31" t="s">
        <v>1046</v>
      </c>
      <c r="C31" t="s">
        <v>79</v>
      </c>
      <c r="D31">
        <v>12</v>
      </c>
      <c r="E31" t="s">
        <v>1047</v>
      </c>
      <c r="F31">
        <v>206017</v>
      </c>
      <c r="G31">
        <v>206017</v>
      </c>
      <c r="H31">
        <v>0.15</v>
      </c>
      <c r="I31">
        <v>213551</v>
      </c>
      <c r="J31">
        <v>16055.8</v>
      </c>
      <c r="K31">
        <v>16055.8</v>
      </c>
      <c r="L31">
        <v>0.23</v>
      </c>
      <c r="M31">
        <v>338.322</v>
      </c>
      <c r="N31">
        <v>15125.2</v>
      </c>
      <c r="O31">
        <v>15125.2</v>
      </c>
      <c r="P31">
        <v>0.23</v>
      </c>
      <c r="Q31">
        <v>560.121</v>
      </c>
      <c r="R31">
        <v>64357.6</v>
      </c>
      <c r="S31">
        <v>64357.6</v>
      </c>
      <c r="T31">
        <v>0.24</v>
      </c>
      <c r="U31">
        <v>48432</v>
      </c>
      <c r="V31">
        <v>12661.3</v>
      </c>
      <c r="W31">
        <v>12661.3</v>
      </c>
      <c r="X31">
        <v>0.25</v>
      </c>
      <c r="Y31">
        <v>346.705</v>
      </c>
      <c r="Z31">
        <v>4043.16</v>
      </c>
      <c r="AA31">
        <v>4043.16</v>
      </c>
      <c r="AB31">
        <v>0.18</v>
      </c>
      <c r="AC31">
        <v>84.231</v>
      </c>
      <c r="AD31">
        <v>200344</v>
      </c>
      <c r="AE31">
        <v>200344</v>
      </c>
      <c r="AF31">
        <v>0.2</v>
      </c>
      <c r="AG31">
        <v>872.977</v>
      </c>
      <c r="AH31">
        <v>86.421</v>
      </c>
      <c r="AI31">
        <v>2965</v>
      </c>
      <c r="AJ31">
        <v>0.884</v>
      </c>
      <c r="AK31">
        <v>24.204</v>
      </c>
    </row>
    <row r="32" spans="1:37">
      <c r="A32">
        <v>31</v>
      </c>
      <c r="B32" t="s">
        <v>1048</v>
      </c>
      <c r="C32" t="s">
        <v>79</v>
      </c>
      <c r="D32">
        <v>13</v>
      </c>
      <c r="E32" t="s">
        <v>1049</v>
      </c>
      <c r="F32">
        <v>203603</v>
      </c>
      <c r="G32">
        <v>203603</v>
      </c>
      <c r="H32">
        <v>0.15</v>
      </c>
      <c r="I32">
        <v>1756.93</v>
      </c>
      <c r="J32">
        <v>16216.8</v>
      </c>
      <c r="K32">
        <v>16216.8</v>
      </c>
      <c r="L32">
        <v>0.24</v>
      </c>
      <c r="M32">
        <v>343.084</v>
      </c>
      <c r="N32">
        <v>14497.1</v>
      </c>
      <c r="O32">
        <v>14497.1</v>
      </c>
      <c r="P32">
        <v>0.23</v>
      </c>
      <c r="Q32">
        <v>403.075</v>
      </c>
      <c r="R32">
        <v>67661.6</v>
      </c>
      <c r="S32">
        <v>67661.6</v>
      </c>
      <c r="T32">
        <v>0.23</v>
      </c>
      <c r="U32">
        <v>7900.93</v>
      </c>
      <c r="V32">
        <v>13157</v>
      </c>
      <c r="W32">
        <v>13157</v>
      </c>
      <c r="X32">
        <v>0.26</v>
      </c>
      <c r="Y32">
        <v>233.817</v>
      </c>
      <c r="Z32">
        <v>3521.21</v>
      </c>
      <c r="AA32">
        <v>3521.21</v>
      </c>
      <c r="AB32">
        <v>0.18</v>
      </c>
      <c r="AC32">
        <v>101.974</v>
      </c>
      <c r="AD32">
        <v>192952</v>
      </c>
      <c r="AE32">
        <v>192952</v>
      </c>
      <c r="AF32">
        <v>0.2</v>
      </c>
      <c r="AG32">
        <v>1126.12</v>
      </c>
      <c r="AH32">
        <v>92.567</v>
      </c>
      <c r="AI32">
        <v>2773</v>
      </c>
      <c r="AJ32">
        <v>0.892</v>
      </c>
      <c r="AK32">
        <v>24.308</v>
      </c>
    </row>
    <row r="33" spans="1:37">
      <c r="A33">
        <v>32</v>
      </c>
      <c r="B33" t="s">
        <v>1050</v>
      </c>
      <c r="C33" t="s">
        <v>79</v>
      </c>
      <c r="D33">
        <v>14</v>
      </c>
      <c r="E33" t="s">
        <v>1051</v>
      </c>
      <c r="F33">
        <v>206599</v>
      </c>
      <c r="G33">
        <v>206599</v>
      </c>
      <c r="H33">
        <v>0.15</v>
      </c>
      <c r="I33">
        <v>1398.44</v>
      </c>
      <c r="J33">
        <v>15159.1</v>
      </c>
      <c r="K33">
        <v>15159.1</v>
      </c>
      <c r="L33">
        <v>0.23</v>
      </c>
      <c r="M33">
        <v>275.617</v>
      </c>
      <c r="N33">
        <v>15724.9</v>
      </c>
      <c r="O33">
        <v>15724.9</v>
      </c>
      <c r="P33">
        <v>0.23</v>
      </c>
      <c r="Q33">
        <v>2559.67</v>
      </c>
      <c r="R33">
        <v>70196.6</v>
      </c>
      <c r="S33">
        <v>70196.6</v>
      </c>
      <c r="T33">
        <v>0.23</v>
      </c>
      <c r="U33">
        <v>1331.73</v>
      </c>
      <c r="V33">
        <v>13394.3</v>
      </c>
      <c r="W33">
        <v>13394.3</v>
      </c>
      <c r="X33">
        <v>0.26</v>
      </c>
      <c r="Y33">
        <v>323.812</v>
      </c>
      <c r="Z33">
        <v>3506.96</v>
      </c>
      <c r="AA33">
        <v>3506.96</v>
      </c>
      <c r="AB33">
        <v>0.18</v>
      </c>
      <c r="AC33">
        <v>43.621</v>
      </c>
      <c r="AD33">
        <v>212319</v>
      </c>
      <c r="AE33">
        <v>212319</v>
      </c>
      <c r="AF33">
        <v>0.2</v>
      </c>
      <c r="AG33">
        <v>31723.8</v>
      </c>
      <c r="AH33">
        <v>94.192</v>
      </c>
      <c r="AI33">
        <v>2893</v>
      </c>
      <c r="AJ33">
        <v>0.892</v>
      </c>
      <c r="AK33">
        <v>23.807</v>
      </c>
    </row>
    <row r="34" spans="1:37">
      <c r="A34">
        <v>33</v>
      </c>
      <c r="B34" t="s">
        <v>1052</v>
      </c>
      <c r="C34" t="s">
        <v>79</v>
      </c>
      <c r="D34">
        <v>15</v>
      </c>
      <c r="E34" t="s">
        <v>1053</v>
      </c>
      <c r="F34">
        <v>210594</v>
      </c>
      <c r="G34">
        <v>210594</v>
      </c>
      <c r="H34">
        <v>0.15</v>
      </c>
      <c r="I34">
        <v>1805.78</v>
      </c>
      <c r="J34">
        <v>16163</v>
      </c>
      <c r="K34">
        <v>16163</v>
      </c>
      <c r="L34">
        <v>0.23</v>
      </c>
      <c r="M34">
        <v>311.986</v>
      </c>
      <c r="N34">
        <v>15139.5</v>
      </c>
      <c r="O34">
        <v>15139.5</v>
      </c>
      <c r="P34">
        <v>0.23</v>
      </c>
      <c r="Q34">
        <v>483.607</v>
      </c>
      <c r="R34">
        <v>68620.7</v>
      </c>
      <c r="S34">
        <v>68620.7</v>
      </c>
      <c r="T34">
        <v>0.23</v>
      </c>
      <c r="U34">
        <v>50856.4</v>
      </c>
      <c r="V34">
        <v>11655.2</v>
      </c>
      <c r="W34">
        <v>11655.2</v>
      </c>
      <c r="X34">
        <v>0.26</v>
      </c>
      <c r="Y34">
        <v>383.851</v>
      </c>
      <c r="Z34">
        <v>3460.64</v>
      </c>
      <c r="AA34">
        <v>3460.64</v>
      </c>
      <c r="AB34">
        <v>0.19</v>
      </c>
      <c r="AC34">
        <v>95.826</v>
      </c>
      <c r="AD34">
        <v>197764</v>
      </c>
      <c r="AE34">
        <v>197764</v>
      </c>
      <c r="AF34">
        <v>0.2</v>
      </c>
      <c r="AG34">
        <v>255381</v>
      </c>
      <c r="AH34">
        <v>94.73</v>
      </c>
      <c r="AI34">
        <v>2898</v>
      </c>
      <c r="AJ34">
        <v>0.888</v>
      </c>
      <c r="AK34">
        <v>23.994</v>
      </c>
    </row>
    <row r="35" spans="1:37">
      <c r="A35">
        <v>34</v>
      </c>
      <c r="B35" t="s">
        <v>1054</v>
      </c>
      <c r="C35" t="s">
        <v>79</v>
      </c>
      <c r="D35">
        <v>16</v>
      </c>
      <c r="E35" t="s">
        <v>1055</v>
      </c>
      <c r="F35">
        <v>215322</v>
      </c>
      <c r="G35">
        <v>215322</v>
      </c>
      <c r="H35">
        <v>0.15</v>
      </c>
      <c r="I35">
        <v>2452.86</v>
      </c>
      <c r="J35">
        <v>15455.1</v>
      </c>
      <c r="K35">
        <v>15455.1</v>
      </c>
      <c r="L35">
        <v>0.23</v>
      </c>
      <c r="M35">
        <v>228.343</v>
      </c>
      <c r="N35">
        <v>13491.2</v>
      </c>
      <c r="O35">
        <v>13491.2</v>
      </c>
      <c r="P35">
        <v>0.23</v>
      </c>
      <c r="Q35">
        <v>6339.5</v>
      </c>
      <c r="R35">
        <v>68386.3</v>
      </c>
      <c r="S35">
        <v>68386.3</v>
      </c>
      <c r="T35">
        <v>0.23</v>
      </c>
      <c r="U35">
        <v>6918.42</v>
      </c>
      <c r="V35">
        <v>11606.1</v>
      </c>
      <c r="W35">
        <v>11606.1</v>
      </c>
      <c r="X35">
        <v>0.26</v>
      </c>
      <c r="Y35">
        <v>497.469</v>
      </c>
      <c r="Z35">
        <v>3788.53</v>
      </c>
      <c r="AA35">
        <v>3788.53</v>
      </c>
      <c r="AB35">
        <v>0.18</v>
      </c>
      <c r="AC35">
        <v>68.469</v>
      </c>
      <c r="AD35">
        <v>200377</v>
      </c>
      <c r="AE35">
        <v>200377</v>
      </c>
      <c r="AF35">
        <v>0.2</v>
      </c>
      <c r="AG35">
        <v>12769.7</v>
      </c>
      <c r="AH35">
        <v>93.563</v>
      </c>
      <c r="AI35">
        <v>2969</v>
      </c>
      <c r="AJ35">
        <v>0.89</v>
      </c>
      <c r="AK35">
        <v>23.806</v>
      </c>
    </row>
    <row r="36" spans="1:37">
      <c r="A36">
        <v>35</v>
      </c>
      <c r="B36" t="s">
        <v>1056</v>
      </c>
      <c r="C36" t="s">
        <v>79</v>
      </c>
      <c r="D36">
        <v>17</v>
      </c>
      <c r="E36" t="s">
        <v>1057</v>
      </c>
      <c r="F36">
        <v>215883</v>
      </c>
      <c r="G36">
        <v>215883</v>
      </c>
      <c r="H36">
        <v>0.15</v>
      </c>
      <c r="I36">
        <v>2945.27</v>
      </c>
      <c r="J36">
        <v>14950.7</v>
      </c>
      <c r="K36">
        <v>14950.7</v>
      </c>
      <c r="L36">
        <v>0.23</v>
      </c>
      <c r="M36">
        <v>234.606</v>
      </c>
      <c r="N36">
        <v>12724.8</v>
      </c>
      <c r="O36">
        <v>12724.8</v>
      </c>
      <c r="P36">
        <v>0.23</v>
      </c>
      <c r="Q36">
        <v>1520.91</v>
      </c>
      <c r="R36">
        <v>60991</v>
      </c>
      <c r="S36">
        <v>60991</v>
      </c>
      <c r="T36">
        <v>0.23</v>
      </c>
      <c r="U36">
        <v>2053.41</v>
      </c>
      <c r="V36">
        <v>11013.8</v>
      </c>
      <c r="W36">
        <v>11013.8</v>
      </c>
      <c r="X36">
        <v>0.26</v>
      </c>
      <c r="Y36">
        <v>222.735</v>
      </c>
      <c r="Z36">
        <v>3513.66</v>
      </c>
      <c r="AA36">
        <v>3513.66</v>
      </c>
      <c r="AB36">
        <v>0.18</v>
      </c>
      <c r="AC36">
        <v>57.346</v>
      </c>
      <c r="AD36">
        <v>170952</v>
      </c>
      <c r="AE36">
        <v>170952</v>
      </c>
      <c r="AF36">
        <v>0.2</v>
      </c>
      <c r="AG36">
        <v>2297.8</v>
      </c>
      <c r="AH36">
        <v>98.496</v>
      </c>
      <c r="AI36">
        <v>2677</v>
      </c>
      <c r="AJ36">
        <v>0.887</v>
      </c>
      <c r="AK36">
        <v>23.546</v>
      </c>
    </row>
    <row r="37" spans="1:37">
      <c r="A37">
        <v>36</v>
      </c>
      <c r="B37" t="s">
        <v>1058</v>
      </c>
      <c r="C37" t="s">
        <v>79</v>
      </c>
      <c r="D37">
        <v>18</v>
      </c>
      <c r="E37" t="s">
        <v>1059</v>
      </c>
      <c r="F37">
        <v>209187</v>
      </c>
      <c r="G37">
        <v>209187</v>
      </c>
      <c r="H37">
        <v>0.15</v>
      </c>
      <c r="I37">
        <v>787.565</v>
      </c>
      <c r="J37">
        <v>13668.8</v>
      </c>
      <c r="K37">
        <v>13668.8</v>
      </c>
      <c r="L37">
        <v>0.23</v>
      </c>
      <c r="M37">
        <v>288.616</v>
      </c>
      <c r="N37">
        <v>13495.1</v>
      </c>
      <c r="O37">
        <v>13495.1</v>
      </c>
      <c r="P37">
        <v>0.23</v>
      </c>
      <c r="Q37">
        <v>11094.6</v>
      </c>
      <c r="R37">
        <v>74864.9</v>
      </c>
      <c r="S37">
        <v>74864.9</v>
      </c>
      <c r="T37">
        <v>0.23</v>
      </c>
      <c r="U37">
        <v>7240.02</v>
      </c>
      <c r="V37">
        <v>13503</v>
      </c>
      <c r="W37">
        <v>13503</v>
      </c>
      <c r="X37">
        <v>0.26</v>
      </c>
      <c r="Y37">
        <v>678.78</v>
      </c>
      <c r="Z37">
        <v>3633.01</v>
      </c>
      <c r="AA37">
        <v>3633.01</v>
      </c>
      <c r="AB37">
        <v>0.18</v>
      </c>
      <c r="AC37">
        <v>60.516</v>
      </c>
      <c r="AD37">
        <v>209183</v>
      </c>
      <c r="AE37">
        <v>209183</v>
      </c>
      <c r="AF37">
        <v>0.2</v>
      </c>
      <c r="AG37">
        <v>6905.39</v>
      </c>
      <c r="AH37">
        <v>89.593</v>
      </c>
      <c r="AI37">
        <v>2924</v>
      </c>
      <c r="AJ37">
        <v>0.881</v>
      </c>
      <c r="AK37">
        <v>23.721</v>
      </c>
    </row>
    <row r="38" spans="1:37">
      <c r="A38">
        <v>37</v>
      </c>
      <c r="B38" t="s">
        <v>1060</v>
      </c>
      <c r="C38" t="s">
        <v>79</v>
      </c>
      <c r="D38">
        <v>19</v>
      </c>
      <c r="E38" t="s">
        <v>1061</v>
      </c>
      <c r="F38">
        <v>227277</v>
      </c>
      <c r="G38">
        <v>227277</v>
      </c>
      <c r="H38">
        <v>0.15</v>
      </c>
      <c r="I38">
        <v>2822.08</v>
      </c>
      <c r="J38">
        <v>14456.3</v>
      </c>
      <c r="K38">
        <v>14456.3</v>
      </c>
      <c r="L38">
        <v>0.23</v>
      </c>
      <c r="M38">
        <v>407.018</v>
      </c>
      <c r="N38">
        <v>13501.9</v>
      </c>
      <c r="O38">
        <v>13501.9</v>
      </c>
      <c r="P38">
        <v>0.23</v>
      </c>
      <c r="Q38">
        <v>291.189</v>
      </c>
      <c r="R38">
        <v>69233</v>
      </c>
      <c r="S38">
        <v>69233</v>
      </c>
      <c r="T38">
        <v>0.24</v>
      </c>
      <c r="U38">
        <v>2662.58</v>
      </c>
      <c r="V38">
        <v>12094.5</v>
      </c>
      <c r="W38">
        <v>12094.5</v>
      </c>
      <c r="X38">
        <v>0.26</v>
      </c>
      <c r="Y38">
        <v>397.029</v>
      </c>
      <c r="Z38">
        <v>3459.18</v>
      </c>
      <c r="AA38">
        <v>3459.18</v>
      </c>
      <c r="AB38">
        <v>0.18</v>
      </c>
      <c r="AC38">
        <v>86.69</v>
      </c>
      <c r="AD38">
        <v>193278</v>
      </c>
      <c r="AE38">
        <v>193278</v>
      </c>
      <c r="AF38">
        <v>0.2</v>
      </c>
      <c r="AG38">
        <v>151665</v>
      </c>
      <c r="AH38">
        <v>91.658</v>
      </c>
      <c r="AI38">
        <v>2676</v>
      </c>
      <c r="AJ38">
        <v>0.89</v>
      </c>
      <c r="AK38">
        <v>25.037</v>
      </c>
    </row>
    <row r="39" spans="1:37">
      <c r="A39">
        <v>38</v>
      </c>
      <c r="B39" t="s">
        <v>1062</v>
      </c>
      <c r="C39" t="s">
        <v>79</v>
      </c>
      <c r="D39">
        <v>20</v>
      </c>
      <c r="E39" t="s">
        <v>1063</v>
      </c>
      <c r="F39">
        <v>221322</v>
      </c>
      <c r="G39">
        <v>221322</v>
      </c>
      <c r="H39">
        <v>0.15</v>
      </c>
      <c r="I39">
        <v>370725</v>
      </c>
      <c r="J39">
        <v>13535.8</v>
      </c>
      <c r="K39">
        <v>13535.8</v>
      </c>
      <c r="L39">
        <v>0.23</v>
      </c>
      <c r="M39">
        <v>153.326</v>
      </c>
      <c r="N39">
        <v>12303.7</v>
      </c>
      <c r="O39">
        <v>12303.7</v>
      </c>
      <c r="P39">
        <v>0.23</v>
      </c>
      <c r="Q39">
        <v>7774.73</v>
      </c>
      <c r="R39">
        <v>70585.6</v>
      </c>
      <c r="S39">
        <v>70585.6</v>
      </c>
      <c r="T39">
        <v>0.23</v>
      </c>
      <c r="U39">
        <v>831.838</v>
      </c>
      <c r="V39">
        <v>15507.3</v>
      </c>
      <c r="W39">
        <v>15507.3</v>
      </c>
      <c r="X39">
        <v>0.25</v>
      </c>
      <c r="Y39">
        <v>854.198</v>
      </c>
      <c r="Z39">
        <v>3139.7</v>
      </c>
      <c r="AA39">
        <v>3139.7</v>
      </c>
      <c r="AB39">
        <v>0.18</v>
      </c>
      <c r="AC39">
        <v>71.136</v>
      </c>
      <c r="AD39">
        <v>177418</v>
      </c>
      <c r="AE39">
        <v>177418</v>
      </c>
      <c r="AF39">
        <v>0.2</v>
      </c>
      <c r="AG39">
        <v>1576.98</v>
      </c>
      <c r="AH39">
        <v>91.462</v>
      </c>
      <c r="AI39">
        <v>2624</v>
      </c>
      <c r="AJ39">
        <v>0.893</v>
      </c>
      <c r="AK39">
        <v>25.141</v>
      </c>
    </row>
    <row r="40" spans="1:37">
      <c r="A40">
        <v>39</v>
      </c>
      <c r="B40" t="s">
        <v>1064</v>
      </c>
      <c r="C40" t="s">
        <v>79</v>
      </c>
      <c r="D40">
        <v>21</v>
      </c>
      <c r="E40" t="s">
        <v>1065</v>
      </c>
      <c r="F40">
        <v>222829</v>
      </c>
      <c r="G40">
        <v>222829</v>
      </c>
      <c r="H40">
        <v>0.15</v>
      </c>
      <c r="I40">
        <v>5364.6</v>
      </c>
      <c r="J40">
        <v>3802.2</v>
      </c>
      <c r="K40">
        <v>3802.2</v>
      </c>
      <c r="L40">
        <v>0.23</v>
      </c>
      <c r="M40">
        <v>56.735</v>
      </c>
      <c r="N40">
        <v>2285.73</v>
      </c>
      <c r="O40">
        <v>2285.73</v>
      </c>
      <c r="P40">
        <v>0.23</v>
      </c>
      <c r="Q40">
        <v>67.233</v>
      </c>
      <c r="R40">
        <v>18619.1</v>
      </c>
      <c r="S40">
        <v>18619.1</v>
      </c>
      <c r="T40">
        <v>0.23</v>
      </c>
      <c r="U40">
        <v>177.358</v>
      </c>
      <c r="V40">
        <v>132155</v>
      </c>
      <c r="W40">
        <v>132155</v>
      </c>
      <c r="X40">
        <v>0.26</v>
      </c>
      <c r="Y40">
        <v>1751.68</v>
      </c>
      <c r="Z40">
        <v>2055.16</v>
      </c>
      <c r="AA40">
        <v>2055.16</v>
      </c>
      <c r="AB40">
        <v>0.19</v>
      </c>
      <c r="AC40">
        <v>34.321</v>
      </c>
      <c r="AD40">
        <v>33169.4</v>
      </c>
      <c r="AE40">
        <v>33169.4</v>
      </c>
      <c r="AF40">
        <v>0.2</v>
      </c>
      <c r="AG40">
        <v>188.205</v>
      </c>
      <c r="AH40">
        <v>108.26</v>
      </c>
      <c r="AI40">
        <v>2139</v>
      </c>
      <c r="AJ40">
        <v>0.888</v>
      </c>
      <c r="AK40">
        <v>19.587</v>
      </c>
    </row>
    <row r="41" spans="1:37">
      <c r="A41">
        <v>40</v>
      </c>
      <c r="B41" t="s">
        <v>1066</v>
      </c>
      <c r="C41" t="s">
        <v>79</v>
      </c>
      <c r="D41">
        <v>22</v>
      </c>
      <c r="E41" t="s">
        <v>1067</v>
      </c>
      <c r="F41">
        <v>209355</v>
      </c>
      <c r="G41">
        <v>209355</v>
      </c>
      <c r="H41">
        <v>0.15</v>
      </c>
      <c r="I41">
        <v>1607.94</v>
      </c>
      <c r="J41">
        <v>15153.9</v>
      </c>
      <c r="K41">
        <v>15153.9</v>
      </c>
      <c r="L41">
        <v>0.23</v>
      </c>
      <c r="M41">
        <v>432.917</v>
      </c>
      <c r="N41">
        <v>12490.9</v>
      </c>
      <c r="O41">
        <v>12490.9</v>
      </c>
      <c r="P41">
        <v>0.23</v>
      </c>
      <c r="Q41">
        <v>11561</v>
      </c>
      <c r="R41">
        <v>68864.5</v>
      </c>
      <c r="S41">
        <v>68864.5</v>
      </c>
      <c r="T41">
        <v>0.23</v>
      </c>
      <c r="U41">
        <v>41780.9</v>
      </c>
      <c r="V41">
        <v>14435.4</v>
      </c>
      <c r="W41">
        <v>14435.4</v>
      </c>
      <c r="X41">
        <v>0.25</v>
      </c>
      <c r="Y41">
        <v>444.882</v>
      </c>
      <c r="Z41">
        <v>2977.31</v>
      </c>
      <c r="AA41">
        <v>2977.31</v>
      </c>
      <c r="AB41">
        <v>0.18</v>
      </c>
      <c r="AC41">
        <v>37.403</v>
      </c>
      <c r="AD41">
        <v>186199</v>
      </c>
      <c r="AE41">
        <v>186199</v>
      </c>
      <c r="AF41">
        <v>0.2</v>
      </c>
      <c r="AG41">
        <v>3547.71</v>
      </c>
      <c r="AH41">
        <v>91.971</v>
      </c>
      <c r="AI41">
        <v>2978</v>
      </c>
      <c r="AJ41">
        <v>0.891</v>
      </c>
      <c r="AK41">
        <v>24.372</v>
      </c>
    </row>
    <row r="42" spans="1:37">
      <c r="A42">
        <v>41</v>
      </c>
      <c r="B42" t="s">
        <v>1068</v>
      </c>
      <c r="C42" t="s">
        <v>119</v>
      </c>
      <c r="D42">
        <v>3</v>
      </c>
      <c r="E42" t="s">
        <v>1069</v>
      </c>
      <c r="F42">
        <v>205725</v>
      </c>
      <c r="G42">
        <v>205725</v>
      </c>
      <c r="H42">
        <v>0.15</v>
      </c>
      <c r="I42">
        <v>974.007</v>
      </c>
      <c r="J42">
        <v>28579.1</v>
      </c>
      <c r="K42">
        <v>28579.1</v>
      </c>
      <c r="L42">
        <v>0.23</v>
      </c>
      <c r="M42">
        <v>1168.92</v>
      </c>
      <c r="N42">
        <v>28819.8</v>
      </c>
      <c r="O42">
        <v>28819.8</v>
      </c>
      <c r="P42">
        <v>0.23</v>
      </c>
      <c r="Q42">
        <v>1335.67</v>
      </c>
      <c r="R42">
        <v>82831</v>
      </c>
      <c r="S42">
        <v>82831</v>
      </c>
      <c r="T42">
        <v>0.23</v>
      </c>
      <c r="U42">
        <v>1289.8</v>
      </c>
      <c r="V42">
        <v>7343.91</v>
      </c>
      <c r="W42">
        <v>7343.91</v>
      </c>
      <c r="X42">
        <v>0.26</v>
      </c>
      <c r="Y42">
        <v>148.209</v>
      </c>
      <c r="Z42">
        <v>4110.71</v>
      </c>
      <c r="AA42">
        <v>4110.71</v>
      </c>
      <c r="AB42">
        <v>0.18</v>
      </c>
      <c r="AC42">
        <v>70.262</v>
      </c>
      <c r="AD42">
        <v>220167</v>
      </c>
      <c r="AE42">
        <v>220167</v>
      </c>
      <c r="AF42">
        <v>0.2</v>
      </c>
      <c r="AG42">
        <v>1171.48</v>
      </c>
      <c r="AH42">
        <v>100.193</v>
      </c>
      <c r="AI42">
        <v>3018</v>
      </c>
      <c r="AJ42">
        <v>0.878</v>
      </c>
      <c r="AK42">
        <v>22.406</v>
      </c>
    </row>
    <row r="43" spans="1:37">
      <c r="A43">
        <v>42</v>
      </c>
      <c r="B43" t="s">
        <v>1070</v>
      </c>
      <c r="C43" t="s">
        <v>119</v>
      </c>
      <c r="D43">
        <v>4</v>
      </c>
      <c r="E43" t="s">
        <v>1071</v>
      </c>
      <c r="F43">
        <v>218391</v>
      </c>
      <c r="G43">
        <v>218391</v>
      </c>
      <c r="H43">
        <v>0.15</v>
      </c>
      <c r="I43">
        <v>2677.55</v>
      </c>
      <c r="J43">
        <v>15072</v>
      </c>
      <c r="K43">
        <v>15072</v>
      </c>
      <c r="L43">
        <v>0.23</v>
      </c>
      <c r="M43">
        <v>291.061</v>
      </c>
      <c r="N43">
        <v>15254.3</v>
      </c>
      <c r="O43">
        <v>15254.3</v>
      </c>
      <c r="P43">
        <v>0.23</v>
      </c>
      <c r="Q43">
        <v>20076.7</v>
      </c>
      <c r="R43">
        <v>70856.8</v>
      </c>
      <c r="S43">
        <v>70856.8</v>
      </c>
      <c r="T43">
        <v>0.23</v>
      </c>
      <c r="U43">
        <v>4738.29</v>
      </c>
      <c r="V43">
        <v>12685.8</v>
      </c>
      <c r="W43">
        <v>12685.8</v>
      </c>
      <c r="X43">
        <v>0.26</v>
      </c>
      <c r="Y43">
        <v>2197.29</v>
      </c>
      <c r="Z43">
        <v>3821.76</v>
      </c>
      <c r="AA43">
        <v>3821.76</v>
      </c>
      <c r="AB43">
        <v>0.18</v>
      </c>
      <c r="AC43">
        <v>61.466</v>
      </c>
      <c r="AD43">
        <v>206859</v>
      </c>
      <c r="AE43">
        <v>206859</v>
      </c>
      <c r="AF43">
        <v>0.2</v>
      </c>
      <c r="AG43">
        <v>1011.58</v>
      </c>
      <c r="AH43">
        <v>89.228</v>
      </c>
      <c r="AI43">
        <v>2861</v>
      </c>
      <c r="AJ43">
        <v>0.89</v>
      </c>
      <c r="AK43">
        <v>24.493</v>
      </c>
    </row>
    <row r="44" spans="1:37">
      <c r="A44">
        <v>43</v>
      </c>
      <c r="B44" t="s">
        <v>1072</v>
      </c>
      <c r="C44" t="s">
        <v>119</v>
      </c>
      <c r="D44">
        <v>5</v>
      </c>
      <c r="E44" t="s">
        <v>1073</v>
      </c>
      <c r="F44">
        <v>221554</v>
      </c>
      <c r="G44">
        <v>221554</v>
      </c>
      <c r="H44">
        <v>0.15</v>
      </c>
      <c r="I44">
        <v>3041.6</v>
      </c>
      <c r="J44">
        <v>12985.2</v>
      </c>
      <c r="K44">
        <v>12985.2</v>
      </c>
      <c r="L44">
        <v>0.23</v>
      </c>
      <c r="M44">
        <v>190.26</v>
      </c>
      <c r="N44">
        <v>12140.5</v>
      </c>
      <c r="O44">
        <v>12140.5</v>
      </c>
      <c r="P44">
        <v>0.23</v>
      </c>
      <c r="Q44">
        <v>5983.76</v>
      </c>
      <c r="R44">
        <v>68045.8</v>
      </c>
      <c r="S44">
        <v>68045.8</v>
      </c>
      <c r="T44">
        <v>0.24</v>
      </c>
      <c r="U44">
        <v>1981.51</v>
      </c>
      <c r="V44">
        <v>12823.9</v>
      </c>
      <c r="W44">
        <v>12823.9</v>
      </c>
      <c r="X44">
        <v>0.26</v>
      </c>
      <c r="Y44">
        <v>1232.23</v>
      </c>
      <c r="Z44">
        <v>3832.96</v>
      </c>
      <c r="AA44">
        <v>3832.96</v>
      </c>
      <c r="AB44">
        <v>0.18</v>
      </c>
      <c r="AC44">
        <v>39.905</v>
      </c>
      <c r="AD44">
        <v>206920</v>
      </c>
      <c r="AE44">
        <v>206920</v>
      </c>
      <c r="AF44">
        <v>0.2</v>
      </c>
      <c r="AG44">
        <v>1418.84</v>
      </c>
      <c r="AH44">
        <v>90.011</v>
      </c>
      <c r="AI44">
        <v>2887</v>
      </c>
      <c r="AJ44">
        <v>0.884</v>
      </c>
      <c r="AK44">
        <v>24.548</v>
      </c>
    </row>
    <row r="45" spans="1:37">
      <c r="A45">
        <v>44</v>
      </c>
      <c r="B45" t="s">
        <v>1074</v>
      </c>
      <c r="C45" t="s">
        <v>119</v>
      </c>
      <c r="D45">
        <v>6</v>
      </c>
      <c r="E45" t="s">
        <v>1075</v>
      </c>
      <c r="F45">
        <v>216705</v>
      </c>
      <c r="G45">
        <v>216705</v>
      </c>
      <c r="H45">
        <v>0.15</v>
      </c>
      <c r="I45">
        <v>1421.21</v>
      </c>
      <c r="J45">
        <v>17736.7</v>
      </c>
      <c r="K45">
        <v>17736.7</v>
      </c>
      <c r="L45">
        <v>0.23</v>
      </c>
      <c r="M45">
        <v>154.101</v>
      </c>
      <c r="N45">
        <v>17231.6</v>
      </c>
      <c r="O45">
        <v>17231.6</v>
      </c>
      <c r="P45">
        <v>0.23</v>
      </c>
      <c r="Q45">
        <v>11073.6</v>
      </c>
      <c r="R45">
        <v>75076.1</v>
      </c>
      <c r="S45">
        <v>75076.1</v>
      </c>
      <c r="T45">
        <v>0.23</v>
      </c>
      <c r="U45">
        <v>1879.55</v>
      </c>
      <c r="V45">
        <v>15394.9</v>
      </c>
      <c r="W45">
        <v>15394.9</v>
      </c>
      <c r="X45">
        <v>0.25</v>
      </c>
      <c r="Y45">
        <v>909.042</v>
      </c>
      <c r="Z45">
        <v>4081.34</v>
      </c>
      <c r="AA45">
        <v>4081.34</v>
      </c>
      <c r="AB45">
        <v>0.18</v>
      </c>
      <c r="AC45">
        <v>83.607</v>
      </c>
      <c r="AD45">
        <v>216755</v>
      </c>
      <c r="AE45">
        <v>216755</v>
      </c>
      <c r="AF45">
        <v>0.2</v>
      </c>
      <c r="AG45">
        <v>973.722</v>
      </c>
      <c r="AH45">
        <v>91.534</v>
      </c>
      <c r="AI45">
        <v>2869</v>
      </c>
      <c r="AJ45">
        <v>0.893</v>
      </c>
      <c r="AK45">
        <v>23.836</v>
      </c>
    </row>
    <row r="46" spans="1:37">
      <c r="A46">
        <v>45</v>
      </c>
      <c r="B46" t="s">
        <v>1076</v>
      </c>
      <c r="C46" t="s">
        <v>119</v>
      </c>
      <c r="D46">
        <v>7</v>
      </c>
      <c r="E46" t="s">
        <v>1077</v>
      </c>
      <c r="F46">
        <v>209111</v>
      </c>
      <c r="G46">
        <v>209111</v>
      </c>
      <c r="H46">
        <v>0.15</v>
      </c>
      <c r="I46">
        <v>1508.5</v>
      </c>
      <c r="J46">
        <v>5346.68</v>
      </c>
      <c r="K46">
        <v>5346.68</v>
      </c>
      <c r="L46">
        <v>0.23</v>
      </c>
      <c r="M46">
        <v>97.072</v>
      </c>
      <c r="N46">
        <v>11774.5</v>
      </c>
      <c r="O46">
        <v>11774.5</v>
      </c>
      <c r="P46">
        <v>0.23</v>
      </c>
      <c r="Q46">
        <v>810.943</v>
      </c>
      <c r="R46">
        <v>57533</v>
      </c>
      <c r="S46">
        <v>57533</v>
      </c>
      <c r="T46">
        <v>0.23</v>
      </c>
      <c r="U46">
        <v>43495.9</v>
      </c>
      <c r="V46">
        <v>6160.63</v>
      </c>
      <c r="W46">
        <v>6160.63</v>
      </c>
      <c r="X46">
        <v>0.25</v>
      </c>
      <c r="Y46">
        <v>89.027</v>
      </c>
      <c r="Z46">
        <v>1912.71</v>
      </c>
      <c r="AA46">
        <v>1912.71</v>
      </c>
      <c r="AB46">
        <v>0.18</v>
      </c>
      <c r="AC46">
        <v>23.602</v>
      </c>
      <c r="AD46">
        <v>77996.8</v>
      </c>
      <c r="AE46">
        <v>77996.8</v>
      </c>
      <c r="AF46">
        <v>0.2</v>
      </c>
      <c r="AG46">
        <v>471.916</v>
      </c>
      <c r="AH46">
        <v>96.661</v>
      </c>
      <c r="AI46">
        <v>2447</v>
      </c>
      <c r="AJ46">
        <v>0.898</v>
      </c>
      <c r="AK46">
        <v>25.343</v>
      </c>
    </row>
    <row r="47" spans="1:37">
      <c r="A47">
        <v>46</v>
      </c>
      <c r="B47" t="s">
        <v>1078</v>
      </c>
      <c r="C47" t="s">
        <v>119</v>
      </c>
      <c r="D47">
        <v>8</v>
      </c>
      <c r="E47" t="s">
        <v>1079</v>
      </c>
      <c r="F47">
        <v>218618</v>
      </c>
      <c r="G47">
        <v>218618</v>
      </c>
      <c r="H47">
        <v>0.15</v>
      </c>
      <c r="I47">
        <v>1715.45</v>
      </c>
      <c r="J47">
        <v>11576.4</v>
      </c>
      <c r="K47">
        <v>11576.4</v>
      </c>
      <c r="L47">
        <v>0.23</v>
      </c>
      <c r="M47">
        <v>250.649</v>
      </c>
      <c r="N47">
        <v>10830.4</v>
      </c>
      <c r="O47">
        <v>10830.4</v>
      </c>
      <c r="P47">
        <v>0.23</v>
      </c>
      <c r="Q47">
        <v>1465.79</v>
      </c>
      <c r="R47">
        <v>62601.7</v>
      </c>
      <c r="S47">
        <v>62601.7</v>
      </c>
      <c r="T47">
        <v>0.23</v>
      </c>
      <c r="U47">
        <v>35648.1</v>
      </c>
      <c r="V47">
        <v>7602.14</v>
      </c>
      <c r="W47">
        <v>7602.14</v>
      </c>
      <c r="X47">
        <v>0.26</v>
      </c>
      <c r="Y47">
        <v>2957.66</v>
      </c>
      <c r="Z47">
        <v>3844.59</v>
      </c>
      <c r="AA47">
        <v>3844.59</v>
      </c>
      <c r="AB47">
        <v>0.19</v>
      </c>
      <c r="AC47">
        <v>47.441</v>
      </c>
      <c r="AD47">
        <v>205699</v>
      </c>
      <c r="AE47">
        <v>205699</v>
      </c>
      <c r="AF47">
        <v>0.2</v>
      </c>
      <c r="AG47">
        <v>26650.1</v>
      </c>
      <c r="AH47">
        <v>93.525</v>
      </c>
      <c r="AI47">
        <v>2499</v>
      </c>
      <c r="AJ47">
        <v>0.901</v>
      </c>
      <c r="AK47">
        <v>23.03</v>
      </c>
    </row>
    <row r="48" spans="1:37">
      <c r="A48">
        <v>47</v>
      </c>
      <c r="B48" t="s">
        <v>1080</v>
      </c>
      <c r="C48" t="s">
        <v>119</v>
      </c>
      <c r="D48">
        <v>9</v>
      </c>
      <c r="E48" t="s">
        <v>1081</v>
      </c>
      <c r="F48">
        <v>201692</v>
      </c>
      <c r="G48">
        <v>201692</v>
      </c>
      <c r="H48">
        <v>0.15</v>
      </c>
      <c r="I48">
        <v>2376.49</v>
      </c>
      <c r="J48">
        <v>16237.6</v>
      </c>
      <c r="K48">
        <v>16237.6</v>
      </c>
      <c r="L48">
        <v>0.23</v>
      </c>
      <c r="M48">
        <v>150.071</v>
      </c>
      <c r="N48">
        <v>14843.4</v>
      </c>
      <c r="O48">
        <v>14843.4</v>
      </c>
      <c r="P48">
        <v>0.23</v>
      </c>
      <c r="Q48">
        <v>3040.84</v>
      </c>
      <c r="R48">
        <v>69238.4</v>
      </c>
      <c r="S48">
        <v>69238.4</v>
      </c>
      <c r="T48">
        <v>0.23</v>
      </c>
      <c r="U48">
        <v>9955.05</v>
      </c>
      <c r="V48">
        <v>12498.9</v>
      </c>
      <c r="W48">
        <v>12498.9</v>
      </c>
      <c r="X48">
        <v>0.25</v>
      </c>
      <c r="Y48">
        <v>456.466</v>
      </c>
      <c r="Z48">
        <v>3690.21</v>
      </c>
      <c r="AA48">
        <v>3690.21</v>
      </c>
      <c r="AB48">
        <v>0.18</v>
      </c>
      <c r="AC48">
        <v>50.85</v>
      </c>
      <c r="AD48">
        <v>200934</v>
      </c>
      <c r="AE48">
        <v>200934</v>
      </c>
      <c r="AF48">
        <v>0.2</v>
      </c>
      <c r="AG48">
        <v>2559.87</v>
      </c>
      <c r="AH48">
        <v>86.025</v>
      </c>
      <c r="AI48">
        <v>2844</v>
      </c>
      <c r="AJ48">
        <v>0.892</v>
      </c>
      <c r="AK48">
        <v>23.918</v>
      </c>
    </row>
    <row r="49" spans="1:37">
      <c r="A49">
        <v>48</v>
      </c>
      <c r="B49" t="s">
        <v>1082</v>
      </c>
      <c r="C49" t="s">
        <v>119</v>
      </c>
      <c r="D49">
        <v>10</v>
      </c>
      <c r="E49" t="s">
        <v>1083</v>
      </c>
      <c r="F49">
        <v>211252</v>
      </c>
      <c r="G49">
        <v>211252</v>
      </c>
      <c r="H49">
        <v>0.15</v>
      </c>
      <c r="I49">
        <v>6331.14</v>
      </c>
      <c r="J49">
        <v>18154.5</v>
      </c>
      <c r="K49">
        <v>18154.5</v>
      </c>
      <c r="L49">
        <v>0.23</v>
      </c>
      <c r="M49">
        <v>108.092</v>
      </c>
      <c r="N49">
        <v>13672.5</v>
      </c>
      <c r="O49">
        <v>13672.5</v>
      </c>
      <c r="P49">
        <v>0.23</v>
      </c>
      <c r="Q49">
        <v>2166.44</v>
      </c>
      <c r="R49">
        <v>67028.8</v>
      </c>
      <c r="S49">
        <v>67028.8</v>
      </c>
      <c r="T49">
        <v>0.23</v>
      </c>
      <c r="U49">
        <v>1860.56</v>
      </c>
      <c r="V49">
        <v>10868</v>
      </c>
      <c r="W49">
        <v>10868</v>
      </c>
      <c r="X49">
        <v>0.25</v>
      </c>
      <c r="Y49">
        <v>9349.74</v>
      </c>
      <c r="Z49">
        <v>3872.66</v>
      </c>
      <c r="AA49">
        <v>3872.66</v>
      </c>
      <c r="AB49">
        <v>0.18</v>
      </c>
      <c r="AC49">
        <v>44.92</v>
      </c>
      <c r="AD49">
        <v>208355</v>
      </c>
      <c r="AE49">
        <v>208355</v>
      </c>
      <c r="AF49">
        <v>0.2</v>
      </c>
      <c r="AG49">
        <v>211015</v>
      </c>
      <c r="AH49">
        <v>90.017</v>
      </c>
      <c r="AI49">
        <v>3045</v>
      </c>
      <c r="AJ49">
        <v>0.882</v>
      </c>
      <c r="AK49">
        <v>22.423</v>
      </c>
    </row>
    <row r="50" spans="1:37">
      <c r="A50">
        <v>49</v>
      </c>
      <c r="B50" t="s">
        <v>1084</v>
      </c>
      <c r="C50" t="s">
        <v>119</v>
      </c>
      <c r="D50">
        <v>11</v>
      </c>
      <c r="E50" t="s">
        <v>1085</v>
      </c>
      <c r="F50">
        <v>213499</v>
      </c>
      <c r="G50">
        <v>213499</v>
      </c>
      <c r="H50">
        <v>0.15</v>
      </c>
      <c r="I50">
        <v>1646.82</v>
      </c>
      <c r="J50">
        <v>17558.7</v>
      </c>
      <c r="K50">
        <v>17558.7</v>
      </c>
      <c r="L50">
        <v>0.23</v>
      </c>
      <c r="M50">
        <v>180.424</v>
      </c>
      <c r="N50">
        <v>15328.2</v>
      </c>
      <c r="O50">
        <v>15328.2</v>
      </c>
      <c r="P50">
        <v>0.23</v>
      </c>
      <c r="Q50">
        <v>366.116</v>
      </c>
      <c r="R50">
        <v>69633.5</v>
      </c>
      <c r="S50">
        <v>69633.5</v>
      </c>
      <c r="T50">
        <v>0.24</v>
      </c>
      <c r="U50">
        <v>1516.66</v>
      </c>
      <c r="V50">
        <v>11491.4</v>
      </c>
      <c r="W50">
        <v>11491.4</v>
      </c>
      <c r="X50">
        <v>0.26</v>
      </c>
      <c r="Y50">
        <v>203.032</v>
      </c>
      <c r="Z50">
        <v>3693.34</v>
      </c>
      <c r="AA50">
        <v>3693.34</v>
      </c>
      <c r="AB50">
        <v>0.18</v>
      </c>
      <c r="AC50">
        <v>44.53</v>
      </c>
      <c r="AD50">
        <v>198168</v>
      </c>
      <c r="AE50">
        <v>198168</v>
      </c>
      <c r="AF50">
        <v>0.2</v>
      </c>
      <c r="AG50">
        <v>41013.6</v>
      </c>
      <c r="AH50">
        <v>92.464</v>
      </c>
      <c r="AI50">
        <v>2887</v>
      </c>
      <c r="AJ50">
        <v>0.891</v>
      </c>
      <c r="AK50">
        <v>22.716</v>
      </c>
    </row>
    <row r="51" spans="1:37">
      <c r="A51">
        <v>50</v>
      </c>
      <c r="B51" t="s">
        <v>1086</v>
      </c>
      <c r="C51" t="s">
        <v>119</v>
      </c>
      <c r="D51">
        <v>12</v>
      </c>
      <c r="E51" t="s">
        <v>1087</v>
      </c>
      <c r="F51">
        <v>216229</v>
      </c>
      <c r="G51">
        <v>216229</v>
      </c>
      <c r="H51">
        <v>0.15</v>
      </c>
      <c r="I51">
        <v>1557.15</v>
      </c>
      <c r="J51">
        <v>15699.6</v>
      </c>
      <c r="K51">
        <v>15699.6</v>
      </c>
      <c r="L51">
        <v>0.23</v>
      </c>
      <c r="M51">
        <v>351.971</v>
      </c>
      <c r="N51">
        <v>14193.2</v>
      </c>
      <c r="O51">
        <v>14193.2</v>
      </c>
      <c r="P51">
        <v>0.23</v>
      </c>
      <c r="Q51">
        <v>1619.27</v>
      </c>
      <c r="R51">
        <v>73097.7</v>
      </c>
      <c r="S51">
        <v>73097.7</v>
      </c>
      <c r="T51">
        <v>0.23</v>
      </c>
      <c r="U51">
        <v>6443.51</v>
      </c>
      <c r="V51">
        <v>13382</v>
      </c>
      <c r="W51">
        <v>13382</v>
      </c>
      <c r="X51">
        <v>0.26</v>
      </c>
      <c r="Y51">
        <v>511.134</v>
      </c>
      <c r="Z51">
        <v>3783.05</v>
      </c>
      <c r="AA51">
        <v>3783.05</v>
      </c>
      <c r="AB51">
        <v>0.18</v>
      </c>
      <c r="AC51">
        <v>81.61</v>
      </c>
      <c r="AD51">
        <v>220494</v>
      </c>
      <c r="AE51">
        <v>220494</v>
      </c>
      <c r="AF51">
        <v>0.2</v>
      </c>
      <c r="AG51">
        <v>1309.23</v>
      </c>
      <c r="AH51">
        <v>90.43</v>
      </c>
      <c r="AI51">
        <v>2913</v>
      </c>
      <c r="AJ51">
        <v>0.893</v>
      </c>
      <c r="AK51">
        <v>23.162</v>
      </c>
    </row>
    <row r="52" spans="1:37">
      <c r="A52">
        <v>51</v>
      </c>
      <c r="B52" t="s">
        <v>1088</v>
      </c>
      <c r="C52" t="s">
        <v>119</v>
      </c>
      <c r="D52">
        <v>13</v>
      </c>
      <c r="E52" t="s">
        <v>1089</v>
      </c>
      <c r="F52">
        <v>225049</v>
      </c>
      <c r="G52">
        <v>225049</v>
      </c>
      <c r="H52">
        <v>0.15</v>
      </c>
      <c r="I52">
        <v>2014.43</v>
      </c>
      <c r="J52">
        <v>16960.3</v>
      </c>
      <c r="K52">
        <v>16960.3</v>
      </c>
      <c r="L52">
        <v>0.23</v>
      </c>
      <c r="M52">
        <v>168.147</v>
      </c>
      <c r="N52">
        <v>14805.7</v>
      </c>
      <c r="O52">
        <v>14805.7</v>
      </c>
      <c r="P52">
        <v>0.23</v>
      </c>
      <c r="Q52">
        <v>5298.68</v>
      </c>
      <c r="R52">
        <v>75972</v>
      </c>
      <c r="S52">
        <v>75972</v>
      </c>
      <c r="T52">
        <v>0.23</v>
      </c>
      <c r="U52">
        <v>357.345</v>
      </c>
      <c r="V52">
        <v>13677.7</v>
      </c>
      <c r="W52">
        <v>13677.7</v>
      </c>
      <c r="X52">
        <v>0.26</v>
      </c>
      <c r="Y52">
        <v>12181.7</v>
      </c>
      <c r="Z52">
        <v>3868.68</v>
      </c>
      <c r="AA52">
        <v>3868.68</v>
      </c>
      <c r="AB52">
        <v>0.19</v>
      </c>
      <c r="AC52">
        <v>59.337</v>
      </c>
      <c r="AD52">
        <v>214179</v>
      </c>
      <c r="AE52">
        <v>214179</v>
      </c>
      <c r="AF52">
        <v>0.2</v>
      </c>
      <c r="AG52">
        <v>957.092</v>
      </c>
      <c r="AH52">
        <v>94.022</v>
      </c>
      <c r="AI52">
        <v>2880</v>
      </c>
      <c r="AJ52">
        <v>0.878</v>
      </c>
      <c r="AK52">
        <v>22.609</v>
      </c>
    </row>
    <row r="53" spans="1:37">
      <c r="A53">
        <v>52</v>
      </c>
      <c r="B53" t="s">
        <v>1090</v>
      </c>
      <c r="C53" t="s">
        <v>119</v>
      </c>
      <c r="D53">
        <v>14</v>
      </c>
      <c r="E53" t="s">
        <v>1091</v>
      </c>
      <c r="F53">
        <v>206831</v>
      </c>
      <c r="G53">
        <v>206831</v>
      </c>
      <c r="H53">
        <v>0.15</v>
      </c>
      <c r="I53">
        <v>1652.03</v>
      </c>
      <c r="J53">
        <v>16320.4</v>
      </c>
      <c r="K53">
        <v>16320.4</v>
      </c>
      <c r="L53">
        <v>0.23</v>
      </c>
      <c r="M53">
        <v>247.805</v>
      </c>
      <c r="N53">
        <v>14189.6</v>
      </c>
      <c r="O53">
        <v>14189.6</v>
      </c>
      <c r="P53">
        <v>0.23</v>
      </c>
      <c r="Q53">
        <v>353.275</v>
      </c>
      <c r="R53">
        <v>73529.8</v>
      </c>
      <c r="S53">
        <v>73529.8</v>
      </c>
      <c r="T53">
        <v>0.23</v>
      </c>
      <c r="U53">
        <v>1125.95</v>
      </c>
      <c r="V53">
        <v>12652.1</v>
      </c>
      <c r="W53">
        <v>12652.1</v>
      </c>
      <c r="X53">
        <v>0.26</v>
      </c>
      <c r="Y53">
        <v>462.005</v>
      </c>
      <c r="Z53">
        <v>4007.96</v>
      </c>
      <c r="AA53">
        <v>4007.96</v>
      </c>
      <c r="AB53">
        <v>0.18</v>
      </c>
      <c r="AC53">
        <v>72.278</v>
      </c>
      <c r="AD53">
        <v>199343</v>
      </c>
      <c r="AE53">
        <v>199343</v>
      </c>
      <c r="AF53">
        <v>0.2</v>
      </c>
      <c r="AG53">
        <v>1431.17</v>
      </c>
      <c r="AH53">
        <v>90.494</v>
      </c>
      <c r="AI53">
        <v>3046</v>
      </c>
      <c r="AJ53">
        <v>0.883</v>
      </c>
      <c r="AK53">
        <v>22.506</v>
      </c>
    </row>
    <row r="54" spans="1:37">
      <c r="A54">
        <v>53</v>
      </c>
      <c r="B54" t="s">
        <v>1092</v>
      </c>
      <c r="C54" t="s">
        <v>119</v>
      </c>
      <c r="D54">
        <v>15</v>
      </c>
      <c r="E54" t="s">
        <v>1093</v>
      </c>
      <c r="F54">
        <v>211400</v>
      </c>
      <c r="G54">
        <v>211400</v>
      </c>
      <c r="H54">
        <v>0.15</v>
      </c>
      <c r="I54">
        <v>2907.01</v>
      </c>
      <c r="J54">
        <v>17172.2</v>
      </c>
      <c r="K54">
        <v>17172.2</v>
      </c>
      <c r="L54">
        <v>0.23</v>
      </c>
      <c r="M54">
        <v>248.645</v>
      </c>
      <c r="N54">
        <v>14787.7</v>
      </c>
      <c r="O54">
        <v>14787.7</v>
      </c>
      <c r="P54">
        <v>0.23</v>
      </c>
      <c r="Q54">
        <v>284.399</v>
      </c>
      <c r="R54">
        <v>69301.1</v>
      </c>
      <c r="S54">
        <v>69301.1</v>
      </c>
      <c r="T54">
        <v>0.23</v>
      </c>
      <c r="U54">
        <v>2245.85</v>
      </c>
      <c r="V54">
        <v>11495.4</v>
      </c>
      <c r="W54">
        <v>11495.4</v>
      </c>
      <c r="X54">
        <v>0.26</v>
      </c>
      <c r="Y54">
        <v>317.503</v>
      </c>
      <c r="Z54">
        <v>3701</v>
      </c>
      <c r="AA54">
        <v>3701</v>
      </c>
      <c r="AB54">
        <v>0.18</v>
      </c>
      <c r="AC54">
        <v>50.367</v>
      </c>
      <c r="AD54">
        <v>196033</v>
      </c>
      <c r="AE54">
        <v>196033</v>
      </c>
      <c r="AF54">
        <v>0.2</v>
      </c>
      <c r="AG54">
        <v>954.059</v>
      </c>
      <c r="AH54">
        <v>94.355</v>
      </c>
      <c r="AI54">
        <v>2812</v>
      </c>
      <c r="AJ54">
        <v>0.89</v>
      </c>
      <c r="AK54">
        <v>23.202</v>
      </c>
    </row>
    <row r="55" spans="1:37">
      <c r="A55">
        <v>54</v>
      </c>
      <c r="B55" t="s">
        <v>1094</v>
      </c>
      <c r="C55" t="s">
        <v>119</v>
      </c>
      <c r="D55">
        <v>16</v>
      </c>
      <c r="E55" t="s">
        <v>1095</v>
      </c>
      <c r="F55">
        <v>214910</v>
      </c>
      <c r="G55">
        <v>214910</v>
      </c>
      <c r="H55">
        <v>0.15</v>
      </c>
      <c r="I55">
        <v>1959.58</v>
      </c>
      <c r="J55">
        <v>14848.5</v>
      </c>
      <c r="K55">
        <v>14848.5</v>
      </c>
      <c r="L55">
        <v>0.23</v>
      </c>
      <c r="M55">
        <v>303.537</v>
      </c>
      <c r="N55">
        <v>12399.7</v>
      </c>
      <c r="O55">
        <v>12399.7</v>
      </c>
      <c r="P55">
        <v>0.23</v>
      </c>
      <c r="Q55">
        <v>391.088</v>
      </c>
      <c r="R55">
        <v>63432.6</v>
      </c>
      <c r="S55">
        <v>63432.6</v>
      </c>
      <c r="T55">
        <v>0.23</v>
      </c>
      <c r="U55">
        <v>5750.18</v>
      </c>
      <c r="V55">
        <v>11716.1</v>
      </c>
      <c r="W55">
        <v>11716.1</v>
      </c>
      <c r="X55">
        <v>0.26</v>
      </c>
      <c r="Y55">
        <v>482.288</v>
      </c>
      <c r="Z55">
        <v>3553.23</v>
      </c>
      <c r="AA55">
        <v>3553.23</v>
      </c>
      <c r="AB55">
        <v>0.18</v>
      </c>
      <c r="AC55">
        <v>48.642</v>
      </c>
      <c r="AD55">
        <v>204840</v>
      </c>
      <c r="AE55">
        <v>204840</v>
      </c>
      <c r="AF55">
        <v>0.2</v>
      </c>
      <c r="AG55">
        <v>156642</v>
      </c>
      <c r="AH55">
        <v>102.09</v>
      </c>
      <c r="AI55">
        <v>2885</v>
      </c>
      <c r="AJ55">
        <v>0.876</v>
      </c>
      <c r="AK55">
        <v>21.83</v>
      </c>
    </row>
    <row r="56" spans="1:37">
      <c r="A56">
        <v>55</v>
      </c>
      <c r="B56" t="s">
        <v>1096</v>
      </c>
      <c r="C56" t="s">
        <v>119</v>
      </c>
      <c r="D56">
        <v>17</v>
      </c>
      <c r="E56" t="s">
        <v>1097</v>
      </c>
      <c r="F56">
        <v>214601</v>
      </c>
      <c r="G56">
        <v>214601</v>
      </c>
      <c r="H56">
        <v>0.15</v>
      </c>
      <c r="I56">
        <v>3734.95</v>
      </c>
      <c r="J56">
        <v>15337.1</v>
      </c>
      <c r="K56">
        <v>15337.1</v>
      </c>
      <c r="L56">
        <v>0.23</v>
      </c>
      <c r="M56">
        <v>187.842</v>
      </c>
      <c r="N56">
        <v>12753.5</v>
      </c>
      <c r="O56">
        <v>12753.5</v>
      </c>
      <c r="P56">
        <v>0.23</v>
      </c>
      <c r="Q56">
        <v>395.578</v>
      </c>
      <c r="R56">
        <v>67493.8</v>
      </c>
      <c r="S56">
        <v>67493.8</v>
      </c>
      <c r="T56">
        <v>0.23</v>
      </c>
      <c r="U56">
        <v>6837.38</v>
      </c>
      <c r="V56">
        <v>11597.4</v>
      </c>
      <c r="W56">
        <v>11597.4</v>
      </c>
      <c r="X56">
        <v>0.25</v>
      </c>
      <c r="Y56">
        <v>230.063</v>
      </c>
      <c r="Z56">
        <v>3769.79</v>
      </c>
      <c r="AA56">
        <v>3769.79</v>
      </c>
      <c r="AB56">
        <v>0.18</v>
      </c>
      <c r="AC56">
        <v>58.205</v>
      </c>
      <c r="AD56">
        <v>196459</v>
      </c>
      <c r="AE56">
        <v>196459</v>
      </c>
      <c r="AF56">
        <v>0.2</v>
      </c>
      <c r="AG56">
        <v>799.222</v>
      </c>
      <c r="AH56">
        <v>96.643</v>
      </c>
      <c r="AI56">
        <v>2918</v>
      </c>
      <c r="AJ56">
        <v>0.883</v>
      </c>
      <c r="AK56">
        <v>22.865</v>
      </c>
    </row>
    <row r="57" spans="1:37">
      <c r="A57">
        <v>56</v>
      </c>
      <c r="B57" t="s">
        <v>1098</v>
      </c>
      <c r="C57" t="s">
        <v>119</v>
      </c>
      <c r="D57">
        <v>18</v>
      </c>
      <c r="E57" t="s">
        <v>1099</v>
      </c>
      <c r="F57">
        <v>206114</v>
      </c>
      <c r="G57">
        <v>206114</v>
      </c>
      <c r="H57">
        <v>0.15</v>
      </c>
      <c r="I57">
        <v>2137.56</v>
      </c>
      <c r="J57">
        <v>16434.1</v>
      </c>
      <c r="K57">
        <v>16434.1</v>
      </c>
      <c r="L57">
        <v>0.23</v>
      </c>
      <c r="M57">
        <v>124.156</v>
      </c>
      <c r="N57">
        <v>13786.1</v>
      </c>
      <c r="O57">
        <v>13786.1</v>
      </c>
      <c r="P57">
        <v>0.23</v>
      </c>
      <c r="Q57">
        <v>754.104</v>
      </c>
      <c r="R57">
        <v>72080.8</v>
      </c>
      <c r="S57">
        <v>72080.8</v>
      </c>
      <c r="T57">
        <v>0.23</v>
      </c>
      <c r="U57">
        <v>2448.41</v>
      </c>
      <c r="V57">
        <v>14605.6</v>
      </c>
      <c r="W57">
        <v>14605.6</v>
      </c>
      <c r="X57">
        <v>0.26</v>
      </c>
      <c r="Y57">
        <v>79.459</v>
      </c>
      <c r="Z57">
        <v>4346.66</v>
      </c>
      <c r="AA57">
        <v>4346.66</v>
      </c>
      <c r="AB57">
        <v>0.18</v>
      </c>
      <c r="AC57">
        <v>54.901</v>
      </c>
      <c r="AD57">
        <v>200749</v>
      </c>
      <c r="AE57">
        <v>200749</v>
      </c>
      <c r="AF57">
        <v>0.2</v>
      </c>
      <c r="AG57">
        <v>2556.55</v>
      </c>
      <c r="AH57">
        <v>92.214</v>
      </c>
      <c r="AI57">
        <v>3001</v>
      </c>
      <c r="AJ57">
        <v>0.892</v>
      </c>
      <c r="AK57">
        <v>23.739</v>
      </c>
    </row>
    <row r="58" spans="1:37">
      <c r="A58">
        <v>57</v>
      </c>
      <c r="B58" t="s">
        <v>1100</v>
      </c>
      <c r="C58" t="s">
        <v>119</v>
      </c>
      <c r="D58">
        <v>19</v>
      </c>
      <c r="E58" t="s">
        <v>1101</v>
      </c>
      <c r="F58">
        <v>212965</v>
      </c>
      <c r="G58">
        <v>212965</v>
      </c>
      <c r="H58">
        <v>0.15</v>
      </c>
      <c r="I58">
        <v>9235.87</v>
      </c>
      <c r="J58">
        <v>282.16</v>
      </c>
      <c r="K58">
        <v>282.16</v>
      </c>
      <c r="L58">
        <v>0.23</v>
      </c>
      <c r="M58">
        <v>8.641</v>
      </c>
      <c r="N58">
        <v>99.357</v>
      </c>
      <c r="O58">
        <v>99.357</v>
      </c>
      <c r="P58">
        <v>0.23</v>
      </c>
      <c r="Q58">
        <v>12.468</v>
      </c>
      <c r="R58">
        <v>541.715</v>
      </c>
      <c r="S58">
        <v>541.715</v>
      </c>
      <c r="T58">
        <v>0.24</v>
      </c>
      <c r="U58">
        <v>17.931</v>
      </c>
      <c r="V58">
        <v>5114.48</v>
      </c>
      <c r="W58">
        <v>5114.48</v>
      </c>
      <c r="X58">
        <v>0.26</v>
      </c>
      <c r="Y58">
        <v>186.378</v>
      </c>
      <c r="Z58">
        <v>1140.81</v>
      </c>
      <c r="AA58">
        <v>1140.81</v>
      </c>
      <c r="AB58">
        <v>0.18</v>
      </c>
      <c r="AC58">
        <v>18.667</v>
      </c>
      <c r="AD58">
        <v>4399.31</v>
      </c>
      <c r="AE58">
        <v>4399.31</v>
      </c>
      <c r="AF58">
        <v>0.2</v>
      </c>
      <c r="AG58">
        <v>42.348</v>
      </c>
      <c r="AH58">
        <v>100.715</v>
      </c>
      <c r="AI58">
        <v>2912</v>
      </c>
      <c r="AJ58">
        <v>0.876</v>
      </c>
      <c r="AK58">
        <v>17.799</v>
      </c>
    </row>
    <row r="59" spans="1:37">
      <c r="A59">
        <v>58</v>
      </c>
      <c r="B59" t="s">
        <v>1102</v>
      </c>
      <c r="C59" t="s">
        <v>119</v>
      </c>
      <c r="D59">
        <v>20</v>
      </c>
      <c r="E59" t="s">
        <v>1103</v>
      </c>
      <c r="F59">
        <v>182306</v>
      </c>
      <c r="G59">
        <v>182306</v>
      </c>
      <c r="H59">
        <v>0.15</v>
      </c>
      <c r="I59">
        <v>6817.04</v>
      </c>
      <c r="J59">
        <v>15359.8</v>
      </c>
      <c r="K59">
        <v>15359.8</v>
      </c>
      <c r="L59">
        <v>0.23</v>
      </c>
      <c r="M59">
        <v>509.672</v>
      </c>
      <c r="N59">
        <v>12088.6</v>
      </c>
      <c r="O59">
        <v>12088.6</v>
      </c>
      <c r="P59">
        <v>0.23</v>
      </c>
      <c r="Q59">
        <v>149.167</v>
      </c>
      <c r="R59">
        <v>64553.3</v>
      </c>
      <c r="S59">
        <v>64553.3</v>
      </c>
      <c r="T59">
        <v>0.23</v>
      </c>
      <c r="U59">
        <v>364.442</v>
      </c>
      <c r="V59">
        <v>11765.2</v>
      </c>
      <c r="W59">
        <v>11765.2</v>
      </c>
      <c r="X59">
        <v>0.25</v>
      </c>
      <c r="Y59">
        <v>374.689</v>
      </c>
      <c r="Z59">
        <v>3345.71</v>
      </c>
      <c r="AA59">
        <v>3345.71</v>
      </c>
      <c r="AB59">
        <v>0.19</v>
      </c>
      <c r="AC59">
        <v>50.454</v>
      </c>
      <c r="AD59">
        <v>176661</v>
      </c>
      <c r="AE59">
        <v>176661</v>
      </c>
      <c r="AF59">
        <v>0.2</v>
      </c>
      <c r="AG59">
        <v>1270.88</v>
      </c>
      <c r="AH59">
        <v>95.255</v>
      </c>
      <c r="AI59">
        <v>2912</v>
      </c>
      <c r="AJ59">
        <v>0.887</v>
      </c>
      <c r="AK59">
        <v>23.975</v>
      </c>
    </row>
    <row r="60" spans="1:37">
      <c r="A60">
        <v>59</v>
      </c>
      <c r="B60" t="s">
        <v>1104</v>
      </c>
      <c r="C60" t="s">
        <v>119</v>
      </c>
      <c r="D60">
        <v>21</v>
      </c>
      <c r="E60" t="s">
        <v>1105</v>
      </c>
      <c r="F60">
        <v>203947</v>
      </c>
      <c r="G60">
        <v>203947</v>
      </c>
      <c r="H60">
        <v>0.15</v>
      </c>
      <c r="I60">
        <v>1409.17</v>
      </c>
      <c r="J60">
        <v>13680.7</v>
      </c>
      <c r="K60">
        <v>13680.7</v>
      </c>
      <c r="L60">
        <v>0.23</v>
      </c>
      <c r="M60">
        <v>162.217</v>
      </c>
      <c r="N60">
        <v>10768.4</v>
      </c>
      <c r="O60">
        <v>10768.4</v>
      </c>
      <c r="P60">
        <v>0.23</v>
      </c>
      <c r="Q60">
        <v>333.983</v>
      </c>
      <c r="R60">
        <v>68240.6</v>
      </c>
      <c r="S60">
        <v>68240.6</v>
      </c>
      <c r="T60">
        <v>0.23</v>
      </c>
      <c r="U60">
        <v>2250.81</v>
      </c>
      <c r="V60">
        <v>11889.2</v>
      </c>
      <c r="W60">
        <v>11889.2</v>
      </c>
      <c r="X60">
        <v>0.25</v>
      </c>
      <c r="Y60">
        <v>609.939</v>
      </c>
      <c r="Z60">
        <v>3261.41</v>
      </c>
      <c r="AA60">
        <v>3261.41</v>
      </c>
      <c r="AB60">
        <v>0.19</v>
      </c>
      <c r="AC60">
        <v>41.743</v>
      </c>
      <c r="AD60">
        <v>187104</v>
      </c>
      <c r="AE60">
        <v>187104</v>
      </c>
      <c r="AF60">
        <v>0.2</v>
      </c>
      <c r="AG60">
        <v>2732.48</v>
      </c>
      <c r="AH60">
        <v>96.616</v>
      </c>
      <c r="AI60">
        <v>2914</v>
      </c>
      <c r="AJ60">
        <v>0.882</v>
      </c>
      <c r="AK60">
        <v>23.098</v>
      </c>
    </row>
    <row r="61" spans="1:37">
      <c r="A61">
        <v>60</v>
      </c>
      <c r="B61" t="s">
        <v>1106</v>
      </c>
      <c r="C61" t="s">
        <v>119</v>
      </c>
      <c r="D61">
        <v>22</v>
      </c>
      <c r="E61" t="s">
        <v>1107</v>
      </c>
      <c r="F61">
        <v>205811</v>
      </c>
      <c r="G61">
        <v>205811</v>
      </c>
      <c r="H61">
        <v>0.15</v>
      </c>
      <c r="I61">
        <v>1650.64</v>
      </c>
      <c r="J61">
        <v>16036.2</v>
      </c>
      <c r="K61">
        <v>16036.2</v>
      </c>
      <c r="L61">
        <v>0.23</v>
      </c>
      <c r="M61">
        <v>409.191</v>
      </c>
      <c r="N61">
        <v>13040.6</v>
      </c>
      <c r="O61">
        <v>13040.6</v>
      </c>
      <c r="P61">
        <v>0.23</v>
      </c>
      <c r="Q61">
        <v>485.399</v>
      </c>
      <c r="R61">
        <v>68655.8</v>
      </c>
      <c r="S61">
        <v>68655.8</v>
      </c>
      <c r="T61">
        <v>0.23</v>
      </c>
      <c r="U61">
        <v>8438.66</v>
      </c>
      <c r="V61">
        <v>13882.8</v>
      </c>
      <c r="W61">
        <v>13882.8</v>
      </c>
      <c r="X61">
        <v>0.26</v>
      </c>
      <c r="Y61">
        <v>781.355</v>
      </c>
      <c r="Z61">
        <v>3462.07</v>
      </c>
      <c r="AA61">
        <v>3462.07</v>
      </c>
      <c r="AB61">
        <v>0.19</v>
      </c>
      <c r="AC61">
        <v>74.266</v>
      </c>
      <c r="AD61">
        <v>190359</v>
      </c>
      <c r="AE61">
        <v>190359</v>
      </c>
      <c r="AF61">
        <v>0.2</v>
      </c>
      <c r="AG61">
        <v>1569.61</v>
      </c>
      <c r="AH61">
        <v>96.679</v>
      </c>
      <c r="AI61">
        <v>3010</v>
      </c>
      <c r="AJ61">
        <v>0.885</v>
      </c>
      <c r="AK61">
        <v>24.151</v>
      </c>
    </row>
    <row r="62" spans="1:37">
      <c r="A62">
        <v>61</v>
      </c>
      <c r="B62" t="s">
        <v>1108</v>
      </c>
      <c r="C62" t="s">
        <v>160</v>
      </c>
      <c r="D62">
        <v>3</v>
      </c>
      <c r="E62" t="s">
        <v>1109</v>
      </c>
      <c r="F62">
        <v>216043</v>
      </c>
      <c r="G62">
        <v>216043</v>
      </c>
      <c r="H62">
        <v>0.15</v>
      </c>
      <c r="I62">
        <v>1848.12</v>
      </c>
      <c r="J62">
        <v>13062.9</v>
      </c>
      <c r="K62">
        <v>13062.9</v>
      </c>
      <c r="L62">
        <v>0.23</v>
      </c>
      <c r="M62">
        <v>132.192</v>
      </c>
      <c r="N62">
        <v>9855.72</v>
      </c>
      <c r="O62">
        <v>9855.72</v>
      </c>
      <c r="P62">
        <v>0.23</v>
      </c>
      <c r="Q62">
        <v>6457.64</v>
      </c>
      <c r="R62">
        <v>68485</v>
      </c>
      <c r="S62">
        <v>68485</v>
      </c>
      <c r="T62">
        <v>0.24</v>
      </c>
      <c r="U62">
        <v>2590.5</v>
      </c>
      <c r="V62">
        <v>16902.1</v>
      </c>
      <c r="W62">
        <v>16902.1</v>
      </c>
      <c r="X62">
        <v>0.26</v>
      </c>
      <c r="Y62">
        <v>395.571</v>
      </c>
      <c r="Z62">
        <v>3330.53</v>
      </c>
      <c r="AA62">
        <v>3330.53</v>
      </c>
      <c r="AB62">
        <v>0.19</v>
      </c>
      <c r="AC62">
        <v>65.757</v>
      </c>
      <c r="AD62">
        <v>203536</v>
      </c>
      <c r="AE62">
        <v>203536</v>
      </c>
      <c r="AF62">
        <v>0.2</v>
      </c>
      <c r="AG62">
        <v>3565.49</v>
      </c>
      <c r="AH62">
        <v>95.226</v>
      </c>
      <c r="AI62">
        <v>2771</v>
      </c>
      <c r="AJ62">
        <v>0.878</v>
      </c>
      <c r="AK62">
        <v>25.418</v>
      </c>
    </row>
    <row r="63" spans="1:37">
      <c r="A63">
        <v>62</v>
      </c>
      <c r="B63" t="s">
        <v>1110</v>
      </c>
      <c r="C63" t="s">
        <v>160</v>
      </c>
      <c r="D63">
        <v>4</v>
      </c>
      <c r="E63" t="s">
        <v>1111</v>
      </c>
      <c r="F63">
        <v>214435</v>
      </c>
      <c r="G63">
        <v>214435</v>
      </c>
      <c r="H63">
        <v>0.15</v>
      </c>
      <c r="I63">
        <v>2695.22</v>
      </c>
      <c r="J63">
        <v>17847.8</v>
      </c>
      <c r="K63">
        <v>17847.8</v>
      </c>
      <c r="L63">
        <v>0.23</v>
      </c>
      <c r="M63">
        <v>270.096</v>
      </c>
      <c r="N63">
        <v>18387.7</v>
      </c>
      <c r="O63">
        <v>18387.7</v>
      </c>
      <c r="P63">
        <v>0.23</v>
      </c>
      <c r="Q63">
        <v>142.138</v>
      </c>
      <c r="R63">
        <v>75605.8</v>
      </c>
      <c r="S63">
        <v>75605.8</v>
      </c>
      <c r="T63">
        <v>0.23</v>
      </c>
      <c r="U63">
        <v>50391.7</v>
      </c>
      <c r="V63">
        <v>17685.4</v>
      </c>
      <c r="W63">
        <v>17685.4</v>
      </c>
      <c r="X63">
        <v>0.26</v>
      </c>
      <c r="Y63">
        <v>1388.16</v>
      </c>
      <c r="Z63">
        <v>4269.02</v>
      </c>
      <c r="AA63">
        <v>4269.02</v>
      </c>
      <c r="AB63">
        <v>0.18</v>
      </c>
      <c r="AC63">
        <v>57.561</v>
      </c>
      <c r="AD63">
        <v>233074</v>
      </c>
      <c r="AE63">
        <v>233074</v>
      </c>
      <c r="AF63">
        <v>0.2</v>
      </c>
      <c r="AG63">
        <v>307067</v>
      </c>
      <c r="AH63">
        <v>88.67</v>
      </c>
      <c r="AI63">
        <v>3174</v>
      </c>
      <c r="AJ63">
        <v>0.886</v>
      </c>
      <c r="AK63">
        <v>24.803</v>
      </c>
    </row>
    <row r="64" spans="1:37">
      <c r="A64">
        <v>63</v>
      </c>
      <c r="B64" t="s">
        <v>1112</v>
      </c>
      <c r="C64" t="s">
        <v>160</v>
      </c>
      <c r="D64">
        <v>5</v>
      </c>
      <c r="E64" t="s">
        <v>1113</v>
      </c>
      <c r="F64">
        <v>214500</v>
      </c>
      <c r="G64">
        <v>214500</v>
      </c>
      <c r="H64">
        <v>0.15</v>
      </c>
      <c r="I64">
        <v>1498.62</v>
      </c>
      <c r="J64">
        <v>18353.6</v>
      </c>
      <c r="K64">
        <v>18353.6</v>
      </c>
      <c r="L64">
        <v>0.23</v>
      </c>
      <c r="M64">
        <v>173.855</v>
      </c>
      <c r="N64">
        <v>13559.7</v>
      </c>
      <c r="O64">
        <v>13559.7</v>
      </c>
      <c r="P64">
        <v>0.23</v>
      </c>
      <c r="Q64">
        <v>12834</v>
      </c>
      <c r="R64">
        <v>70844.7</v>
      </c>
      <c r="S64">
        <v>70844.7</v>
      </c>
      <c r="T64">
        <v>0.24</v>
      </c>
      <c r="U64">
        <v>34093.4</v>
      </c>
      <c r="V64">
        <v>4339.42</v>
      </c>
      <c r="W64">
        <v>4339.42</v>
      </c>
      <c r="X64">
        <v>0.26</v>
      </c>
      <c r="Y64">
        <v>56.437</v>
      </c>
      <c r="Z64">
        <v>4861.47</v>
      </c>
      <c r="AA64">
        <v>4861.47</v>
      </c>
      <c r="AB64">
        <v>0.18</v>
      </c>
      <c r="AC64">
        <v>85.894</v>
      </c>
      <c r="AD64">
        <v>263160</v>
      </c>
      <c r="AE64">
        <v>263160</v>
      </c>
      <c r="AF64">
        <v>0.2</v>
      </c>
      <c r="AG64">
        <v>1429.93</v>
      </c>
      <c r="AH64">
        <v>89.699</v>
      </c>
      <c r="AI64">
        <v>3019</v>
      </c>
      <c r="AJ64">
        <v>0.881</v>
      </c>
      <c r="AK64">
        <v>23.935</v>
      </c>
    </row>
    <row r="65" spans="1:37">
      <c r="A65">
        <v>64</v>
      </c>
      <c r="B65" t="s">
        <v>1114</v>
      </c>
      <c r="C65" t="s">
        <v>160</v>
      </c>
      <c r="D65">
        <v>6</v>
      </c>
      <c r="E65" t="s">
        <v>1115</v>
      </c>
      <c r="F65">
        <v>215166</v>
      </c>
      <c r="G65">
        <v>215166</v>
      </c>
      <c r="H65">
        <v>0.15</v>
      </c>
      <c r="I65">
        <v>1034.03</v>
      </c>
      <c r="J65">
        <v>20387.2</v>
      </c>
      <c r="K65">
        <v>20387.2</v>
      </c>
      <c r="L65">
        <v>0.23</v>
      </c>
      <c r="M65">
        <v>127.272</v>
      </c>
      <c r="N65">
        <v>19473.7</v>
      </c>
      <c r="O65">
        <v>19473.7</v>
      </c>
      <c r="P65">
        <v>0.23</v>
      </c>
      <c r="Q65">
        <v>434.332</v>
      </c>
      <c r="R65">
        <v>76948.3</v>
      </c>
      <c r="S65">
        <v>76948.3</v>
      </c>
      <c r="T65">
        <v>0.24</v>
      </c>
      <c r="U65">
        <v>6853.1</v>
      </c>
      <c r="V65">
        <v>17517.6</v>
      </c>
      <c r="W65">
        <v>17517.6</v>
      </c>
      <c r="X65">
        <v>0.26</v>
      </c>
      <c r="Y65">
        <v>877.467</v>
      </c>
      <c r="Z65">
        <v>3654.37</v>
      </c>
      <c r="AA65">
        <v>3654.37</v>
      </c>
      <c r="AB65">
        <v>0.18</v>
      </c>
      <c r="AC65">
        <v>79.861</v>
      </c>
      <c r="AD65">
        <v>212094</v>
      </c>
      <c r="AE65">
        <v>212094</v>
      </c>
      <c r="AF65">
        <v>0.2</v>
      </c>
      <c r="AG65">
        <v>770.892</v>
      </c>
      <c r="AH65">
        <v>91.168</v>
      </c>
      <c r="AI65">
        <v>3284</v>
      </c>
      <c r="AJ65">
        <v>0.887</v>
      </c>
      <c r="AK65">
        <v>23.651</v>
      </c>
    </row>
    <row r="66" spans="1:37">
      <c r="A66">
        <v>65</v>
      </c>
      <c r="B66" t="s">
        <v>1116</v>
      </c>
      <c r="C66" t="s">
        <v>160</v>
      </c>
      <c r="D66">
        <v>7</v>
      </c>
      <c r="E66" t="s">
        <v>1117</v>
      </c>
      <c r="F66">
        <v>209603</v>
      </c>
      <c r="G66">
        <v>209603</v>
      </c>
      <c r="H66">
        <v>0.15</v>
      </c>
      <c r="I66">
        <v>2983.04</v>
      </c>
      <c r="J66">
        <v>17003.8</v>
      </c>
      <c r="K66">
        <v>17003.8</v>
      </c>
      <c r="L66">
        <v>0.23</v>
      </c>
      <c r="M66">
        <v>129.018</v>
      </c>
      <c r="N66">
        <v>16321.9</v>
      </c>
      <c r="O66">
        <v>16321.9</v>
      </c>
      <c r="P66">
        <v>0.23</v>
      </c>
      <c r="Q66">
        <v>338.823</v>
      </c>
      <c r="R66">
        <v>71679</v>
      </c>
      <c r="S66">
        <v>71679</v>
      </c>
      <c r="T66">
        <v>0.24</v>
      </c>
      <c r="U66">
        <v>308.224</v>
      </c>
      <c r="V66">
        <v>17538.8</v>
      </c>
      <c r="W66">
        <v>17538.8</v>
      </c>
      <c r="X66">
        <v>0.26</v>
      </c>
      <c r="Y66">
        <v>250.438</v>
      </c>
      <c r="Z66">
        <v>3953.68</v>
      </c>
      <c r="AA66">
        <v>3953.68</v>
      </c>
      <c r="AB66">
        <v>0.19</v>
      </c>
      <c r="AC66">
        <v>136.105</v>
      </c>
      <c r="AD66">
        <v>216852</v>
      </c>
      <c r="AE66">
        <v>216852</v>
      </c>
      <c r="AF66">
        <v>0.2</v>
      </c>
      <c r="AG66">
        <v>797.087</v>
      </c>
      <c r="AH66">
        <v>89.473</v>
      </c>
      <c r="AI66">
        <v>3222</v>
      </c>
      <c r="AJ66">
        <v>0.895</v>
      </c>
      <c r="AK66">
        <v>23.24</v>
      </c>
    </row>
    <row r="67" spans="1:37">
      <c r="A67">
        <v>66</v>
      </c>
      <c r="B67" t="s">
        <v>1118</v>
      </c>
      <c r="C67" t="s">
        <v>160</v>
      </c>
      <c r="D67">
        <v>8</v>
      </c>
      <c r="E67" t="s">
        <v>1119</v>
      </c>
      <c r="F67">
        <v>208188</v>
      </c>
      <c r="G67">
        <v>208188</v>
      </c>
      <c r="H67">
        <v>0.15</v>
      </c>
      <c r="I67">
        <v>1458.68</v>
      </c>
      <c r="J67">
        <v>13812.3</v>
      </c>
      <c r="K67">
        <v>13812.3</v>
      </c>
      <c r="L67">
        <v>0.23</v>
      </c>
      <c r="M67">
        <v>152.061</v>
      </c>
      <c r="N67">
        <v>13991.9</v>
      </c>
      <c r="O67">
        <v>13991.9</v>
      </c>
      <c r="P67">
        <v>0.23</v>
      </c>
      <c r="Q67">
        <v>825.244</v>
      </c>
      <c r="R67">
        <v>72307.8</v>
      </c>
      <c r="S67">
        <v>72307.8</v>
      </c>
      <c r="T67">
        <v>0.23</v>
      </c>
      <c r="U67">
        <v>6198.21</v>
      </c>
      <c r="V67">
        <v>13210.6</v>
      </c>
      <c r="W67">
        <v>13210.6</v>
      </c>
      <c r="X67">
        <v>0.26</v>
      </c>
      <c r="Y67">
        <v>278.66</v>
      </c>
      <c r="Z67">
        <v>3835.13</v>
      </c>
      <c r="AA67">
        <v>3835.13</v>
      </c>
      <c r="AB67">
        <v>0.19</v>
      </c>
      <c r="AC67">
        <v>48.481</v>
      </c>
      <c r="AD67">
        <v>216858</v>
      </c>
      <c r="AE67">
        <v>216858</v>
      </c>
      <c r="AF67">
        <v>0.2</v>
      </c>
      <c r="AG67">
        <v>1701.27</v>
      </c>
      <c r="AH67">
        <v>91.427</v>
      </c>
      <c r="AI67">
        <v>2927</v>
      </c>
      <c r="AJ67">
        <v>0.887</v>
      </c>
      <c r="AK67">
        <v>22.48</v>
      </c>
    </row>
    <row r="68" spans="1:37">
      <c r="A68">
        <v>67</v>
      </c>
      <c r="B68" t="s">
        <v>1120</v>
      </c>
      <c r="C68" t="s">
        <v>160</v>
      </c>
      <c r="D68">
        <v>9</v>
      </c>
      <c r="E68" t="s">
        <v>1121</v>
      </c>
      <c r="F68">
        <v>208902</v>
      </c>
      <c r="G68">
        <v>208902</v>
      </c>
      <c r="H68">
        <v>0.15</v>
      </c>
      <c r="I68">
        <v>2259.34</v>
      </c>
      <c r="J68">
        <v>19872.7</v>
      </c>
      <c r="K68">
        <v>19872.7</v>
      </c>
      <c r="L68">
        <v>0.23</v>
      </c>
      <c r="M68">
        <v>360.303</v>
      </c>
      <c r="N68">
        <v>17137.6</v>
      </c>
      <c r="O68">
        <v>17137.6</v>
      </c>
      <c r="P68">
        <v>0.23</v>
      </c>
      <c r="Q68">
        <v>15201.6</v>
      </c>
      <c r="R68">
        <v>80677.8</v>
      </c>
      <c r="S68">
        <v>80677.8</v>
      </c>
      <c r="T68">
        <v>0.23</v>
      </c>
      <c r="U68">
        <v>22185.2</v>
      </c>
      <c r="V68">
        <v>14797.6</v>
      </c>
      <c r="W68">
        <v>14797.6</v>
      </c>
      <c r="X68">
        <v>0.25</v>
      </c>
      <c r="Y68">
        <v>1096.56</v>
      </c>
      <c r="Z68">
        <v>3826.1</v>
      </c>
      <c r="AA68">
        <v>3826.1</v>
      </c>
      <c r="AB68">
        <v>0.18</v>
      </c>
      <c r="AC68">
        <v>276.563</v>
      </c>
      <c r="AD68">
        <v>229954</v>
      </c>
      <c r="AE68">
        <v>229954</v>
      </c>
      <c r="AF68">
        <v>0.2</v>
      </c>
      <c r="AG68">
        <v>5293.66</v>
      </c>
      <c r="AH68">
        <v>84.738</v>
      </c>
      <c r="AI68">
        <v>3147</v>
      </c>
      <c r="AJ68">
        <v>0.885</v>
      </c>
      <c r="AK68">
        <v>22.195</v>
      </c>
    </row>
    <row r="69" spans="1:37">
      <c r="A69">
        <v>68</v>
      </c>
      <c r="B69" t="s">
        <v>1122</v>
      </c>
      <c r="C69" t="s">
        <v>160</v>
      </c>
      <c r="D69">
        <v>10</v>
      </c>
      <c r="E69" t="s">
        <v>1123</v>
      </c>
      <c r="F69">
        <v>214319</v>
      </c>
      <c r="G69">
        <v>214319</v>
      </c>
      <c r="H69">
        <v>0.15</v>
      </c>
      <c r="I69">
        <v>2064.53</v>
      </c>
      <c r="J69">
        <v>18803.4</v>
      </c>
      <c r="K69">
        <v>18803.4</v>
      </c>
      <c r="L69">
        <v>0.23</v>
      </c>
      <c r="M69">
        <v>263.433</v>
      </c>
      <c r="N69">
        <v>14565.7</v>
      </c>
      <c r="O69">
        <v>14565.7</v>
      </c>
      <c r="P69">
        <v>0.23</v>
      </c>
      <c r="Q69">
        <v>303.554</v>
      </c>
      <c r="R69">
        <v>73650.3</v>
      </c>
      <c r="S69">
        <v>73650.3</v>
      </c>
      <c r="T69">
        <v>0.23</v>
      </c>
      <c r="U69">
        <v>4639.47</v>
      </c>
      <c r="V69">
        <v>14569</v>
      </c>
      <c r="W69">
        <v>14569</v>
      </c>
      <c r="X69">
        <v>0.26</v>
      </c>
      <c r="Y69">
        <v>12820.6</v>
      </c>
      <c r="Z69">
        <v>4057.49</v>
      </c>
      <c r="AA69">
        <v>4057.49</v>
      </c>
      <c r="AB69">
        <v>0.19</v>
      </c>
      <c r="AC69">
        <v>61.696</v>
      </c>
      <c r="AD69">
        <v>220871</v>
      </c>
      <c r="AE69">
        <v>220871</v>
      </c>
      <c r="AF69">
        <v>0.2</v>
      </c>
      <c r="AG69">
        <v>2527.38</v>
      </c>
      <c r="AH69">
        <v>88.298</v>
      </c>
      <c r="AI69">
        <v>3124</v>
      </c>
      <c r="AJ69">
        <v>0.891</v>
      </c>
      <c r="AK69">
        <v>22.294</v>
      </c>
    </row>
    <row r="70" spans="1:37">
      <c r="A70">
        <v>69</v>
      </c>
      <c r="B70" t="s">
        <v>1124</v>
      </c>
      <c r="C70" t="s">
        <v>160</v>
      </c>
      <c r="D70">
        <v>11</v>
      </c>
      <c r="E70" t="s">
        <v>1125</v>
      </c>
      <c r="F70">
        <v>209939</v>
      </c>
      <c r="G70">
        <v>209939</v>
      </c>
      <c r="H70">
        <v>0.15</v>
      </c>
      <c r="I70">
        <v>1538.86</v>
      </c>
      <c r="J70">
        <v>16374.2</v>
      </c>
      <c r="K70">
        <v>16374.2</v>
      </c>
      <c r="L70">
        <v>0.23</v>
      </c>
      <c r="M70">
        <v>320.374</v>
      </c>
      <c r="N70">
        <v>14970</v>
      </c>
      <c r="O70">
        <v>14970</v>
      </c>
      <c r="P70">
        <v>0.23</v>
      </c>
      <c r="Q70">
        <v>122.596</v>
      </c>
      <c r="R70">
        <v>70900.5</v>
      </c>
      <c r="S70">
        <v>70900.5</v>
      </c>
      <c r="T70">
        <v>0.23</v>
      </c>
      <c r="U70">
        <v>2261.59</v>
      </c>
      <c r="V70">
        <v>12645.3</v>
      </c>
      <c r="W70">
        <v>12645.3</v>
      </c>
      <c r="X70">
        <v>0.25</v>
      </c>
      <c r="Y70">
        <v>3521.72</v>
      </c>
      <c r="Z70">
        <v>3519.54</v>
      </c>
      <c r="AA70">
        <v>3519.54</v>
      </c>
      <c r="AB70">
        <v>0.18</v>
      </c>
      <c r="AC70">
        <v>81.821</v>
      </c>
      <c r="AD70">
        <v>212284</v>
      </c>
      <c r="AE70">
        <v>212284</v>
      </c>
      <c r="AF70">
        <v>0.2</v>
      </c>
      <c r="AG70">
        <v>1153.37</v>
      </c>
      <c r="AH70">
        <v>95.967</v>
      </c>
      <c r="AI70">
        <v>2944</v>
      </c>
      <c r="AJ70">
        <v>0.886</v>
      </c>
      <c r="AK70">
        <v>20.309</v>
      </c>
    </row>
    <row r="71" spans="1:37">
      <c r="A71">
        <v>70</v>
      </c>
      <c r="B71" t="s">
        <v>1126</v>
      </c>
      <c r="C71" t="s">
        <v>160</v>
      </c>
      <c r="D71">
        <v>12</v>
      </c>
      <c r="E71" t="s">
        <v>1127</v>
      </c>
      <c r="F71">
        <v>211671</v>
      </c>
      <c r="G71">
        <v>211671</v>
      </c>
      <c r="H71">
        <v>0.15</v>
      </c>
      <c r="I71">
        <v>3064.88</v>
      </c>
      <c r="J71">
        <v>16395.6</v>
      </c>
      <c r="K71">
        <v>16395.6</v>
      </c>
      <c r="L71">
        <v>0.23</v>
      </c>
      <c r="M71">
        <v>1308.6</v>
      </c>
      <c r="N71">
        <v>12601</v>
      </c>
      <c r="O71">
        <v>12601</v>
      </c>
      <c r="P71">
        <v>0.23</v>
      </c>
      <c r="Q71">
        <v>2518.32</v>
      </c>
      <c r="R71">
        <v>61539.9</v>
      </c>
      <c r="S71">
        <v>61539.9</v>
      </c>
      <c r="T71">
        <v>0.24</v>
      </c>
      <c r="U71">
        <v>1560.77</v>
      </c>
      <c r="V71">
        <v>15494.4</v>
      </c>
      <c r="W71">
        <v>15494.4</v>
      </c>
      <c r="X71">
        <v>0.26</v>
      </c>
      <c r="Y71">
        <v>1890</v>
      </c>
      <c r="Z71">
        <v>3991.29</v>
      </c>
      <c r="AA71">
        <v>3991.29</v>
      </c>
      <c r="AB71">
        <v>0.18</v>
      </c>
      <c r="AC71">
        <v>94.741</v>
      </c>
      <c r="AD71">
        <v>193472</v>
      </c>
      <c r="AE71">
        <v>193472</v>
      </c>
      <c r="AF71">
        <v>0.2</v>
      </c>
      <c r="AG71">
        <v>1802.2</v>
      </c>
      <c r="AH71">
        <v>97.951</v>
      </c>
      <c r="AI71">
        <v>3035</v>
      </c>
      <c r="AJ71">
        <v>0.884</v>
      </c>
      <c r="AK71">
        <v>18.706</v>
      </c>
    </row>
    <row r="72" spans="1:37">
      <c r="A72">
        <v>71</v>
      </c>
      <c r="B72" t="s">
        <v>1128</v>
      </c>
      <c r="C72" t="s">
        <v>160</v>
      </c>
      <c r="D72">
        <v>13</v>
      </c>
      <c r="E72" t="s">
        <v>1129</v>
      </c>
      <c r="F72">
        <v>209763</v>
      </c>
      <c r="G72">
        <v>209763</v>
      </c>
      <c r="H72">
        <v>0.15</v>
      </c>
      <c r="I72">
        <v>1978.19</v>
      </c>
      <c r="J72">
        <v>18261.3</v>
      </c>
      <c r="K72">
        <v>18261.3</v>
      </c>
      <c r="L72">
        <v>0.23</v>
      </c>
      <c r="M72">
        <v>275.052</v>
      </c>
      <c r="N72">
        <v>14321.3</v>
      </c>
      <c r="O72">
        <v>14321.3</v>
      </c>
      <c r="P72">
        <v>0.23</v>
      </c>
      <c r="Q72">
        <v>6546.13</v>
      </c>
      <c r="R72">
        <v>71023.2</v>
      </c>
      <c r="S72">
        <v>71023.2</v>
      </c>
      <c r="T72">
        <v>0.23</v>
      </c>
      <c r="U72">
        <v>979.525</v>
      </c>
      <c r="V72">
        <v>13023.8</v>
      </c>
      <c r="W72">
        <v>13023.8</v>
      </c>
      <c r="X72">
        <v>0.26</v>
      </c>
      <c r="Y72">
        <v>600.011</v>
      </c>
      <c r="Z72">
        <v>3657.24</v>
      </c>
      <c r="AA72">
        <v>3657.24</v>
      </c>
      <c r="AB72">
        <v>0.19</v>
      </c>
      <c r="AC72">
        <v>41.247</v>
      </c>
      <c r="AD72">
        <v>203948</v>
      </c>
      <c r="AE72">
        <v>203948</v>
      </c>
      <c r="AF72">
        <v>0.2</v>
      </c>
      <c r="AG72">
        <v>1410.24</v>
      </c>
      <c r="AH72">
        <v>97.287</v>
      </c>
      <c r="AI72">
        <v>3014</v>
      </c>
      <c r="AJ72">
        <v>0.885</v>
      </c>
      <c r="AK72">
        <v>21.188</v>
      </c>
    </row>
    <row r="73" spans="1:37">
      <c r="A73">
        <v>72</v>
      </c>
      <c r="B73" t="s">
        <v>1130</v>
      </c>
      <c r="C73" t="s">
        <v>160</v>
      </c>
      <c r="D73">
        <v>14</v>
      </c>
      <c r="E73" t="s">
        <v>1131</v>
      </c>
      <c r="F73">
        <v>208494</v>
      </c>
      <c r="G73">
        <v>208494</v>
      </c>
      <c r="H73">
        <v>0.15</v>
      </c>
      <c r="I73">
        <v>846.914</v>
      </c>
      <c r="J73">
        <v>16632.5</v>
      </c>
      <c r="K73">
        <v>16632.5</v>
      </c>
      <c r="L73">
        <v>0.23</v>
      </c>
      <c r="M73">
        <v>437.119</v>
      </c>
      <c r="N73">
        <v>18210.1</v>
      </c>
      <c r="O73">
        <v>18210.1</v>
      </c>
      <c r="P73">
        <v>0.23</v>
      </c>
      <c r="Q73">
        <v>409.739</v>
      </c>
      <c r="R73">
        <v>67560.7</v>
      </c>
      <c r="S73">
        <v>67560.7</v>
      </c>
      <c r="T73">
        <v>0.24</v>
      </c>
      <c r="U73">
        <v>5227.93</v>
      </c>
      <c r="V73">
        <v>9292.24</v>
      </c>
      <c r="W73">
        <v>9292.24</v>
      </c>
      <c r="X73">
        <v>0.26</v>
      </c>
      <c r="Y73">
        <v>232.439</v>
      </c>
      <c r="Z73">
        <v>3027.48</v>
      </c>
      <c r="AA73">
        <v>3027.48</v>
      </c>
      <c r="AB73">
        <v>0.19</v>
      </c>
      <c r="AC73">
        <v>57.033</v>
      </c>
      <c r="AD73">
        <v>147928</v>
      </c>
      <c r="AE73">
        <v>147928</v>
      </c>
      <c r="AF73">
        <v>0.2</v>
      </c>
      <c r="AG73">
        <v>9379.36</v>
      </c>
      <c r="AH73">
        <v>104.261</v>
      </c>
      <c r="AI73">
        <v>2854</v>
      </c>
      <c r="AJ73">
        <v>0.872</v>
      </c>
      <c r="AK73">
        <v>18.266</v>
      </c>
    </row>
    <row r="74" spans="1:37">
      <c r="A74">
        <v>73</v>
      </c>
      <c r="B74" t="s">
        <v>1132</v>
      </c>
      <c r="C74" t="s">
        <v>160</v>
      </c>
      <c r="D74">
        <v>15</v>
      </c>
      <c r="E74" t="s">
        <v>1133</v>
      </c>
      <c r="F74">
        <v>211796</v>
      </c>
      <c r="G74">
        <v>211796</v>
      </c>
      <c r="H74">
        <v>0.15</v>
      </c>
      <c r="I74">
        <v>5223.42</v>
      </c>
      <c r="J74">
        <v>17491.7</v>
      </c>
      <c r="K74">
        <v>17491.7</v>
      </c>
      <c r="L74">
        <v>0.23</v>
      </c>
      <c r="M74">
        <v>74.575</v>
      </c>
      <c r="N74">
        <v>15240.4</v>
      </c>
      <c r="O74">
        <v>15240.4</v>
      </c>
      <c r="P74">
        <v>0.23</v>
      </c>
      <c r="Q74">
        <v>8466.48</v>
      </c>
      <c r="R74">
        <v>70668.3</v>
      </c>
      <c r="S74">
        <v>70668.3</v>
      </c>
      <c r="T74">
        <v>0.23</v>
      </c>
      <c r="U74">
        <v>1861.67</v>
      </c>
      <c r="V74">
        <v>12308.2</v>
      </c>
      <c r="W74">
        <v>12308.2</v>
      </c>
      <c r="X74">
        <v>0.25</v>
      </c>
      <c r="Y74">
        <v>1305.77</v>
      </c>
      <c r="Z74">
        <v>3452.5</v>
      </c>
      <c r="AA74">
        <v>3452.5</v>
      </c>
      <c r="AB74">
        <v>0.18</v>
      </c>
      <c r="AC74">
        <v>53.972</v>
      </c>
      <c r="AD74">
        <v>203259</v>
      </c>
      <c r="AE74">
        <v>203259</v>
      </c>
      <c r="AF74">
        <v>0.2</v>
      </c>
      <c r="AG74">
        <v>125222</v>
      </c>
      <c r="AH74">
        <v>98.283</v>
      </c>
      <c r="AI74">
        <v>2854</v>
      </c>
      <c r="AJ74">
        <v>0.889</v>
      </c>
      <c r="AK74">
        <v>21.413</v>
      </c>
    </row>
    <row r="75" spans="1:37">
      <c r="A75">
        <v>74</v>
      </c>
      <c r="B75" t="s">
        <v>1134</v>
      </c>
      <c r="C75" t="s">
        <v>160</v>
      </c>
      <c r="D75">
        <v>16</v>
      </c>
      <c r="E75" t="s">
        <v>1135</v>
      </c>
      <c r="F75">
        <v>213241</v>
      </c>
      <c r="G75">
        <v>213241</v>
      </c>
      <c r="H75">
        <v>0.15</v>
      </c>
      <c r="I75">
        <v>3159</v>
      </c>
      <c r="J75">
        <v>13622.9</v>
      </c>
      <c r="K75">
        <v>13622.9</v>
      </c>
      <c r="L75">
        <v>0.23</v>
      </c>
      <c r="M75">
        <v>405.233</v>
      </c>
      <c r="N75">
        <v>13023</v>
      </c>
      <c r="O75">
        <v>13023</v>
      </c>
      <c r="P75">
        <v>0.23</v>
      </c>
      <c r="Q75">
        <v>1030.1</v>
      </c>
      <c r="R75">
        <v>67330.1</v>
      </c>
      <c r="S75">
        <v>67330.1</v>
      </c>
      <c r="T75">
        <v>0.23</v>
      </c>
      <c r="U75">
        <v>44086.3</v>
      </c>
      <c r="V75">
        <v>12396.2</v>
      </c>
      <c r="W75">
        <v>12396.2</v>
      </c>
      <c r="X75">
        <v>0.26</v>
      </c>
      <c r="Y75">
        <v>494.698</v>
      </c>
      <c r="Z75">
        <v>3426.1</v>
      </c>
      <c r="AA75">
        <v>3426.1</v>
      </c>
      <c r="AB75">
        <v>0.18</v>
      </c>
      <c r="AC75">
        <v>48.054</v>
      </c>
      <c r="AD75">
        <v>202009</v>
      </c>
      <c r="AE75">
        <v>202009</v>
      </c>
      <c r="AF75">
        <v>0.2</v>
      </c>
      <c r="AG75">
        <v>1045.71</v>
      </c>
      <c r="AH75">
        <v>96.691</v>
      </c>
      <c r="AI75">
        <v>2905</v>
      </c>
      <c r="AJ75">
        <v>0.89</v>
      </c>
      <c r="AK75">
        <v>21.878</v>
      </c>
    </row>
    <row r="76" spans="1:37">
      <c r="A76">
        <v>75</v>
      </c>
      <c r="B76" t="s">
        <v>1136</v>
      </c>
      <c r="C76" t="s">
        <v>160</v>
      </c>
      <c r="D76">
        <v>17</v>
      </c>
      <c r="E76" t="s">
        <v>1137</v>
      </c>
      <c r="F76">
        <v>211157</v>
      </c>
      <c r="G76">
        <v>211157</v>
      </c>
      <c r="H76">
        <v>0.15</v>
      </c>
      <c r="I76">
        <v>2943.54</v>
      </c>
      <c r="J76">
        <v>20708.9</v>
      </c>
      <c r="K76">
        <v>20708.9</v>
      </c>
      <c r="L76">
        <v>0.23</v>
      </c>
      <c r="M76">
        <v>505.395</v>
      </c>
      <c r="N76">
        <v>8801.2</v>
      </c>
      <c r="O76">
        <v>8801.2</v>
      </c>
      <c r="P76">
        <v>0.23</v>
      </c>
      <c r="Q76">
        <v>446.896</v>
      </c>
      <c r="R76">
        <v>60609.2</v>
      </c>
      <c r="S76">
        <v>60609.2</v>
      </c>
      <c r="T76">
        <v>0.24</v>
      </c>
      <c r="U76">
        <v>1422.11</v>
      </c>
      <c r="V76">
        <v>5812.71</v>
      </c>
      <c r="W76">
        <v>5812.71</v>
      </c>
      <c r="X76">
        <v>0.25</v>
      </c>
      <c r="Y76">
        <v>73.028</v>
      </c>
      <c r="Z76">
        <v>2952.58</v>
      </c>
      <c r="AA76">
        <v>2952.58</v>
      </c>
      <c r="AB76">
        <v>0.18</v>
      </c>
      <c r="AC76">
        <v>71.614</v>
      </c>
      <c r="AD76">
        <v>135707</v>
      </c>
      <c r="AE76">
        <v>135707</v>
      </c>
      <c r="AF76">
        <v>0.2</v>
      </c>
      <c r="AG76">
        <v>1389.92</v>
      </c>
      <c r="AH76">
        <v>110.144</v>
      </c>
      <c r="AI76">
        <v>2657</v>
      </c>
      <c r="AJ76">
        <v>0.889</v>
      </c>
      <c r="AK76">
        <v>18.207</v>
      </c>
    </row>
    <row r="77" spans="1:37">
      <c r="A77">
        <v>76</v>
      </c>
      <c r="B77" t="s">
        <v>1138</v>
      </c>
      <c r="C77" t="s">
        <v>160</v>
      </c>
      <c r="D77">
        <v>18</v>
      </c>
      <c r="E77" t="s">
        <v>1139</v>
      </c>
      <c r="F77">
        <v>196392</v>
      </c>
      <c r="G77">
        <v>196392</v>
      </c>
      <c r="H77">
        <v>0.15</v>
      </c>
      <c r="I77">
        <v>308154</v>
      </c>
      <c r="J77">
        <v>13715</v>
      </c>
      <c r="K77">
        <v>13715</v>
      </c>
      <c r="L77">
        <v>0.23</v>
      </c>
      <c r="M77">
        <v>99.115</v>
      </c>
      <c r="N77">
        <v>11962.4</v>
      </c>
      <c r="O77">
        <v>11962.4</v>
      </c>
      <c r="P77">
        <v>0.23</v>
      </c>
      <c r="Q77">
        <v>404.314</v>
      </c>
      <c r="R77">
        <v>61682.9</v>
      </c>
      <c r="S77">
        <v>61682.9</v>
      </c>
      <c r="T77">
        <v>0.23</v>
      </c>
      <c r="U77">
        <v>4093.94</v>
      </c>
      <c r="V77">
        <v>10539.9</v>
      </c>
      <c r="W77">
        <v>10539.9</v>
      </c>
      <c r="X77">
        <v>0.26</v>
      </c>
      <c r="Y77">
        <v>1092.61</v>
      </c>
      <c r="Z77">
        <v>3745.77</v>
      </c>
      <c r="AA77">
        <v>3745.77</v>
      </c>
      <c r="AB77">
        <v>0.18</v>
      </c>
      <c r="AC77">
        <v>118.358</v>
      </c>
      <c r="AD77">
        <v>187878</v>
      </c>
      <c r="AE77">
        <v>187878</v>
      </c>
      <c r="AF77">
        <v>0.2</v>
      </c>
      <c r="AG77">
        <v>1060.36</v>
      </c>
      <c r="AH77">
        <v>96.86</v>
      </c>
      <c r="AI77">
        <v>2920</v>
      </c>
      <c r="AJ77">
        <v>0.884</v>
      </c>
      <c r="AK77">
        <v>21.92</v>
      </c>
    </row>
    <row r="78" spans="1:37">
      <c r="A78">
        <v>77</v>
      </c>
      <c r="B78" t="s">
        <v>1140</v>
      </c>
      <c r="C78" t="s">
        <v>160</v>
      </c>
      <c r="D78">
        <v>19</v>
      </c>
      <c r="E78" t="s">
        <v>1141</v>
      </c>
      <c r="F78">
        <v>196430</v>
      </c>
      <c r="G78">
        <v>196430</v>
      </c>
      <c r="H78">
        <v>0.15</v>
      </c>
      <c r="I78">
        <v>1819.8</v>
      </c>
      <c r="J78">
        <v>13589.8</v>
      </c>
      <c r="K78">
        <v>13589.8</v>
      </c>
      <c r="L78">
        <v>0.23</v>
      </c>
      <c r="M78">
        <v>213.742</v>
      </c>
      <c r="N78">
        <v>10843.2</v>
      </c>
      <c r="O78">
        <v>10843.2</v>
      </c>
      <c r="P78">
        <v>0.23</v>
      </c>
      <c r="Q78">
        <v>292.367</v>
      </c>
      <c r="R78">
        <v>62396.9</v>
      </c>
      <c r="S78">
        <v>62396.9</v>
      </c>
      <c r="T78">
        <v>0.23</v>
      </c>
      <c r="U78">
        <v>11120.3</v>
      </c>
      <c r="V78">
        <v>11921.7</v>
      </c>
      <c r="W78">
        <v>11921.7</v>
      </c>
      <c r="X78">
        <v>0.26</v>
      </c>
      <c r="Y78">
        <v>671.022</v>
      </c>
      <c r="Z78">
        <v>3541.57</v>
      </c>
      <c r="AA78">
        <v>3541.57</v>
      </c>
      <c r="AB78">
        <v>0.18</v>
      </c>
      <c r="AC78">
        <v>89.095</v>
      </c>
      <c r="AD78">
        <v>175123</v>
      </c>
      <c r="AE78">
        <v>175123</v>
      </c>
      <c r="AF78">
        <v>0.2</v>
      </c>
      <c r="AG78">
        <v>128368</v>
      </c>
      <c r="AH78">
        <v>92.179</v>
      </c>
      <c r="AI78">
        <v>2844</v>
      </c>
      <c r="AJ78">
        <v>0.886</v>
      </c>
      <c r="AK78">
        <v>23.474</v>
      </c>
    </row>
    <row r="79" spans="1:37">
      <c r="A79">
        <v>78</v>
      </c>
      <c r="B79" t="s">
        <v>1142</v>
      </c>
      <c r="C79" t="s">
        <v>160</v>
      </c>
      <c r="D79">
        <v>20</v>
      </c>
      <c r="E79" t="s">
        <v>1143</v>
      </c>
      <c r="F79">
        <v>206056</v>
      </c>
      <c r="G79">
        <v>206056</v>
      </c>
      <c r="H79">
        <v>0.15</v>
      </c>
      <c r="I79">
        <v>6793.14</v>
      </c>
      <c r="J79">
        <v>22436.8</v>
      </c>
      <c r="K79">
        <v>22436.8</v>
      </c>
      <c r="L79">
        <v>0.23</v>
      </c>
      <c r="M79">
        <v>441.755</v>
      </c>
      <c r="N79">
        <v>14977.6</v>
      </c>
      <c r="O79">
        <v>14977.6</v>
      </c>
      <c r="P79">
        <v>0.23</v>
      </c>
      <c r="Q79">
        <v>212.842</v>
      </c>
      <c r="R79">
        <v>65937.6</v>
      </c>
      <c r="S79">
        <v>65937.6</v>
      </c>
      <c r="T79">
        <v>0.23</v>
      </c>
      <c r="U79">
        <v>2131.52</v>
      </c>
      <c r="V79">
        <v>9344.47</v>
      </c>
      <c r="W79">
        <v>9344.47</v>
      </c>
      <c r="X79">
        <v>0.26</v>
      </c>
      <c r="Y79">
        <v>354.395</v>
      </c>
      <c r="Z79">
        <v>3682.65</v>
      </c>
      <c r="AA79">
        <v>3682.65</v>
      </c>
      <c r="AB79">
        <v>0.18</v>
      </c>
      <c r="AC79">
        <v>47.879</v>
      </c>
      <c r="AD79">
        <v>225179</v>
      </c>
      <c r="AE79">
        <v>225179</v>
      </c>
      <c r="AF79">
        <v>0.2</v>
      </c>
      <c r="AG79">
        <v>1757.37</v>
      </c>
      <c r="AH79">
        <v>98.619</v>
      </c>
      <c r="AI79">
        <v>2817</v>
      </c>
      <c r="AJ79">
        <v>0.864</v>
      </c>
      <c r="AK79">
        <v>21.278</v>
      </c>
    </row>
    <row r="80" spans="1:37">
      <c r="A80">
        <v>79</v>
      </c>
      <c r="B80" t="s">
        <v>1144</v>
      </c>
      <c r="C80" t="s">
        <v>160</v>
      </c>
      <c r="D80">
        <v>21</v>
      </c>
      <c r="E80" t="s">
        <v>1145</v>
      </c>
      <c r="F80">
        <v>204056</v>
      </c>
      <c r="G80">
        <v>204056</v>
      </c>
      <c r="H80">
        <v>0.15</v>
      </c>
      <c r="I80">
        <v>2740.57</v>
      </c>
      <c r="J80">
        <v>17147.6</v>
      </c>
      <c r="K80">
        <v>17147.6</v>
      </c>
      <c r="L80">
        <v>0.23</v>
      </c>
      <c r="M80">
        <v>286.016</v>
      </c>
      <c r="N80">
        <v>13050.3</v>
      </c>
      <c r="O80">
        <v>13050.3</v>
      </c>
      <c r="P80">
        <v>0.23</v>
      </c>
      <c r="Q80">
        <v>1322.76</v>
      </c>
      <c r="R80">
        <v>67805.6</v>
      </c>
      <c r="S80">
        <v>67805.6</v>
      </c>
      <c r="T80">
        <v>0.23</v>
      </c>
      <c r="U80">
        <v>13434.1</v>
      </c>
      <c r="V80">
        <v>11121.6</v>
      </c>
      <c r="W80">
        <v>11121.6</v>
      </c>
      <c r="X80">
        <v>0.25</v>
      </c>
      <c r="Y80">
        <v>838.344</v>
      </c>
      <c r="Z80">
        <v>3481.39</v>
      </c>
      <c r="AA80">
        <v>3481.39</v>
      </c>
      <c r="AB80">
        <v>0.18</v>
      </c>
      <c r="AC80">
        <v>81.601</v>
      </c>
      <c r="AD80">
        <v>193289</v>
      </c>
      <c r="AE80">
        <v>193289</v>
      </c>
      <c r="AF80">
        <v>0.2</v>
      </c>
      <c r="AG80">
        <v>1113.46</v>
      </c>
      <c r="AH80">
        <v>93.516</v>
      </c>
      <c r="AI80">
        <v>2999</v>
      </c>
      <c r="AJ80">
        <v>0.886</v>
      </c>
      <c r="AK80">
        <v>23.868</v>
      </c>
    </row>
    <row r="81" spans="1:37">
      <c r="A81" s="7">
        <v>80</v>
      </c>
      <c r="B81" t="s">
        <v>1146</v>
      </c>
      <c r="C81" t="s">
        <v>160</v>
      </c>
      <c r="D81">
        <v>22</v>
      </c>
      <c r="E81" s="7" t="s">
        <v>82</v>
      </c>
      <c r="F81">
        <v>209221</v>
      </c>
      <c r="G81">
        <v>209221</v>
      </c>
      <c r="H81">
        <v>0.15</v>
      </c>
      <c r="I81">
        <v>3662.84</v>
      </c>
      <c r="J81">
        <v>13155.9</v>
      </c>
      <c r="K81">
        <v>13155.9</v>
      </c>
      <c r="L81">
        <v>0.23</v>
      </c>
      <c r="M81">
        <v>251.927</v>
      </c>
      <c r="N81">
        <v>9960.42</v>
      </c>
      <c r="O81">
        <v>9960.42</v>
      </c>
      <c r="P81">
        <v>0.23</v>
      </c>
      <c r="Q81">
        <v>2970.09</v>
      </c>
      <c r="R81">
        <v>62639.7</v>
      </c>
      <c r="S81">
        <v>62639.7</v>
      </c>
      <c r="T81">
        <v>0.23</v>
      </c>
      <c r="U81">
        <v>1578.14</v>
      </c>
      <c r="V81">
        <v>13642.4</v>
      </c>
      <c r="W81">
        <v>13642.4</v>
      </c>
      <c r="X81">
        <v>0.25</v>
      </c>
      <c r="Y81">
        <v>662.754</v>
      </c>
      <c r="Z81">
        <v>3101.77</v>
      </c>
      <c r="AA81">
        <v>3101.77</v>
      </c>
      <c r="AB81">
        <v>0.19</v>
      </c>
      <c r="AC81">
        <v>62.422</v>
      </c>
      <c r="AD81">
        <v>171840</v>
      </c>
      <c r="AE81">
        <v>171840</v>
      </c>
      <c r="AF81">
        <v>0.2</v>
      </c>
      <c r="AG81">
        <v>1401.97</v>
      </c>
      <c r="AH81">
        <v>95.013</v>
      </c>
      <c r="AI81">
        <v>3137</v>
      </c>
      <c r="AJ81">
        <v>0.882</v>
      </c>
      <c r="AK81">
        <v>23.097</v>
      </c>
    </row>
    <row r="82" spans="1:37">
      <c r="A82">
        <v>81</v>
      </c>
      <c r="B82" t="s">
        <v>1147</v>
      </c>
      <c r="C82" t="s">
        <v>200</v>
      </c>
      <c r="D82">
        <v>3</v>
      </c>
      <c r="E82" t="s">
        <v>1148</v>
      </c>
      <c r="F82">
        <v>212596</v>
      </c>
      <c r="G82">
        <v>212596</v>
      </c>
      <c r="H82">
        <v>0.15</v>
      </c>
      <c r="I82">
        <v>1547.62</v>
      </c>
      <c r="J82">
        <v>16988.6</v>
      </c>
      <c r="K82">
        <v>16988.6</v>
      </c>
      <c r="L82">
        <v>0.23</v>
      </c>
      <c r="M82">
        <v>127.289</v>
      </c>
      <c r="N82">
        <v>14764.4</v>
      </c>
      <c r="O82">
        <v>14764.4</v>
      </c>
      <c r="P82">
        <v>0.23</v>
      </c>
      <c r="Q82">
        <v>10423.2</v>
      </c>
      <c r="R82">
        <v>68594.3</v>
      </c>
      <c r="S82">
        <v>68594.3</v>
      </c>
      <c r="T82">
        <v>0.23</v>
      </c>
      <c r="U82">
        <v>6663.16</v>
      </c>
      <c r="V82">
        <v>13998.2</v>
      </c>
      <c r="W82">
        <v>13998.2</v>
      </c>
      <c r="X82">
        <v>0.25</v>
      </c>
      <c r="Y82">
        <v>845.668</v>
      </c>
      <c r="Z82">
        <v>3878.56</v>
      </c>
      <c r="AA82">
        <v>3878.56</v>
      </c>
      <c r="AB82">
        <v>0.18</v>
      </c>
      <c r="AC82">
        <v>81.579</v>
      </c>
      <c r="AD82">
        <v>201387</v>
      </c>
      <c r="AE82">
        <v>201387</v>
      </c>
      <c r="AF82">
        <v>0.2</v>
      </c>
      <c r="AG82">
        <v>2136.46</v>
      </c>
      <c r="AH82">
        <v>90.917</v>
      </c>
      <c r="AI82">
        <v>3031</v>
      </c>
      <c r="AJ82">
        <v>0.885</v>
      </c>
      <c r="AK82">
        <v>25.22</v>
      </c>
    </row>
    <row r="83" spans="1:37">
      <c r="A83">
        <v>82</v>
      </c>
      <c r="B83" t="s">
        <v>1149</v>
      </c>
      <c r="C83" t="s">
        <v>200</v>
      </c>
      <c r="D83">
        <v>4</v>
      </c>
      <c r="E83" t="s">
        <v>1150</v>
      </c>
      <c r="F83">
        <v>208941</v>
      </c>
      <c r="G83">
        <v>208941</v>
      </c>
      <c r="H83">
        <v>0.15</v>
      </c>
      <c r="I83">
        <v>1876.43</v>
      </c>
      <c r="J83">
        <v>13879.3</v>
      </c>
      <c r="K83">
        <v>13879.3</v>
      </c>
      <c r="L83">
        <v>0.23</v>
      </c>
      <c r="M83">
        <v>292.546</v>
      </c>
      <c r="N83">
        <v>15029</v>
      </c>
      <c r="O83">
        <v>15029</v>
      </c>
      <c r="P83">
        <v>0.23</v>
      </c>
      <c r="Q83">
        <v>420.05</v>
      </c>
      <c r="R83">
        <v>65281.6</v>
      </c>
      <c r="S83">
        <v>65281.6</v>
      </c>
      <c r="T83">
        <v>0.23</v>
      </c>
      <c r="U83">
        <v>1948.18</v>
      </c>
      <c r="V83">
        <v>13898</v>
      </c>
      <c r="W83">
        <v>13898</v>
      </c>
      <c r="X83">
        <v>0.25</v>
      </c>
      <c r="Y83">
        <v>1440.58</v>
      </c>
      <c r="Z83">
        <v>3759.25</v>
      </c>
      <c r="AA83">
        <v>3759.25</v>
      </c>
      <c r="AB83">
        <v>0.19</v>
      </c>
      <c r="AC83">
        <v>74.093</v>
      </c>
      <c r="AD83">
        <v>198041</v>
      </c>
      <c r="AE83">
        <v>198041</v>
      </c>
      <c r="AF83">
        <v>0.2</v>
      </c>
      <c r="AG83">
        <v>173577</v>
      </c>
      <c r="AH83">
        <v>90.795</v>
      </c>
      <c r="AI83">
        <v>2953</v>
      </c>
      <c r="AJ83">
        <v>0.891</v>
      </c>
      <c r="AK83">
        <v>25.374</v>
      </c>
    </row>
    <row r="84" spans="1:37">
      <c r="A84">
        <v>83</v>
      </c>
      <c r="B84" t="s">
        <v>1151</v>
      </c>
      <c r="C84" t="s">
        <v>200</v>
      </c>
      <c r="D84">
        <v>5</v>
      </c>
      <c r="E84" t="s">
        <v>1152</v>
      </c>
      <c r="F84">
        <v>198215</v>
      </c>
      <c r="G84">
        <v>198215</v>
      </c>
      <c r="H84">
        <v>0.15</v>
      </c>
      <c r="I84">
        <v>2444.92</v>
      </c>
      <c r="J84">
        <v>13481.8</v>
      </c>
      <c r="K84">
        <v>13481.8</v>
      </c>
      <c r="L84">
        <v>0.23</v>
      </c>
      <c r="M84">
        <v>354.249</v>
      </c>
      <c r="N84">
        <v>12181.4</v>
      </c>
      <c r="O84">
        <v>12181.4</v>
      </c>
      <c r="P84">
        <v>0.23</v>
      </c>
      <c r="Q84">
        <v>712.703</v>
      </c>
      <c r="R84">
        <v>63021.8</v>
      </c>
      <c r="S84">
        <v>63021.8</v>
      </c>
      <c r="T84">
        <v>0.23</v>
      </c>
      <c r="U84">
        <v>35327.9</v>
      </c>
      <c r="V84">
        <v>11205.2</v>
      </c>
      <c r="W84">
        <v>11205.2</v>
      </c>
      <c r="X84">
        <v>0.26</v>
      </c>
      <c r="Y84">
        <v>508.924</v>
      </c>
      <c r="Z84">
        <v>3137.85</v>
      </c>
      <c r="AA84">
        <v>3137.85</v>
      </c>
      <c r="AB84">
        <v>0.19</v>
      </c>
      <c r="AC84">
        <v>50.602</v>
      </c>
      <c r="AD84">
        <v>185212</v>
      </c>
      <c r="AE84">
        <v>185212</v>
      </c>
      <c r="AF84">
        <v>0.2</v>
      </c>
      <c r="AG84">
        <v>1547.41</v>
      </c>
      <c r="AH84">
        <v>89.334</v>
      </c>
      <c r="AI84">
        <v>2910</v>
      </c>
      <c r="AJ84">
        <v>0.914</v>
      </c>
      <c r="AK84">
        <v>25.005</v>
      </c>
    </row>
    <row r="85" spans="1:37">
      <c r="A85">
        <v>84</v>
      </c>
      <c r="B85" t="s">
        <v>1153</v>
      </c>
      <c r="C85" t="s">
        <v>200</v>
      </c>
      <c r="D85">
        <v>6</v>
      </c>
      <c r="E85" t="s">
        <v>1154</v>
      </c>
      <c r="F85">
        <v>210201</v>
      </c>
      <c r="G85">
        <v>210201</v>
      </c>
      <c r="H85">
        <v>0.15</v>
      </c>
      <c r="I85">
        <v>5124.63</v>
      </c>
      <c r="J85">
        <v>16783.3</v>
      </c>
      <c r="K85">
        <v>16783.3</v>
      </c>
      <c r="L85">
        <v>0.23</v>
      </c>
      <c r="M85">
        <v>718.244</v>
      </c>
      <c r="N85">
        <v>15957.8</v>
      </c>
      <c r="O85">
        <v>15957.8</v>
      </c>
      <c r="P85">
        <v>0.23</v>
      </c>
      <c r="Q85">
        <v>2358.53</v>
      </c>
      <c r="R85">
        <v>72673.4</v>
      </c>
      <c r="S85">
        <v>72673.4</v>
      </c>
      <c r="T85">
        <v>0.23</v>
      </c>
      <c r="U85">
        <v>1548.02</v>
      </c>
      <c r="V85">
        <v>11750.9</v>
      </c>
      <c r="W85">
        <v>11750.9</v>
      </c>
      <c r="X85">
        <v>0.25</v>
      </c>
      <c r="Y85">
        <v>439.554</v>
      </c>
      <c r="Z85">
        <v>3912.43</v>
      </c>
      <c r="AA85">
        <v>3912.43</v>
      </c>
      <c r="AB85">
        <v>0.18</v>
      </c>
      <c r="AC85">
        <v>126.082</v>
      </c>
      <c r="AD85">
        <v>206585</v>
      </c>
      <c r="AE85">
        <v>206585</v>
      </c>
      <c r="AF85">
        <v>0.2</v>
      </c>
      <c r="AG85">
        <v>120218</v>
      </c>
      <c r="AH85">
        <v>92.819</v>
      </c>
      <c r="AI85">
        <v>2897</v>
      </c>
      <c r="AJ85">
        <v>0.89</v>
      </c>
      <c r="AK85">
        <v>23.98</v>
      </c>
    </row>
    <row r="86" spans="1:37">
      <c r="A86">
        <v>85</v>
      </c>
      <c r="B86" t="s">
        <v>1155</v>
      </c>
      <c r="C86" t="s">
        <v>200</v>
      </c>
      <c r="D86">
        <v>7</v>
      </c>
      <c r="E86" t="s">
        <v>1156</v>
      </c>
      <c r="F86">
        <v>188878</v>
      </c>
      <c r="G86">
        <v>188878</v>
      </c>
      <c r="H86">
        <v>0.15</v>
      </c>
      <c r="I86">
        <v>1882.14</v>
      </c>
      <c r="J86">
        <v>11224.2</v>
      </c>
      <c r="K86">
        <v>11224.2</v>
      </c>
      <c r="L86">
        <v>0.23</v>
      </c>
      <c r="M86">
        <v>117.509</v>
      </c>
      <c r="N86">
        <v>12778.8</v>
      </c>
      <c r="O86">
        <v>12778.8</v>
      </c>
      <c r="P86">
        <v>0.23</v>
      </c>
      <c r="Q86">
        <v>1373.28</v>
      </c>
      <c r="R86">
        <v>60914.8</v>
      </c>
      <c r="S86">
        <v>60914.8</v>
      </c>
      <c r="T86">
        <v>0.23</v>
      </c>
      <c r="U86">
        <v>3650</v>
      </c>
      <c r="V86">
        <v>11963.8</v>
      </c>
      <c r="W86">
        <v>11963.8</v>
      </c>
      <c r="X86">
        <v>0.26</v>
      </c>
      <c r="Y86">
        <v>894.657</v>
      </c>
      <c r="Z86">
        <v>3921.24</v>
      </c>
      <c r="AA86">
        <v>3921.24</v>
      </c>
      <c r="AB86">
        <v>0.18</v>
      </c>
      <c r="AC86">
        <v>56.408</v>
      </c>
      <c r="AD86">
        <v>189602</v>
      </c>
      <c r="AE86">
        <v>189602</v>
      </c>
      <c r="AF86">
        <v>0.2</v>
      </c>
      <c r="AG86">
        <v>12363.5</v>
      </c>
      <c r="AH86">
        <v>91.785</v>
      </c>
      <c r="AI86">
        <v>3085</v>
      </c>
      <c r="AJ86">
        <v>0.883</v>
      </c>
      <c r="AK86">
        <v>23.054</v>
      </c>
    </row>
    <row r="87" spans="1:37">
      <c r="A87">
        <v>86</v>
      </c>
      <c r="B87" t="s">
        <v>1157</v>
      </c>
      <c r="C87" t="s">
        <v>200</v>
      </c>
      <c r="D87">
        <v>8</v>
      </c>
      <c r="E87" t="s">
        <v>1158</v>
      </c>
      <c r="F87">
        <v>206851</v>
      </c>
      <c r="G87">
        <v>206851</v>
      </c>
      <c r="H87">
        <v>0.15</v>
      </c>
      <c r="I87">
        <v>3411.91</v>
      </c>
      <c r="J87">
        <v>8014.03</v>
      </c>
      <c r="K87">
        <v>8014.03</v>
      </c>
      <c r="L87">
        <v>0.23</v>
      </c>
      <c r="M87">
        <v>84.452</v>
      </c>
      <c r="N87">
        <v>9116.17</v>
      </c>
      <c r="O87">
        <v>9116.17</v>
      </c>
      <c r="P87">
        <v>0.23</v>
      </c>
      <c r="Q87">
        <v>3975.14</v>
      </c>
      <c r="R87">
        <v>58217.6</v>
      </c>
      <c r="S87">
        <v>58217.6</v>
      </c>
      <c r="T87">
        <v>0.23</v>
      </c>
      <c r="U87">
        <v>47603.6</v>
      </c>
      <c r="V87">
        <v>14605.4</v>
      </c>
      <c r="W87">
        <v>14605.4</v>
      </c>
      <c r="X87">
        <v>0.25</v>
      </c>
      <c r="Y87">
        <v>435.071</v>
      </c>
      <c r="Z87">
        <v>3641.7</v>
      </c>
      <c r="AA87">
        <v>3641.7</v>
      </c>
      <c r="AB87">
        <v>0.18</v>
      </c>
      <c r="AC87">
        <v>50.974</v>
      </c>
      <c r="AD87">
        <v>172589</v>
      </c>
      <c r="AE87">
        <v>172589</v>
      </c>
      <c r="AF87">
        <v>0.2</v>
      </c>
      <c r="AG87">
        <v>766.19</v>
      </c>
      <c r="AH87">
        <v>92.337</v>
      </c>
      <c r="AI87">
        <v>4904</v>
      </c>
      <c r="AJ87">
        <v>0.878</v>
      </c>
      <c r="AK87">
        <v>20.002</v>
      </c>
    </row>
    <row r="88" spans="1:37">
      <c r="A88">
        <v>87</v>
      </c>
      <c r="B88" t="s">
        <v>1159</v>
      </c>
      <c r="C88" t="s">
        <v>200</v>
      </c>
      <c r="D88">
        <v>9</v>
      </c>
      <c r="E88" t="s">
        <v>1160</v>
      </c>
      <c r="F88">
        <v>212791</v>
      </c>
      <c r="G88">
        <v>212791</v>
      </c>
      <c r="H88">
        <v>0.15</v>
      </c>
      <c r="I88">
        <v>2994.71</v>
      </c>
      <c r="J88">
        <v>110.344</v>
      </c>
      <c r="K88">
        <v>110.344</v>
      </c>
      <c r="L88">
        <v>0.25</v>
      </c>
      <c r="M88">
        <v>1.758</v>
      </c>
      <c r="N88">
        <v>31.325</v>
      </c>
      <c r="O88">
        <v>31.325</v>
      </c>
      <c r="P88">
        <v>0.23</v>
      </c>
      <c r="Q88">
        <v>3.802</v>
      </c>
      <c r="R88">
        <v>133.91</v>
      </c>
      <c r="S88">
        <v>133.91</v>
      </c>
      <c r="T88">
        <v>0.25</v>
      </c>
      <c r="U88">
        <v>4.243</v>
      </c>
      <c r="V88">
        <v>4103.61</v>
      </c>
      <c r="W88">
        <v>4103.61</v>
      </c>
      <c r="X88">
        <v>0.26</v>
      </c>
      <c r="Y88">
        <v>51.84</v>
      </c>
      <c r="Z88">
        <v>906.978</v>
      </c>
      <c r="AA88">
        <v>906.978</v>
      </c>
      <c r="AB88">
        <v>0.19</v>
      </c>
      <c r="AC88">
        <v>19.795</v>
      </c>
      <c r="AD88">
        <v>2322.37</v>
      </c>
      <c r="AE88">
        <v>2322.37</v>
      </c>
      <c r="AF88">
        <v>0.2</v>
      </c>
      <c r="AG88">
        <v>8.218</v>
      </c>
      <c r="AH88">
        <v>118.14</v>
      </c>
      <c r="AI88">
        <v>2844</v>
      </c>
      <c r="AJ88">
        <v>0.881</v>
      </c>
      <c r="AK88">
        <v>12.712</v>
      </c>
    </row>
    <row r="89" spans="1:37">
      <c r="A89">
        <v>88</v>
      </c>
      <c r="B89" t="s">
        <v>1161</v>
      </c>
      <c r="C89" t="s">
        <v>200</v>
      </c>
      <c r="D89">
        <v>10</v>
      </c>
      <c r="E89" t="s">
        <v>1162</v>
      </c>
      <c r="F89">
        <v>210037</v>
      </c>
      <c r="G89">
        <v>210037</v>
      </c>
      <c r="H89">
        <v>0.15</v>
      </c>
      <c r="I89">
        <v>1611.48</v>
      </c>
      <c r="J89">
        <v>813.193</v>
      </c>
      <c r="K89">
        <v>813.193</v>
      </c>
      <c r="L89">
        <v>0.23</v>
      </c>
      <c r="M89">
        <v>11.705</v>
      </c>
      <c r="N89">
        <v>302.367</v>
      </c>
      <c r="O89">
        <v>302.367</v>
      </c>
      <c r="P89">
        <v>0.23</v>
      </c>
      <c r="Q89">
        <v>4.962</v>
      </c>
      <c r="R89">
        <v>5557.85</v>
      </c>
      <c r="S89">
        <v>5557.85</v>
      </c>
      <c r="T89">
        <v>0.23</v>
      </c>
      <c r="U89">
        <v>253.683</v>
      </c>
      <c r="V89">
        <v>8321.95</v>
      </c>
      <c r="W89">
        <v>8321.95</v>
      </c>
      <c r="X89">
        <v>0.26</v>
      </c>
      <c r="Y89">
        <v>504.483</v>
      </c>
      <c r="Z89">
        <v>1018.2</v>
      </c>
      <c r="AA89">
        <v>1018.2</v>
      </c>
      <c r="AB89">
        <v>0.19</v>
      </c>
      <c r="AC89">
        <v>47.134</v>
      </c>
      <c r="AD89">
        <v>5082.29</v>
      </c>
      <c r="AE89">
        <v>5082.29</v>
      </c>
      <c r="AF89">
        <v>0.2</v>
      </c>
      <c r="AG89">
        <v>16.447</v>
      </c>
      <c r="AH89">
        <v>102.052</v>
      </c>
      <c r="AI89">
        <v>861</v>
      </c>
      <c r="AJ89">
        <v>0.886</v>
      </c>
      <c r="AK89">
        <v>21.433</v>
      </c>
    </row>
    <row r="90" spans="1:37">
      <c r="A90">
        <v>89</v>
      </c>
      <c r="B90" t="s">
        <v>1163</v>
      </c>
      <c r="C90" t="s">
        <v>200</v>
      </c>
      <c r="D90">
        <v>11</v>
      </c>
      <c r="E90" t="s">
        <v>1164</v>
      </c>
      <c r="F90">
        <v>216060</v>
      </c>
      <c r="G90">
        <v>216060</v>
      </c>
      <c r="H90">
        <v>0.15</v>
      </c>
      <c r="I90">
        <v>4937.59</v>
      </c>
      <c r="J90">
        <v>15916.4</v>
      </c>
      <c r="K90">
        <v>15916.4</v>
      </c>
      <c r="L90">
        <v>0.23</v>
      </c>
      <c r="M90">
        <v>319.468</v>
      </c>
      <c r="N90">
        <v>15158.6</v>
      </c>
      <c r="O90">
        <v>15158.6</v>
      </c>
      <c r="P90">
        <v>0.23</v>
      </c>
      <c r="Q90">
        <v>3238.53</v>
      </c>
      <c r="R90">
        <v>68311.7</v>
      </c>
      <c r="S90">
        <v>68311.7</v>
      </c>
      <c r="T90">
        <v>0.24</v>
      </c>
      <c r="U90">
        <v>1812.76</v>
      </c>
      <c r="V90">
        <v>12019.7</v>
      </c>
      <c r="W90">
        <v>12019.7</v>
      </c>
      <c r="X90">
        <v>0.26</v>
      </c>
      <c r="Y90">
        <v>590.527</v>
      </c>
      <c r="Z90">
        <v>3645.54</v>
      </c>
      <c r="AA90">
        <v>3645.54</v>
      </c>
      <c r="AB90">
        <v>0.19</v>
      </c>
      <c r="AC90">
        <v>46.505</v>
      </c>
      <c r="AD90">
        <v>196653</v>
      </c>
      <c r="AE90">
        <v>196653</v>
      </c>
      <c r="AF90">
        <v>0.2</v>
      </c>
      <c r="AG90">
        <v>1318.68</v>
      </c>
      <c r="AH90">
        <v>92.742</v>
      </c>
      <c r="AI90">
        <v>2767</v>
      </c>
      <c r="AJ90">
        <v>0.886</v>
      </c>
      <c r="AK90">
        <v>20.765</v>
      </c>
    </row>
    <row r="91" spans="1:37">
      <c r="A91">
        <v>90</v>
      </c>
      <c r="B91" t="s">
        <v>1165</v>
      </c>
      <c r="C91" t="s">
        <v>200</v>
      </c>
      <c r="D91">
        <v>12</v>
      </c>
      <c r="E91" t="s">
        <v>1166</v>
      </c>
      <c r="F91">
        <v>208946</v>
      </c>
      <c r="G91">
        <v>208946</v>
      </c>
      <c r="H91">
        <v>0.15</v>
      </c>
      <c r="I91">
        <v>4610.01</v>
      </c>
      <c r="J91">
        <v>15838.2</v>
      </c>
      <c r="K91">
        <v>15838.2</v>
      </c>
      <c r="L91">
        <v>0.23</v>
      </c>
      <c r="M91">
        <v>550.225</v>
      </c>
      <c r="N91">
        <v>15132.6</v>
      </c>
      <c r="O91">
        <v>15132.6</v>
      </c>
      <c r="P91">
        <v>0.23</v>
      </c>
      <c r="Q91">
        <v>2186.05</v>
      </c>
      <c r="R91">
        <v>63936.2</v>
      </c>
      <c r="S91">
        <v>63936.2</v>
      </c>
      <c r="T91">
        <v>0.24</v>
      </c>
      <c r="U91">
        <v>3109.71</v>
      </c>
      <c r="V91">
        <v>12387.6</v>
      </c>
      <c r="W91">
        <v>12387.6</v>
      </c>
      <c r="X91">
        <v>0.26</v>
      </c>
      <c r="Y91">
        <v>1778.23</v>
      </c>
      <c r="Z91">
        <v>3602.51</v>
      </c>
      <c r="AA91">
        <v>3602.51</v>
      </c>
      <c r="AB91">
        <v>0.18</v>
      </c>
      <c r="AC91">
        <v>110.356</v>
      </c>
      <c r="AD91">
        <v>194312</v>
      </c>
      <c r="AE91">
        <v>194312</v>
      </c>
      <c r="AF91">
        <v>0.2</v>
      </c>
      <c r="AG91">
        <v>3123.62</v>
      </c>
      <c r="AH91">
        <v>87.499</v>
      </c>
      <c r="AI91">
        <v>2863</v>
      </c>
      <c r="AJ91">
        <v>0.884</v>
      </c>
      <c r="AK91">
        <v>18.319</v>
      </c>
    </row>
    <row r="92" spans="1:37">
      <c r="A92">
        <v>91</v>
      </c>
      <c r="B92" t="s">
        <v>1167</v>
      </c>
      <c r="C92" t="s">
        <v>200</v>
      </c>
      <c r="D92">
        <v>13</v>
      </c>
      <c r="E92" t="s">
        <v>1168</v>
      </c>
      <c r="F92">
        <v>206472</v>
      </c>
      <c r="G92">
        <v>206472</v>
      </c>
      <c r="H92">
        <v>0.15</v>
      </c>
      <c r="I92">
        <v>1765.2</v>
      </c>
      <c r="J92">
        <v>16414.7</v>
      </c>
      <c r="K92">
        <v>16414.7</v>
      </c>
      <c r="L92">
        <v>0.23</v>
      </c>
      <c r="M92">
        <v>273.833</v>
      </c>
      <c r="N92">
        <v>14665.3</v>
      </c>
      <c r="O92">
        <v>14665.3</v>
      </c>
      <c r="P92">
        <v>0.23</v>
      </c>
      <c r="Q92">
        <v>993.355</v>
      </c>
      <c r="R92">
        <v>64082.5</v>
      </c>
      <c r="S92">
        <v>64082.5</v>
      </c>
      <c r="T92">
        <v>0.23</v>
      </c>
      <c r="U92">
        <v>1515.79</v>
      </c>
      <c r="V92">
        <v>11675.6</v>
      </c>
      <c r="W92">
        <v>11675.6</v>
      </c>
      <c r="X92">
        <v>0.25</v>
      </c>
      <c r="Y92">
        <v>299.392</v>
      </c>
      <c r="Z92">
        <v>3791.19</v>
      </c>
      <c r="AA92">
        <v>3791.19</v>
      </c>
      <c r="AB92">
        <v>0.18</v>
      </c>
      <c r="AC92">
        <v>41.979</v>
      </c>
      <c r="AD92">
        <v>195155</v>
      </c>
      <c r="AE92">
        <v>195155</v>
      </c>
      <c r="AF92">
        <v>0.2</v>
      </c>
      <c r="AG92">
        <v>1391.57</v>
      </c>
      <c r="AH92">
        <v>90.334</v>
      </c>
      <c r="AI92">
        <v>2900</v>
      </c>
      <c r="AJ92">
        <v>0.884</v>
      </c>
      <c r="AK92">
        <v>18.513</v>
      </c>
    </row>
    <row r="93" spans="1:37">
      <c r="A93">
        <v>92</v>
      </c>
      <c r="B93" t="s">
        <v>1169</v>
      </c>
      <c r="C93" t="s">
        <v>200</v>
      </c>
      <c r="D93">
        <v>14</v>
      </c>
      <c r="E93" t="s">
        <v>1170</v>
      </c>
      <c r="F93">
        <v>207234</v>
      </c>
      <c r="G93">
        <v>207234</v>
      </c>
      <c r="H93">
        <v>0.15</v>
      </c>
      <c r="I93">
        <v>8486.38</v>
      </c>
      <c r="J93">
        <v>15403.4</v>
      </c>
      <c r="K93">
        <v>15403.4</v>
      </c>
      <c r="L93">
        <v>0.23</v>
      </c>
      <c r="M93">
        <v>199.241</v>
      </c>
      <c r="N93">
        <v>13484.5</v>
      </c>
      <c r="O93">
        <v>13484.5</v>
      </c>
      <c r="P93">
        <v>0.23</v>
      </c>
      <c r="Q93">
        <v>1783.89</v>
      </c>
      <c r="R93">
        <v>71249</v>
      </c>
      <c r="S93">
        <v>71249</v>
      </c>
      <c r="T93">
        <v>0.23</v>
      </c>
      <c r="U93">
        <v>176.054</v>
      </c>
      <c r="V93">
        <v>12166.6</v>
      </c>
      <c r="W93">
        <v>12166.6</v>
      </c>
      <c r="X93">
        <v>0.25</v>
      </c>
      <c r="Y93">
        <v>1474.38</v>
      </c>
      <c r="Z93">
        <v>3670.19</v>
      </c>
      <c r="AA93">
        <v>3670.19</v>
      </c>
      <c r="AB93">
        <v>0.18</v>
      </c>
      <c r="AC93">
        <v>77.297</v>
      </c>
      <c r="AD93">
        <v>199235</v>
      </c>
      <c r="AE93">
        <v>199235</v>
      </c>
      <c r="AF93">
        <v>0.2</v>
      </c>
      <c r="AG93">
        <v>1753.24</v>
      </c>
      <c r="AH93">
        <v>92.743</v>
      </c>
      <c r="AI93">
        <v>2847</v>
      </c>
      <c r="AJ93">
        <v>0.886</v>
      </c>
      <c r="AK93">
        <v>19.543</v>
      </c>
    </row>
    <row r="94" spans="1:37">
      <c r="A94" s="7">
        <v>93</v>
      </c>
      <c r="B94" t="s">
        <v>1171</v>
      </c>
      <c r="C94" t="s">
        <v>200</v>
      </c>
      <c r="D94">
        <v>15</v>
      </c>
      <c r="E94" s="7" t="s">
        <v>82</v>
      </c>
      <c r="F94">
        <v>215862</v>
      </c>
      <c r="G94">
        <v>215862</v>
      </c>
      <c r="H94">
        <v>0.15</v>
      </c>
      <c r="I94">
        <v>5691.16</v>
      </c>
      <c r="J94">
        <v>16998.1</v>
      </c>
      <c r="K94">
        <v>16998.1</v>
      </c>
      <c r="L94">
        <v>0.23</v>
      </c>
      <c r="M94">
        <v>164.542</v>
      </c>
      <c r="N94">
        <v>14697.4</v>
      </c>
      <c r="O94">
        <v>14697.4</v>
      </c>
      <c r="P94">
        <v>0.23</v>
      </c>
      <c r="Q94">
        <v>298.75</v>
      </c>
      <c r="R94">
        <v>66541.6</v>
      </c>
      <c r="S94">
        <v>66541.6</v>
      </c>
      <c r="T94">
        <v>0.23</v>
      </c>
      <c r="U94">
        <v>1121.29</v>
      </c>
      <c r="V94">
        <v>10903</v>
      </c>
      <c r="W94">
        <v>10903</v>
      </c>
      <c r="X94">
        <v>0.25</v>
      </c>
      <c r="Y94">
        <v>1743.45</v>
      </c>
      <c r="Z94">
        <v>3893.73</v>
      </c>
      <c r="AA94">
        <v>3893.73</v>
      </c>
      <c r="AB94">
        <v>0.18</v>
      </c>
      <c r="AC94">
        <v>83.155</v>
      </c>
      <c r="AD94">
        <v>198122</v>
      </c>
      <c r="AE94">
        <v>198122</v>
      </c>
      <c r="AF94">
        <v>0.2</v>
      </c>
      <c r="AG94">
        <v>1137.65</v>
      </c>
      <c r="AH94">
        <v>94.004</v>
      </c>
      <c r="AI94">
        <v>2836</v>
      </c>
      <c r="AJ94">
        <v>0.888</v>
      </c>
      <c r="AK94">
        <v>19.604</v>
      </c>
    </row>
    <row r="95" spans="1:37">
      <c r="A95" s="7">
        <v>94</v>
      </c>
      <c r="B95" t="s">
        <v>1172</v>
      </c>
      <c r="C95" t="s">
        <v>200</v>
      </c>
      <c r="D95">
        <v>16</v>
      </c>
      <c r="E95" s="7" t="s">
        <v>82</v>
      </c>
      <c r="F95">
        <v>212938</v>
      </c>
      <c r="G95">
        <v>212938</v>
      </c>
      <c r="H95">
        <v>0.15</v>
      </c>
      <c r="I95">
        <v>3204.82</v>
      </c>
      <c r="J95">
        <v>16574.7</v>
      </c>
      <c r="K95">
        <v>16574.7</v>
      </c>
      <c r="L95">
        <v>0.23</v>
      </c>
      <c r="M95">
        <v>262.76</v>
      </c>
      <c r="N95">
        <v>12980.1</v>
      </c>
      <c r="O95">
        <v>12980.1</v>
      </c>
      <c r="P95">
        <v>0.23</v>
      </c>
      <c r="Q95">
        <v>2591.65</v>
      </c>
      <c r="R95">
        <v>69744.2</v>
      </c>
      <c r="S95">
        <v>69744.2</v>
      </c>
      <c r="T95">
        <v>0.23</v>
      </c>
      <c r="U95">
        <v>58428.9</v>
      </c>
      <c r="V95">
        <v>12185.8</v>
      </c>
      <c r="W95">
        <v>12185.8</v>
      </c>
      <c r="X95">
        <v>0.26</v>
      </c>
      <c r="Y95">
        <v>121.728</v>
      </c>
      <c r="Z95">
        <v>3670.3</v>
      </c>
      <c r="AA95">
        <v>3670.3</v>
      </c>
      <c r="AB95">
        <v>0.19</v>
      </c>
      <c r="AC95">
        <v>55</v>
      </c>
      <c r="AD95">
        <v>203528</v>
      </c>
      <c r="AE95">
        <v>203528</v>
      </c>
      <c r="AF95">
        <v>0.2</v>
      </c>
      <c r="AG95">
        <v>706.223</v>
      </c>
      <c r="AH95">
        <v>95.297</v>
      </c>
      <c r="AI95">
        <v>3043</v>
      </c>
      <c r="AJ95">
        <v>0.886</v>
      </c>
      <c r="AK95">
        <v>20.518</v>
      </c>
    </row>
    <row r="96" spans="1:37">
      <c r="A96">
        <v>95</v>
      </c>
      <c r="B96" t="s">
        <v>1173</v>
      </c>
      <c r="C96" t="s">
        <v>200</v>
      </c>
      <c r="D96">
        <v>17</v>
      </c>
      <c r="E96" t="s">
        <v>1174</v>
      </c>
      <c r="F96">
        <v>204191</v>
      </c>
      <c r="G96">
        <v>204191</v>
      </c>
      <c r="H96">
        <v>0.15</v>
      </c>
      <c r="I96">
        <v>2887.87</v>
      </c>
      <c r="J96">
        <v>12594</v>
      </c>
      <c r="K96">
        <v>12594</v>
      </c>
      <c r="L96">
        <v>0.23</v>
      </c>
      <c r="M96">
        <v>324.787</v>
      </c>
      <c r="N96">
        <v>10857.2</v>
      </c>
      <c r="O96">
        <v>10857.2</v>
      </c>
      <c r="P96">
        <v>0.23</v>
      </c>
      <c r="Q96">
        <v>539.963</v>
      </c>
      <c r="R96">
        <v>60836.5</v>
      </c>
      <c r="S96">
        <v>60836.5</v>
      </c>
      <c r="T96">
        <v>0.23</v>
      </c>
      <c r="U96">
        <v>899.064</v>
      </c>
      <c r="V96">
        <v>9790.01</v>
      </c>
      <c r="W96">
        <v>9790.01</v>
      </c>
      <c r="X96">
        <v>0.26</v>
      </c>
      <c r="Y96">
        <v>271.937</v>
      </c>
      <c r="Z96">
        <v>3539.67</v>
      </c>
      <c r="AA96">
        <v>3539.67</v>
      </c>
      <c r="AB96">
        <v>0.18</v>
      </c>
      <c r="AC96">
        <v>101.348</v>
      </c>
      <c r="AD96">
        <v>195757</v>
      </c>
      <c r="AE96">
        <v>195757</v>
      </c>
      <c r="AF96">
        <v>0.2</v>
      </c>
      <c r="AG96">
        <v>2640.36</v>
      </c>
      <c r="AH96">
        <v>89.604</v>
      </c>
      <c r="AI96">
        <v>2815</v>
      </c>
      <c r="AJ96">
        <v>0.888</v>
      </c>
      <c r="AK96">
        <v>21.696</v>
      </c>
    </row>
    <row r="97" spans="1:37">
      <c r="A97">
        <v>96</v>
      </c>
      <c r="B97" t="s">
        <v>1175</v>
      </c>
      <c r="C97" t="s">
        <v>200</v>
      </c>
      <c r="D97">
        <v>18</v>
      </c>
      <c r="E97" t="s">
        <v>1176</v>
      </c>
      <c r="F97">
        <v>192128</v>
      </c>
      <c r="G97">
        <v>192128</v>
      </c>
      <c r="H97">
        <v>0.15</v>
      </c>
      <c r="I97">
        <v>1306.38</v>
      </c>
      <c r="J97">
        <v>14730.9</v>
      </c>
      <c r="K97">
        <v>14730.9</v>
      </c>
      <c r="L97">
        <v>0.23</v>
      </c>
      <c r="M97">
        <v>200.309</v>
      </c>
      <c r="N97">
        <v>13379.6</v>
      </c>
      <c r="O97">
        <v>13379.6</v>
      </c>
      <c r="P97">
        <v>0.23</v>
      </c>
      <c r="Q97">
        <v>498.83</v>
      </c>
      <c r="R97">
        <v>61833.4</v>
      </c>
      <c r="S97">
        <v>61833.4</v>
      </c>
      <c r="T97">
        <v>0.23</v>
      </c>
      <c r="U97">
        <v>1702.92</v>
      </c>
      <c r="V97">
        <v>11254.1</v>
      </c>
      <c r="W97">
        <v>11254.1</v>
      </c>
      <c r="X97">
        <v>0.26</v>
      </c>
      <c r="Y97">
        <v>739.673</v>
      </c>
      <c r="Z97">
        <v>3377.49</v>
      </c>
      <c r="AA97">
        <v>3377.49</v>
      </c>
      <c r="AB97">
        <v>0.18</v>
      </c>
      <c r="AC97">
        <v>58.124</v>
      </c>
      <c r="AD97">
        <v>184774</v>
      </c>
      <c r="AE97">
        <v>184774</v>
      </c>
      <c r="AF97">
        <v>0.2</v>
      </c>
      <c r="AG97">
        <v>1726.55</v>
      </c>
      <c r="AH97">
        <v>91.498</v>
      </c>
      <c r="AI97">
        <v>2934</v>
      </c>
      <c r="AJ97">
        <v>0.882</v>
      </c>
      <c r="AK97">
        <v>22.704</v>
      </c>
    </row>
    <row r="98" spans="1:37">
      <c r="A98">
        <v>97</v>
      </c>
      <c r="B98" t="s">
        <v>1177</v>
      </c>
      <c r="C98" t="s">
        <v>200</v>
      </c>
      <c r="D98">
        <v>19</v>
      </c>
      <c r="E98" t="s">
        <v>1178</v>
      </c>
      <c r="F98">
        <v>215915</v>
      </c>
      <c r="G98">
        <v>215915</v>
      </c>
      <c r="H98">
        <v>0.15</v>
      </c>
      <c r="I98">
        <v>3134.69</v>
      </c>
      <c r="J98">
        <v>14887.3</v>
      </c>
      <c r="K98">
        <v>14887.3</v>
      </c>
      <c r="L98">
        <v>0.23</v>
      </c>
      <c r="M98">
        <v>224.418</v>
      </c>
      <c r="N98">
        <v>12451</v>
      </c>
      <c r="O98">
        <v>12451</v>
      </c>
      <c r="P98">
        <v>0.23</v>
      </c>
      <c r="Q98">
        <v>11460.1</v>
      </c>
      <c r="R98">
        <v>68801.1</v>
      </c>
      <c r="S98">
        <v>68801.1</v>
      </c>
      <c r="T98">
        <v>0.23</v>
      </c>
      <c r="U98">
        <v>1115.35</v>
      </c>
      <c r="V98">
        <v>11074.3</v>
      </c>
      <c r="W98">
        <v>11074.3</v>
      </c>
      <c r="X98">
        <v>0.26</v>
      </c>
      <c r="Y98">
        <v>397.151</v>
      </c>
      <c r="Z98">
        <v>3989.77</v>
      </c>
      <c r="AA98">
        <v>3989.77</v>
      </c>
      <c r="AB98">
        <v>0.18</v>
      </c>
      <c r="AC98">
        <v>47.816</v>
      </c>
      <c r="AD98">
        <v>193041</v>
      </c>
      <c r="AE98">
        <v>193041</v>
      </c>
      <c r="AF98">
        <v>0.2</v>
      </c>
      <c r="AG98">
        <v>1032.81</v>
      </c>
      <c r="AH98">
        <v>95.294</v>
      </c>
      <c r="AI98">
        <v>2816</v>
      </c>
      <c r="AJ98">
        <v>0.884</v>
      </c>
      <c r="AK98">
        <v>22.849</v>
      </c>
    </row>
    <row r="99" spans="1:37">
      <c r="A99">
        <v>98</v>
      </c>
      <c r="B99" t="s">
        <v>1179</v>
      </c>
      <c r="C99" t="s">
        <v>200</v>
      </c>
      <c r="D99">
        <v>20</v>
      </c>
      <c r="E99" t="s">
        <v>1180</v>
      </c>
      <c r="F99">
        <v>202044</v>
      </c>
      <c r="G99">
        <v>202044</v>
      </c>
      <c r="H99">
        <v>0.15</v>
      </c>
      <c r="I99">
        <v>2683.05</v>
      </c>
      <c r="J99">
        <v>13351.5</v>
      </c>
      <c r="K99">
        <v>13351.5</v>
      </c>
      <c r="L99">
        <v>0.23</v>
      </c>
      <c r="M99">
        <v>193.538</v>
      </c>
      <c r="N99">
        <v>11357</v>
      </c>
      <c r="O99">
        <v>11357</v>
      </c>
      <c r="P99">
        <v>0.23</v>
      </c>
      <c r="Q99">
        <v>1543.56</v>
      </c>
      <c r="R99">
        <v>64984.2</v>
      </c>
      <c r="S99">
        <v>64984.2</v>
      </c>
      <c r="T99">
        <v>0.23</v>
      </c>
      <c r="U99">
        <v>321.279</v>
      </c>
      <c r="V99">
        <v>11616.9</v>
      </c>
      <c r="W99">
        <v>11616.9</v>
      </c>
      <c r="X99">
        <v>0.25</v>
      </c>
      <c r="Y99">
        <v>452.347</v>
      </c>
      <c r="Z99">
        <v>3428.56</v>
      </c>
      <c r="AA99">
        <v>3428.56</v>
      </c>
      <c r="AB99">
        <v>0.18</v>
      </c>
      <c r="AC99">
        <v>28.238</v>
      </c>
      <c r="AD99">
        <v>210496</v>
      </c>
      <c r="AE99">
        <v>210496</v>
      </c>
      <c r="AF99">
        <v>0.2</v>
      </c>
      <c r="AG99">
        <v>3048.83</v>
      </c>
      <c r="AH99">
        <v>91.912</v>
      </c>
      <c r="AI99">
        <v>2732</v>
      </c>
      <c r="AJ99">
        <v>0.89</v>
      </c>
      <c r="AK99">
        <v>23.487</v>
      </c>
    </row>
    <row r="100" spans="1:37">
      <c r="A100">
        <v>99</v>
      </c>
      <c r="B100" t="s">
        <v>1181</v>
      </c>
      <c r="C100" t="s">
        <v>200</v>
      </c>
      <c r="D100">
        <v>21</v>
      </c>
      <c r="E100" t="s">
        <v>1182</v>
      </c>
      <c r="F100">
        <v>218150</v>
      </c>
      <c r="G100">
        <v>218150</v>
      </c>
      <c r="H100">
        <v>0.15</v>
      </c>
      <c r="I100">
        <v>1061.37</v>
      </c>
      <c r="J100">
        <v>242.336</v>
      </c>
      <c r="K100">
        <v>242.336</v>
      </c>
      <c r="L100">
        <v>0.23</v>
      </c>
      <c r="M100">
        <v>9.181</v>
      </c>
      <c r="N100">
        <v>68.255</v>
      </c>
      <c r="O100">
        <v>68.255</v>
      </c>
      <c r="P100">
        <v>0.23</v>
      </c>
      <c r="Q100">
        <v>6.981</v>
      </c>
      <c r="R100">
        <v>1052.79</v>
      </c>
      <c r="S100">
        <v>1052.79</v>
      </c>
      <c r="T100">
        <v>0.23</v>
      </c>
      <c r="U100">
        <v>12.991</v>
      </c>
      <c r="V100">
        <v>5729.79</v>
      </c>
      <c r="W100">
        <v>5729.79</v>
      </c>
      <c r="X100">
        <v>0.25</v>
      </c>
      <c r="Y100">
        <v>47.362</v>
      </c>
      <c r="Z100">
        <v>1284.2</v>
      </c>
      <c r="AA100">
        <v>1284.2</v>
      </c>
      <c r="AB100">
        <v>0.18</v>
      </c>
      <c r="AC100">
        <v>19.109</v>
      </c>
      <c r="AD100">
        <v>4879</v>
      </c>
      <c r="AE100">
        <v>4879</v>
      </c>
      <c r="AF100">
        <v>0.2</v>
      </c>
      <c r="AG100">
        <v>32.485</v>
      </c>
      <c r="AH100">
        <v>109.997</v>
      </c>
      <c r="AI100">
        <v>3182</v>
      </c>
      <c r="AJ100">
        <v>0.866</v>
      </c>
      <c r="AK100">
        <v>15.553</v>
      </c>
    </row>
    <row r="101" spans="1:37">
      <c r="A101">
        <v>100</v>
      </c>
      <c r="B101" t="s">
        <v>1183</v>
      </c>
      <c r="C101" t="s">
        <v>200</v>
      </c>
      <c r="D101">
        <v>22</v>
      </c>
      <c r="E101" t="s">
        <v>1184</v>
      </c>
      <c r="F101">
        <v>211290</v>
      </c>
      <c r="G101">
        <v>211290</v>
      </c>
      <c r="H101">
        <v>0.15</v>
      </c>
      <c r="I101">
        <v>1558.6</v>
      </c>
      <c r="J101">
        <v>16116.2</v>
      </c>
      <c r="K101">
        <v>16116.2</v>
      </c>
      <c r="L101">
        <v>0.23</v>
      </c>
      <c r="M101">
        <v>165.851</v>
      </c>
      <c r="N101">
        <v>14186.7</v>
      </c>
      <c r="O101">
        <v>14186.7</v>
      </c>
      <c r="P101">
        <v>0.23</v>
      </c>
      <c r="Q101">
        <v>5260.99</v>
      </c>
      <c r="R101">
        <v>71823.8</v>
      </c>
      <c r="S101">
        <v>71823.8</v>
      </c>
      <c r="T101">
        <v>0.23</v>
      </c>
      <c r="U101">
        <v>1304.38</v>
      </c>
      <c r="V101">
        <v>14428.5</v>
      </c>
      <c r="W101">
        <v>14428.5</v>
      </c>
      <c r="X101">
        <v>0.25</v>
      </c>
      <c r="Y101">
        <v>72.78</v>
      </c>
      <c r="Z101">
        <v>3490.73</v>
      </c>
      <c r="AA101">
        <v>3490.73</v>
      </c>
      <c r="AB101">
        <v>0.18</v>
      </c>
      <c r="AC101">
        <v>72.52</v>
      </c>
      <c r="AD101">
        <v>205872</v>
      </c>
      <c r="AE101">
        <v>205872</v>
      </c>
      <c r="AF101">
        <v>0.2</v>
      </c>
      <c r="AG101">
        <v>7168.42</v>
      </c>
      <c r="AH101">
        <v>90.171</v>
      </c>
      <c r="AI101">
        <v>2890</v>
      </c>
      <c r="AJ101">
        <v>0.893</v>
      </c>
      <c r="AK101">
        <v>24.782</v>
      </c>
    </row>
    <row r="102" spans="1:37">
      <c r="A102">
        <v>101</v>
      </c>
      <c r="B102" t="s">
        <v>1185</v>
      </c>
      <c r="C102" t="s">
        <v>239</v>
      </c>
      <c r="D102">
        <v>3</v>
      </c>
      <c r="E102" t="s">
        <v>1186</v>
      </c>
      <c r="F102">
        <v>211939</v>
      </c>
      <c r="G102">
        <v>211939</v>
      </c>
      <c r="H102">
        <v>0.15</v>
      </c>
      <c r="I102">
        <v>1254.15</v>
      </c>
      <c r="J102">
        <v>15951</v>
      </c>
      <c r="K102">
        <v>15951</v>
      </c>
      <c r="L102">
        <v>0.23</v>
      </c>
      <c r="M102">
        <v>297.116</v>
      </c>
      <c r="N102">
        <v>14733.9</v>
      </c>
      <c r="O102">
        <v>14733.9</v>
      </c>
      <c r="P102">
        <v>0.23</v>
      </c>
      <c r="Q102">
        <v>526.418</v>
      </c>
      <c r="R102">
        <v>71489.7</v>
      </c>
      <c r="S102">
        <v>71489.7</v>
      </c>
      <c r="T102">
        <v>0.23</v>
      </c>
      <c r="U102">
        <v>27144.4</v>
      </c>
      <c r="V102">
        <v>14888.3</v>
      </c>
      <c r="W102">
        <v>14888.3</v>
      </c>
      <c r="X102">
        <v>0.25</v>
      </c>
      <c r="Y102">
        <v>664.759</v>
      </c>
      <c r="Z102">
        <v>4298.04</v>
      </c>
      <c r="AA102">
        <v>4298.04</v>
      </c>
      <c r="AB102">
        <v>0.18</v>
      </c>
      <c r="AC102">
        <v>331.991</v>
      </c>
      <c r="AD102">
        <v>213784</v>
      </c>
      <c r="AE102">
        <v>213784</v>
      </c>
      <c r="AF102">
        <v>0.2</v>
      </c>
      <c r="AG102">
        <v>2105.99</v>
      </c>
      <c r="AH102">
        <v>88.622</v>
      </c>
      <c r="AI102">
        <v>3046</v>
      </c>
      <c r="AJ102">
        <v>0.89</v>
      </c>
      <c r="AK102">
        <v>25.889</v>
      </c>
    </row>
    <row r="103" spans="1:37">
      <c r="A103" s="7">
        <v>102</v>
      </c>
      <c r="B103" t="s">
        <v>1187</v>
      </c>
      <c r="C103" t="s">
        <v>239</v>
      </c>
      <c r="D103">
        <v>4</v>
      </c>
      <c r="E103" s="7" t="s">
        <v>82</v>
      </c>
      <c r="F103">
        <v>213627</v>
      </c>
      <c r="G103">
        <v>213627</v>
      </c>
      <c r="H103">
        <v>0.15</v>
      </c>
      <c r="I103">
        <v>1453.94</v>
      </c>
      <c r="J103">
        <v>17259.4</v>
      </c>
      <c r="K103">
        <v>17259.4</v>
      </c>
      <c r="L103">
        <v>0.23</v>
      </c>
      <c r="M103">
        <v>266.441</v>
      </c>
      <c r="N103">
        <v>15375</v>
      </c>
      <c r="O103">
        <v>15375</v>
      </c>
      <c r="P103">
        <v>0.23</v>
      </c>
      <c r="Q103">
        <v>181.959</v>
      </c>
      <c r="R103">
        <v>69522.7</v>
      </c>
      <c r="S103">
        <v>69522.7</v>
      </c>
      <c r="T103">
        <v>0.23</v>
      </c>
      <c r="U103">
        <v>72727.8</v>
      </c>
      <c r="V103">
        <v>14419.7</v>
      </c>
      <c r="W103">
        <v>14419.7</v>
      </c>
      <c r="X103">
        <v>0.25</v>
      </c>
      <c r="Y103">
        <v>537.639</v>
      </c>
      <c r="Z103">
        <v>3909.23</v>
      </c>
      <c r="AA103">
        <v>3909.23</v>
      </c>
      <c r="AB103">
        <v>0.18</v>
      </c>
      <c r="AC103">
        <v>115.681</v>
      </c>
      <c r="AD103">
        <v>207289</v>
      </c>
      <c r="AE103">
        <v>207289</v>
      </c>
      <c r="AF103">
        <v>0.2</v>
      </c>
      <c r="AG103">
        <v>1026.5</v>
      </c>
      <c r="AH103">
        <v>89.904</v>
      </c>
      <c r="AI103">
        <v>3038</v>
      </c>
      <c r="AJ103">
        <v>0.891</v>
      </c>
      <c r="AK103">
        <v>25.143</v>
      </c>
    </row>
    <row r="104" spans="1:37">
      <c r="A104">
        <v>103</v>
      </c>
      <c r="B104" t="s">
        <v>1188</v>
      </c>
      <c r="C104" t="s">
        <v>239</v>
      </c>
      <c r="D104">
        <v>5</v>
      </c>
      <c r="E104" t="s">
        <v>1189</v>
      </c>
      <c r="F104">
        <v>221346</v>
      </c>
      <c r="G104">
        <v>221346</v>
      </c>
      <c r="H104">
        <v>0.15</v>
      </c>
      <c r="I104">
        <v>1661.81</v>
      </c>
      <c r="J104">
        <v>20542.2</v>
      </c>
      <c r="K104">
        <v>20542.2</v>
      </c>
      <c r="L104">
        <v>0.23</v>
      </c>
      <c r="M104">
        <v>269.951</v>
      </c>
      <c r="N104">
        <v>17500</v>
      </c>
      <c r="O104">
        <v>17500</v>
      </c>
      <c r="P104">
        <v>0.23</v>
      </c>
      <c r="Q104">
        <v>9703.54</v>
      </c>
      <c r="R104">
        <v>73023.8</v>
      </c>
      <c r="S104">
        <v>73023.8</v>
      </c>
      <c r="T104">
        <v>0.23</v>
      </c>
      <c r="U104">
        <v>2582.81</v>
      </c>
      <c r="V104">
        <v>14315.9</v>
      </c>
      <c r="W104">
        <v>14315.9</v>
      </c>
      <c r="X104">
        <v>0.26</v>
      </c>
      <c r="Y104">
        <v>985.908</v>
      </c>
      <c r="Z104">
        <v>4000.31</v>
      </c>
      <c r="AA104">
        <v>4000.31</v>
      </c>
      <c r="AB104">
        <v>0.18</v>
      </c>
      <c r="AC104">
        <v>63.411</v>
      </c>
      <c r="AD104">
        <v>222982</v>
      </c>
      <c r="AE104">
        <v>222982</v>
      </c>
      <c r="AF104">
        <v>0.2</v>
      </c>
      <c r="AG104">
        <v>3458.3</v>
      </c>
      <c r="AH104">
        <v>90.423</v>
      </c>
      <c r="AI104">
        <v>2914</v>
      </c>
      <c r="AJ104">
        <v>0.883</v>
      </c>
      <c r="AK104">
        <v>24.627</v>
      </c>
    </row>
    <row r="105" spans="1:37">
      <c r="A105">
        <v>104</v>
      </c>
      <c r="B105" t="s">
        <v>1190</v>
      </c>
      <c r="C105" t="s">
        <v>239</v>
      </c>
      <c r="D105">
        <v>6</v>
      </c>
      <c r="E105" t="s">
        <v>1191</v>
      </c>
      <c r="F105">
        <v>211983</v>
      </c>
      <c r="G105">
        <v>211983</v>
      </c>
      <c r="H105">
        <v>0.15</v>
      </c>
      <c r="I105">
        <v>6789.48</v>
      </c>
      <c r="J105">
        <v>15382</v>
      </c>
      <c r="K105">
        <v>15382</v>
      </c>
      <c r="L105">
        <v>0.23</v>
      </c>
      <c r="M105">
        <v>256.171</v>
      </c>
      <c r="N105">
        <v>15117.7</v>
      </c>
      <c r="O105">
        <v>15117.7</v>
      </c>
      <c r="P105">
        <v>0.23</v>
      </c>
      <c r="Q105">
        <v>227.324</v>
      </c>
      <c r="R105">
        <v>70874.1</v>
      </c>
      <c r="S105">
        <v>70874.1</v>
      </c>
      <c r="T105">
        <v>0.23</v>
      </c>
      <c r="U105">
        <v>1209.56</v>
      </c>
      <c r="V105">
        <v>14782.1</v>
      </c>
      <c r="W105">
        <v>14782.1</v>
      </c>
      <c r="X105">
        <v>0.25</v>
      </c>
      <c r="Y105">
        <v>3064.84</v>
      </c>
      <c r="Z105">
        <v>3766.23</v>
      </c>
      <c r="AA105">
        <v>3766.23</v>
      </c>
      <c r="AB105">
        <v>0.18</v>
      </c>
      <c r="AC105">
        <v>107.028</v>
      </c>
      <c r="AD105">
        <v>202710</v>
      </c>
      <c r="AE105">
        <v>202710</v>
      </c>
      <c r="AF105">
        <v>0.2</v>
      </c>
      <c r="AG105">
        <v>1626.85</v>
      </c>
      <c r="AH105">
        <v>90.296</v>
      </c>
      <c r="AI105">
        <v>2755</v>
      </c>
      <c r="AJ105">
        <v>0.886</v>
      </c>
      <c r="AK105">
        <v>24.096</v>
      </c>
    </row>
    <row r="106" spans="1:37">
      <c r="A106">
        <v>105</v>
      </c>
      <c r="B106" t="s">
        <v>1192</v>
      </c>
      <c r="C106" t="s">
        <v>239</v>
      </c>
      <c r="D106">
        <v>7</v>
      </c>
      <c r="E106" t="s">
        <v>1193</v>
      </c>
      <c r="F106">
        <v>219866</v>
      </c>
      <c r="G106">
        <v>219866</v>
      </c>
      <c r="H106">
        <v>0.15</v>
      </c>
      <c r="I106">
        <v>5311.62</v>
      </c>
      <c r="J106">
        <v>12101.7</v>
      </c>
      <c r="K106">
        <v>12101.7</v>
      </c>
      <c r="L106">
        <v>0.23</v>
      </c>
      <c r="M106">
        <v>93.306</v>
      </c>
      <c r="N106">
        <v>13145</v>
      </c>
      <c r="O106">
        <v>13145</v>
      </c>
      <c r="P106">
        <v>0.23</v>
      </c>
      <c r="Q106">
        <v>199.526</v>
      </c>
      <c r="R106">
        <v>72169</v>
      </c>
      <c r="S106">
        <v>72169</v>
      </c>
      <c r="T106">
        <v>0.23</v>
      </c>
      <c r="U106">
        <v>56941</v>
      </c>
      <c r="V106">
        <v>17978.7</v>
      </c>
      <c r="W106">
        <v>17978.7</v>
      </c>
      <c r="X106">
        <v>0.25</v>
      </c>
      <c r="Y106">
        <v>581.454</v>
      </c>
      <c r="Z106">
        <v>3805.79</v>
      </c>
      <c r="AA106">
        <v>3805.79</v>
      </c>
      <c r="AB106">
        <v>0.18</v>
      </c>
      <c r="AC106">
        <v>54.292</v>
      </c>
      <c r="AD106">
        <v>235290</v>
      </c>
      <c r="AE106">
        <v>235290</v>
      </c>
      <c r="AF106">
        <v>0.2</v>
      </c>
      <c r="AG106">
        <v>27957.3</v>
      </c>
      <c r="AH106">
        <v>95.003</v>
      </c>
      <c r="AI106">
        <v>3038</v>
      </c>
      <c r="AJ106">
        <v>0.892</v>
      </c>
      <c r="AK106">
        <v>22.924</v>
      </c>
    </row>
    <row r="107" spans="1:37">
      <c r="A107">
        <v>106</v>
      </c>
      <c r="B107" t="s">
        <v>1194</v>
      </c>
      <c r="C107" t="s">
        <v>239</v>
      </c>
      <c r="D107">
        <v>8</v>
      </c>
      <c r="E107" t="s">
        <v>1195</v>
      </c>
      <c r="F107">
        <v>216485</v>
      </c>
      <c r="G107">
        <v>216485</v>
      </c>
      <c r="H107">
        <v>0.15</v>
      </c>
      <c r="I107">
        <v>2596.51</v>
      </c>
      <c r="J107">
        <v>15863.6</v>
      </c>
      <c r="K107">
        <v>15863.6</v>
      </c>
      <c r="L107">
        <v>0.23</v>
      </c>
      <c r="M107">
        <v>84</v>
      </c>
      <c r="N107">
        <v>15632.7</v>
      </c>
      <c r="O107">
        <v>15632.7</v>
      </c>
      <c r="P107">
        <v>0.23</v>
      </c>
      <c r="Q107">
        <v>554.317</v>
      </c>
      <c r="R107">
        <v>72163.5</v>
      </c>
      <c r="S107">
        <v>72163.5</v>
      </c>
      <c r="T107">
        <v>0.23</v>
      </c>
      <c r="U107">
        <v>1663.19</v>
      </c>
      <c r="V107">
        <v>14172.4</v>
      </c>
      <c r="W107">
        <v>14172.4</v>
      </c>
      <c r="X107">
        <v>0.25</v>
      </c>
      <c r="Y107">
        <v>799.581</v>
      </c>
      <c r="Z107">
        <v>3653.48</v>
      </c>
      <c r="AA107">
        <v>3653.48</v>
      </c>
      <c r="AB107">
        <v>0.18</v>
      </c>
      <c r="AC107">
        <v>97.4</v>
      </c>
      <c r="AD107">
        <v>212299</v>
      </c>
      <c r="AE107">
        <v>212299</v>
      </c>
      <c r="AF107">
        <v>0.2</v>
      </c>
      <c r="AG107">
        <v>1043.71</v>
      </c>
      <c r="AH107">
        <v>96.672</v>
      </c>
      <c r="AI107">
        <v>3132</v>
      </c>
      <c r="AJ107">
        <v>0.886</v>
      </c>
      <c r="AK107">
        <v>22.295</v>
      </c>
    </row>
    <row r="108" spans="1:37">
      <c r="A108">
        <v>107</v>
      </c>
      <c r="B108" t="s">
        <v>1196</v>
      </c>
      <c r="C108" t="s">
        <v>239</v>
      </c>
      <c r="D108">
        <v>9</v>
      </c>
      <c r="E108" t="s">
        <v>1197</v>
      </c>
      <c r="F108">
        <v>219193</v>
      </c>
      <c r="G108">
        <v>219193</v>
      </c>
      <c r="H108">
        <v>0.15</v>
      </c>
      <c r="I108">
        <v>1600.3</v>
      </c>
      <c r="J108">
        <v>14337</v>
      </c>
      <c r="K108">
        <v>14337</v>
      </c>
      <c r="L108">
        <v>0.23</v>
      </c>
      <c r="M108">
        <v>225.144</v>
      </c>
      <c r="N108">
        <v>14430.3</v>
      </c>
      <c r="O108">
        <v>14430.3</v>
      </c>
      <c r="P108">
        <v>0.23</v>
      </c>
      <c r="Q108">
        <v>3300.32</v>
      </c>
      <c r="R108">
        <v>69955.4</v>
      </c>
      <c r="S108">
        <v>69955.4</v>
      </c>
      <c r="T108">
        <v>0.23</v>
      </c>
      <c r="U108">
        <v>2318.1</v>
      </c>
      <c r="V108">
        <v>12965.3</v>
      </c>
      <c r="W108">
        <v>12965.3</v>
      </c>
      <c r="X108">
        <v>0.25</v>
      </c>
      <c r="Y108">
        <v>576.015</v>
      </c>
      <c r="Z108">
        <v>3283.02</v>
      </c>
      <c r="AA108">
        <v>3283.02</v>
      </c>
      <c r="AB108">
        <v>0.19</v>
      </c>
      <c r="AC108">
        <v>46.146</v>
      </c>
      <c r="AD108">
        <v>202574</v>
      </c>
      <c r="AE108">
        <v>202574</v>
      </c>
      <c r="AF108">
        <v>0.2</v>
      </c>
      <c r="AG108">
        <v>1155.02</v>
      </c>
      <c r="AH108">
        <v>88.678</v>
      </c>
      <c r="AI108">
        <v>2917</v>
      </c>
      <c r="AJ108">
        <v>0.893</v>
      </c>
      <c r="AK108">
        <v>22.216</v>
      </c>
    </row>
    <row r="109" spans="1:37">
      <c r="A109">
        <v>108</v>
      </c>
      <c r="B109" t="s">
        <v>1198</v>
      </c>
      <c r="C109" t="s">
        <v>239</v>
      </c>
      <c r="D109">
        <v>10</v>
      </c>
      <c r="E109" t="s">
        <v>1199</v>
      </c>
      <c r="F109">
        <v>213839</v>
      </c>
      <c r="G109">
        <v>213839</v>
      </c>
      <c r="H109">
        <v>0.15</v>
      </c>
      <c r="I109">
        <v>2047.43</v>
      </c>
      <c r="J109">
        <v>15295.6</v>
      </c>
      <c r="K109">
        <v>15295.6</v>
      </c>
      <c r="L109">
        <v>0.23</v>
      </c>
      <c r="M109">
        <v>198.679</v>
      </c>
      <c r="N109">
        <v>14263.3</v>
      </c>
      <c r="O109">
        <v>14263.3</v>
      </c>
      <c r="P109">
        <v>0.23</v>
      </c>
      <c r="Q109">
        <v>1159.78</v>
      </c>
      <c r="R109">
        <v>68478.8</v>
      </c>
      <c r="S109">
        <v>68478.8</v>
      </c>
      <c r="T109">
        <v>0.23</v>
      </c>
      <c r="U109">
        <v>10422.8</v>
      </c>
      <c r="V109">
        <v>11770.8</v>
      </c>
      <c r="W109">
        <v>11770.8</v>
      </c>
      <c r="X109">
        <v>0.26</v>
      </c>
      <c r="Y109">
        <v>203.894</v>
      </c>
      <c r="Z109">
        <v>3634.35</v>
      </c>
      <c r="AA109">
        <v>3634.35</v>
      </c>
      <c r="AB109">
        <v>0.18</v>
      </c>
      <c r="AC109">
        <v>103.467</v>
      </c>
      <c r="AD109">
        <v>204209</v>
      </c>
      <c r="AE109">
        <v>204209</v>
      </c>
      <c r="AF109">
        <v>0.2</v>
      </c>
      <c r="AG109">
        <v>121161</v>
      </c>
      <c r="AH109">
        <v>91.37</v>
      </c>
      <c r="AI109">
        <v>2842</v>
      </c>
      <c r="AJ109">
        <v>0.893</v>
      </c>
      <c r="AK109">
        <v>20.518</v>
      </c>
    </row>
    <row r="110" spans="1:37">
      <c r="A110">
        <v>109</v>
      </c>
      <c r="B110" t="s">
        <v>1200</v>
      </c>
      <c r="C110" t="s">
        <v>239</v>
      </c>
      <c r="D110">
        <v>11</v>
      </c>
      <c r="E110" t="s">
        <v>1201</v>
      </c>
      <c r="F110">
        <v>208974</v>
      </c>
      <c r="G110">
        <v>208974</v>
      </c>
      <c r="H110">
        <v>0.15</v>
      </c>
      <c r="I110">
        <v>3251.36</v>
      </c>
      <c r="J110">
        <v>18372</v>
      </c>
      <c r="K110">
        <v>18372</v>
      </c>
      <c r="L110">
        <v>0.23</v>
      </c>
      <c r="M110">
        <v>415.501</v>
      </c>
      <c r="N110">
        <v>16145.2</v>
      </c>
      <c r="O110">
        <v>16145.2</v>
      </c>
      <c r="P110">
        <v>0.23</v>
      </c>
      <c r="Q110">
        <v>217.31</v>
      </c>
      <c r="R110">
        <v>71360.6</v>
      </c>
      <c r="S110">
        <v>71360.6</v>
      </c>
      <c r="T110">
        <v>0.24</v>
      </c>
      <c r="U110">
        <v>273.15</v>
      </c>
      <c r="V110">
        <v>11363.5</v>
      </c>
      <c r="W110">
        <v>11363.5</v>
      </c>
      <c r="X110">
        <v>0.26</v>
      </c>
      <c r="Y110">
        <v>1045.06</v>
      </c>
      <c r="Z110">
        <v>4231.5</v>
      </c>
      <c r="AA110">
        <v>4231.5</v>
      </c>
      <c r="AB110">
        <v>0.18</v>
      </c>
      <c r="AC110">
        <v>38.907</v>
      </c>
      <c r="AD110">
        <v>202573</v>
      </c>
      <c r="AE110">
        <v>202573</v>
      </c>
      <c r="AF110">
        <v>0.2</v>
      </c>
      <c r="AG110">
        <v>136241</v>
      </c>
      <c r="AH110">
        <v>94.358</v>
      </c>
      <c r="AI110">
        <v>2880</v>
      </c>
      <c r="AJ110">
        <v>0.886</v>
      </c>
      <c r="AK110">
        <v>18.672</v>
      </c>
    </row>
    <row r="111" spans="1:37">
      <c r="A111">
        <v>110</v>
      </c>
      <c r="B111" t="s">
        <v>1202</v>
      </c>
      <c r="C111" t="s">
        <v>239</v>
      </c>
      <c r="D111">
        <v>12</v>
      </c>
      <c r="E111" t="s">
        <v>1203</v>
      </c>
      <c r="F111">
        <v>185025</v>
      </c>
      <c r="G111">
        <v>185025</v>
      </c>
      <c r="H111">
        <v>0.15</v>
      </c>
      <c r="I111">
        <v>1753.03</v>
      </c>
      <c r="J111">
        <v>14917.7</v>
      </c>
      <c r="K111">
        <v>14917.7</v>
      </c>
      <c r="L111">
        <v>0.23</v>
      </c>
      <c r="M111">
        <v>78.681</v>
      </c>
      <c r="N111">
        <v>12350.8</v>
      </c>
      <c r="O111">
        <v>12350.8</v>
      </c>
      <c r="P111">
        <v>0.23</v>
      </c>
      <c r="Q111">
        <v>1197.32</v>
      </c>
      <c r="R111">
        <v>65925</v>
      </c>
      <c r="S111">
        <v>65925</v>
      </c>
      <c r="T111">
        <v>0.23</v>
      </c>
      <c r="U111">
        <v>2230.39</v>
      </c>
      <c r="V111">
        <v>10804.9</v>
      </c>
      <c r="W111">
        <v>10804.9</v>
      </c>
      <c r="X111">
        <v>0.25</v>
      </c>
      <c r="Y111">
        <v>312.567</v>
      </c>
      <c r="Z111">
        <v>3559.14</v>
      </c>
      <c r="AA111">
        <v>3559.14</v>
      </c>
      <c r="AB111">
        <v>0.18</v>
      </c>
      <c r="AC111">
        <v>35.701</v>
      </c>
      <c r="AD111">
        <v>190682</v>
      </c>
      <c r="AE111">
        <v>190682</v>
      </c>
      <c r="AF111">
        <v>0.2</v>
      </c>
      <c r="AG111">
        <v>1531.84</v>
      </c>
      <c r="AH111">
        <v>94.498</v>
      </c>
      <c r="AI111">
        <v>2755</v>
      </c>
      <c r="AJ111">
        <v>0.883</v>
      </c>
      <c r="AK111">
        <v>18.094</v>
      </c>
    </row>
    <row r="112" spans="1:37">
      <c r="A112">
        <v>111</v>
      </c>
      <c r="B112" t="s">
        <v>1204</v>
      </c>
      <c r="C112" t="s">
        <v>239</v>
      </c>
      <c r="D112">
        <v>13</v>
      </c>
      <c r="E112" t="s">
        <v>1205</v>
      </c>
      <c r="F112">
        <v>218939</v>
      </c>
      <c r="G112">
        <v>218939</v>
      </c>
      <c r="H112">
        <v>0.15</v>
      </c>
      <c r="I112">
        <v>2916.19</v>
      </c>
      <c r="J112">
        <v>18600.9</v>
      </c>
      <c r="K112">
        <v>18600.9</v>
      </c>
      <c r="L112">
        <v>0.23</v>
      </c>
      <c r="M112">
        <v>172.994</v>
      </c>
      <c r="N112">
        <v>16398.6</v>
      </c>
      <c r="O112">
        <v>16398.6</v>
      </c>
      <c r="P112">
        <v>0.23</v>
      </c>
      <c r="Q112">
        <v>177.697</v>
      </c>
      <c r="R112">
        <v>73431.5</v>
      </c>
      <c r="S112">
        <v>73431.5</v>
      </c>
      <c r="T112">
        <v>0.23</v>
      </c>
      <c r="U112">
        <v>56337.2</v>
      </c>
      <c r="V112">
        <v>12421</v>
      </c>
      <c r="W112">
        <v>12421</v>
      </c>
      <c r="X112">
        <v>0.26</v>
      </c>
      <c r="Y112">
        <v>949.588</v>
      </c>
      <c r="Z112">
        <v>3646.53</v>
      </c>
      <c r="AA112">
        <v>3646.53</v>
      </c>
      <c r="AB112">
        <v>0.18</v>
      </c>
      <c r="AC112">
        <v>47.377</v>
      </c>
      <c r="AD112">
        <v>212817</v>
      </c>
      <c r="AE112">
        <v>212817</v>
      </c>
      <c r="AF112">
        <v>0.2</v>
      </c>
      <c r="AG112">
        <v>1877.29</v>
      </c>
      <c r="AH112">
        <v>96.104</v>
      </c>
      <c r="AI112">
        <v>2912</v>
      </c>
      <c r="AJ112">
        <v>0.885</v>
      </c>
      <c r="AK112">
        <v>18.958</v>
      </c>
    </row>
    <row r="113" spans="1:37">
      <c r="A113">
        <v>112</v>
      </c>
      <c r="B113" t="s">
        <v>1206</v>
      </c>
      <c r="C113" t="s">
        <v>239</v>
      </c>
      <c r="D113">
        <v>14</v>
      </c>
      <c r="E113" t="s">
        <v>1207</v>
      </c>
      <c r="F113">
        <v>216406</v>
      </c>
      <c r="G113">
        <v>216406</v>
      </c>
      <c r="H113">
        <v>0.15</v>
      </c>
      <c r="I113">
        <v>2544.83</v>
      </c>
      <c r="J113">
        <v>13590.9</v>
      </c>
      <c r="K113">
        <v>13590.9</v>
      </c>
      <c r="L113">
        <v>0.23</v>
      </c>
      <c r="M113">
        <v>292.019</v>
      </c>
      <c r="N113">
        <v>12969.2</v>
      </c>
      <c r="O113">
        <v>12969.2</v>
      </c>
      <c r="P113">
        <v>0.23</v>
      </c>
      <c r="Q113">
        <v>228.296</v>
      </c>
      <c r="R113">
        <v>66556.1</v>
      </c>
      <c r="S113">
        <v>66556.1</v>
      </c>
      <c r="T113">
        <v>0.23</v>
      </c>
      <c r="U113">
        <v>1872.91</v>
      </c>
      <c r="V113">
        <v>11496.5</v>
      </c>
      <c r="W113">
        <v>11496.5</v>
      </c>
      <c r="X113">
        <v>0.25</v>
      </c>
      <c r="Y113">
        <v>501.988</v>
      </c>
      <c r="Z113">
        <v>3428.16</v>
      </c>
      <c r="AA113">
        <v>3428.16</v>
      </c>
      <c r="AB113">
        <v>0.19</v>
      </c>
      <c r="AC113">
        <v>58.524</v>
      </c>
      <c r="AD113">
        <v>207328</v>
      </c>
      <c r="AE113">
        <v>207328</v>
      </c>
      <c r="AF113">
        <v>0.2</v>
      </c>
      <c r="AG113">
        <v>1312.15</v>
      </c>
      <c r="AH113">
        <v>88.355</v>
      </c>
      <c r="AI113">
        <v>2761</v>
      </c>
      <c r="AJ113">
        <v>0.89</v>
      </c>
      <c r="AK113">
        <v>19.734</v>
      </c>
    </row>
    <row r="114" spans="1:37">
      <c r="A114" s="7">
        <v>113</v>
      </c>
      <c r="B114" t="s">
        <v>1208</v>
      </c>
      <c r="C114" t="s">
        <v>239</v>
      </c>
      <c r="D114">
        <v>15</v>
      </c>
      <c r="E114" s="7" t="s">
        <v>82</v>
      </c>
      <c r="F114">
        <v>215905</v>
      </c>
      <c r="G114">
        <v>215905</v>
      </c>
      <c r="H114">
        <v>0.15</v>
      </c>
      <c r="I114">
        <v>2604.37</v>
      </c>
      <c r="J114">
        <v>17939.4</v>
      </c>
      <c r="K114">
        <v>17939.4</v>
      </c>
      <c r="L114">
        <v>0.23</v>
      </c>
      <c r="M114">
        <v>161.409</v>
      </c>
      <c r="N114">
        <v>15332.7</v>
      </c>
      <c r="O114">
        <v>15332.7</v>
      </c>
      <c r="P114">
        <v>0.23</v>
      </c>
      <c r="Q114">
        <v>13235.4</v>
      </c>
      <c r="R114">
        <v>67910.4</v>
      </c>
      <c r="S114">
        <v>67910.4</v>
      </c>
      <c r="T114">
        <v>0.23</v>
      </c>
      <c r="U114">
        <v>2790.36</v>
      </c>
      <c r="V114">
        <v>10567.2</v>
      </c>
      <c r="W114">
        <v>10567.2</v>
      </c>
      <c r="X114">
        <v>0.25</v>
      </c>
      <c r="Y114">
        <v>674.095</v>
      </c>
      <c r="Z114">
        <v>4121.57</v>
      </c>
      <c r="AA114">
        <v>4121.57</v>
      </c>
      <c r="AB114">
        <v>0.18</v>
      </c>
      <c r="AC114">
        <v>163.529</v>
      </c>
      <c r="AD114">
        <v>202872</v>
      </c>
      <c r="AE114">
        <v>202872</v>
      </c>
      <c r="AF114">
        <v>0.2</v>
      </c>
      <c r="AG114">
        <v>1018.9</v>
      </c>
      <c r="AH114">
        <v>95.732</v>
      </c>
      <c r="AI114">
        <v>2900</v>
      </c>
      <c r="AJ114">
        <v>0.891</v>
      </c>
      <c r="AK114">
        <v>18.075</v>
      </c>
    </row>
    <row r="115" spans="1:37">
      <c r="A115">
        <v>114</v>
      </c>
      <c r="B115" t="s">
        <v>1209</v>
      </c>
      <c r="C115" t="s">
        <v>239</v>
      </c>
      <c r="D115">
        <v>16</v>
      </c>
      <c r="E115" t="s">
        <v>1210</v>
      </c>
      <c r="F115">
        <v>216388</v>
      </c>
      <c r="G115">
        <v>216388</v>
      </c>
      <c r="H115">
        <v>0.15</v>
      </c>
      <c r="I115">
        <v>1276.85</v>
      </c>
      <c r="J115">
        <v>14430.4</v>
      </c>
      <c r="K115">
        <v>14430.4</v>
      </c>
      <c r="L115">
        <v>0.23</v>
      </c>
      <c r="M115">
        <v>149.156</v>
      </c>
      <c r="N115">
        <v>12162.2</v>
      </c>
      <c r="O115">
        <v>12162.2</v>
      </c>
      <c r="P115">
        <v>0.23</v>
      </c>
      <c r="Q115">
        <v>235.323</v>
      </c>
      <c r="R115">
        <v>73195.3</v>
      </c>
      <c r="S115">
        <v>73195.3</v>
      </c>
      <c r="T115">
        <v>0.23</v>
      </c>
      <c r="U115">
        <v>4122.66</v>
      </c>
      <c r="V115">
        <v>11863</v>
      </c>
      <c r="W115">
        <v>11863</v>
      </c>
      <c r="X115">
        <v>0.25</v>
      </c>
      <c r="Y115">
        <v>469.254</v>
      </c>
      <c r="Z115">
        <v>3536.65</v>
      </c>
      <c r="AA115">
        <v>3536.65</v>
      </c>
      <c r="AB115">
        <v>0.19</v>
      </c>
      <c r="AC115">
        <v>34.397</v>
      </c>
      <c r="AD115">
        <v>222383</v>
      </c>
      <c r="AE115">
        <v>222383</v>
      </c>
      <c r="AF115">
        <v>0.2</v>
      </c>
      <c r="AG115">
        <v>4679.41</v>
      </c>
      <c r="AH115">
        <v>138.836</v>
      </c>
      <c r="AI115">
        <v>3408</v>
      </c>
      <c r="AJ115">
        <v>0.784</v>
      </c>
      <c r="AK115">
        <v>24.079</v>
      </c>
    </row>
    <row r="116" spans="1:37">
      <c r="A116">
        <v>115</v>
      </c>
      <c r="B116" t="s">
        <v>1211</v>
      </c>
      <c r="C116" t="s">
        <v>239</v>
      </c>
      <c r="D116">
        <v>17</v>
      </c>
      <c r="E116" t="s">
        <v>1212</v>
      </c>
      <c r="F116">
        <v>206872</v>
      </c>
      <c r="G116">
        <v>206872</v>
      </c>
      <c r="H116">
        <v>0.15</v>
      </c>
      <c r="I116">
        <v>3051.65</v>
      </c>
      <c r="J116">
        <v>15333.7</v>
      </c>
      <c r="K116">
        <v>15333.7</v>
      </c>
      <c r="L116">
        <v>0.23</v>
      </c>
      <c r="M116">
        <v>257.432</v>
      </c>
      <c r="N116">
        <v>11342.5</v>
      </c>
      <c r="O116">
        <v>11342.5</v>
      </c>
      <c r="P116">
        <v>0.23</v>
      </c>
      <c r="Q116">
        <v>7852.43</v>
      </c>
      <c r="R116">
        <v>61020</v>
      </c>
      <c r="S116">
        <v>61020</v>
      </c>
      <c r="T116">
        <v>0.23</v>
      </c>
      <c r="U116">
        <v>2351.83</v>
      </c>
      <c r="V116">
        <v>11152.3</v>
      </c>
      <c r="W116">
        <v>11152.3</v>
      </c>
      <c r="X116">
        <v>0.26</v>
      </c>
      <c r="Y116">
        <v>694.679</v>
      </c>
      <c r="Z116">
        <v>3170.33</v>
      </c>
      <c r="AA116">
        <v>3170.33</v>
      </c>
      <c r="AB116">
        <v>0.18</v>
      </c>
      <c r="AC116">
        <v>57.353</v>
      </c>
      <c r="AD116">
        <v>180158</v>
      </c>
      <c r="AE116">
        <v>180158</v>
      </c>
      <c r="AF116">
        <v>0.2</v>
      </c>
      <c r="AG116">
        <v>1411.52</v>
      </c>
      <c r="AH116">
        <v>96.814</v>
      </c>
      <c r="AI116">
        <v>2774</v>
      </c>
      <c r="AJ116">
        <v>0.887</v>
      </c>
      <c r="AK116">
        <v>19.963</v>
      </c>
    </row>
    <row r="117" spans="1:37">
      <c r="A117">
        <v>116</v>
      </c>
      <c r="B117" t="s">
        <v>1213</v>
      </c>
      <c r="C117" t="s">
        <v>239</v>
      </c>
      <c r="D117">
        <v>18</v>
      </c>
      <c r="E117" t="s">
        <v>1214</v>
      </c>
      <c r="F117">
        <v>203570</v>
      </c>
      <c r="G117">
        <v>203570</v>
      </c>
      <c r="H117">
        <v>0.15</v>
      </c>
      <c r="I117">
        <v>6957.43</v>
      </c>
      <c r="J117">
        <v>16914.7</v>
      </c>
      <c r="K117">
        <v>16914.7</v>
      </c>
      <c r="L117">
        <v>0.23</v>
      </c>
      <c r="M117">
        <v>152.464</v>
      </c>
      <c r="N117">
        <v>13503.3</v>
      </c>
      <c r="O117">
        <v>13503.3</v>
      </c>
      <c r="P117">
        <v>0.23</v>
      </c>
      <c r="Q117">
        <v>272.059</v>
      </c>
      <c r="R117">
        <v>61788.5</v>
      </c>
      <c r="S117">
        <v>61788.5</v>
      </c>
      <c r="T117">
        <v>0.23</v>
      </c>
      <c r="U117">
        <v>1470.9</v>
      </c>
      <c r="V117">
        <v>11277.8</v>
      </c>
      <c r="W117">
        <v>11277.8</v>
      </c>
      <c r="X117">
        <v>0.25</v>
      </c>
      <c r="Y117">
        <v>612.734</v>
      </c>
      <c r="Z117">
        <v>3582.05</v>
      </c>
      <c r="AA117">
        <v>3582.05</v>
      </c>
      <c r="AB117">
        <v>0.18</v>
      </c>
      <c r="AC117">
        <v>49.052</v>
      </c>
      <c r="AD117">
        <v>202471</v>
      </c>
      <c r="AE117">
        <v>202471</v>
      </c>
      <c r="AF117">
        <v>0.2</v>
      </c>
      <c r="AG117">
        <v>1319.49</v>
      </c>
      <c r="AH117">
        <v>97.47</v>
      </c>
      <c r="AI117">
        <v>2998</v>
      </c>
      <c r="AJ117">
        <v>0.883</v>
      </c>
      <c r="AK117">
        <v>21.007</v>
      </c>
    </row>
    <row r="118" spans="1:37">
      <c r="A118">
        <v>117</v>
      </c>
      <c r="B118" t="s">
        <v>1215</v>
      </c>
      <c r="C118" t="s">
        <v>239</v>
      </c>
      <c r="D118">
        <v>19</v>
      </c>
      <c r="E118" t="s">
        <v>1216</v>
      </c>
      <c r="F118">
        <v>206269</v>
      </c>
      <c r="G118">
        <v>206269</v>
      </c>
      <c r="H118">
        <v>0.15</v>
      </c>
      <c r="I118">
        <v>1966.61</v>
      </c>
      <c r="J118">
        <v>14272.5</v>
      </c>
      <c r="K118">
        <v>14272.5</v>
      </c>
      <c r="L118">
        <v>0.23</v>
      </c>
      <c r="M118">
        <v>305.536</v>
      </c>
      <c r="N118">
        <v>10989.7</v>
      </c>
      <c r="O118">
        <v>10989.7</v>
      </c>
      <c r="P118">
        <v>0.23</v>
      </c>
      <c r="Q118">
        <v>736.454</v>
      </c>
      <c r="R118">
        <v>52840.1</v>
      </c>
      <c r="S118">
        <v>52840.1</v>
      </c>
      <c r="T118">
        <v>0.23</v>
      </c>
      <c r="U118">
        <v>36713.3</v>
      </c>
      <c r="V118">
        <v>10253.8</v>
      </c>
      <c r="W118">
        <v>10253.8</v>
      </c>
      <c r="X118">
        <v>0.25</v>
      </c>
      <c r="Y118">
        <v>610.556</v>
      </c>
      <c r="Z118">
        <v>3096.09</v>
      </c>
      <c r="AA118">
        <v>3096.09</v>
      </c>
      <c r="AB118">
        <v>0.19</v>
      </c>
      <c r="AC118">
        <v>51.988</v>
      </c>
      <c r="AD118">
        <v>177596</v>
      </c>
      <c r="AE118">
        <v>177596</v>
      </c>
      <c r="AF118">
        <v>0.2</v>
      </c>
      <c r="AG118">
        <v>3432.65</v>
      </c>
      <c r="AH118">
        <v>100.586</v>
      </c>
      <c r="AI118">
        <v>2750</v>
      </c>
      <c r="AJ118">
        <v>0.882</v>
      </c>
      <c r="AK118">
        <v>21.654</v>
      </c>
    </row>
    <row r="119" spans="1:37">
      <c r="A119">
        <v>118</v>
      </c>
      <c r="B119" t="s">
        <v>1217</v>
      </c>
      <c r="C119" t="s">
        <v>239</v>
      </c>
      <c r="D119">
        <v>20</v>
      </c>
      <c r="E119" t="s">
        <v>1218</v>
      </c>
      <c r="F119">
        <v>206719</v>
      </c>
      <c r="G119">
        <v>206719</v>
      </c>
      <c r="H119">
        <v>0.15</v>
      </c>
      <c r="I119">
        <v>1613.74</v>
      </c>
      <c r="J119">
        <v>13947.1</v>
      </c>
      <c r="K119">
        <v>13947.1</v>
      </c>
      <c r="L119">
        <v>0.23</v>
      </c>
      <c r="M119">
        <v>220.422</v>
      </c>
      <c r="N119">
        <v>11610.5</v>
      </c>
      <c r="O119">
        <v>11610.5</v>
      </c>
      <c r="P119">
        <v>0.23</v>
      </c>
      <c r="Q119">
        <v>202.955</v>
      </c>
      <c r="R119">
        <v>34239.6</v>
      </c>
      <c r="S119">
        <v>34239.6</v>
      </c>
      <c r="T119">
        <v>0.24</v>
      </c>
      <c r="U119">
        <v>2111.8</v>
      </c>
      <c r="V119">
        <v>13735.4</v>
      </c>
      <c r="W119">
        <v>13735.4</v>
      </c>
      <c r="X119">
        <v>0.25</v>
      </c>
      <c r="Y119">
        <v>736.313</v>
      </c>
      <c r="Z119">
        <v>3308.75</v>
      </c>
      <c r="AA119">
        <v>3308.75</v>
      </c>
      <c r="AB119">
        <v>0.18</v>
      </c>
      <c r="AC119">
        <v>357.388</v>
      </c>
      <c r="AD119">
        <v>187228</v>
      </c>
      <c r="AE119">
        <v>187228</v>
      </c>
      <c r="AF119">
        <v>0.2</v>
      </c>
      <c r="AG119">
        <v>1720.48</v>
      </c>
      <c r="AH119">
        <v>93.715</v>
      </c>
      <c r="AI119">
        <v>2913</v>
      </c>
      <c r="AJ119">
        <v>0.892</v>
      </c>
      <c r="AK119">
        <v>23.276</v>
      </c>
    </row>
    <row r="120" spans="1:37">
      <c r="A120">
        <v>119</v>
      </c>
      <c r="B120" t="s">
        <v>1219</v>
      </c>
      <c r="C120" t="s">
        <v>239</v>
      </c>
      <c r="D120">
        <v>21</v>
      </c>
      <c r="E120" t="s">
        <v>1220</v>
      </c>
      <c r="F120">
        <v>213112</v>
      </c>
      <c r="G120">
        <v>213112</v>
      </c>
      <c r="H120">
        <v>0.15</v>
      </c>
      <c r="I120">
        <v>3449.58</v>
      </c>
      <c r="J120">
        <v>3722.99</v>
      </c>
      <c r="K120">
        <v>3722.99</v>
      </c>
      <c r="L120">
        <v>0.23</v>
      </c>
      <c r="M120">
        <v>69.634</v>
      </c>
      <c r="N120">
        <v>2405.48</v>
      </c>
      <c r="O120">
        <v>2405.48</v>
      </c>
      <c r="P120">
        <v>0.23</v>
      </c>
      <c r="Q120">
        <v>86.201</v>
      </c>
      <c r="R120">
        <v>17740.2</v>
      </c>
      <c r="S120">
        <v>17740.2</v>
      </c>
      <c r="T120">
        <v>0.23</v>
      </c>
      <c r="U120">
        <v>157.372</v>
      </c>
      <c r="V120">
        <v>128982</v>
      </c>
      <c r="W120">
        <v>128982</v>
      </c>
      <c r="X120">
        <v>0.25</v>
      </c>
      <c r="Y120">
        <v>2023.6</v>
      </c>
      <c r="Z120">
        <v>2177.48</v>
      </c>
      <c r="AA120">
        <v>2177.48</v>
      </c>
      <c r="AB120">
        <v>0.18</v>
      </c>
      <c r="AC120">
        <v>29.482</v>
      </c>
      <c r="AD120">
        <v>36983.8</v>
      </c>
      <c r="AE120">
        <v>36983.8</v>
      </c>
      <c r="AF120">
        <v>0.2</v>
      </c>
      <c r="AG120">
        <v>256.874</v>
      </c>
      <c r="AH120">
        <v>113.641</v>
      </c>
      <c r="AI120">
        <v>2293</v>
      </c>
      <c r="AJ120">
        <v>0.887</v>
      </c>
      <c r="AK120">
        <v>18.942</v>
      </c>
    </row>
    <row r="121" spans="1:37">
      <c r="A121">
        <v>120</v>
      </c>
      <c r="B121" t="s">
        <v>1221</v>
      </c>
      <c r="C121" t="s">
        <v>239</v>
      </c>
      <c r="D121">
        <v>22</v>
      </c>
      <c r="E121" t="s">
        <v>1222</v>
      </c>
      <c r="F121">
        <v>213754</v>
      </c>
      <c r="G121">
        <v>213754</v>
      </c>
      <c r="H121">
        <v>0.15</v>
      </c>
      <c r="I121">
        <v>6610.01</v>
      </c>
      <c r="J121">
        <v>18691.4</v>
      </c>
      <c r="K121">
        <v>18691.4</v>
      </c>
      <c r="L121">
        <v>0.23</v>
      </c>
      <c r="M121">
        <v>174.779</v>
      </c>
      <c r="N121">
        <v>15673.2</v>
      </c>
      <c r="O121">
        <v>15673.2</v>
      </c>
      <c r="P121">
        <v>0.23</v>
      </c>
      <c r="Q121">
        <v>8460.57</v>
      </c>
      <c r="R121">
        <v>73097</v>
      </c>
      <c r="S121">
        <v>73097</v>
      </c>
      <c r="T121">
        <v>0.23</v>
      </c>
      <c r="U121">
        <v>57529.6</v>
      </c>
      <c r="V121">
        <v>14430</v>
      </c>
      <c r="W121">
        <v>14430</v>
      </c>
      <c r="X121">
        <v>0.25</v>
      </c>
      <c r="Y121">
        <v>298.889</v>
      </c>
      <c r="Z121">
        <v>3460.9</v>
      </c>
      <c r="AA121">
        <v>3460.9</v>
      </c>
      <c r="AB121">
        <v>0.18</v>
      </c>
      <c r="AC121">
        <v>52.804</v>
      </c>
      <c r="AD121">
        <v>208561</v>
      </c>
      <c r="AE121">
        <v>208561</v>
      </c>
      <c r="AF121">
        <v>0.2</v>
      </c>
      <c r="AG121">
        <v>2991.16</v>
      </c>
      <c r="AH121">
        <v>93.805</v>
      </c>
      <c r="AI121">
        <v>3003</v>
      </c>
      <c r="AJ121">
        <v>0.88</v>
      </c>
      <c r="AK121">
        <v>23.863</v>
      </c>
    </row>
    <row r="122" spans="1:37">
      <c r="A122">
        <v>121</v>
      </c>
      <c r="B122" t="s">
        <v>1223</v>
      </c>
      <c r="C122" t="s">
        <v>278</v>
      </c>
      <c r="D122">
        <v>3</v>
      </c>
      <c r="E122" t="s">
        <v>1224</v>
      </c>
      <c r="F122">
        <v>209462</v>
      </c>
      <c r="G122">
        <v>209462</v>
      </c>
      <c r="H122">
        <v>0.15</v>
      </c>
      <c r="I122">
        <v>1184.18</v>
      </c>
      <c r="J122">
        <v>15674.1</v>
      </c>
      <c r="K122">
        <v>15674.1</v>
      </c>
      <c r="L122">
        <v>0.23</v>
      </c>
      <c r="M122">
        <v>742.294</v>
      </c>
      <c r="N122">
        <v>17323</v>
      </c>
      <c r="O122">
        <v>17323</v>
      </c>
      <c r="P122">
        <v>0.23</v>
      </c>
      <c r="Q122">
        <v>295.368</v>
      </c>
      <c r="R122">
        <v>66366.2</v>
      </c>
      <c r="S122">
        <v>66366.2</v>
      </c>
      <c r="T122">
        <v>0.23</v>
      </c>
      <c r="U122">
        <v>2634.21</v>
      </c>
      <c r="V122">
        <v>13801.8</v>
      </c>
      <c r="W122">
        <v>13801.8</v>
      </c>
      <c r="X122">
        <v>0.25</v>
      </c>
      <c r="Y122">
        <v>671.21</v>
      </c>
      <c r="Z122">
        <v>4010.48</v>
      </c>
      <c r="AA122">
        <v>4010.48</v>
      </c>
      <c r="AB122">
        <v>0.19</v>
      </c>
      <c r="AC122">
        <v>82.61</v>
      </c>
      <c r="AD122">
        <v>206315</v>
      </c>
      <c r="AE122">
        <v>206315</v>
      </c>
      <c r="AF122">
        <v>0.2</v>
      </c>
      <c r="AG122">
        <v>2347.18</v>
      </c>
      <c r="AH122">
        <v>91.493</v>
      </c>
      <c r="AI122">
        <v>2945</v>
      </c>
      <c r="AJ122">
        <v>0.887</v>
      </c>
      <c r="AK122">
        <v>25.341</v>
      </c>
    </row>
    <row r="123" spans="1:37">
      <c r="A123">
        <v>122</v>
      </c>
      <c r="B123" t="s">
        <v>1225</v>
      </c>
      <c r="C123" t="s">
        <v>278</v>
      </c>
      <c r="D123">
        <v>4</v>
      </c>
      <c r="E123" t="s">
        <v>1226</v>
      </c>
      <c r="F123">
        <v>216109</v>
      </c>
      <c r="G123">
        <v>216109</v>
      </c>
      <c r="H123">
        <v>0.15</v>
      </c>
      <c r="I123">
        <v>1762.49</v>
      </c>
      <c r="J123">
        <v>17046</v>
      </c>
      <c r="K123">
        <v>17046</v>
      </c>
      <c r="L123">
        <v>0.23</v>
      </c>
      <c r="M123">
        <v>137.992</v>
      </c>
      <c r="N123">
        <v>15230.4</v>
      </c>
      <c r="O123">
        <v>15230.4</v>
      </c>
      <c r="P123">
        <v>0.23</v>
      </c>
      <c r="Q123">
        <v>108.832</v>
      </c>
      <c r="R123">
        <v>76122.2</v>
      </c>
      <c r="S123">
        <v>76122.2</v>
      </c>
      <c r="T123">
        <v>0.23</v>
      </c>
      <c r="U123">
        <v>83178.9</v>
      </c>
      <c r="V123">
        <v>17508.2</v>
      </c>
      <c r="W123">
        <v>17508.2</v>
      </c>
      <c r="X123">
        <v>0.25</v>
      </c>
      <c r="Y123">
        <v>965.162</v>
      </c>
      <c r="Z123">
        <v>4133.38</v>
      </c>
      <c r="AA123">
        <v>4133.38</v>
      </c>
      <c r="AB123">
        <v>0.18</v>
      </c>
      <c r="AC123">
        <v>64.062</v>
      </c>
      <c r="AD123">
        <v>231465</v>
      </c>
      <c r="AE123">
        <v>231465</v>
      </c>
      <c r="AF123">
        <v>0.2</v>
      </c>
      <c r="AG123">
        <v>1169.79</v>
      </c>
      <c r="AH123">
        <v>88.991</v>
      </c>
      <c r="AI123">
        <v>3016</v>
      </c>
      <c r="AJ123">
        <v>0.887</v>
      </c>
      <c r="AK123">
        <v>26.457</v>
      </c>
    </row>
    <row r="124" spans="1:37">
      <c r="A124">
        <v>123</v>
      </c>
      <c r="B124" t="s">
        <v>1227</v>
      </c>
      <c r="C124" t="s">
        <v>278</v>
      </c>
      <c r="D124">
        <v>5</v>
      </c>
      <c r="E124" t="s">
        <v>1228</v>
      </c>
      <c r="F124">
        <v>214262</v>
      </c>
      <c r="G124">
        <v>214262</v>
      </c>
      <c r="H124">
        <v>0.15</v>
      </c>
      <c r="I124">
        <v>6142.54</v>
      </c>
      <c r="J124">
        <v>23333</v>
      </c>
      <c r="K124">
        <v>23333</v>
      </c>
      <c r="L124">
        <v>0.23</v>
      </c>
      <c r="M124">
        <v>240.412</v>
      </c>
      <c r="N124">
        <v>20938.9</v>
      </c>
      <c r="O124">
        <v>20938.9</v>
      </c>
      <c r="P124">
        <v>0.23</v>
      </c>
      <c r="Q124">
        <v>1828.7</v>
      </c>
      <c r="R124">
        <v>59093.2</v>
      </c>
      <c r="S124">
        <v>59093.2</v>
      </c>
      <c r="T124">
        <v>0.23</v>
      </c>
      <c r="U124">
        <v>46955.8</v>
      </c>
      <c r="V124">
        <v>19297</v>
      </c>
      <c r="W124">
        <v>19297</v>
      </c>
      <c r="X124">
        <v>0.26</v>
      </c>
      <c r="Y124">
        <v>1861.06</v>
      </c>
      <c r="Z124">
        <v>3997.63</v>
      </c>
      <c r="AA124">
        <v>3997.63</v>
      </c>
      <c r="AB124">
        <v>0.19</v>
      </c>
      <c r="AC124">
        <v>75.809</v>
      </c>
      <c r="AD124">
        <v>205380</v>
      </c>
      <c r="AE124">
        <v>205380</v>
      </c>
      <c r="AF124">
        <v>0.2</v>
      </c>
      <c r="AG124">
        <v>5209.62</v>
      </c>
      <c r="AH124">
        <v>96.068</v>
      </c>
      <c r="AI124">
        <v>2557</v>
      </c>
      <c r="AJ124">
        <v>0.891</v>
      </c>
      <c r="AK124">
        <v>23.252</v>
      </c>
    </row>
    <row r="125" spans="1:37">
      <c r="A125">
        <v>124</v>
      </c>
      <c r="B125" t="s">
        <v>1229</v>
      </c>
      <c r="C125" t="s">
        <v>278</v>
      </c>
      <c r="D125">
        <v>6</v>
      </c>
      <c r="E125" t="s">
        <v>1230</v>
      </c>
      <c r="F125">
        <v>203918</v>
      </c>
      <c r="G125">
        <v>203918</v>
      </c>
      <c r="H125">
        <v>0.15</v>
      </c>
      <c r="I125">
        <v>3045.08</v>
      </c>
      <c r="J125">
        <v>13250.1</v>
      </c>
      <c r="K125">
        <v>13250.1</v>
      </c>
      <c r="L125">
        <v>0.23</v>
      </c>
      <c r="M125">
        <v>163.364</v>
      </c>
      <c r="N125">
        <v>13522.1</v>
      </c>
      <c r="O125">
        <v>13522.1</v>
      </c>
      <c r="P125">
        <v>0.23</v>
      </c>
      <c r="Q125">
        <v>11852.2</v>
      </c>
      <c r="R125">
        <v>74968</v>
      </c>
      <c r="S125">
        <v>74968</v>
      </c>
      <c r="T125">
        <v>0.23</v>
      </c>
      <c r="U125">
        <v>2717.17</v>
      </c>
      <c r="V125">
        <v>7667.2</v>
      </c>
      <c r="W125">
        <v>7667.2</v>
      </c>
      <c r="X125">
        <v>0.25</v>
      </c>
      <c r="Y125">
        <v>606.936</v>
      </c>
      <c r="Z125">
        <v>3758.74</v>
      </c>
      <c r="AA125">
        <v>3758.74</v>
      </c>
      <c r="AB125">
        <v>0.18</v>
      </c>
      <c r="AC125">
        <v>59.272</v>
      </c>
      <c r="AD125">
        <v>232762</v>
      </c>
      <c r="AE125">
        <v>232762</v>
      </c>
      <c r="AF125">
        <v>0.2</v>
      </c>
      <c r="AG125">
        <v>24732.2</v>
      </c>
      <c r="AH125">
        <v>86.836</v>
      </c>
      <c r="AI125">
        <v>2994</v>
      </c>
      <c r="AJ125">
        <v>0.884</v>
      </c>
      <c r="AK125">
        <v>25.394</v>
      </c>
    </row>
    <row r="126" spans="1:37">
      <c r="A126">
        <v>125</v>
      </c>
      <c r="B126" t="s">
        <v>1231</v>
      </c>
      <c r="C126" t="s">
        <v>278</v>
      </c>
      <c r="D126">
        <v>7</v>
      </c>
      <c r="E126" t="s">
        <v>1232</v>
      </c>
      <c r="F126">
        <v>210841</v>
      </c>
      <c r="G126">
        <v>210841</v>
      </c>
      <c r="H126">
        <v>0.15</v>
      </c>
      <c r="I126">
        <v>3385.51</v>
      </c>
      <c r="J126">
        <v>14948.8</v>
      </c>
      <c r="K126">
        <v>14948.8</v>
      </c>
      <c r="L126">
        <v>0.23</v>
      </c>
      <c r="M126">
        <v>425.993</v>
      </c>
      <c r="N126">
        <v>14907.3</v>
      </c>
      <c r="O126">
        <v>14907.3</v>
      </c>
      <c r="P126">
        <v>0.23</v>
      </c>
      <c r="Q126">
        <v>206.453</v>
      </c>
      <c r="R126">
        <v>72427.8</v>
      </c>
      <c r="S126">
        <v>72427.8</v>
      </c>
      <c r="T126">
        <v>0.23</v>
      </c>
      <c r="U126">
        <v>37438.7</v>
      </c>
      <c r="V126">
        <v>11363.6</v>
      </c>
      <c r="W126">
        <v>11363.6</v>
      </c>
      <c r="X126">
        <v>0.25</v>
      </c>
      <c r="Y126">
        <v>1065.93</v>
      </c>
      <c r="Z126">
        <v>3684.67</v>
      </c>
      <c r="AA126">
        <v>3684.67</v>
      </c>
      <c r="AB126">
        <v>0.19</v>
      </c>
      <c r="AC126">
        <v>32.936</v>
      </c>
      <c r="AD126">
        <v>210247</v>
      </c>
      <c r="AE126">
        <v>210247</v>
      </c>
      <c r="AF126">
        <v>0.2</v>
      </c>
      <c r="AG126">
        <v>1419.82</v>
      </c>
      <c r="AH126">
        <v>83.962</v>
      </c>
      <c r="AI126">
        <v>3076</v>
      </c>
      <c r="AJ126">
        <v>0.903</v>
      </c>
      <c r="AK126">
        <v>25.623</v>
      </c>
    </row>
    <row r="127" spans="1:37">
      <c r="A127">
        <v>126</v>
      </c>
      <c r="B127" t="s">
        <v>1233</v>
      </c>
      <c r="C127" t="s">
        <v>278</v>
      </c>
      <c r="D127">
        <v>8</v>
      </c>
      <c r="E127" t="s">
        <v>1234</v>
      </c>
      <c r="F127">
        <v>208633</v>
      </c>
      <c r="G127">
        <v>208633</v>
      </c>
      <c r="H127">
        <v>0.15</v>
      </c>
      <c r="I127">
        <v>1452.26</v>
      </c>
      <c r="J127">
        <v>15287.2</v>
      </c>
      <c r="K127">
        <v>15287.2</v>
      </c>
      <c r="L127">
        <v>0.23</v>
      </c>
      <c r="M127">
        <v>207.115</v>
      </c>
      <c r="N127">
        <v>14113.1</v>
      </c>
      <c r="O127">
        <v>14113.1</v>
      </c>
      <c r="P127">
        <v>0.23</v>
      </c>
      <c r="Q127">
        <v>418.07</v>
      </c>
      <c r="R127">
        <v>70092.9</v>
      </c>
      <c r="S127">
        <v>70092.9</v>
      </c>
      <c r="T127">
        <v>0.23</v>
      </c>
      <c r="U127">
        <v>71199.6</v>
      </c>
      <c r="V127">
        <v>11764.8</v>
      </c>
      <c r="W127">
        <v>11764.8</v>
      </c>
      <c r="X127">
        <v>0.26</v>
      </c>
      <c r="Y127">
        <v>4056.64</v>
      </c>
      <c r="Z127">
        <v>3443.82</v>
      </c>
      <c r="AA127">
        <v>3443.82</v>
      </c>
      <c r="AB127">
        <v>0.19</v>
      </c>
      <c r="AC127">
        <v>43.303</v>
      </c>
      <c r="AD127">
        <v>213479</v>
      </c>
      <c r="AE127">
        <v>213479</v>
      </c>
      <c r="AF127">
        <v>0.2</v>
      </c>
      <c r="AG127">
        <v>2328.43</v>
      </c>
      <c r="AH127">
        <v>86.824</v>
      </c>
      <c r="AI127">
        <v>3080</v>
      </c>
      <c r="AJ127">
        <v>0.893</v>
      </c>
      <c r="AK127">
        <v>25.001</v>
      </c>
    </row>
    <row r="128" spans="1:37">
      <c r="A128" s="7">
        <v>127</v>
      </c>
      <c r="B128" t="s">
        <v>1235</v>
      </c>
      <c r="C128" t="s">
        <v>278</v>
      </c>
      <c r="D128">
        <v>9</v>
      </c>
      <c r="E128" s="7" t="s">
        <v>82</v>
      </c>
      <c r="F128">
        <v>206102</v>
      </c>
      <c r="G128">
        <v>206102</v>
      </c>
      <c r="H128">
        <v>0.15</v>
      </c>
      <c r="I128">
        <v>1780</v>
      </c>
      <c r="J128">
        <v>17077.5</v>
      </c>
      <c r="K128">
        <v>17077.5</v>
      </c>
      <c r="L128">
        <v>0.23</v>
      </c>
      <c r="M128">
        <v>172.115</v>
      </c>
      <c r="N128">
        <v>15620.5</v>
      </c>
      <c r="O128">
        <v>15620.5</v>
      </c>
      <c r="P128">
        <v>0.23</v>
      </c>
      <c r="Q128">
        <v>319.367</v>
      </c>
      <c r="R128">
        <v>72795.8</v>
      </c>
      <c r="S128">
        <v>72795.8</v>
      </c>
      <c r="T128">
        <v>0.23</v>
      </c>
      <c r="U128">
        <v>408.732</v>
      </c>
      <c r="V128">
        <v>12873.2</v>
      </c>
      <c r="W128">
        <v>12873.2</v>
      </c>
      <c r="X128">
        <v>0.26</v>
      </c>
      <c r="Y128">
        <v>254.832</v>
      </c>
      <c r="Z128">
        <v>3748.06</v>
      </c>
      <c r="AA128">
        <v>3748.06</v>
      </c>
      <c r="AB128">
        <v>0.18</v>
      </c>
      <c r="AC128">
        <v>56.763</v>
      </c>
      <c r="AD128">
        <v>202470</v>
      </c>
      <c r="AE128">
        <v>202470</v>
      </c>
      <c r="AF128">
        <v>0.2</v>
      </c>
      <c r="AG128">
        <v>1575.74</v>
      </c>
      <c r="AH128">
        <v>82.785</v>
      </c>
      <c r="AI128">
        <v>2910</v>
      </c>
      <c r="AJ128">
        <v>0.89</v>
      </c>
      <c r="AK128">
        <v>24.14</v>
      </c>
    </row>
    <row r="129" spans="1:37">
      <c r="A129" s="7">
        <v>128</v>
      </c>
      <c r="B129" t="s">
        <v>1236</v>
      </c>
      <c r="C129" t="s">
        <v>278</v>
      </c>
      <c r="D129">
        <v>10</v>
      </c>
      <c r="E129" s="7" t="s">
        <v>82</v>
      </c>
      <c r="F129">
        <v>212369</v>
      </c>
      <c r="G129">
        <v>212369</v>
      </c>
      <c r="H129">
        <v>0.15</v>
      </c>
      <c r="I129">
        <v>2711.59</v>
      </c>
      <c r="J129">
        <v>15267.6</v>
      </c>
      <c r="K129">
        <v>15267.6</v>
      </c>
      <c r="L129">
        <v>0.23</v>
      </c>
      <c r="M129">
        <v>509.44</v>
      </c>
      <c r="N129">
        <v>13568</v>
      </c>
      <c r="O129">
        <v>13568</v>
      </c>
      <c r="P129">
        <v>0.23</v>
      </c>
      <c r="Q129">
        <v>7648.76</v>
      </c>
      <c r="R129">
        <v>68612.3</v>
      </c>
      <c r="S129">
        <v>68612.3</v>
      </c>
      <c r="T129">
        <v>0.23</v>
      </c>
      <c r="U129">
        <v>2992.5</v>
      </c>
      <c r="V129">
        <v>12535.4</v>
      </c>
      <c r="W129">
        <v>12535.4</v>
      </c>
      <c r="X129">
        <v>0.25</v>
      </c>
      <c r="Y129">
        <v>1557.29</v>
      </c>
      <c r="Z129">
        <v>3557.84</v>
      </c>
      <c r="AA129">
        <v>3557.84</v>
      </c>
      <c r="AB129">
        <v>0.18</v>
      </c>
      <c r="AC129">
        <v>122.46</v>
      </c>
      <c r="AD129">
        <v>195034</v>
      </c>
      <c r="AE129">
        <v>195034</v>
      </c>
      <c r="AF129">
        <v>0.2</v>
      </c>
      <c r="AG129">
        <v>678.842</v>
      </c>
      <c r="AH129">
        <v>85.971</v>
      </c>
      <c r="AI129">
        <v>2929</v>
      </c>
      <c r="AJ129">
        <v>0.89</v>
      </c>
      <c r="AK129">
        <v>23.319</v>
      </c>
    </row>
    <row r="130" spans="1:37">
      <c r="A130">
        <v>129</v>
      </c>
      <c r="B130" t="s">
        <v>1237</v>
      </c>
      <c r="C130" t="s">
        <v>278</v>
      </c>
      <c r="D130">
        <v>11</v>
      </c>
      <c r="E130" t="s">
        <v>1238</v>
      </c>
      <c r="F130">
        <v>210456</v>
      </c>
      <c r="G130">
        <v>210456</v>
      </c>
      <c r="H130">
        <v>0.15</v>
      </c>
      <c r="I130">
        <v>4444.5</v>
      </c>
      <c r="J130">
        <v>17453.6</v>
      </c>
      <c r="K130">
        <v>17453.6</v>
      </c>
      <c r="L130">
        <v>0.23</v>
      </c>
      <c r="M130">
        <v>195.376</v>
      </c>
      <c r="N130">
        <v>15623.6</v>
      </c>
      <c r="O130">
        <v>15623.6</v>
      </c>
      <c r="P130">
        <v>0.23</v>
      </c>
      <c r="Q130">
        <v>17214.1</v>
      </c>
      <c r="R130">
        <v>69399.3</v>
      </c>
      <c r="S130">
        <v>69399.3</v>
      </c>
      <c r="T130">
        <v>0.23</v>
      </c>
      <c r="U130">
        <v>869.018</v>
      </c>
      <c r="V130">
        <v>11782.8</v>
      </c>
      <c r="W130">
        <v>11782.8</v>
      </c>
      <c r="X130">
        <v>0.25</v>
      </c>
      <c r="Y130">
        <v>326.645</v>
      </c>
      <c r="Z130">
        <v>3725.7</v>
      </c>
      <c r="AA130">
        <v>3725.7</v>
      </c>
      <c r="AB130">
        <v>0.18</v>
      </c>
      <c r="AC130">
        <v>57.088</v>
      </c>
      <c r="AD130">
        <v>208813</v>
      </c>
      <c r="AE130">
        <v>208813</v>
      </c>
      <c r="AF130">
        <v>0.2</v>
      </c>
      <c r="AG130">
        <v>21982.9</v>
      </c>
      <c r="AH130">
        <v>88.691</v>
      </c>
      <c r="AI130">
        <v>2976</v>
      </c>
      <c r="AJ130">
        <v>0.887</v>
      </c>
      <c r="AK130">
        <v>21.907</v>
      </c>
    </row>
    <row r="131" spans="1:37">
      <c r="A131">
        <v>130</v>
      </c>
      <c r="B131" t="s">
        <v>1239</v>
      </c>
      <c r="C131" t="s">
        <v>278</v>
      </c>
      <c r="D131">
        <v>12</v>
      </c>
      <c r="E131" t="s">
        <v>1240</v>
      </c>
      <c r="F131">
        <v>211253</v>
      </c>
      <c r="G131">
        <v>211253</v>
      </c>
      <c r="H131">
        <v>0.15</v>
      </c>
      <c r="I131">
        <v>1671.01</v>
      </c>
      <c r="J131">
        <v>14571.4</v>
      </c>
      <c r="K131">
        <v>14571.4</v>
      </c>
      <c r="L131">
        <v>0.23</v>
      </c>
      <c r="M131">
        <v>95.742</v>
      </c>
      <c r="N131">
        <v>12927.6</v>
      </c>
      <c r="O131">
        <v>12927.6</v>
      </c>
      <c r="P131">
        <v>0.23</v>
      </c>
      <c r="Q131">
        <v>559.122</v>
      </c>
      <c r="R131">
        <v>65139.2</v>
      </c>
      <c r="S131">
        <v>65139.2</v>
      </c>
      <c r="T131">
        <v>0.23</v>
      </c>
      <c r="U131">
        <v>1019.92</v>
      </c>
      <c r="V131">
        <v>9405.06</v>
      </c>
      <c r="W131">
        <v>9405.06</v>
      </c>
      <c r="X131">
        <v>0.25</v>
      </c>
      <c r="Y131">
        <v>219.146</v>
      </c>
      <c r="Z131">
        <v>3330.46</v>
      </c>
      <c r="AA131">
        <v>3330.46</v>
      </c>
      <c r="AB131">
        <v>0.18</v>
      </c>
      <c r="AC131">
        <v>94.724</v>
      </c>
      <c r="AD131">
        <v>188105</v>
      </c>
      <c r="AE131">
        <v>188105</v>
      </c>
      <c r="AF131">
        <v>0.2</v>
      </c>
      <c r="AG131">
        <v>1587.39</v>
      </c>
      <c r="AH131">
        <v>96.221</v>
      </c>
      <c r="AI131">
        <v>2725</v>
      </c>
      <c r="AJ131">
        <v>0.878</v>
      </c>
      <c r="AK131">
        <v>19.474</v>
      </c>
    </row>
    <row r="132" spans="1:37">
      <c r="A132">
        <v>131</v>
      </c>
      <c r="B132" t="s">
        <v>1241</v>
      </c>
      <c r="C132" t="s">
        <v>278</v>
      </c>
      <c r="D132">
        <v>13</v>
      </c>
      <c r="E132" t="s">
        <v>1242</v>
      </c>
      <c r="F132">
        <v>198038</v>
      </c>
      <c r="G132">
        <v>198038</v>
      </c>
      <c r="H132">
        <v>0.15</v>
      </c>
      <c r="I132">
        <v>3271.38</v>
      </c>
      <c r="J132">
        <v>17046.4</v>
      </c>
      <c r="K132">
        <v>17046.4</v>
      </c>
      <c r="L132">
        <v>0.23</v>
      </c>
      <c r="M132">
        <v>231.177</v>
      </c>
      <c r="N132">
        <v>14433.2</v>
      </c>
      <c r="O132">
        <v>14433.2</v>
      </c>
      <c r="P132">
        <v>0.23</v>
      </c>
      <c r="Q132">
        <v>2745.73</v>
      </c>
      <c r="R132">
        <v>64107.8</v>
      </c>
      <c r="S132">
        <v>64107.8</v>
      </c>
      <c r="T132">
        <v>0.23</v>
      </c>
      <c r="U132">
        <v>2449.42</v>
      </c>
      <c r="V132">
        <v>11137.4</v>
      </c>
      <c r="W132">
        <v>11137.4</v>
      </c>
      <c r="X132">
        <v>0.25</v>
      </c>
      <c r="Y132">
        <v>349.586</v>
      </c>
      <c r="Z132">
        <v>3731.54</v>
      </c>
      <c r="AA132">
        <v>3731.54</v>
      </c>
      <c r="AB132">
        <v>0.18</v>
      </c>
      <c r="AC132">
        <v>43.438</v>
      </c>
      <c r="AD132">
        <v>195497</v>
      </c>
      <c r="AE132">
        <v>195497</v>
      </c>
      <c r="AF132">
        <v>0.2</v>
      </c>
      <c r="AG132">
        <v>786.901</v>
      </c>
      <c r="AH132">
        <v>88.91</v>
      </c>
      <c r="AI132">
        <v>2761</v>
      </c>
      <c r="AJ132">
        <v>0.889</v>
      </c>
      <c r="AK132">
        <v>19.496</v>
      </c>
    </row>
    <row r="133" spans="1:37">
      <c r="A133">
        <v>132</v>
      </c>
      <c r="B133" t="s">
        <v>1243</v>
      </c>
      <c r="C133" t="s">
        <v>278</v>
      </c>
      <c r="D133">
        <v>14</v>
      </c>
      <c r="E133" t="s">
        <v>1244</v>
      </c>
      <c r="F133">
        <v>196034</v>
      </c>
      <c r="G133">
        <v>196034</v>
      </c>
      <c r="H133">
        <v>0.15</v>
      </c>
      <c r="I133">
        <v>2149.43</v>
      </c>
      <c r="J133">
        <v>15987.4</v>
      </c>
      <c r="K133">
        <v>15987.4</v>
      </c>
      <c r="L133">
        <v>0.23</v>
      </c>
      <c r="M133">
        <v>202.955</v>
      </c>
      <c r="N133">
        <v>14484.1</v>
      </c>
      <c r="O133">
        <v>14484.1</v>
      </c>
      <c r="P133">
        <v>0.23</v>
      </c>
      <c r="Q133">
        <v>213.651</v>
      </c>
      <c r="R133">
        <v>67004.3</v>
      </c>
      <c r="S133">
        <v>67004.3</v>
      </c>
      <c r="T133">
        <v>0.23</v>
      </c>
      <c r="U133">
        <v>5299.97</v>
      </c>
      <c r="V133">
        <v>11830.9</v>
      </c>
      <c r="W133">
        <v>11830.9</v>
      </c>
      <c r="X133">
        <v>0.25</v>
      </c>
      <c r="Y133">
        <v>226.035</v>
      </c>
      <c r="Z133">
        <v>4004.78</v>
      </c>
      <c r="AA133">
        <v>4004.78</v>
      </c>
      <c r="AB133">
        <v>0.19</v>
      </c>
      <c r="AC133">
        <v>50.927</v>
      </c>
      <c r="AD133">
        <v>208911</v>
      </c>
      <c r="AE133">
        <v>208911</v>
      </c>
      <c r="AF133">
        <v>0.2</v>
      </c>
      <c r="AG133">
        <v>1555.75</v>
      </c>
      <c r="AH133">
        <v>86.858</v>
      </c>
      <c r="AI133">
        <v>2971</v>
      </c>
      <c r="AJ133">
        <v>0.889</v>
      </c>
      <c r="AK133">
        <v>19.466</v>
      </c>
    </row>
    <row r="134" spans="1:37">
      <c r="A134">
        <v>133</v>
      </c>
      <c r="B134" t="s">
        <v>1245</v>
      </c>
      <c r="C134" t="s">
        <v>278</v>
      </c>
      <c r="D134">
        <v>15</v>
      </c>
      <c r="E134" t="s">
        <v>1246</v>
      </c>
      <c r="F134">
        <v>215311</v>
      </c>
      <c r="G134">
        <v>215311</v>
      </c>
      <c r="H134">
        <v>0.15</v>
      </c>
      <c r="I134">
        <v>1565.65</v>
      </c>
      <c r="J134">
        <v>13686.6</v>
      </c>
      <c r="K134">
        <v>13686.6</v>
      </c>
      <c r="L134">
        <v>0.23</v>
      </c>
      <c r="M134">
        <v>384.397</v>
      </c>
      <c r="N134">
        <v>11988.9</v>
      </c>
      <c r="O134">
        <v>11988.9</v>
      </c>
      <c r="P134">
        <v>0.23</v>
      </c>
      <c r="Q134">
        <v>171.63</v>
      </c>
      <c r="R134">
        <v>65433.2</v>
      </c>
      <c r="S134">
        <v>65433.2</v>
      </c>
      <c r="T134">
        <v>0.23</v>
      </c>
      <c r="U134">
        <v>1217.97</v>
      </c>
      <c r="V134">
        <v>10088.7</v>
      </c>
      <c r="W134">
        <v>10088.7</v>
      </c>
      <c r="X134">
        <v>0.25</v>
      </c>
      <c r="Y134">
        <v>268.502</v>
      </c>
      <c r="Z134">
        <v>4035.97</v>
      </c>
      <c r="AA134">
        <v>4035.97</v>
      </c>
      <c r="AB134">
        <v>0.19</v>
      </c>
      <c r="AC134">
        <v>55.272</v>
      </c>
      <c r="AD134">
        <v>208974</v>
      </c>
      <c r="AE134">
        <v>208974</v>
      </c>
      <c r="AF134">
        <v>0.2</v>
      </c>
      <c r="AG134">
        <v>165385</v>
      </c>
      <c r="AH134">
        <v>87.748</v>
      </c>
      <c r="AI134">
        <v>2782</v>
      </c>
      <c r="AJ134">
        <v>0.893</v>
      </c>
      <c r="AK134">
        <v>19.225</v>
      </c>
    </row>
    <row r="135" spans="1:37">
      <c r="A135">
        <v>134</v>
      </c>
      <c r="B135" t="s">
        <v>1247</v>
      </c>
      <c r="C135" t="s">
        <v>278</v>
      </c>
      <c r="D135">
        <v>16</v>
      </c>
      <c r="E135" t="s">
        <v>1248</v>
      </c>
      <c r="F135">
        <v>209650</v>
      </c>
      <c r="G135">
        <v>209650</v>
      </c>
      <c r="H135">
        <v>0.15</v>
      </c>
      <c r="I135">
        <v>2261.52</v>
      </c>
      <c r="J135">
        <v>12489</v>
      </c>
      <c r="K135">
        <v>12489</v>
      </c>
      <c r="L135">
        <v>0.23</v>
      </c>
      <c r="M135">
        <v>106.63</v>
      </c>
      <c r="N135">
        <v>10686.6</v>
      </c>
      <c r="O135">
        <v>10686.6</v>
      </c>
      <c r="P135">
        <v>0.23</v>
      </c>
      <c r="Q135">
        <v>9018.32</v>
      </c>
      <c r="R135">
        <v>54293.2</v>
      </c>
      <c r="S135">
        <v>54293.2</v>
      </c>
      <c r="T135">
        <v>0.23</v>
      </c>
      <c r="U135">
        <v>2910.21</v>
      </c>
      <c r="V135">
        <v>9808.89</v>
      </c>
      <c r="W135">
        <v>9808.89</v>
      </c>
      <c r="X135">
        <v>0.26</v>
      </c>
      <c r="Y135">
        <v>1026.29</v>
      </c>
      <c r="Z135">
        <v>3800.69</v>
      </c>
      <c r="AA135">
        <v>3800.69</v>
      </c>
      <c r="AB135">
        <v>0.19</v>
      </c>
      <c r="AC135">
        <v>108.378</v>
      </c>
      <c r="AD135">
        <v>190743</v>
      </c>
      <c r="AE135">
        <v>190743</v>
      </c>
      <c r="AF135">
        <v>0.2</v>
      </c>
      <c r="AG135">
        <v>1899.86</v>
      </c>
      <c r="AH135">
        <v>85.974</v>
      </c>
      <c r="AI135">
        <v>2801</v>
      </c>
      <c r="AJ135">
        <v>0.887</v>
      </c>
      <c r="AK135">
        <v>19.591</v>
      </c>
    </row>
    <row r="136" spans="1:37">
      <c r="A136">
        <v>135</v>
      </c>
      <c r="B136" t="s">
        <v>1249</v>
      </c>
      <c r="C136" t="s">
        <v>278</v>
      </c>
      <c r="D136">
        <v>17</v>
      </c>
      <c r="E136" t="s">
        <v>1250</v>
      </c>
      <c r="F136">
        <v>204589</v>
      </c>
      <c r="G136">
        <v>204589</v>
      </c>
      <c r="H136">
        <v>0.15</v>
      </c>
      <c r="I136">
        <v>1896.95</v>
      </c>
      <c r="J136">
        <v>15412</v>
      </c>
      <c r="K136">
        <v>15412</v>
      </c>
      <c r="L136">
        <v>0.23</v>
      </c>
      <c r="M136">
        <v>281.59</v>
      </c>
      <c r="N136">
        <v>13885.7</v>
      </c>
      <c r="O136">
        <v>13885.7</v>
      </c>
      <c r="P136">
        <v>0.23</v>
      </c>
      <c r="Q136">
        <v>1808.01</v>
      </c>
      <c r="R136">
        <v>62860.5</v>
      </c>
      <c r="S136">
        <v>62860.5</v>
      </c>
      <c r="T136">
        <v>0.23</v>
      </c>
      <c r="U136">
        <v>1434.36</v>
      </c>
      <c r="V136">
        <v>10996.7</v>
      </c>
      <c r="W136">
        <v>10996.7</v>
      </c>
      <c r="X136">
        <v>0.25</v>
      </c>
      <c r="Y136">
        <v>582.393</v>
      </c>
      <c r="Z136">
        <v>3709.06</v>
      </c>
      <c r="AA136">
        <v>3709.06</v>
      </c>
      <c r="AB136">
        <v>0.18</v>
      </c>
      <c r="AC136">
        <v>99.727</v>
      </c>
      <c r="AD136">
        <v>202325</v>
      </c>
      <c r="AE136">
        <v>202325</v>
      </c>
      <c r="AF136">
        <v>0.2</v>
      </c>
      <c r="AG136">
        <v>12057.1</v>
      </c>
      <c r="AH136">
        <v>80.173</v>
      </c>
      <c r="AI136">
        <v>2795</v>
      </c>
      <c r="AJ136">
        <v>0.889</v>
      </c>
      <c r="AK136">
        <v>22.06</v>
      </c>
    </row>
    <row r="137" spans="1:37">
      <c r="A137">
        <v>136</v>
      </c>
      <c r="B137" t="s">
        <v>1251</v>
      </c>
      <c r="C137" t="s">
        <v>278</v>
      </c>
      <c r="D137">
        <v>18</v>
      </c>
      <c r="E137" t="s">
        <v>1252</v>
      </c>
      <c r="F137">
        <v>213104</v>
      </c>
      <c r="G137">
        <v>213104</v>
      </c>
      <c r="H137">
        <v>0.15</v>
      </c>
      <c r="I137">
        <v>2928.09</v>
      </c>
      <c r="J137">
        <v>15505.4</v>
      </c>
      <c r="K137">
        <v>15505.4</v>
      </c>
      <c r="L137">
        <v>0.23</v>
      </c>
      <c r="M137">
        <v>235.362</v>
      </c>
      <c r="N137">
        <v>12558.6</v>
      </c>
      <c r="O137">
        <v>12558.6</v>
      </c>
      <c r="P137">
        <v>0.23</v>
      </c>
      <c r="Q137">
        <v>374.345</v>
      </c>
      <c r="R137">
        <v>66093.9</v>
      </c>
      <c r="S137">
        <v>66093.9</v>
      </c>
      <c r="T137">
        <v>0.23</v>
      </c>
      <c r="U137">
        <v>1973.58</v>
      </c>
      <c r="V137">
        <v>11506</v>
      </c>
      <c r="W137">
        <v>11506</v>
      </c>
      <c r="X137">
        <v>0.25</v>
      </c>
      <c r="Y137">
        <v>1061.47</v>
      </c>
      <c r="Z137">
        <v>3538.46</v>
      </c>
      <c r="AA137">
        <v>3538.46</v>
      </c>
      <c r="AB137">
        <v>0.18</v>
      </c>
      <c r="AC137">
        <v>32.121</v>
      </c>
      <c r="AD137">
        <v>197400</v>
      </c>
      <c r="AE137">
        <v>197400</v>
      </c>
      <c r="AF137">
        <v>0.2</v>
      </c>
      <c r="AG137">
        <v>1204.4</v>
      </c>
      <c r="AH137">
        <v>89.181</v>
      </c>
      <c r="AI137">
        <v>2853</v>
      </c>
      <c r="AJ137">
        <v>0.885</v>
      </c>
      <c r="AK137">
        <v>22.22</v>
      </c>
    </row>
    <row r="138" spans="1:37">
      <c r="A138">
        <v>137</v>
      </c>
      <c r="B138" t="s">
        <v>1253</v>
      </c>
      <c r="C138" t="s">
        <v>278</v>
      </c>
      <c r="D138">
        <v>19</v>
      </c>
      <c r="E138" t="s">
        <v>1254</v>
      </c>
      <c r="F138">
        <v>207578</v>
      </c>
      <c r="G138">
        <v>207578</v>
      </c>
      <c r="H138">
        <v>0.15</v>
      </c>
      <c r="I138">
        <v>2712.62</v>
      </c>
      <c r="J138">
        <v>15301.6</v>
      </c>
      <c r="K138">
        <v>15301.6</v>
      </c>
      <c r="L138">
        <v>0.23</v>
      </c>
      <c r="M138">
        <v>160.03</v>
      </c>
      <c r="N138">
        <v>11965.4</v>
      </c>
      <c r="O138">
        <v>11965.4</v>
      </c>
      <c r="P138">
        <v>0.23</v>
      </c>
      <c r="Q138">
        <v>1011.91</v>
      </c>
      <c r="R138">
        <v>61191.1</v>
      </c>
      <c r="S138">
        <v>61191.1</v>
      </c>
      <c r="T138">
        <v>0.23</v>
      </c>
      <c r="U138">
        <v>235.206</v>
      </c>
      <c r="V138">
        <v>12834.3</v>
      </c>
      <c r="W138">
        <v>12834.3</v>
      </c>
      <c r="X138">
        <v>0.25</v>
      </c>
      <c r="Y138">
        <v>555.858</v>
      </c>
      <c r="Z138">
        <v>2915.45</v>
      </c>
      <c r="AA138">
        <v>2915.45</v>
      </c>
      <c r="AB138">
        <v>0.18</v>
      </c>
      <c r="AC138">
        <v>52.913</v>
      </c>
      <c r="AD138">
        <v>174220</v>
      </c>
      <c r="AE138">
        <v>174220</v>
      </c>
      <c r="AF138">
        <v>0.2</v>
      </c>
      <c r="AG138">
        <v>43538.7</v>
      </c>
      <c r="AH138">
        <v>85.435</v>
      </c>
      <c r="AI138">
        <v>2536</v>
      </c>
      <c r="AJ138">
        <v>0.932</v>
      </c>
      <c r="AK138">
        <v>26.062</v>
      </c>
    </row>
    <row r="139" spans="1:37">
      <c r="A139">
        <v>138</v>
      </c>
      <c r="B139" t="s">
        <v>1255</v>
      </c>
      <c r="C139" t="s">
        <v>278</v>
      </c>
      <c r="D139">
        <v>20</v>
      </c>
      <c r="E139" t="s">
        <v>1256</v>
      </c>
      <c r="F139">
        <v>207173</v>
      </c>
      <c r="G139">
        <v>207173</v>
      </c>
      <c r="H139">
        <v>0.15</v>
      </c>
      <c r="I139">
        <v>4873.65</v>
      </c>
      <c r="J139">
        <v>14370.6</v>
      </c>
      <c r="K139">
        <v>14370.6</v>
      </c>
      <c r="L139">
        <v>0.23</v>
      </c>
      <c r="M139">
        <v>851.682</v>
      </c>
      <c r="N139">
        <v>13268.8</v>
      </c>
      <c r="O139">
        <v>13268.8</v>
      </c>
      <c r="P139">
        <v>0.23</v>
      </c>
      <c r="Q139">
        <v>3410.29</v>
      </c>
      <c r="R139">
        <v>68902.2</v>
      </c>
      <c r="S139">
        <v>68902.2</v>
      </c>
      <c r="T139">
        <v>0.24</v>
      </c>
      <c r="U139">
        <v>1122.21</v>
      </c>
      <c r="V139">
        <v>14826</v>
      </c>
      <c r="W139">
        <v>14826</v>
      </c>
      <c r="X139">
        <v>0.25</v>
      </c>
      <c r="Y139">
        <v>470.972</v>
      </c>
      <c r="Z139">
        <v>2979.83</v>
      </c>
      <c r="AA139">
        <v>2979.83</v>
      </c>
      <c r="AB139">
        <v>0.18</v>
      </c>
      <c r="AC139">
        <v>50.561</v>
      </c>
      <c r="AD139">
        <v>186191</v>
      </c>
      <c r="AE139">
        <v>186191</v>
      </c>
      <c r="AF139">
        <v>0.2</v>
      </c>
      <c r="AG139">
        <v>4352.75</v>
      </c>
      <c r="AH139">
        <v>89.946</v>
      </c>
      <c r="AI139">
        <v>2796</v>
      </c>
      <c r="AJ139">
        <v>0.894</v>
      </c>
      <c r="AK139">
        <v>24.465</v>
      </c>
    </row>
    <row r="140" spans="1:37">
      <c r="A140">
        <v>139</v>
      </c>
      <c r="B140" t="s">
        <v>1257</v>
      </c>
      <c r="C140" t="s">
        <v>278</v>
      </c>
      <c r="D140">
        <v>21</v>
      </c>
      <c r="E140" t="s">
        <v>1258</v>
      </c>
      <c r="F140">
        <v>210983</v>
      </c>
      <c r="G140">
        <v>210983</v>
      </c>
      <c r="H140">
        <v>0.15</v>
      </c>
      <c r="I140">
        <v>2549.37</v>
      </c>
      <c r="J140">
        <v>9739.46</v>
      </c>
      <c r="K140">
        <v>9739.46</v>
      </c>
      <c r="L140">
        <v>0.23</v>
      </c>
      <c r="M140">
        <v>338.464</v>
      </c>
      <c r="N140">
        <v>11239.3</v>
      </c>
      <c r="O140">
        <v>11239.3</v>
      </c>
      <c r="P140">
        <v>0.23</v>
      </c>
      <c r="Q140">
        <v>277.695</v>
      </c>
      <c r="R140">
        <v>57383.7</v>
      </c>
      <c r="S140">
        <v>57383.7</v>
      </c>
      <c r="T140">
        <v>0.23</v>
      </c>
      <c r="U140">
        <v>2421.95</v>
      </c>
      <c r="V140">
        <v>9882.31</v>
      </c>
      <c r="W140">
        <v>9882.31</v>
      </c>
      <c r="X140">
        <v>0.25</v>
      </c>
      <c r="Y140">
        <v>421.373</v>
      </c>
      <c r="Z140">
        <v>2554.38</v>
      </c>
      <c r="AA140">
        <v>2554.38</v>
      </c>
      <c r="AB140">
        <v>0.18</v>
      </c>
      <c r="AC140">
        <v>28.308</v>
      </c>
      <c r="AD140">
        <v>131115</v>
      </c>
      <c r="AE140">
        <v>131115</v>
      </c>
      <c r="AF140">
        <v>0.2</v>
      </c>
      <c r="AG140">
        <v>592.628</v>
      </c>
      <c r="AH140">
        <v>81.762</v>
      </c>
      <c r="AI140">
        <v>2613</v>
      </c>
      <c r="AJ140">
        <v>0.911</v>
      </c>
      <c r="AK140">
        <v>29.453</v>
      </c>
    </row>
    <row r="141" spans="1:37">
      <c r="A141">
        <v>140</v>
      </c>
      <c r="B141" t="s">
        <v>1259</v>
      </c>
      <c r="C141" t="s">
        <v>278</v>
      </c>
      <c r="D141">
        <v>22</v>
      </c>
      <c r="E141" t="s">
        <v>1260</v>
      </c>
      <c r="F141">
        <v>210930</v>
      </c>
      <c r="G141">
        <v>210930</v>
      </c>
      <c r="H141">
        <v>0.15</v>
      </c>
      <c r="I141">
        <v>4781.49</v>
      </c>
      <c r="J141">
        <v>16639.9</v>
      </c>
      <c r="K141">
        <v>16639.9</v>
      </c>
      <c r="L141">
        <v>0.23</v>
      </c>
      <c r="M141">
        <v>109.559</v>
      </c>
      <c r="N141">
        <v>14341.9</v>
      </c>
      <c r="O141">
        <v>14341.9</v>
      </c>
      <c r="P141">
        <v>0.23</v>
      </c>
      <c r="Q141">
        <v>13092.7</v>
      </c>
      <c r="R141">
        <v>70223.7</v>
      </c>
      <c r="S141">
        <v>70223.7</v>
      </c>
      <c r="T141">
        <v>0.23</v>
      </c>
      <c r="U141">
        <v>420.747</v>
      </c>
      <c r="V141">
        <v>14451.4</v>
      </c>
      <c r="W141">
        <v>14451.4</v>
      </c>
      <c r="X141">
        <v>0.26</v>
      </c>
      <c r="Y141">
        <v>17613.4</v>
      </c>
      <c r="Z141">
        <v>3284.25</v>
      </c>
      <c r="AA141">
        <v>3284.25</v>
      </c>
      <c r="AB141">
        <v>0.18</v>
      </c>
      <c r="AC141">
        <v>107.474</v>
      </c>
      <c r="AD141">
        <v>189916</v>
      </c>
      <c r="AE141">
        <v>189916</v>
      </c>
      <c r="AF141">
        <v>0.2</v>
      </c>
      <c r="AG141">
        <v>16225.2</v>
      </c>
      <c r="AH141">
        <v>92.485</v>
      </c>
      <c r="AI141">
        <v>2977</v>
      </c>
      <c r="AJ141">
        <v>0.889</v>
      </c>
      <c r="AK141">
        <v>24.491</v>
      </c>
    </row>
    <row r="142" spans="1:37">
      <c r="A142">
        <v>141</v>
      </c>
      <c r="B142" t="s">
        <v>1261</v>
      </c>
      <c r="C142" t="s">
        <v>317</v>
      </c>
      <c r="D142">
        <v>3</v>
      </c>
      <c r="E142" t="s">
        <v>1262</v>
      </c>
      <c r="F142">
        <v>213549</v>
      </c>
      <c r="G142">
        <v>213549</v>
      </c>
      <c r="H142">
        <v>0.15</v>
      </c>
      <c r="I142">
        <v>1362.02</v>
      </c>
      <c r="J142">
        <v>13537.8</v>
      </c>
      <c r="K142">
        <v>13537.8</v>
      </c>
      <c r="L142">
        <v>0.23</v>
      </c>
      <c r="M142">
        <v>133.447</v>
      </c>
      <c r="N142">
        <v>10301.7</v>
      </c>
      <c r="O142">
        <v>10301.7</v>
      </c>
      <c r="P142">
        <v>0.23</v>
      </c>
      <c r="Q142">
        <v>1080.38</v>
      </c>
      <c r="R142">
        <v>68407.6</v>
      </c>
      <c r="S142">
        <v>68407.6</v>
      </c>
      <c r="T142">
        <v>0.23</v>
      </c>
      <c r="U142">
        <v>4270.3</v>
      </c>
      <c r="V142">
        <v>10609.9</v>
      </c>
      <c r="W142">
        <v>10609.9</v>
      </c>
      <c r="X142">
        <v>0.26</v>
      </c>
      <c r="Y142">
        <v>1690.84</v>
      </c>
      <c r="Z142">
        <v>4165.86</v>
      </c>
      <c r="AA142">
        <v>4165.86</v>
      </c>
      <c r="AB142">
        <v>0.18</v>
      </c>
      <c r="AC142">
        <v>129.961</v>
      </c>
      <c r="AD142">
        <v>223184</v>
      </c>
      <c r="AE142">
        <v>223184</v>
      </c>
      <c r="AF142">
        <v>0.2</v>
      </c>
      <c r="AG142">
        <v>1618.28</v>
      </c>
      <c r="AH142">
        <v>91.302</v>
      </c>
      <c r="AI142">
        <v>3013</v>
      </c>
      <c r="AJ142">
        <v>0.885</v>
      </c>
      <c r="AK142">
        <v>25.072</v>
      </c>
    </row>
    <row r="143" spans="1:37">
      <c r="A143">
        <v>142</v>
      </c>
      <c r="B143" t="s">
        <v>1263</v>
      </c>
      <c r="C143" t="s">
        <v>317</v>
      </c>
      <c r="D143">
        <v>4</v>
      </c>
      <c r="E143" t="s">
        <v>1264</v>
      </c>
      <c r="F143">
        <v>217639</v>
      </c>
      <c r="G143">
        <v>217639</v>
      </c>
      <c r="H143">
        <v>0.15</v>
      </c>
      <c r="I143">
        <v>2945.29</v>
      </c>
      <c r="J143">
        <v>16606.8</v>
      </c>
      <c r="K143">
        <v>16606.8</v>
      </c>
      <c r="L143">
        <v>0.23</v>
      </c>
      <c r="M143">
        <v>204.444</v>
      </c>
      <c r="N143">
        <v>17112.1</v>
      </c>
      <c r="O143">
        <v>17112.1</v>
      </c>
      <c r="P143">
        <v>0.23</v>
      </c>
      <c r="Q143">
        <v>1541.61</v>
      </c>
      <c r="R143">
        <v>72386.2</v>
      </c>
      <c r="S143">
        <v>72386.2</v>
      </c>
      <c r="T143">
        <v>0.23</v>
      </c>
      <c r="U143">
        <v>1537.79</v>
      </c>
      <c r="V143">
        <v>14105.8</v>
      </c>
      <c r="W143">
        <v>14105.8</v>
      </c>
      <c r="X143">
        <v>0.25</v>
      </c>
      <c r="Y143">
        <v>544.59</v>
      </c>
      <c r="Z143">
        <v>3915.05</v>
      </c>
      <c r="AA143">
        <v>3915.05</v>
      </c>
      <c r="AB143">
        <v>0.18</v>
      </c>
      <c r="AC143">
        <v>60.591</v>
      </c>
      <c r="AD143">
        <v>213822</v>
      </c>
      <c r="AE143">
        <v>213822</v>
      </c>
      <c r="AF143">
        <v>0.2</v>
      </c>
      <c r="AG143">
        <v>4833.31</v>
      </c>
      <c r="AH143">
        <v>88.572</v>
      </c>
      <c r="AI143">
        <v>2922</v>
      </c>
      <c r="AJ143">
        <v>0.891</v>
      </c>
      <c r="AK143">
        <v>25.765</v>
      </c>
    </row>
    <row r="144" spans="1:37">
      <c r="A144">
        <v>143</v>
      </c>
      <c r="B144" t="s">
        <v>1265</v>
      </c>
      <c r="C144" t="s">
        <v>317</v>
      </c>
      <c r="D144">
        <v>5</v>
      </c>
      <c r="E144" t="s">
        <v>1266</v>
      </c>
      <c r="F144">
        <v>214537</v>
      </c>
      <c r="G144">
        <v>214537</v>
      </c>
      <c r="H144">
        <v>0.15</v>
      </c>
      <c r="I144">
        <v>564.512</v>
      </c>
      <c r="J144">
        <v>18270.8</v>
      </c>
      <c r="K144">
        <v>18270.8</v>
      </c>
      <c r="L144">
        <v>0.23</v>
      </c>
      <c r="M144">
        <v>248.303</v>
      </c>
      <c r="N144">
        <v>13411</v>
      </c>
      <c r="O144">
        <v>13411</v>
      </c>
      <c r="P144">
        <v>0.23</v>
      </c>
      <c r="Q144">
        <v>786.718</v>
      </c>
      <c r="R144">
        <v>70851.1</v>
      </c>
      <c r="S144">
        <v>70851.1</v>
      </c>
      <c r="T144">
        <v>0.23</v>
      </c>
      <c r="U144">
        <v>5813.82</v>
      </c>
      <c r="V144">
        <v>13428.1</v>
      </c>
      <c r="W144">
        <v>13428.1</v>
      </c>
      <c r="X144">
        <v>0.25</v>
      </c>
      <c r="Y144">
        <v>306.19</v>
      </c>
      <c r="Z144">
        <v>4163.31</v>
      </c>
      <c r="AA144">
        <v>4163.31</v>
      </c>
      <c r="AB144">
        <v>0.19</v>
      </c>
      <c r="AC144">
        <v>88.082</v>
      </c>
      <c r="AD144">
        <v>254791</v>
      </c>
      <c r="AE144">
        <v>254791</v>
      </c>
      <c r="AF144">
        <v>0.2</v>
      </c>
      <c r="AG144">
        <v>1345.54</v>
      </c>
      <c r="AH144">
        <v>86.828</v>
      </c>
      <c r="AI144">
        <v>2999</v>
      </c>
      <c r="AJ144">
        <v>0.89</v>
      </c>
      <c r="AK144">
        <v>26.258</v>
      </c>
    </row>
    <row r="145" spans="1:37">
      <c r="A145">
        <v>144</v>
      </c>
      <c r="B145" t="s">
        <v>1267</v>
      </c>
      <c r="C145" t="s">
        <v>317</v>
      </c>
      <c r="D145">
        <v>6</v>
      </c>
      <c r="E145" t="s">
        <v>1268</v>
      </c>
      <c r="F145">
        <v>218977</v>
      </c>
      <c r="G145">
        <v>218977</v>
      </c>
      <c r="H145">
        <v>0.15</v>
      </c>
      <c r="I145">
        <v>5177.16</v>
      </c>
      <c r="J145">
        <v>19836.2</v>
      </c>
      <c r="K145">
        <v>19836.2</v>
      </c>
      <c r="L145">
        <v>0.23</v>
      </c>
      <c r="M145">
        <v>375.501</v>
      </c>
      <c r="N145">
        <v>16733.1</v>
      </c>
      <c r="O145">
        <v>16733.1</v>
      </c>
      <c r="P145">
        <v>0.23</v>
      </c>
      <c r="Q145">
        <v>1025.61</v>
      </c>
      <c r="R145">
        <v>78559.9</v>
      </c>
      <c r="S145">
        <v>78559.9</v>
      </c>
      <c r="T145">
        <v>0.23</v>
      </c>
      <c r="U145">
        <v>351.902</v>
      </c>
      <c r="V145">
        <v>17739.8</v>
      </c>
      <c r="W145">
        <v>17739.8</v>
      </c>
      <c r="X145">
        <v>0.25</v>
      </c>
      <c r="Y145">
        <v>447.866</v>
      </c>
      <c r="Z145">
        <v>3958.2</v>
      </c>
      <c r="AA145">
        <v>3958.2</v>
      </c>
      <c r="AB145">
        <v>0.18</v>
      </c>
      <c r="AC145">
        <v>66.255</v>
      </c>
      <c r="AD145">
        <v>228391</v>
      </c>
      <c r="AE145">
        <v>228391</v>
      </c>
      <c r="AF145">
        <v>0.2</v>
      </c>
      <c r="AG145">
        <v>221918</v>
      </c>
      <c r="AH145">
        <v>83.77</v>
      </c>
      <c r="AI145">
        <v>3129</v>
      </c>
      <c r="AJ145">
        <v>0.893</v>
      </c>
      <c r="AK145">
        <v>26.013</v>
      </c>
    </row>
    <row r="146" spans="1:37">
      <c r="A146">
        <v>145</v>
      </c>
      <c r="B146" t="s">
        <v>1269</v>
      </c>
      <c r="C146" t="s">
        <v>317</v>
      </c>
      <c r="D146">
        <v>7</v>
      </c>
      <c r="E146" t="s">
        <v>1270</v>
      </c>
      <c r="F146">
        <v>208885</v>
      </c>
      <c r="G146">
        <v>208885</v>
      </c>
      <c r="H146">
        <v>0.15</v>
      </c>
      <c r="I146">
        <v>1453.98</v>
      </c>
      <c r="J146">
        <v>14935</v>
      </c>
      <c r="K146">
        <v>14935</v>
      </c>
      <c r="L146">
        <v>0.23</v>
      </c>
      <c r="M146">
        <v>132.553</v>
      </c>
      <c r="N146">
        <v>15850.6</v>
      </c>
      <c r="O146">
        <v>15850.6</v>
      </c>
      <c r="P146">
        <v>0.23</v>
      </c>
      <c r="Q146">
        <v>12153.8</v>
      </c>
      <c r="R146">
        <v>68602.7</v>
      </c>
      <c r="S146">
        <v>68602.7</v>
      </c>
      <c r="T146">
        <v>0.23</v>
      </c>
      <c r="U146">
        <v>3755.43</v>
      </c>
      <c r="V146">
        <v>8810.62</v>
      </c>
      <c r="W146">
        <v>8810.62</v>
      </c>
      <c r="X146">
        <v>0.25</v>
      </c>
      <c r="Y146">
        <v>275.535</v>
      </c>
      <c r="Z146">
        <v>3190.01</v>
      </c>
      <c r="AA146">
        <v>3190.01</v>
      </c>
      <c r="AB146">
        <v>0.19</v>
      </c>
      <c r="AC146">
        <v>32.263</v>
      </c>
      <c r="AD146">
        <v>200821</v>
      </c>
      <c r="AE146">
        <v>200821</v>
      </c>
      <c r="AF146">
        <v>0.2</v>
      </c>
      <c r="AG146">
        <v>1510.53</v>
      </c>
      <c r="AH146">
        <v>83.353</v>
      </c>
      <c r="AI146">
        <v>2930</v>
      </c>
      <c r="AJ146">
        <v>0.909</v>
      </c>
      <c r="AK146">
        <v>26.534</v>
      </c>
    </row>
    <row r="147" spans="1:37">
      <c r="A147">
        <v>146</v>
      </c>
      <c r="B147" t="s">
        <v>1271</v>
      </c>
      <c r="C147" t="s">
        <v>317</v>
      </c>
      <c r="D147">
        <v>8</v>
      </c>
      <c r="E147" t="s">
        <v>1272</v>
      </c>
      <c r="F147">
        <v>210148</v>
      </c>
      <c r="G147">
        <v>210148</v>
      </c>
      <c r="H147">
        <v>0.15</v>
      </c>
      <c r="I147">
        <v>1992.95</v>
      </c>
      <c r="J147">
        <v>14887.6</v>
      </c>
      <c r="K147">
        <v>14887.6</v>
      </c>
      <c r="L147">
        <v>0.23</v>
      </c>
      <c r="M147">
        <v>337.315</v>
      </c>
      <c r="N147">
        <v>14308.6</v>
      </c>
      <c r="O147">
        <v>14308.6</v>
      </c>
      <c r="P147">
        <v>0.23</v>
      </c>
      <c r="Q147">
        <v>340.427</v>
      </c>
      <c r="R147">
        <v>65956.4</v>
      </c>
      <c r="S147">
        <v>65956.4</v>
      </c>
      <c r="T147">
        <v>0.23</v>
      </c>
      <c r="U147">
        <v>26704.7</v>
      </c>
      <c r="V147">
        <v>9036.9</v>
      </c>
      <c r="W147">
        <v>9036.9</v>
      </c>
      <c r="X147">
        <v>0.26</v>
      </c>
      <c r="Y147">
        <v>447.061</v>
      </c>
      <c r="Z147">
        <v>3215.03</v>
      </c>
      <c r="AA147">
        <v>3215.03</v>
      </c>
      <c r="AB147">
        <v>0.18</v>
      </c>
      <c r="AC147">
        <v>41.62</v>
      </c>
      <c r="AD147">
        <v>186975</v>
      </c>
      <c r="AE147">
        <v>186975</v>
      </c>
      <c r="AF147">
        <v>0.2</v>
      </c>
      <c r="AG147">
        <v>1917.74</v>
      </c>
      <c r="AH147">
        <v>78.157</v>
      </c>
      <c r="AI147">
        <v>3004</v>
      </c>
      <c r="AJ147">
        <v>0.936</v>
      </c>
      <c r="AK147">
        <v>27.596</v>
      </c>
    </row>
    <row r="148" spans="1:37">
      <c r="A148" s="7">
        <v>147</v>
      </c>
      <c r="B148" t="s">
        <v>1273</v>
      </c>
      <c r="C148" t="s">
        <v>317</v>
      </c>
      <c r="D148">
        <v>9</v>
      </c>
      <c r="E148" s="7" t="s">
        <v>82</v>
      </c>
      <c r="F148">
        <v>210717</v>
      </c>
      <c r="G148">
        <v>210717</v>
      </c>
      <c r="H148">
        <v>0.15</v>
      </c>
      <c r="I148">
        <v>1865.55</v>
      </c>
      <c r="J148">
        <v>15453.5</v>
      </c>
      <c r="K148">
        <v>15453.5</v>
      </c>
      <c r="L148">
        <v>0.23</v>
      </c>
      <c r="M148">
        <v>230.392</v>
      </c>
      <c r="N148">
        <v>13838.7</v>
      </c>
      <c r="O148">
        <v>13838.7</v>
      </c>
      <c r="P148">
        <v>0.23</v>
      </c>
      <c r="Q148">
        <v>273.109</v>
      </c>
      <c r="R148">
        <v>70777.9</v>
      </c>
      <c r="S148">
        <v>70777.9</v>
      </c>
      <c r="T148">
        <v>0.23</v>
      </c>
      <c r="U148">
        <v>1248.08</v>
      </c>
      <c r="V148">
        <v>14199.4</v>
      </c>
      <c r="W148">
        <v>14199.4</v>
      </c>
      <c r="X148">
        <v>0.26</v>
      </c>
      <c r="Y148">
        <v>665.216</v>
      </c>
      <c r="Z148">
        <v>3280.87</v>
      </c>
      <c r="AA148">
        <v>3280.87</v>
      </c>
      <c r="AB148">
        <v>0.18</v>
      </c>
      <c r="AC148">
        <v>53.964</v>
      </c>
      <c r="AD148">
        <v>200833</v>
      </c>
      <c r="AE148">
        <v>200833</v>
      </c>
      <c r="AF148">
        <v>0.2</v>
      </c>
      <c r="AG148">
        <v>2517</v>
      </c>
      <c r="AH148">
        <v>79.245</v>
      </c>
      <c r="AI148">
        <v>2874</v>
      </c>
      <c r="AJ148">
        <v>0.899</v>
      </c>
      <c r="AK148">
        <v>25.01</v>
      </c>
    </row>
    <row r="149" spans="1:37">
      <c r="A149">
        <v>148</v>
      </c>
      <c r="B149" t="s">
        <v>1274</v>
      </c>
      <c r="C149" t="s">
        <v>317</v>
      </c>
      <c r="D149">
        <v>10</v>
      </c>
      <c r="E149" t="s">
        <v>1275</v>
      </c>
      <c r="F149">
        <v>214934</v>
      </c>
      <c r="G149">
        <v>214934</v>
      </c>
      <c r="H149">
        <v>0.15</v>
      </c>
      <c r="I149">
        <v>1846.45</v>
      </c>
      <c r="J149">
        <v>13201.6</v>
      </c>
      <c r="K149">
        <v>13201.6</v>
      </c>
      <c r="L149">
        <v>0.23</v>
      </c>
      <c r="M149">
        <v>362.404</v>
      </c>
      <c r="N149">
        <v>12645.6</v>
      </c>
      <c r="O149">
        <v>12645.6</v>
      </c>
      <c r="P149">
        <v>0.23</v>
      </c>
      <c r="Q149">
        <v>5422.07</v>
      </c>
      <c r="R149">
        <v>72930.1</v>
      </c>
      <c r="S149">
        <v>72930.1</v>
      </c>
      <c r="T149">
        <v>0.23</v>
      </c>
      <c r="U149">
        <v>5635.09</v>
      </c>
      <c r="V149">
        <v>12424.5</v>
      </c>
      <c r="W149">
        <v>12424.5</v>
      </c>
      <c r="X149">
        <v>0.25</v>
      </c>
      <c r="Y149">
        <v>836.014</v>
      </c>
      <c r="Z149">
        <v>3820.48</v>
      </c>
      <c r="AA149">
        <v>3820.48</v>
      </c>
      <c r="AB149">
        <v>0.19</v>
      </c>
      <c r="AC149">
        <v>72.191</v>
      </c>
      <c r="AD149">
        <v>224400</v>
      </c>
      <c r="AE149">
        <v>224400</v>
      </c>
      <c r="AF149">
        <v>0.2</v>
      </c>
      <c r="AG149">
        <v>2493.83</v>
      </c>
      <c r="AH149">
        <v>84.091</v>
      </c>
      <c r="AI149">
        <v>2966</v>
      </c>
      <c r="AJ149">
        <v>0.886</v>
      </c>
      <c r="AK149">
        <v>23.294</v>
      </c>
    </row>
    <row r="150" spans="1:37">
      <c r="A150">
        <v>149</v>
      </c>
      <c r="B150" t="s">
        <v>1276</v>
      </c>
      <c r="C150" t="s">
        <v>317</v>
      </c>
      <c r="D150">
        <v>11</v>
      </c>
      <c r="E150" t="s">
        <v>1277</v>
      </c>
      <c r="F150">
        <v>181818</v>
      </c>
      <c r="G150">
        <v>181818</v>
      </c>
      <c r="H150">
        <v>0.15</v>
      </c>
      <c r="I150">
        <v>1494.43</v>
      </c>
      <c r="J150">
        <v>16091.1</v>
      </c>
      <c r="K150">
        <v>16091.1</v>
      </c>
      <c r="L150">
        <v>0.23</v>
      </c>
      <c r="M150">
        <v>307.331</v>
      </c>
      <c r="N150">
        <v>14531.8</v>
      </c>
      <c r="O150">
        <v>14531.8</v>
      </c>
      <c r="P150">
        <v>0.23</v>
      </c>
      <c r="Q150">
        <v>2032.49</v>
      </c>
      <c r="R150">
        <v>66262.5</v>
      </c>
      <c r="S150">
        <v>66262.5</v>
      </c>
      <c r="T150">
        <v>0.24</v>
      </c>
      <c r="U150">
        <v>11212</v>
      </c>
      <c r="V150">
        <v>12835.1</v>
      </c>
      <c r="W150">
        <v>12835.1</v>
      </c>
      <c r="X150">
        <v>0.26</v>
      </c>
      <c r="Y150">
        <v>2421.33</v>
      </c>
      <c r="Z150">
        <v>3391.73</v>
      </c>
      <c r="AA150">
        <v>3391.73</v>
      </c>
      <c r="AB150">
        <v>0.19</v>
      </c>
      <c r="AC150">
        <v>55.536</v>
      </c>
      <c r="AD150">
        <v>200374</v>
      </c>
      <c r="AE150">
        <v>200374</v>
      </c>
      <c r="AF150">
        <v>0.2</v>
      </c>
      <c r="AG150">
        <v>698.901</v>
      </c>
      <c r="AH150">
        <v>84.71</v>
      </c>
      <c r="AI150">
        <v>2987</v>
      </c>
      <c r="AJ150">
        <v>0.892</v>
      </c>
      <c r="AK150">
        <v>23.334</v>
      </c>
    </row>
    <row r="151" spans="1:37">
      <c r="A151">
        <v>150</v>
      </c>
      <c r="B151" t="s">
        <v>1278</v>
      </c>
      <c r="C151" t="s">
        <v>317</v>
      </c>
      <c r="D151">
        <v>12</v>
      </c>
      <c r="E151" t="s">
        <v>1279</v>
      </c>
      <c r="F151">
        <v>209306</v>
      </c>
      <c r="G151">
        <v>209306</v>
      </c>
      <c r="H151">
        <v>0.15</v>
      </c>
      <c r="I151">
        <v>1590.76</v>
      </c>
      <c r="J151">
        <v>16201</v>
      </c>
      <c r="K151">
        <v>16201</v>
      </c>
      <c r="L151">
        <v>0.23</v>
      </c>
      <c r="M151">
        <v>117.085</v>
      </c>
      <c r="N151">
        <v>13875.7</v>
      </c>
      <c r="O151">
        <v>13875.7</v>
      </c>
      <c r="P151">
        <v>0.23</v>
      </c>
      <c r="Q151">
        <v>161.69</v>
      </c>
      <c r="R151">
        <v>70639.2</v>
      </c>
      <c r="S151">
        <v>70639.2</v>
      </c>
      <c r="T151">
        <v>0.23</v>
      </c>
      <c r="U151">
        <v>1137.78</v>
      </c>
      <c r="V151">
        <v>12323.8</v>
      </c>
      <c r="W151">
        <v>12323.8</v>
      </c>
      <c r="X151">
        <v>0.25</v>
      </c>
      <c r="Y151">
        <v>374.81</v>
      </c>
      <c r="Z151">
        <v>3632.24</v>
      </c>
      <c r="AA151">
        <v>3632.24</v>
      </c>
      <c r="AB151">
        <v>0.18</v>
      </c>
      <c r="AC151">
        <v>25.107</v>
      </c>
      <c r="AD151">
        <v>210336</v>
      </c>
      <c r="AE151">
        <v>210336</v>
      </c>
      <c r="AF151">
        <v>0.2</v>
      </c>
      <c r="AG151">
        <v>21439.3</v>
      </c>
      <c r="AH151">
        <v>82.354</v>
      </c>
      <c r="AI151">
        <v>2921</v>
      </c>
      <c r="AJ151">
        <v>0.887</v>
      </c>
      <c r="AK151">
        <v>23.162</v>
      </c>
    </row>
    <row r="152" spans="1:37">
      <c r="A152">
        <v>151</v>
      </c>
      <c r="B152" t="s">
        <v>1280</v>
      </c>
      <c r="C152" t="s">
        <v>317</v>
      </c>
      <c r="D152">
        <v>13</v>
      </c>
      <c r="E152" t="s">
        <v>1281</v>
      </c>
      <c r="F152">
        <v>206148</v>
      </c>
      <c r="G152">
        <v>206148</v>
      </c>
      <c r="H152">
        <v>0.15</v>
      </c>
      <c r="I152">
        <v>2388.25</v>
      </c>
      <c r="J152">
        <v>18387.4</v>
      </c>
      <c r="K152">
        <v>18387.4</v>
      </c>
      <c r="L152">
        <v>0.23</v>
      </c>
      <c r="M152">
        <v>163.529</v>
      </c>
      <c r="N152">
        <v>12614.9</v>
      </c>
      <c r="O152">
        <v>12614.9</v>
      </c>
      <c r="P152">
        <v>0.23</v>
      </c>
      <c r="Q152">
        <v>2156.38</v>
      </c>
      <c r="R152">
        <v>59013.4</v>
      </c>
      <c r="S152">
        <v>59013.4</v>
      </c>
      <c r="T152">
        <v>0.23</v>
      </c>
      <c r="U152">
        <v>1531.85</v>
      </c>
      <c r="V152">
        <v>10277.4</v>
      </c>
      <c r="W152">
        <v>10277.4</v>
      </c>
      <c r="X152">
        <v>0.25</v>
      </c>
      <c r="Y152">
        <v>295.423</v>
      </c>
      <c r="Z152">
        <v>2913.71</v>
      </c>
      <c r="AA152">
        <v>2913.71</v>
      </c>
      <c r="AB152">
        <v>0.18</v>
      </c>
      <c r="AC152">
        <v>51.489</v>
      </c>
      <c r="AD152">
        <v>159559</v>
      </c>
      <c r="AE152">
        <v>159559</v>
      </c>
      <c r="AF152">
        <v>0.2</v>
      </c>
      <c r="AG152">
        <v>858.19</v>
      </c>
      <c r="AH152">
        <v>91.911</v>
      </c>
      <c r="AI152">
        <v>2641</v>
      </c>
      <c r="AJ152">
        <v>0.877</v>
      </c>
      <c r="AK152">
        <v>20.754</v>
      </c>
    </row>
    <row r="153" spans="1:37">
      <c r="A153">
        <v>152</v>
      </c>
      <c r="B153" t="s">
        <v>1282</v>
      </c>
      <c r="C153" t="s">
        <v>317</v>
      </c>
      <c r="D153">
        <v>14</v>
      </c>
      <c r="E153" t="s">
        <v>1283</v>
      </c>
      <c r="F153">
        <v>201919</v>
      </c>
      <c r="G153">
        <v>201919</v>
      </c>
      <c r="H153">
        <v>0.15</v>
      </c>
      <c r="I153">
        <v>3795.04</v>
      </c>
      <c r="J153">
        <v>14797.8</v>
      </c>
      <c r="K153">
        <v>14797.8</v>
      </c>
      <c r="L153">
        <v>0.23</v>
      </c>
      <c r="M153">
        <v>172.432</v>
      </c>
      <c r="N153">
        <v>12802.9</v>
      </c>
      <c r="O153">
        <v>12802.9</v>
      </c>
      <c r="P153">
        <v>0.23</v>
      </c>
      <c r="Q153">
        <v>702.136</v>
      </c>
      <c r="R153">
        <v>65244.4</v>
      </c>
      <c r="S153">
        <v>65244.4</v>
      </c>
      <c r="T153">
        <v>0.23</v>
      </c>
      <c r="U153">
        <v>2096.17</v>
      </c>
      <c r="V153">
        <v>8383.18</v>
      </c>
      <c r="W153">
        <v>8383.18</v>
      </c>
      <c r="X153">
        <v>0.26</v>
      </c>
      <c r="Y153">
        <v>3805.44</v>
      </c>
      <c r="Z153">
        <v>3731.75</v>
      </c>
      <c r="AA153">
        <v>3731.75</v>
      </c>
      <c r="AB153">
        <v>0.18</v>
      </c>
      <c r="AC153">
        <v>50.232</v>
      </c>
      <c r="AD153">
        <v>208215</v>
      </c>
      <c r="AE153">
        <v>208215</v>
      </c>
      <c r="AF153">
        <v>0.2</v>
      </c>
      <c r="AG153">
        <v>1567.03</v>
      </c>
      <c r="AH153">
        <v>96.746</v>
      </c>
      <c r="AI153">
        <v>2916</v>
      </c>
      <c r="AJ153">
        <v>0.863</v>
      </c>
      <c r="AK153">
        <v>23.758</v>
      </c>
    </row>
    <row r="154" spans="1:37">
      <c r="A154">
        <v>153</v>
      </c>
      <c r="B154" t="s">
        <v>1284</v>
      </c>
      <c r="C154" t="s">
        <v>317</v>
      </c>
      <c r="D154">
        <v>15</v>
      </c>
      <c r="E154" t="s">
        <v>1285</v>
      </c>
      <c r="F154">
        <v>202750</v>
      </c>
      <c r="G154">
        <v>202750</v>
      </c>
      <c r="H154">
        <v>0.15</v>
      </c>
      <c r="I154">
        <v>1955.98</v>
      </c>
      <c r="J154">
        <v>16900.2</v>
      </c>
      <c r="K154">
        <v>16900.2</v>
      </c>
      <c r="L154">
        <v>0.23</v>
      </c>
      <c r="M154">
        <v>219.336</v>
      </c>
      <c r="N154">
        <v>14295.4</v>
      </c>
      <c r="O154">
        <v>14295.4</v>
      </c>
      <c r="P154">
        <v>0.23</v>
      </c>
      <c r="Q154">
        <v>1252.52</v>
      </c>
      <c r="R154">
        <v>66237.6</v>
      </c>
      <c r="S154">
        <v>66237.6</v>
      </c>
      <c r="T154">
        <v>0.23</v>
      </c>
      <c r="U154">
        <v>2480.68</v>
      </c>
      <c r="V154">
        <v>11102.2</v>
      </c>
      <c r="W154">
        <v>11102.2</v>
      </c>
      <c r="X154">
        <v>0.25</v>
      </c>
      <c r="Y154">
        <v>726.8</v>
      </c>
      <c r="Z154">
        <v>3818.84</v>
      </c>
      <c r="AA154">
        <v>3818.84</v>
      </c>
      <c r="AB154">
        <v>0.18</v>
      </c>
      <c r="AC154">
        <v>54.704</v>
      </c>
      <c r="AD154">
        <v>198987</v>
      </c>
      <c r="AE154">
        <v>198987</v>
      </c>
      <c r="AF154">
        <v>0.2</v>
      </c>
      <c r="AG154">
        <v>1395.26</v>
      </c>
      <c r="AH154">
        <v>88.623</v>
      </c>
      <c r="AI154">
        <v>2743</v>
      </c>
      <c r="AJ154">
        <v>0.891</v>
      </c>
      <c r="AK154">
        <v>21.871</v>
      </c>
    </row>
    <row r="155" spans="1:37">
      <c r="A155">
        <v>154</v>
      </c>
      <c r="B155" t="s">
        <v>1286</v>
      </c>
      <c r="C155" t="s">
        <v>317</v>
      </c>
      <c r="D155">
        <v>16</v>
      </c>
      <c r="E155" t="s">
        <v>1287</v>
      </c>
      <c r="F155">
        <v>204067</v>
      </c>
      <c r="G155">
        <v>204067</v>
      </c>
      <c r="H155">
        <v>0.15</v>
      </c>
      <c r="I155">
        <v>1991.22</v>
      </c>
      <c r="J155">
        <v>18527.7</v>
      </c>
      <c r="K155">
        <v>18527.7</v>
      </c>
      <c r="L155">
        <v>0.23</v>
      </c>
      <c r="M155">
        <v>239.661</v>
      </c>
      <c r="N155">
        <v>15300.3</v>
      </c>
      <c r="O155">
        <v>15300.3</v>
      </c>
      <c r="P155">
        <v>0.23</v>
      </c>
      <c r="Q155">
        <v>330.307</v>
      </c>
      <c r="R155">
        <v>66795.3</v>
      </c>
      <c r="S155">
        <v>66795.3</v>
      </c>
      <c r="T155">
        <v>0.23</v>
      </c>
      <c r="U155">
        <v>28776.7</v>
      </c>
      <c r="V155">
        <v>11171.4</v>
      </c>
      <c r="W155">
        <v>11171.4</v>
      </c>
      <c r="X155">
        <v>0.25</v>
      </c>
      <c r="Y155">
        <v>704.19</v>
      </c>
      <c r="Z155">
        <v>3931.89</v>
      </c>
      <c r="AA155">
        <v>3931.89</v>
      </c>
      <c r="AB155">
        <v>0.18</v>
      </c>
      <c r="AC155">
        <v>76.226</v>
      </c>
      <c r="AD155">
        <v>204235</v>
      </c>
      <c r="AE155">
        <v>204235</v>
      </c>
      <c r="AF155">
        <v>0.2</v>
      </c>
      <c r="AG155">
        <v>6188.18</v>
      </c>
      <c r="AH155">
        <v>86.694</v>
      </c>
      <c r="AI155">
        <v>2917</v>
      </c>
      <c r="AJ155">
        <v>0.889</v>
      </c>
      <c r="AK155">
        <v>21.255</v>
      </c>
    </row>
    <row r="156" spans="1:37">
      <c r="A156">
        <v>155</v>
      </c>
      <c r="B156" t="s">
        <v>1288</v>
      </c>
      <c r="C156" t="s">
        <v>317</v>
      </c>
      <c r="D156">
        <v>17</v>
      </c>
      <c r="E156" t="s">
        <v>1289</v>
      </c>
      <c r="F156">
        <v>207546</v>
      </c>
      <c r="G156">
        <v>207546</v>
      </c>
      <c r="H156">
        <v>0.15</v>
      </c>
      <c r="I156">
        <v>3406.05</v>
      </c>
      <c r="J156">
        <v>16962.6</v>
      </c>
      <c r="K156">
        <v>16962.6</v>
      </c>
      <c r="L156">
        <v>0.23</v>
      </c>
      <c r="M156">
        <v>227.707</v>
      </c>
      <c r="N156">
        <v>13719.3</v>
      </c>
      <c r="O156">
        <v>13719.3</v>
      </c>
      <c r="P156">
        <v>0.23</v>
      </c>
      <c r="Q156">
        <v>10163.4</v>
      </c>
      <c r="R156">
        <v>63890.3</v>
      </c>
      <c r="S156">
        <v>63890.3</v>
      </c>
      <c r="T156">
        <v>0.23</v>
      </c>
      <c r="U156">
        <v>1103.66</v>
      </c>
      <c r="V156">
        <v>11489.1</v>
      </c>
      <c r="W156">
        <v>11489.1</v>
      </c>
      <c r="X156">
        <v>0.26</v>
      </c>
      <c r="Y156">
        <v>2155.35</v>
      </c>
      <c r="Z156">
        <v>3735.85</v>
      </c>
      <c r="AA156">
        <v>3735.85</v>
      </c>
      <c r="AB156">
        <v>0.18</v>
      </c>
      <c r="AC156">
        <v>144.206</v>
      </c>
      <c r="AD156">
        <v>206038</v>
      </c>
      <c r="AE156">
        <v>206038</v>
      </c>
      <c r="AF156">
        <v>0.2</v>
      </c>
      <c r="AG156">
        <v>7367.66</v>
      </c>
      <c r="AH156">
        <v>87.909</v>
      </c>
      <c r="AI156">
        <v>2770</v>
      </c>
      <c r="AJ156">
        <v>0.882</v>
      </c>
      <c r="AK156">
        <v>22.119</v>
      </c>
    </row>
    <row r="157" spans="1:37">
      <c r="A157">
        <v>156</v>
      </c>
      <c r="B157" t="s">
        <v>1290</v>
      </c>
      <c r="C157" t="s">
        <v>317</v>
      </c>
      <c r="D157">
        <v>18</v>
      </c>
      <c r="E157" t="s">
        <v>1291</v>
      </c>
      <c r="F157">
        <v>199399</v>
      </c>
      <c r="G157">
        <v>199399</v>
      </c>
      <c r="H157">
        <v>0.15</v>
      </c>
      <c r="I157">
        <v>3615.25</v>
      </c>
      <c r="J157">
        <v>15042.7</v>
      </c>
      <c r="K157">
        <v>15042.7</v>
      </c>
      <c r="L157">
        <v>0.23</v>
      </c>
      <c r="M157">
        <v>165.301</v>
      </c>
      <c r="N157">
        <v>14055.9</v>
      </c>
      <c r="O157">
        <v>14055.9</v>
      </c>
      <c r="P157">
        <v>0.23</v>
      </c>
      <c r="Q157">
        <v>1198.61</v>
      </c>
      <c r="R157">
        <v>64450.6</v>
      </c>
      <c r="S157">
        <v>64450.6</v>
      </c>
      <c r="T157">
        <v>0.23</v>
      </c>
      <c r="U157">
        <v>45393.9</v>
      </c>
      <c r="V157">
        <v>14269.1</v>
      </c>
      <c r="W157">
        <v>14269.1</v>
      </c>
      <c r="X157">
        <v>0.25</v>
      </c>
      <c r="Y157">
        <v>676.623</v>
      </c>
      <c r="Z157">
        <v>3375.73</v>
      </c>
      <c r="AA157">
        <v>3375.73</v>
      </c>
      <c r="AB157">
        <v>0.19</v>
      </c>
      <c r="AC157">
        <v>59.409</v>
      </c>
      <c r="AD157">
        <v>193732</v>
      </c>
      <c r="AE157">
        <v>193732</v>
      </c>
      <c r="AF157">
        <v>0.2</v>
      </c>
      <c r="AG157">
        <v>1343.12</v>
      </c>
      <c r="AH157">
        <v>86.424</v>
      </c>
      <c r="AI157">
        <v>2927</v>
      </c>
      <c r="AJ157">
        <v>0.893</v>
      </c>
      <c r="AK157">
        <v>23.377</v>
      </c>
    </row>
    <row r="158" spans="1:37">
      <c r="A158">
        <v>157</v>
      </c>
      <c r="B158" t="s">
        <v>1292</v>
      </c>
      <c r="C158" t="s">
        <v>317</v>
      </c>
      <c r="D158">
        <v>19</v>
      </c>
      <c r="E158" t="s">
        <v>1293</v>
      </c>
      <c r="F158">
        <v>205268</v>
      </c>
      <c r="G158">
        <v>205268</v>
      </c>
      <c r="H158">
        <v>0.15</v>
      </c>
      <c r="I158">
        <v>1576.09</v>
      </c>
      <c r="J158">
        <v>201.733</v>
      </c>
      <c r="K158">
        <v>201.733</v>
      </c>
      <c r="L158">
        <v>0.23</v>
      </c>
      <c r="M158">
        <v>3.098</v>
      </c>
      <c r="N158">
        <v>77.855</v>
      </c>
      <c r="O158">
        <v>77.855</v>
      </c>
      <c r="P158">
        <v>0.23</v>
      </c>
      <c r="Q158">
        <v>6.787</v>
      </c>
      <c r="R158">
        <v>423.364</v>
      </c>
      <c r="S158">
        <v>423.364</v>
      </c>
      <c r="T158">
        <v>0.23</v>
      </c>
      <c r="U158">
        <v>5.659</v>
      </c>
      <c r="V158">
        <v>3126.81</v>
      </c>
      <c r="W158">
        <v>3126.81</v>
      </c>
      <c r="X158">
        <v>0.25</v>
      </c>
      <c r="Y158">
        <v>180.722</v>
      </c>
      <c r="Z158">
        <v>1016.29</v>
      </c>
      <c r="AA158">
        <v>1016.29</v>
      </c>
      <c r="AB158">
        <v>0.19</v>
      </c>
      <c r="AC158">
        <v>16.553</v>
      </c>
      <c r="AD158">
        <v>2707.6</v>
      </c>
      <c r="AE158">
        <v>2707.6</v>
      </c>
      <c r="AF158">
        <v>0.2</v>
      </c>
      <c r="AG158">
        <v>37.118</v>
      </c>
      <c r="AH158">
        <v>121.313</v>
      </c>
      <c r="AI158">
        <v>2938</v>
      </c>
      <c r="AJ158">
        <v>0.861</v>
      </c>
      <c r="AK158">
        <v>13.158</v>
      </c>
    </row>
    <row r="159" spans="1:37">
      <c r="A159">
        <v>158</v>
      </c>
      <c r="B159" t="s">
        <v>1294</v>
      </c>
      <c r="C159" t="s">
        <v>317</v>
      </c>
      <c r="D159">
        <v>20</v>
      </c>
      <c r="E159" t="s">
        <v>1295</v>
      </c>
      <c r="F159">
        <v>211533</v>
      </c>
      <c r="G159">
        <v>211533</v>
      </c>
      <c r="H159">
        <v>0.15</v>
      </c>
      <c r="I159">
        <v>1637.72</v>
      </c>
      <c r="J159">
        <v>16593.6</v>
      </c>
      <c r="K159">
        <v>16593.6</v>
      </c>
      <c r="L159">
        <v>0.23</v>
      </c>
      <c r="M159">
        <v>187.869</v>
      </c>
      <c r="N159">
        <v>14543.7</v>
      </c>
      <c r="O159">
        <v>14543.7</v>
      </c>
      <c r="P159">
        <v>0.23</v>
      </c>
      <c r="Q159">
        <v>5052.38</v>
      </c>
      <c r="R159">
        <v>68528.3</v>
      </c>
      <c r="S159">
        <v>68528.3</v>
      </c>
      <c r="T159">
        <v>0.23</v>
      </c>
      <c r="U159">
        <v>356.827</v>
      </c>
      <c r="V159">
        <v>13529.9</v>
      </c>
      <c r="W159">
        <v>13529.9</v>
      </c>
      <c r="X159">
        <v>0.25</v>
      </c>
      <c r="Y159">
        <v>1306.46</v>
      </c>
      <c r="Z159">
        <v>3346.89</v>
      </c>
      <c r="AA159">
        <v>3346.89</v>
      </c>
      <c r="AB159">
        <v>0.18</v>
      </c>
      <c r="AC159">
        <v>66.996</v>
      </c>
      <c r="AD159">
        <v>195737</v>
      </c>
      <c r="AE159">
        <v>195737</v>
      </c>
      <c r="AF159">
        <v>0.2</v>
      </c>
      <c r="AG159">
        <v>2548.55</v>
      </c>
      <c r="AH159">
        <v>91.19</v>
      </c>
      <c r="AI159">
        <v>2911</v>
      </c>
      <c r="AJ159">
        <v>0.885</v>
      </c>
      <c r="AK159">
        <v>23.513</v>
      </c>
    </row>
    <row r="160" spans="1:37">
      <c r="A160">
        <v>159</v>
      </c>
      <c r="B160" t="s">
        <v>1296</v>
      </c>
      <c r="C160" t="s">
        <v>317</v>
      </c>
      <c r="D160">
        <v>21</v>
      </c>
      <c r="E160" t="s">
        <v>1297</v>
      </c>
      <c r="F160">
        <v>204664</v>
      </c>
      <c r="G160">
        <v>204664</v>
      </c>
      <c r="H160">
        <v>0.15</v>
      </c>
      <c r="I160">
        <v>2907.62</v>
      </c>
      <c r="J160">
        <v>14085.6</v>
      </c>
      <c r="K160">
        <v>14085.6</v>
      </c>
      <c r="L160">
        <v>0.23</v>
      </c>
      <c r="M160">
        <v>100.906</v>
      </c>
      <c r="N160">
        <v>11766.9</v>
      </c>
      <c r="O160">
        <v>11766.9</v>
      </c>
      <c r="P160">
        <v>0.23</v>
      </c>
      <c r="Q160">
        <v>1761.84</v>
      </c>
      <c r="R160">
        <v>63306.1</v>
      </c>
      <c r="S160">
        <v>63306.1</v>
      </c>
      <c r="T160">
        <v>0.23</v>
      </c>
      <c r="U160">
        <v>2537.44</v>
      </c>
      <c r="V160">
        <v>12206.8</v>
      </c>
      <c r="W160">
        <v>12206.8</v>
      </c>
      <c r="X160">
        <v>0.25</v>
      </c>
      <c r="Y160">
        <v>467.996</v>
      </c>
      <c r="Z160">
        <v>3015.91</v>
      </c>
      <c r="AA160">
        <v>3015.91</v>
      </c>
      <c r="AB160">
        <v>0.18</v>
      </c>
      <c r="AC160">
        <v>51.521</v>
      </c>
      <c r="AD160">
        <v>175234</v>
      </c>
      <c r="AE160">
        <v>175234</v>
      </c>
      <c r="AF160">
        <v>0.2</v>
      </c>
      <c r="AG160">
        <v>371.772</v>
      </c>
      <c r="AH160">
        <v>90.303</v>
      </c>
      <c r="AI160">
        <v>2880</v>
      </c>
      <c r="AJ160">
        <v>0.895</v>
      </c>
      <c r="AK160">
        <v>24.579</v>
      </c>
    </row>
    <row r="161" spans="1:37">
      <c r="A161" s="7">
        <v>160</v>
      </c>
      <c r="B161" t="s">
        <v>1298</v>
      </c>
      <c r="C161" t="s">
        <v>317</v>
      </c>
      <c r="D161">
        <v>22</v>
      </c>
      <c r="E161" s="7" t="s">
        <v>82</v>
      </c>
      <c r="F161">
        <v>208006</v>
      </c>
      <c r="G161">
        <v>208006</v>
      </c>
      <c r="H161">
        <v>0.15</v>
      </c>
      <c r="I161">
        <v>1612.67</v>
      </c>
      <c r="J161">
        <v>14771.5</v>
      </c>
      <c r="K161">
        <v>14771.5</v>
      </c>
      <c r="L161">
        <v>0.23</v>
      </c>
      <c r="M161">
        <v>454.424</v>
      </c>
      <c r="N161">
        <v>13615.2</v>
      </c>
      <c r="O161">
        <v>13615.2</v>
      </c>
      <c r="P161">
        <v>0.23</v>
      </c>
      <c r="Q161">
        <v>413.649</v>
      </c>
      <c r="R161">
        <v>69478.5</v>
      </c>
      <c r="S161">
        <v>69478.5</v>
      </c>
      <c r="T161">
        <v>0.23</v>
      </c>
      <c r="U161">
        <v>1489.31</v>
      </c>
      <c r="V161">
        <v>13702.3</v>
      </c>
      <c r="W161">
        <v>13702.3</v>
      </c>
      <c r="X161">
        <v>0.25</v>
      </c>
      <c r="Y161">
        <v>706.085</v>
      </c>
      <c r="Z161">
        <v>3132</v>
      </c>
      <c r="AA161">
        <v>3132</v>
      </c>
      <c r="AB161">
        <v>0.18</v>
      </c>
      <c r="AC161">
        <v>51.819</v>
      </c>
      <c r="AD161">
        <v>189916</v>
      </c>
      <c r="AE161">
        <v>189916</v>
      </c>
      <c r="AF161">
        <v>0.2</v>
      </c>
      <c r="AG161">
        <v>891.983</v>
      </c>
      <c r="AH161">
        <v>93.367</v>
      </c>
      <c r="AI161">
        <v>2827</v>
      </c>
      <c r="AJ161">
        <v>0.89</v>
      </c>
      <c r="AK161">
        <v>24.519</v>
      </c>
    </row>
    <row r="162" spans="1:37">
      <c r="A162">
        <v>161</v>
      </c>
      <c r="B162" t="s">
        <v>1299</v>
      </c>
      <c r="C162" t="s">
        <v>356</v>
      </c>
      <c r="D162">
        <v>3</v>
      </c>
      <c r="E162" t="s">
        <v>1300</v>
      </c>
      <c r="F162">
        <v>201612</v>
      </c>
      <c r="G162">
        <v>201612</v>
      </c>
      <c r="H162">
        <v>0.15</v>
      </c>
      <c r="I162">
        <v>3976.5</v>
      </c>
      <c r="J162">
        <v>16421.3</v>
      </c>
      <c r="K162">
        <v>16421.3</v>
      </c>
      <c r="L162">
        <v>0.23</v>
      </c>
      <c r="M162">
        <v>142.879</v>
      </c>
      <c r="N162">
        <v>15307.3</v>
      </c>
      <c r="O162">
        <v>15307.3</v>
      </c>
      <c r="P162">
        <v>0.23</v>
      </c>
      <c r="Q162">
        <v>11814.5</v>
      </c>
      <c r="R162">
        <v>68780.8</v>
      </c>
      <c r="S162">
        <v>68780.8</v>
      </c>
      <c r="T162">
        <v>0.23</v>
      </c>
      <c r="U162">
        <v>32472.7</v>
      </c>
      <c r="V162">
        <v>14445</v>
      </c>
      <c r="W162">
        <v>14445</v>
      </c>
      <c r="X162">
        <v>0.25</v>
      </c>
      <c r="Y162">
        <v>644.76</v>
      </c>
      <c r="Z162">
        <v>3589.31</v>
      </c>
      <c r="AA162">
        <v>3589.31</v>
      </c>
      <c r="AB162">
        <v>0.18</v>
      </c>
      <c r="AC162">
        <v>134.871</v>
      </c>
      <c r="AD162">
        <v>205363</v>
      </c>
      <c r="AE162">
        <v>205363</v>
      </c>
      <c r="AF162">
        <v>0.2</v>
      </c>
      <c r="AG162">
        <v>161284</v>
      </c>
      <c r="AH162">
        <v>95.623</v>
      </c>
      <c r="AI162">
        <v>2902</v>
      </c>
      <c r="AJ162">
        <v>0.891</v>
      </c>
      <c r="AK162">
        <v>25.642</v>
      </c>
    </row>
    <row r="163" spans="1:37">
      <c r="A163">
        <v>162</v>
      </c>
      <c r="B163" t="s">
        <v>1301</v>
      </c>
      <c r="C163" t="s">
        <v>356</v>
      </c>
      <c r="D163">
        <v>4</v>
      </c>
      <c r="E163" t="s">
        <v>1302</v>
      </c>
      <c r="F163">
        <v>192611</v>
      </c>
      <c r="G163">
        <v>192611</v>
      </c>
      <c r="H163">
        <v>0.15</v>
      </c>
      <c r="I163">
        <v>1657.8</v>
      </c>
      <c r="J163">
        <v>12892.8</v>
      </c>
      <c r="K163">
        <v>12892.8</v>
      </c>
      <c r="L163">
        <v>0.23</v>
      </c>
      <c r="M163">
        <v>100.141</v>
      </c>
      <c r="N163">
        <v>13222.8</v>
      </c>
      <c r="O163">
        <v>13222.8</v>
      </c>
      <c r="P163">
        <v>0.23</v>
      </c>
      <c r="Q163">
        <v>347.707</v>
      </c>
      <c r="R163">
        <v>64754.8</v>
      </c>
      <c r="S163">
        <v>64754.8</v>
      </c>
      <c r="T163">
        <v>0.23</v>
      </c>
      <c r="U163">
        <v>14908.7</v>
      </c>
      <c r="V163">
        <v>13031.5</v>
      </c>
      <c r="W163">
        <v>13031.5</v>
      </c>
      <c r="X163">
        <v>0.26</v>
      </c>
      <c r="Y163">
        <v>830.966</v>
      </c>
      <c r="Z163">
        <v>3672.71</v>
      </c>
      <c r="AA163">
        <v>3672.71</v>
      </c>
      <c r="AB163">
        <v>0.18</v>
      </c>
      <c r="AC163">
        <v>52.965</v>
      </c>
      <c r="AD163">
        <v>198726</v>
      </c>
      <c r="AE163">
        <v>198726</v>
      </c>
      <c r="AF163">
        <v>0.2</v>
      </c>
      <c r="AG163">
        <v>2115.16</v>
      </c>
      <c r="AH163">
        <v>87.392</v>
      </c>
      <c r="AI163">
        <v>2805</v>
      </c>
      <c r="AJ163">
        <v>0.896</v>
      </c>
      <c r="AK163">
        <v>25.822</v>
      </c>
    </row>
    <row r="164" spans="1:37">
      <c r="A164">
        <v>163</v>
      </c>
      <c r="B164" t="s">
        <v>1303</v>
      </c>
      <c r="C164" t="s">
        <v>356</v>
      </c>
      <c r="D164">
        <v>5</v>
      </c>
      <c r="E164" t="s">
        <v>1304</v>
      </c>
      <c r="F164">
        <v>207341</v>
      </c>
      <c r="G164">
        <v>207341</v>
      </c>
      <c r="H164">
        <v>0.15</v>
      </c>
      <c r="I164">
        <v>1486.94</v>
      </c>
      <c r="J164">
        <v>15549.8</v>
      </c>
      <c r="K164">
        <v>15549.8</v>
      </c>
      <c r="L164">
        <v>0.23</v>
      </c>
      <c r="M164">
        <v>473.059</v>
      </c>
      <c r="N164">
        <v>14747.6</v>
      </c>
      <c r="O164">
        <v>14747.6</v>
      </c>
      <c r="P164">
        <v>0.23</v>
      </c>
      <c r="Q164">
        <v>11429.4</v>
      </c>
      <c r="R164">
        <v>71686.7</v>
      </c>
      <c r="S164">
        <v>71686.7</v>
      </c>
      <c r="T164">
        <v>0.23</v>
      </c>
      <c r="U164">
        <v>2143.7</v>
      </c>
      <c r="V164">
        <v>11136.8</v>
      </c>
      <c r="W164">
        <v>11136.8</v>
      </c>
      <c r="X164">
        <v>0.25</v>
      </c>
      <c r="Y164">
        <v>381.499</v>
      </c>
      <c r="Z164">
        <v>3731.44</v>
      </c>
      <c r="AA164">
        <v>3731.44</v>
      </c>
      <c r="AB164">
        <v>0.18</v>
      </c>
      <c r="AC164">
        <v>53.807</v>
      </c>
      <c r="AD164">
        <v>196860</v>
      </c>
      <c r="AE164">
        <v>196860</v>
      </c>
      <c r="AF164">
        <v>0.2</v>
      </c>
      <c r="AG164">
        <v>1326.4</v>
      </c>
      <c r="AH164">
        <v>87.837</v>
      </c>
      <c r="AI164">
        <v>2927</v>
      </c>
      <c r="AJ164">
        <v>0.893</v>
      </c>
      <c r="AK164">
        <v>25.875</v>
      </c>
    </row>
    <row r="165" spans="1:37">
      <c r="A165">
        <v>164</v>
      </c>
      <c r="B165" t="s">
        <v>1305</v>
      </c>
      <c r="C165" t="s">
        <v>356</v>
      </c>
      <c r="D165">
        <v>6</v>
      </c>
      <c r="E165" t="s">
        <v>1306</v>
      </c>
      <c r="F165">
        <v>210797</v>
      </c>
      <c r="G165">
        <v>210797</v>
      </c>
      <c r="H165">
        <v>0.15</v>
      </c>
      <c r="I165">
        <v>2105.06</v>
      </c>
      <c r="J165">
        <v>18435.8</v>
      </c>
      <c r="K165">
        <v>18435.8</v>
      </c>
      <c r="L165">
        <v>0.23</v>
      </c>
      <c r="M165">
        <v>228.984</v>
      </c>
      <c r="N165">
        <v>17260.8</v>
      </c>
      <c r="O165">
        <v>17260.8</v>
      </c>
      <c r="P165">
        <v>0.23</v>
      </c>
      <c r="Q165">
        <v>1876.4</v>
      </c>
      <c r="R165">
        <v>74572.4</v>
      </c>
      <c r="S165">
        <v>74572.4</v>
      </c>
      <c r="T165">
        <v>0.23</v>
      </c>
      <c r="U165">
        <v>3388.13</v>
      </c>
      <c r="V165">
        <v>12539.5</v>
      </c>
      <c r="W165">
        <v>12539.5</v>
      </c>
      <c r="X165">
        <v>0.25</v>
      </c>
      <c r="Y165">
        <v>442.755</v>
      </c>
      <c r="Z165">
        <v>3480.6</v>
      </c>
      <c r="AA165">
        <v>3480.6</v>
      </c>
      <c r="AB165">
        <v>0.18</v>
      </c>
      <c r="AC165">
        <v>21.478</v>
      </c>
      <c r="AD165">
        <v>210719</v>
      </c>
      <c r="AE165">
        <v>210719</v>
      </c>
      <c r="AF165">
        <v>0.2</v>
      </c>
      <c r="AG165">
        <v>1037.03</v>
      </c>
      <c r="AH165">
        <v>91.59</v>
      </c>
      <c r="AI165">
        <v>3055</v>
      </c>
      <c r="AJ165">
        <v>0.889</v>
      </c>
      <c r="AK165">
        <v>24.916</v>
      </c>
    </row>
    <row r="166" spans="1:37">
      <c r="A166">
        <v>165</v>
      </c>
      <c r="B166" t="s">
        <v>1307</v>
      </c>
      <c r="C166" t="s">
        <v>356</v>
      </c>
      <c r="D166">
        <v>7</v>
      </c>
      <c r="E166" t="s">
        <v>1308</v>
      </c>
      <c r="F166">
        <v>206916</v>
      </c>
      <c r="G166">
        <v>206916</v>
      </c>
      <c r="H166">
        <v>0.15</v>
      </c>
      <c r="I166">
        <v>2966.62</v>
      </c>
      <c r="J166">
        <v>16984.9</v>
      </c>
      <c r="K166">
        <v>16984.9</v>
      </c>
      <c r="L166">
        <v>0.23</v>
      </c>
      <c r="M166">
        <v>293.235</v>
      </c>
      <c r="N166">
        <v>15078</v>
      </c>
      <c r="O166">
        <v>15078</v>
      </c>
      <c r="P166">
        <v>0.23</v>
      </c>
      <c r="Q166">
        <v>13385</v>
      </c>
      <c r="R166">
        <v>69805.7</v>
      </c>
      <c r="S166">
        <v>69805.7</v>
      </c>
      <c r="T166">
        <v>0.23</v>
      </c>
      <c r="U166">
        <v>5314.48</v>
      </c>
      <c r="V166">
        <v>13720.8</v>
      </c>
      <c r="W166">
        <v>13720.8</v>
      </c>
      <c r="X166">
        <v>0.25</v>
      </c>
      <c r="Y166">
        <v>653.915</v>
      </c>
      <c r="Z166">
        <v>3703.42</v>
      </c>
      <c r="AA166">
        <v>3703.42</v>
      </c>
      <c r="AB166">
        <v>0.18</v>
      </c>
      <c r="AC166">
        <v>42.61</v>
      </c>
      <c r="AD166">
        <v>205727</v>
      </c>
      <c r="AE166">
        <v>205727</v>
      </c>
      <c r="AF166">
        <v>0.2</v>
      </c>
      <c r="AG166">
        <v>2546.1</v>
      </c>
      <c r="AH166">
        <v>90.765</v>
      </c>
      <c r="AI166">
        <v>2903</v>
      </c>
      <c r="AJ166">
        <v>0.892</v>
      </c>
      <c r="AK166">
        <v>25.339</v>
      </c>
    </row>
    <row r="167" spans="1:37">
      <c r="A167">
        <v>166</v>
      </c>
      <c r="B167" t="s">
        <v>1309</v>
      </c>
      <c r="C167" t="s">
        <v>356</v>
      </c>
      <c r="D167">
        <v>8</v>
      </c>
      <c r="E167" t="s">
        <v>1310</v>
      </c>
      <c r="F167">
        <v>201950</v>
      </c>
      <c r="G167">
        <v>201950</v>
      </c>
      <c r="H167">
        <v>0.15</v>
      </c>
      <c r="I167">
        <v>2921.08</v>
      </c>
      <c r="J167">
        <v>16860.4</v>
      </c>
      <c r="K167">
        <v>16860.4</v>
      </c>
      <c r="L167">
        <v>0.23</v>
      </c>
      <c r="M167">
        <v>16542.9</v>
      </c>
      <c r="N167">
        <v>16172.1</v>
      </c>
      <c r="O167">
        <v>16172.1</v>
      </c>
      <c r="P167">
        <v>0.23</v>
      </c>
      <c r="Q167">
        <v>10419.7</v>
      </c>
      <c r="R167">
        <v>68635</v>
      </c>
      <c r="S167">
        <v>68635</v>
      </c>
      <c r="T167">
        <v>0.23</v>
      </c>
      <c r="U167">
        <v>2509.86</v>
      </c>
      <c r="V167">
        <v>9873.44</v>
      </c>
      <c r="W167">
        <v>9873.44</v>
      </c>
      <c r="X167">
        <v>0.25</v>
      </c>
      <c r="Y167">
        <v>849.477</v>
      </c>
      <c r="Z167">
        <v>3430.75</v>
      </c>
      <c r="AA167">
        <v>3430.75</v>
      </c>
      <c r="AB167">
        <v>0.18</v>
      </c>
      <c r="AC167">
        <v>141.663</v>
      </c>
      <c r="AD167">
        <v>239132</v>
      </c>
      <c r="AE167">
        <v>239132</v>
      </c>
      <c r="AF167">
        <v>0.2</v>
      </c>
      <c r="AG167">
        <v>228282</v>
      </c>
      <c r="AH167">
        <v>91.999</v>
      </c>
      <c r="AI167">
        <v>2869</v>
      </c>
      <c r="AJ167">
        <v>0.894</v>
      </c>
      <c r="AK167">
        <v>27.177</v>
      </c>
    </row>
    <row r="168" spans="1:37">
      <c r="A168">
        <v>167</v>
      </c>
      <c r="B168" t="s">
        <v>1311</v>
      </c>
      <c r="C168" t="s">
        <v>356</v>
      </c>
      <c r="D168">
        <v>9</v>
      </c>
      <c r="E168" t="s">
        <v>1312</v>
      </c>
      <c r="F168">
        <v>209645</v>
      </c>
      <c r="G168">
        <v>209645</v>
      </c>
      <c r="H168">
        <v>0.15</v>
      </c>
      <c r="I168">
        <v>1364.64</v>
      </c>
      <c r="J168">
        <v>15154.8</v>
      </c>
      <c r="K168">
        <v>15154.8</v>
      </c>
      <c r="L168">
        <v>0.23</v>
      </c>
      <c r="M168">
        <v>616.277</v>
      </c>
      <c r="N168">
        <v>14525</v>
      </c>
      <c r="O168">
        <v>14525</v>
      </c>
      <c r="P168">
        <v>0.23</v>
      </c>
      <c r="Q168">
        <v>181.72</v>
      </c>
      <c r="R168">
        <v>71374.6</v>
      </c>
      <c r="S168">
        <v>71374.6</v>
      </c>
      <c r="T168">
        <v>0.23</v>
      </c>
      <c r="U168">
        <v>1754.83</v>
      </c>
      <c r="V168">
        <v>12637.2</v>
      </c>
      <c r="W168">
        <v>12637.2</v>
      </c>
      <c r="X168">
        <v>0.25</v>
      </c>
      <c r="Y168">
        <v>1050.94</v>
      </c>
      <c r="Z168">
        <v>3711.05</v>
      </c>
      <c r="AA168">
        <v>3711.05</v>
      </c>
      <c r="AB168">
        <v>0.18</v>
      </c>
      <c r="AC168">
        <v>66.844</v>
      </c>
      <c r="AD168">
        <v>218847</v>
      </c>
      <c r="AE168">
        <v>218847</v>
      </c>
      <c r="AF168">
        <v>0.2</v>
      </c>
      <c r="AG168">
        <v>918.758</v>
      </c>
      <c r="AH168">
        <v>81.122</v>
      </c>
      <c r="AI168">
        <v>2913</v>
      </c>
      <c r="AJ168">
        <v>0.89</v>
      </c>
      <c r="AK168">
        <v>25.383</v>
      </c>
    </row>
    <row r="169" spans="1:37">
      <c r="A169">
        <v>168</v>
      </c>
      <c r="B169" t="s">
        <v>1313</v>
      </c>
      <c r="C169" t="s">
        <v>356</v>
      </c>
      <c r="D169">
        <v>10</v>
      </c>
      <c r="E169" t="s">
        <v>1314</v>
      </c>
      <c r="F169">
        <v>199640</v>
      </c>
      <c r="G169">
        <v>199640</v>
      </c>
      <c r="H169">
        <v>0.15</v>
      </c>
      <c r="I169">
        <v>2692.04</v>
      </c>
      <c r="J169">
        <v>13861.9</v>
      </c>
      <c r="K169">
        <v>13861.9</v>
      </c>
      <c r="L169">
        <v>0.23</v>
      </c>
      <c r="M169">
        <v>161.68</v>
      </c>
      <c r="N169">
        <v>13749.1</v>
      </c>
      <c r="O169">
        <v>13749.1</v>
      </c>
      <c r="P169">
        <v>0.23</v>
      </c>
      <c r="Q169">
        <v>3341.49</v>
      </c>
      <c r="R169">
        <v>67727</v>
      </c>
      <c r="S169">
        <v>67727</v>
      </c>
      <c r="T169">
        <v>0.23</v>
      </c>
      <c r="U169">
        <v>3659.51</v>
      </c>
      <c r="V169">
        <v>12985.8</v>
      </c>
      <c r="W169">
        <v>12985.8</v>
      </c>
      <c r="X169">
        <v>0.25</v>
      </c>
      <c r="Y169">
        <v>780.683</v>
      </c>
      <c r="Z169">
        <v>3636.84</v>
      </c>
      <c r="AA169">
        <v>3636.84</v>
      </c>
      <c r="AB169">
        <v>0.19</v>
      </c>
      <c r="AC169">
        <v>43.777</v>
      </c>
      <c r="AD169">
        <v>193746</v>
      </c>
      <c r="AE169">
        <v>193746</v>
      </c>
      <c r="AF169">
        <v>0.2</v>
      </c>
      <c r="AG169">
        <v>926.368</v>
      </c>
      <c r="AH169">
        <v>89.632</v>
      </c>
      <c r="AI169">
        <v>2756</v>
      </c>
      <c r="AJ169">
        <v>0.89</v>
      </c>
      <c r="AK169">
        <v>24.128</v>
      </c>
    </row>
    <row r="170" spans="1:37">
      <c r="A170">
        <v>169</v>
      </c>
      <c r="B170" t="s">
        <v>1315</v>
      </c>
      <c r="C170" t="s">
        <v>356</v>
      </c>
      <c r="D170">
        <v>11</v>
      </c>
      <c r="E170" t="s">
        <v>1316</v>
      </c>
      <c r="F170">
        <v>216532</v>
      </c>
      <c r="G170">
        <v>216532</v>
      </c>
      <c r="H170">
        <v>0.15</v>
      </c>
      <c r="I170">
        <v>31824.1</v>
      </c>
      <c r="J170">
        <v>39.82</v>
      </c>
      <c r="K170">
        <v>39.82</v>
      </c>
      <c r="L170">
        <v>0.23</v>
      </c>
      <c r="M170">
        <v>1.386</v>
      </c>
      <c r="N170">
        <v>35.243</v>
      </c>
      <c r="O170">
        <v>35.243</v>
      </c>
      <c r="P170">
        <v>0.23</v>
      </c>
      <c r="Q170">
        <v>3.413</v>
      </c>
      <c r="R170">
        <v>219.251</v>
      </c>
      <c r="S170">
        <v>219.251</v>
      </c>
      <c r="T170">
        <v>0.24</v>
      </c>
      <c r="U170">
        <v>3.8</v>
      </c>
      <c r="V170">
        <v>4199.08</v>
      </c>
      <c r="W170">
        <v>4199.08</v>
      </c>
      <c r="X170">
        <v>0.25</v>
      </c>
      <c r="Y170">
        <v>68.031</v>
      </c>
      <c r="Z170">
        <v>951.382</v>
      </c>
      <c r="AA170">
        <v>951.382</v>
      </c>
      <c r="AB170">
        <v>0.19</v>
      </c>
      <c r="AC170">
        <v>14.137</v>
      </c>
      <c r="AD170">
        <v>2048.75</v>
      </c>
      <c r="AE170">
        <v>2048.75</v>
      </c>
      <c r="AF170">
        <v>0.2</v>
      </c>
      <c r="AG170">
        <v>10.371</v>
      </c>
      <c r="AH170">
        <v>124.222</v>
      </c>
      <c r="AI170">
        <v>2782</v>
      </c>
      <c r="AJ170">
        <v>0.883</v>
      </c>
      <c r="AK170">
        <v>14.362</v>
      </c>
    </row>
    <row r="171" spans="1:37">
      <c r="A171">
        <v>170</v>
      </c>
      <c r="B171" t="s">
        <v>1317</v>
      </c>
      <c r="C171" t="s">
        <v>356</v>
      </c>
      <c r="D171">
        <v>12</v>
      </c>
      <c r="E171" t="s">
        <v>1318</v>
      </c>
      <c r="F171">
        <v>210599</v>
      </c>
      <c r="G171">
        <v>210599</v>
      </c>
      <c r="H171">
        <v>0.15</v>
      </c>
      <c r="I171">
        <v>2344.36</v>
      </c>
      <c r="J171">
        <v>17981.7</v>
      </c>
      <c r="K171">
        <v>17981.7</v>
      </c>
      <c r="L171">
        <v>0.23</v>
      </c>
      <c r="M171">
        <v>157.743</v>
      </c>
      <c r="N171">
        <v>16822.8</v>
      </c>
      <c r="O171">
        <v>16822.8</v>
      </c>
      <c r="P171">
        <v>0.23</v>
      </c>
      <c r="Q171">
        <v>1834.2</v>
      </c>
      <c r="R171">
        <v>76198</v>
      </c>
      <c r="S171">
        <v>76198</v>
      </c>
      <c r="T171">
        <v>0.23</v>
      </c>
      <c r="U171">
        <v>3324.55</v>
      </c>
      <c r="V171">
        <v>14853</v>
      </c>
      <c r="W171">
        <v>14853</v>
      </c>
      <c r="X171">
        <v>0.25</v>
      </c>
      <c r="Y171">
        <v>385.9</v>
      </c>
      <c r="Z171">
        <v>3971.63</v>
      </c>
      <c r="AA171">
        <v>3971.63</v>
      </c>
      <c r="AB171">
        <v>0.19</v>
      </c>
      <c r="AC171">
        <v>56.138</v>
      </c>
      <c r="AD171">
        <v>232290</v>
      </c>
      <c r="AE171">
        <v>232290</v>
      </c>
      <c r="AF171">
        <v>0.2</v>
      </c>
      <c r="AG171">
        <v>1922.74</v>
      </c>
      <c r="AH171">
        <v>89.804</v>
      </c>
      <c r="AI171">
        <v>3028</v>
      </c>
      <c r="AJ171">
        <v>0.891</v>
      </c>
      <c r="AK171">
        <v>23.321</v>
      </c>
    </row>
    <row r="172" spans="1:37">
      <c r="A172">
        <v>171</v>
      </c>
      <c r="B172" t="s">
        <v>1319</v>
      </c>
      <c r="C172" t="s">
        <v>356</v>
      </c>
      <c r="D172">
        <v>13</v>
      </c>
      <c r="E172" t="s">
        <v>1320</v>
      </c>
      <c r="F172">
        <v>211677</v>
      </c>
      <c r="G172">
        <v>211677</v>
      </c>
      <c r="H172">
        <v>0.15</v>
      </c>
      <c r="I172">
        <v>1981.99</v>
      </c>
      <c r="J172">
        <v>16442</v>
      </c>
      <c r="K172">
        <v>16442</v>
      </c>
      <c r="L172">
        <v>0.23</v>
      </c>
      <c r="M172">
        <v>342.534</v>
      </c>
      <c r="N172">
        <v>15716.7</v>
      </c>
      <c r="O172">
        <v>15716.7</v>
      </c>
      <c r="P172">
        <v>0.23</v>
      </c>
      <c r="Q172">
        <v>899.189</v>
      </c>
      <c r="R172">
        <v>67513.3</v>
      </c>
      <c r="S172">
        <v>67513.3</v>
      </c>
      <c r="T172">
        <v>0.23</v>
      </c>
      <c r="U172">
        <v>13141.4</v>
      </c>
      <c r="V172">
        <v>11943.2</v>
      </c>
      <c r="W172">
        <v>11943.2</v>
      </c>
      <c r="X172">
        <v>0.25</v>
      </c>
      <c r="Y172">
        <v>1072.14</v>
      </c>
      <c r="Z172">
        <v>3547.55</v>
      </c>
      <c r="AA172">
        <v>3547.55</v>
      </c>
      <c r="AB172">
        <v>0.18</v>
      </c>
      <c r="AC172">
        <v>68.424</v>
      </c>
      <c r="AD172">
        <v>201759</v>
      </c>
      <c r="AE172">
        <v>201759</v>
      </c>
      <c r="AF172">
        <v>0.2</v>
      </c>
      <c r="AG172">
        <v>4016.93</v>
      </c>
      <c r="AH172">
        <v>93.286</v>
      </c>
      <c r="AI172">
        <v>2791</v>
      </c>
      <c r="AJ172">
        <v>0.887</v>
      </c>
      <c r="AK172">
        <v>23.181</v>
      </c>
    </row>
    <row r="173" spans="1:37">
      <c r="A173">
        <v>172</v>
      </c>
      <c r="B173" t="s">
        <v>1321</v>
      </c>
      <c r="C173" t="s">
        <v>356</v>
      </c>
      <c r="D173">
        <v>14</v>
      </c>
      <c r="E173" t="s">
        <v>1322</v>
      </c>
      <c r="F173">
        <v>216996</v>
      </c>
      <c r="G173">
        <v>216996</v>
      </c>
      <c r="H173">
        <v>0.15</v>
      </c>
      <c r="I173">
        <v>2232.41</v>
      </c>
      <c r="J173">
        <v>14005.6</v>
      </c>
      <c r="K173">
        <v>14005.6</v>
      </c>
      <c r="L173">
        <v>0.23</v>
      </c>
      <c r="M173">
        <v>125.993</v>
      </c>
      <c r="N173">
        <v>13853.9</v>
      </c>
      <c r="O173">
        <v>13853.9</v>
      </c>
      <c r="P173">
        <v>0.23</v>
      </c>
      <c r="Q173">
        <v>8706.85</v>
      </c>
      <c r="R173">
        <v>64516.9</v>
      </c>
      <c r="S173">
        <v>64516.9</v>
      </c>
      <c r="T173">
        <v>0.23</v>
      </c>
      <c r="U173">
        <v>11897.9</v>
      </c>
      <c r="V173">
        <v>12890.7</v>
      </c>
      <c r="W173">
        <v>12890.7</v>
      </c>
      <c r="X173">
        <v>0.25</v>
      </c>
      <c r="Y173">
        <v>961.922</v>
      </c>
      <c r="Z173">
        <v>4142.5</v>
      </c>
      <c r="AA173">
        <v>4142.5</v>
      </c>
      <c r="AB173">
        <v>0.18</v>
      </c>
      <c r="AC173">
        <v>83.135</v>
      </c>
      <c r="AD173">
        <v>203793</v>
      </c>
      <c r="AE173">
        <v>203793</v>
      </c>
      <c r="AF173">
        <v>0.2</v>
      </c>
      <c r="AG173">
        <v>11183.6</v>
      </c>
      <c r="AH173">
        <v>90.148</v>
      </c>
      <c r="AI173">
        <v>2628</v>
      </c>
      <c r="AJ173">
        <v>0.895</v>
      </c>
      <c r="AK173">
        <v>22.302</v>
      </c>
    </row>
    <row r="174" spans="1:37">
      <c r="A174">
        <v>173</v>
      </c>
      <c r="B174" t="s">
        <v>1323</v>
      </c>
      <c r="C174" t="s">
        <v>356</v>
      </c>
      <c r="D174">
        <v>15</v>
      </c>
      <c r="E174" t="s">
        <v>1324</v>
      </c>
      <c r="F174">
        <v>213944</v>
      </c>
      <c r="G174">
        <v>213944</v>
      </c>
      <c r="H174">
        <v>0.15</v>
      </c>
      <c r="I174">
        <v>1355.33</v>
      </c>
      <c r="J174">
        <v>16528.9</v>
      </c>
      <c r="K174">
        <v>16528.9</v>
      </c>
      <c r="L174">
        <v>0.23</v>
      </c>
      <c r="M174">
        <v>251.542</v>
      </c>
      <c r="N174">
        <v>14568.4</v>
      </c>
      <c r="O174">
        <v>14568.4</v>
      </c>
      <c r="P174">
        <v>0.23</v>
      </c>
      <c r="Q174">
        <v>12199.7</v>
      </c>
      <c r="R174">
        <v>69930.9</v>
      </c>
      <c r="S174">
        <v>69930.9</v>
      </c>
      <c r="T174">
        <v>0.23</v>
      </c>
      <c r="U174">
        <v>44051.5</v>
      </c>
      <c r="V174">
        <v>12005.9</v>
      </c>
      <c r="W174">
        <v>12005.9</v>
      </c>
      <c r="X174">
        <v>0.25</v>
      </c>
      <c r="Y174">
        <v>687.749</v>
      </c>
      <c r="Z174">
        <v>4337.73</v>
      </c>
      <c r="AA174">
        <v>4337.73</v>
      </c>
      <c r="AB174">
        <v>0.18</v>
      </c>
      <c r="AC174">
        <v>62.599</v>
      </c>
      <c r="AD174">
        <v>209412</v>
      </c>
      <c r="AE174">
        <v>209412</v>
      </c>
      <c r="AF174">
        <v>0.2</v>
      </c>
      <c r="AG174">
        <v>1410.98</v>
      </c>
      <c r="AH174">
        <v>87.673</v>
      </c>
      <c r="AI174">
        <v>2723</v>
      </c>
      <c r="AJ174">
        <v>0.898</v>
      </c>
      <c r="AK174">
        <v>23.471</v>
      </c>
    </row>
    <row r="175" spans="1:37">
      <c r="A175">
        <v>174</v>
      </c>
      <c r="B175" t="s">
        <v>1325</v>
      </c>
      <c r="C175" t="s">
        <v>356</v>
      </c>
      <c r="D175">
        <v>16</v>
      </c>
      <c r="E175" t="s">
        <v>1326</v>
      </c>
      <c r="F175">
        <v>208971</v>
      </c>
      <c r="G175">
        <v>208971</v>
      </c>
      <c r="H175">
        <v>0.15</v>
      </c>
      <c r="I175">
        <v>18375.9</v>
      </c>
      <c r="J175">
        <v>15748.6</v>
      </c>
      <c r="K175">
        <v>15748.6</v>
      </c>
      <c r="L175">
        <v>0.23</v>
      </c>
      <c r="M175">
        <v>109.319</v>
      </c>
      <c r="N175">
        <v>14001.1</v>
      </c>
      <c r="O175">
        <v>14001.1</v>
      </c>
      <c r="P175">
        <v>0.23</v>
      </c>
      <c r="Q175">
        <v>473.786</v>
      </c>
      <c r="R175">
        <v>64448.2</v>
      </c>
      <c r="S175">
        <v>64448.2</v>
      </c>
      <c r="T175">
        <v>0.24</v>
      </c>
      <c r="U175">
        <v>1733.85</v>
      </c>
      <c r="V175">
        <v>11600.4</v>
      </c>
      <c r="W175">
        <v>11600.4</v>
      </c>
      <c r="X175">
        <v>0.25</v>
      </c>
      <c r="Y175">
        <v>363.184</v>
      </c>
      <c r="Z175">
        <v>3823.31</v>
      </c>
      <c r="AA175">
        <v>3823.31</v>
      </c>
      <c r="AB175">
        <v>0.18</v>
      </c>
      <c r="AC175">
        <v>93.469</v>
      </c>
      <c r="AD175">
        <v>206224</v>
      </c>
      <c r="AE175">
        <v>206224</v>
      </c>
      <c r="AF175">
        <v>0.2</v>
      </c>
      <c r="AG175">
        <v>2266.52</v>
      </c>
      <c r="AH175">
        <v>90.791</v>
      </c>
      <c r="AI175">
        <v>2992</v>
      </c>
      <c r="AJ175">
        <v>0.894</v>
      </c>
      <c r="AK175">
        <v>22.843</v>
      </c>
    </row>
    <row r="176" spans="1:37">
      <c r="A176">
        <v>175</v>
      </c>
      <c r="B176" t="s">
        <v>1327</v>
      </c>
      <c r="C176" t="s">
        <v>356</v>
      </c>
      <c r="D176">
        <v>17</v>
      </c>
      <c r="E176" t="s">
        <v>1328</v>
      </c>
      <c r="F176">
        <v>209633</v>
      </c>
      <c r="G176">
        <v>209633</v>
      </c>
      <c r="H176">
        <v>0.15</v>
      </c>
      <c r="I176">
        <v>1060.83</v>
      </c>
      <c r="J176">
        <v>15735.5</v>
      </c>
      <c r="K176">
        <v>15735.5</v>
      </c>
      <c r="L176">
        <v>0.23</v>
      </c>
      <c r="M176">
        <v>127.375</v>
      </c>
      <c r="N176">
        <v>12672.2</v>
      </c>
      <c r="O176">
        <v>12672.2</v>
      </c>
      <c r="P176">
        <v>0.23</v>
      </c>
      <c r="Q176">
        <v>1707.51</v>
      </c>
      <c r="R176">
        <v>66090.7</v>
      </c>
      <c r="S176">
        <v>66090.7</v>
      </c>
      <c r="T176">
        <v>0.23</v>
      </c>
      <c r="U176">
        <v>67777.7</v>
      </c>
      <c r="V176">
        <v>11886.4</v>
      </c>
      <c r="W176">
        <v>11886.4</v>
      </c>
      <c r="X176">
        <v>0.25</v>
      </c>
      <c r="Y176">
        <v>680.932</v>
      </c>
      <c r="Z176">
        <v>3796.1</v>
      </c>
      <c r="AA176">
        <v>3796.1</v>
      </c>
      <c r="AB176">
        <v>0.19</v>
      </c>
      <c r="AC176">
        <v>40.818</v>
      </c>
      <c r="AD176">
        <v>207514</v>
      </c>
      <c r="AE176">
        <v>207514</v>
      </c>
      <c r="AF176">
        <v>0.2</v>
      </c>
      <c r="AG176">
        <v>1975.49</v>
      </c>
      <c r="AH176">
        <v>88.781</v>
      </c>
      <c r="AI176">
        <v>2931</v>
      </c>
      <c r="AJ176">
        <v>0.889</v>
      </c>
      <c r="AK176">
        <v>23.054</v>
      </c>
    </row>
    <row r="177" spans="1:37">
      <c r="A177">
        <v>176</v>
      </c>
      <c r="B177" t="s">
        <v>1329</v>
      </c>
      <c r="C177" t="s">
        <v>356</v>
      </c>
      <c r="D177">
        <v>18</v>
      </c>
      <c r="E177" t="s">
        <v>1330</v>
      </c>
      <c r="F177">
        <v>210788</v>
      </c>
      <c r="G177">
        <v>210788</v>
      </c>
      <c r="H177">
        <v>0.15</v>
      </c>
      <c r="I177">
        <v>2301.73</v>
      </c>
      <c r="J177">
        <v>15935.8</v>
      </c>
      <c r="K177">
        <v>15935.8</v>
      </c>
      <c r="L177">
        <v>0.23</v>
      </c>
      <c r="M177">
        <v>685.972</v>
      </c>
      <c r="N177">
        <v>13989.9</v>
      </c>
      <c r="O177">
        <v>13989.9</v>
      </c>
      <c r="P177">
        <v>0.23</v>
      </c>
      <c r="Q177">
        <v>443.451</v>
      </c>
      <c r="R177">
        <v>68375.7</v>
      </c>
      <c r="S177">
        <v>68375.7</v>
      </c>
      <c r="T177">
        <v>0.23</v>
      </c>
      <c r="U177">
        <v>3499.85</v>
      </c>
      <c r="V177">
        <v>12940.8</v>
      </c>
      <c r="W177">
        <v>12940.8</v>
      </c>
      <c r="X177">
        <v>0.25</v>
      </c>
      <c r="Y177">
        <v>548.224</v>
      </c>
      <c r="Z177">
        <v>3635.42</v>
      </c>
      <c r="AA177">
        <v>3635.42</v>
      </c>
      <c r="AB177">
        <v>0.18</v>
      </c>
      <c r="AC177">
        <v>61.448</v>
      </c>
      <c r="AD177">
        <v>205329</v>
      </c>
      <c r="AE177">
        <v>205329</v>
      </c>
      <c r="AF177">
        <v>0.2</v>
      </c>
      <c r="AG177">
        <v>3980.43</v>
      </c>
      <c r="AH177">
        <v>86.748</v>
      </c>
      <c r="AI177">
        <v>2927</v>
      </c>
      <c r="AJ177">
        <v>0.893</v>
      </c>
      <c r="AK177">
        <v>23.513</v>
      </c>
    </row>
    <row r="178" spans="1:37">
      <c r="A178">
        <v>177</v>
      </c>
      <c r="B178" t="s">
        <v>1331</v>
      </c>
      <c r="C178" t="s">
        <v>356</v>
      </c>
      <c r="D178">
        <v>19</v>
      </c>
      <c r="E178" t="s">
        <v>1332</v>
      </c>
      <c r="F178">
        <v>207878</v>
      </c>
      <c r="G178">
        <v>207878</v>
      </c>
      <c r="H178">
        <v>0.15</v>
      </c>
      <c r="I178">
        <v>2892.31</v>
      </c>
      <c r="J178">
        <v>29872.9</v>
      </c>
      <c r="K178">
        <v>29872.9</v>
      </c>
      <c r="L178">
        <v>0.23</v>
      </c>
      <c r="M178">
        <v>2464.98</v>
      </c>
      <c r="N178">
        <v>26262</v>
      </c>
      <c r="O178">
        <v>26262</v>
      </c>
      <c r="P178">
        <v>0.23</v>
      </c>
      <c r="Q178">
        <v>510.831</v>
      </c>
      <c r="R178">
        <v>53219.4</v>
      </c>
      <c r="S178">
        <v>53219.4</v>
      </c>
      <c r="T178">
        <v>0.23</v>
      </c>
      <c r="U178">
        <v>4761.89</v>
      </c>
      <c r="V178">
        <v>25815.9</v>
      </c>
      <c r="W178">
        <v>25815.9</v>
      </c>
      <c r="X178">
        <v>0.25</v>
      </c>
      <c r="Y178">
        <v>989.481</v>
      </c>
      <c r="Z178">
        <v>3615.81</v>
      </c>
      <c r="AA178">
        <v>3615.81</v>
      </c>
      <c r="AB178">
        <v>0.18</v>
      </c>
      <c r="AC178">
        <v>43.573</v>
      </c>
      <c r="AD178">
        <v>192864</v>
      </c>
      <c r="AE178">
        <v>192864</v>
      </c>
      <c r="AF178">
        <v>0.2</v>
      </c>
      <c r="AG178">
        <v>1605.43</v>
      </c>
      <c r="AH178">
        <v>104.702</v>
      </c>
      <c r="AI178">
        <v>2543</v>
      </c>
      <c r="AJ178">
        <v>0.882</v>
      </c>
      <c r="AK178">
        <v>19.437</v>
      </c>
    </row>
    <row r="179" spans="1:37">
      <c r="A179">
        <v>178</v>
      </c>
      <c r="B179" t="s">
        <v>1333</v>
      </c>
      <c r="C179" t="s">
        <v>356</v>
      </c>
      <c r="D179">
        <v>20</v>
      </c>
      <c r="E179" t="s">
        <v>1334</v>
      </c>
      <c r="F179">
        <v>197335</v>
      </c>
      <c r="G179">
        <v>197335</v>
      </c>
      <c r="H179">
        <v>0.15</v>
      </c>
      <c r="I179">
        <v>4345.16</v>
      </c>
      <c r="J179">
        <v>13514.2</v>
      </c>
      <c r="K179">
        <v>13514.2</v>
      </c>
      <c r="L179">
        <v>0.23</v>
      </c>
      <c r="M179">
        <v>178.103</v>
      </c>
      <c r="N179">
        <v>11010.5</v>
      </c>
      <c r="O179">
        <v>11010.5</v>
      </c>
      <c r="P179">
        <v>0.23</v>
      </c>
      <c r="Q179">
        <v>166.793</v>
      </c>
      <c r="R179">
        <v>65874.6</v>
      </c>
      <c r="S179">
        <v>65874.6</v>
      </c>
      <c r="T179">
        <v>0.23</v>
      </c>
      <c r="U179">
        <v>2110.66</v>
      </c>
      <c r="V179">
        <v>11564.3</v>
      </c>
      <c r="W179">
        <v>11564.3</v>
      </c>
      <c r="X179">
        <v>0.25</v>
      </c>
      <c r="Y179">
        <v>304.687</v>
      </c>
      <c r="Z179">
        <v>3294.79</v>
      </c>
      <c r="AA179">
        <v>3294.79</v>
      </c>
      <c r="AB179">
        <v>0.18</v>
      </c>
      <c r="AC179">
        <v>81.644</v>
      </c>
      <c r="AD179">
        <v>199210</v>
      </c>
      <c r="AE179">
        <v>199210</v>
      </c>
      <c r="AF179">
        <v>0.2</v>
      </c>
      <c r="AG179">
        <v>71341.2</v>
      </c>
      <c r="AH179">
        <v>89.849</v>
      </c>
      <c r="AI179">
        <v>2955</v>
      </c>
      <c r="AJ179">
        <v>0.888</v>
      </c>
      <c r="AK179">
        <v>24.003</v>
      </c>
    </row>
    <row r="180" spans="1:37">
      <c r="A180">
        <v>179</v>
      </c>
      <c r="B180" t="s">
        <v>1335</v>
      </c>
      <c r="C180" t="s">
        <v>356</v>
      </c>
      <c r="D180">
        <v>21</v>
      </c>
      <c r="E180" t="s">
        <v>1336</v>
      </c>
      <c r="F180">
        <v>212053</v>
      </c>
      <c r="G180">
        <v>212053</v>
      </c>
      <c r="H180">
        <v>0.15</v>
      </c>
      <c r="I180">
        <v>7266.96</v>
      </c>
      <c r="J180">
        <v>17505</v>
      </c>
      <c r="K180">
        <v>17505</v>
      </c>
      <c r="L180">
        <v>0.23</v>
      </c>
      <c r="M180">
        <v>811.959</v>
      </c>
      <c r="N180">
        <v>15687.5</v>
      </c>
      <c r="O180">
        <v>15687.5</v>
      </c>
      <c r="P180">
        <v>0.23</v>
      </c>
      <c r="Q180">
        <v>1244.48</v>
      </c>
      <c r="R180">
        <v>72165.7</v>
      </c>
      <c r="S180">
        <v>72165.7</v>
      </c>
      <c r="T180">
        <v>0.23</v>
      </c>
      <c r="U180">
        <v>43411.2</v>
      </c>
      <c r="V180">
        <v>13701.9</v>
      </c>
      <c r="W180">
        <v>13701.9</v>
      </c>
      <c r="X180">
        <v>0.25</v>
      </c>
      <c r="Y180">
        <v>895.053</v>
      </c>
      <c r="Z180">
        <v>3197.21</v>
      </c>
      <c r="AA180">
        <v>3197.21</v>
      </c>
      <c r="AB180">
        <v>0.18</v>
      </c>
      <c r="AC180">
        <v>74.768</v>
      </c>
      <c r="AD180">
        <v>202625</v>
      </c>
      <c r="AE180">
        <v>202625</v>
      </c>
      <c r="AF180">
        <v>0.2</v>
      </c>
      <c r="AG180">
        <v>1462.67</v>
      </c>
      <c r="AH180">
        <v>88.964</v>
      </c>
      <c r="AI180">
        <v>2775</v>
      </c>
      <c r="AJ180">
        <v>0.896</v>
      </c>
      <c r="AK180">
        <v>24.864</v>
      </c>
    </row>
    <row r="181" spans="1:37">
      <c r="A181">
        <v>180</v>
      </c>
      <c r="B181" t="s">
        <v>1337</v>
      </c>
      <c r="C181" t="s">
        <v>356</v>
      </c>
      <c r="D181">
        <v>22</v>
      </c>
      <c r="E181" t="s">
        <v>1338</v>
      </c>
      <c r="F181">
        <v>204103</v>
      </c>
      <c r="G181">
        <v>204103</v>
      </c>
      <c r="H181">
        <v>0.15</v>
      </c>
      <c r="I181">
        <v>2853.75</v>
      </c>
      <c r="J181">
        <v>15393.5</v>
      </c>
      <c r="K181">
        <v>15393.5</v>
      </c>
      <c r="L181">
        <v>0.23</v>
      </c>
      <c r="M181">
        <v>128.959</v>
      </c>
      <c r="N181">
        <v>16262.3</v>
      </c>
      <c r="O181">
        <v>16262.3</v>
      </c>
      <c r="P181">
        <v>0.23</v>
      </c>
      <c r="Q181">
        <v>5785.03</v>
      </c>
      <c r="R181">
        <v>61709.8</v>
      </c>
      <c r="S181">
        <v>61709.8</v>
      </c>
      <c r="T181">
        <v>0.23</v>
      </c>
      <c r="U181">
        <v>36311.7</v>
      </c>
      <c r="V181">
        <v>11897.2</v>
      </c>
      <c r="W181">
        <v>11897.2</v>
      </c>
      <c r="X181">
        <v>0.25</v>
      </c>
      <c r="Y181">
        <v>65.206</v>
      </c>
      <c r="Z181">
        <v>2941.04</v>
      </c>
      <c r="AA181">
        <v>2941.04</v>
      </c>
      <c r="AB181">
        <v>0.19</v>
      </c>
      <c r="AC181">
        <v>37.379</v>
      </c>
      <c r="AD181">
        <v>175988</v>
      </c>
      <c r="AE181">
        <v>175988</v>
      </c>
      <c r="AF181">
        <v>0.2</v>
      </c>
      <c r="AG181">
        <v>24613.7</v>
      </c>
      <c r="AH181">
        <v>88.231</v>
      </c>
      <c r="AI181">
        <v>2618</v>
      </c>
      <c r="AJ181">
        <v>0.905</v>
      </c>
      <c r="AK181">
        <v>25.619</v>
      </c>
    </row>
    <row r="182" spans="1:37">
      <c r="A182">
        <v>181</v>
      </c>
      <c r="B182" t="s">
        <v>1339</v>
      </c>
      <c r="C182" t="s">
        <v>397</v>
      </c>
      <c r="D182">
        <v>3</v>
      </c>
      <c r="E182" t="s">
        <v>1340</v>
      </c>
      <c r="F182">
        <v>212001</v>
      </c>
      <c r="G182">
        <v>212001</v>
      </c>
      <c r="H182">
        <v>0.15</v>
      </c>
      <c r="I182">
        <v>2095.39</v>
      </c>
      <c r="J182">
        <v>18140.6</v>
      </c>
      <c r="K182">
        <v>18140.6</v>
      </c>
      <c r="L182">
        <v>0.23</v>
      </c>
      <c r="M182">
        <v>189.393</v>
      </c>
      <c r="N182">
        <v>15005.3</v>
      </c>
      <c r="O182">
        <v>15005.3</v>
      </c>
      <c r="P182">
        <v>0.23</v>
      </c>
      <c r="Q182">
        <v>2160.83</v>
      </c>
      <c r="R182">
        <v>66397</v>
      </c>
      <c r="S182">
        <v>66397</v>
      </c>
      <c r="T182">
        <v>0.23</v>
      </c>
      <c r="U182">
        <v>2365.17</v>
      </c>
      <c r="V182">
        <v>16675.2</v>
      </c>
      <c r="W182">
        <v>16675.2</v>
      </c>
      <c r="X182">
        <v>0.25</v>
      </c>
      <c r="Y182">
        <v>842.689</v>
      </c>
      <c r="Z182">
        <v>3928.19</v>
      </c>
      <c r="AA182">
        <v>3928.19</v>
      </c>
      <c r="AB182">
        <v>0.18</v>
      </c>
      <c r="AC182">
        <v>52.567</v>
      </c>
      <c r="AD182">
        <v>206332</v>
      </c>
      <c r="AE182">
        <v>206332</v>
      </c>
      <c r="AF182">
        <v>0.2</v>
      </c>
      <c r="AG182">
        <v>8120.2</v>
      </c>
      <c r="AH182">
        <v>87.571</v>
      </c>
      <c r="AI182">
        <v>2931</v>
      </c>
      <c r="AJ182">
        <v>0.889</v>
      </c>
      <c r="AK182">
        <v>27.061</v>
      </c>
    </row>
    <row r="183" spans="1:37">
      <c r="A183" s="7">
        <v>182</v>
      </c>
      <c r="B183" t="s">
        <v>1341</v>
      </c>
      <c r="C183" t="s">
        <v>397</v>
      </c>
      <c r="D183">
        <v>4</v>
      </c>
      <c r="E183" s="7" t="s">
        <v>82</v>
      </c>
      <c r="F183">
        <v>206740</v>
      </c>
      <c r="G183">
        <v>206740</v>
      </c>
      <c r="H183">
        <v>0.15</v>
      </c>
      <c r="I183">
        <v>1152.54</v>
      </c>
      <c r="J183">
        <v>18064</v>
      </c>
      <c r="K183">
        <v>18064</v>
      </c>
      <c r="L183">
        <v>0.23</v>
      </c>
      <c r="M183">
        <v>192.635</v>
      </c>
      <c r="N183">
        <v>17103.3</v>
      </c>
      <c r="O183">
        <v>17103.3</v>
      </c>
      <c r="P183">
        <v>0.23</v>
      </c>
      <c r="Q183">
        <v>346.187</v>
      </c>
      <c r="R183">
        <v>68346.1</v>
      </c>
      <c r="S183">
        <v>68346.1</v>
      </c>
      <c r="T183">
        <v>0.23</v>
      </c>
      <c r="U183">
        <v>3207.95</v>
      </c>
      <c r="V183">
        <v>13611.9</v>
      </c>
      <c r="W183">
        <v>13611.9</v>
      </c>
      <c r="X183">
        <v>0.25</v>
      </c>
      <c r="Y183">
        <v>500.911</v>
      </c>
      <c r="Z183">
        <v>3770.7</v>
      </c>
      <c r="AA183">
        <v>3770.7</v>
      </c>
      <c r="AB183">
        <v>0.18</v>
      </c>
      <c r="AC183">
        <v>57.726</v>
      </c>
      <c r="AD183">
        <v>214609</v>
      </c>
      <c r="AE183">
        <v>214609</v>
      </c>
      <c r="AF183">
        <v>0.2</v>
      </c>
      <c r="AG183">
        <v>1037.51</v>
      </c>
      <c r="AH183">
        <v>85.033</v>
      </c>
      <c r="AI183">
        <v>3027</v>
      </c>
      <c r="AJ183">
        <v>0.884</v>
      </c>
      <c r="AK183">
        <v>25.985</v>
      </c>
    </row>
    <row r="184" spans="1:37">
      <c r="A184">
        <v>183</v>
      </c>
      <c r="B184" t="s">
        <v>1342</v>
      </c>
      <c r="C184" t="s">
        <v>397</v>
      </c>
      <c r="D184">
        <v>5</v>
      </c>
      <c r="E184" t="s">
        <v>1343</v>
      </c>
      <c r="F184">
        <v>210215</v>
      </c>
      <c r="G184">
        <v>210215</v>
      </c>
      <c r="H184">
        <v>0.15</v>
      </c>
      <c r="I184">
        <v>4184.19</v>
      </c>
      <c r="J184">
        <v>17758.3</v>
      </c>
      <c r="K184">
        <v>17758.3</v>
      </c>
      <c r="L184">
        <v>0.23</v>
      </c>
      <c r="M184">
        <v>221.621</v>
      </c>
      <c r="N184">
        <v>15325.7</v>
      </c>
      <c r="O184">
        <v>15325.7</v>
      </c>
      <c r="P184">
        <v>0.23</v>
      </c>
      <c r="Q184">
        <v>246.078</v>
      </c>
      <c r="R184">
        <v>75692.9</v>
      </c>
      <c r="S184">
        <v>75692.9</v>
      </c>
      <c r="T184">
        <v>0.23</v>
      </c>
      <c r="U184">
        <v>16133.1</v>
      </c>
      <c r="V184">
        <v>14189.5</v>
      </c>
      <c r="W184">
        <v>14189.5</v>
      </c>
      <c r="X184">
        <v>0.25</v>
      </c>
      <c r="Y184">
        <v>528.002</v>
      </c>
      <c r="Z184">
        <v>3482.92</v>
      </c>
      <c r="AA184">
        <v>3482.92</v>
      </c>
      <c r="AB184">
        <v>0.18</v>
      </c>
      <c r="AC184">
        <v>97.513</v>
      </c>
      <c r="AD184">
        <v>215907</v>
      </c>
      <c r="AE184">
        <v>215907</v>
      </c>
      <c r="AF184">
        <v>0.2</v>
      </c>
      <c r="AG184">
        <v>15731.5</v>
      </c>
      <c r="AH184">
        <v>88.146</v>
      </c>
      <c r="AI184">
        <v>2962</v>
      </c>
      <c r="AJ184">
        <v>0.887</v>
      </c>
      <c r="AK184">
        <v>25.328</v>
      </c>
    </row>
    <row r="185" spans="1:37">
      <c r="A185">
        <v>184</v>
      </c>
      <c r="B185" t="s">
        <v>1344</v>
      </c>
      <c r="C185" t="s">
        <v>397</v>
      </c>
      <c r="D185">
        <v>6</v>
      </c>
      <c r="E185" t="s">
        <v>1345</v>
      </c>
      <c r="F185">
        <v>215482</v>
      </c>
      <c r="G185">
        <v>215482</v>
      </c>
      <c r="H185">
        <v>0.15</v>
      </c>
      <c r="I185">
        <v>307707</v>
      </c>
      <c r="J185">
        <v>17818</v>
      </c>
      <c r="K185">
        <v>17818</v>
      </c>
      <c r="L185">
        <v>0.23</v>
      </c>
      <c r="M185">
        <v>435.822</v>
      </c>
      <c r="N185">
        <v>15418.3</v>
      </c>
      <c r="O185">
        <v>15418.3</v>
      </c>
      <c r="P185">
        <v>0.23</v>
      </c>
      <c r="Q185">
        <v>704.303</v>
      </c>
      <c r="R185">
        <v>69193.1</v>
      </c>
      <c r="S185">
        <v>69193.1</v>
      </c>
      <c r="T185">
        <v>0.23</v>
      </c>
      <c r="U185">
        <v>69387.6</v>
      </c>
      <c r="V185">
        <v>12404.5</v>
      </c>
      <c r="W185">
        <v>12404.5</v>
      </c>
      <c r="X185">
        <v>0.25</v>
      </c>
      <c r="Y185">
        <v>695.293</v>
      </c>
      <c r="Z185">
        <v>3841.14</v>
      </c>
      <c r="AA185">
        <v>3841.14</v>
      </c>
      <c r="AB185">
        <v>0.18</v>
      </c>
      <c r="AC185">
        <v>52.314</v>
      </c>
      <c r="AD185">
        <v>216552</v>
      </c>
      <c r="AE185">
        <v>216552</v>
      </c>
      <c r="AF185">
        <v>0.2</v>
      </c>
      <c r="AG185">
        <v>2625.52</v>
      </c>
      <c r="AH185">
        <v>87.605</v>
      </c>
      <c r="AI185">
        <v>2898</v>
      </c>
      <c r="AJ185">
        <v>0.889</v>
      </c>
      <c r="AK185">
        <v>25.156</v>
      </c>
    </row>
    <row r="186" spans="1:37">
      <c r="A186">
        <v>185</v>
      </c>
      <c r="B186" t="s">
        <v>1346</v>
      </c>
      <c r="C186" t="s">
        <v>397</v>
      </c>
      <c r="D186">
        <v>7</v>
      </c>
      <c r="E186" t="s">
        <v>1347</v>
      </c>
      <c r="F186">
        <v>206558</v>
      </c>
      <c r="G186">
        <v>206558</v>
      </c>
      <c r="H186">
        <v>0.15</v>
      </c>
      <c r="I186">
        <v>1186.53</v>
      </c>
      <c r="J186">
        <v>13919.9</v>
      </c>
      <c r="K186">
        <v>13919.9</v>
      </c>
      <c r="L186">
        <v>0.23</v>
      </c>
      <c r="M186">
        <v>327.619</v>
      </c>
      <c r="N186">
        <v>14012.7</v>
      </c>
      <c r="O186">
        <v>14012.7</v>
      </c>
      <c r="P186">
        <v>0.23</v>
      </c>
      <c r="Q186">
        <v>8725.83</v>
      </c>
      <c r="R186">
        <v>68515.6</v>
      </c>
      <c r="S186">
        <v>68515.6</v>
      </c>
      <c r="T186">
        <v>0.24</v>
      </c>
      <c r="U186">
        <v>560.873</v>
      </c>
      <c r="V186">
        <v>13183.3</v>
      </c>
      <c r="W186">
        <v>13183.3</v>
      </c>
      <c r="X186">
        <v>0.25</v>
      </c>
      <c r="Y186">
        <v>3614.08</v>
      </c>
      <c r="Z186">
        <v>3850.75</v>
      </c>
      <c r="AA186">
        <v>3850.75</v>
      </c>
      <c r="AB186">
        <v>0.18</v>
      </c>
      <c r="AC186">
        <v>60.431</v>
      </c>
      <c r="AD186">
        <v>206675</v>
      </c>
      <c r="AE186">
        <v>206675</v>
      </c>
      <c r="AF186">
        <v>0.2</v>
      </c>
      <c r="AG186">
        <v>3244</v>
      </c>
      <c r="AH186">
        <v>88.852</v>
      </c>
      <c r="AI186">
        <v>2913</v>
      </c>
      <c r="AJ186">
        <v>0.896</v>
      </c>
      <c r="AK186">
        <v>25.318</v>
      </c>
    </row>
    <row r="187" spans="1:37">
      <c r="A187">
        <v>186</v>
      </c>
      <c r="B187" t="s">
        <v>1348</v>
      </c>
      <c r="C187" t="s">
        <v>397</v>
      </c>
      <c r="D187">
        <v>8</v>
      </c>
      <c r="E187" t="s">
        <v>1349</v>
      </c>
      <c r="F187">
        <v>212273</v>
      </c>
      <c r="G187">
        <v>212273</v>
      </c>
      <c r="H187">
        <v>0.15</v>
      </c>
      <c r="I187">
        <v>2317.84</v>
      </c>
      <c r="J187">
        <v>13972</v>
      </c>
      <c r="K187">
        <v>13972</v>
      </c>
      <c r="L187">
        <v>0.23</v>
      </c>
      <c r="M187">
        <v>225.1</v>
      </c>
      <c r="N187">
        <v>14475.6</v>
      </c>
      <c r="O187">
        <v>14475.6</v>
      </c>
      <c r="P187">
        <v>0.23</v>
      </c>
      <c r="Q187">
        <v>8425.74</v>
      </c>
      <c r="R187">
        <v>71863.5</v>
      </c>
      <c r="S187">
        <v>71863.5</v>
      </c>
      <c r="T187">
        <v>0.24</v>
      </c>
      <c r="U187">
        <v>2772.76</v>
      </c>
      <c r="V187">
        <v>13954.5</v>
      </c>
      <c r="W187">
        <v>13954.5</v>
      </c>
      <c r="X187">
        <v>0.25</v>
      </c>
      <c r="Y187">
        <v>3157.5</v>
      </c>
      <c r="Z187">
        <v>3772.38</v>
      </c>
      <c r="AA187">
        <v>3772.38</v>
      </c>
      <c r="AB187">
        <v>0.18</v>
      </c>
      <c r="AC187">
        <v>74.643</v>
      </c>
      <c r="AD187">
        <v>221857</v>
      </c>
      <c r="AE187">
        <v>221857</v>
      </c>
      <c r="AF187">
        <v>0.2</v>
      </c>
      <c r="AG187">
        <v>189257</v>
      </c>
      <c r="AH187">
        <v>89.862</v>
      </c>
      <c r="AI187">
        <v>3071</v>
      </c>
      <c r="AJ187">
        <v>0.895</v>
      </c>
      <c r="AK187">
        <v>25.173</v>
      </c>
    </row>
    <row r="188" spans="1:37">
      <c r="A188">
        <v>187</v>
      </c>
      <c r="B188" t="s">
        <v>1350</v>
      </c>
      <c r="C188" t="s">
        <v>397</v>
      </c>
      <c r="D188">
        <v>9</v>
      </c>
      <c r="E188" t="s">
        <v>1351</v>
      </c>
      <c r="F188">
        <v>211666</v>
      </c>
      <c r="G188">
        <v>211666</v>
      </c>
      <c r="H188">
        <v>0.15</v>
      </c>
      <c r="I188">
        <v>1203.99</v>
      </c>
      <c r="J188">
        <v>18377.4</v>
      </c>
      <c r="K188">
        <v>18377.4</v>
      </c>
      <c r="L188">
        <v>0.23</v>
      </c>
      <c r="M188">
        <v>149.165</v>
      </c>
      <c r="N188">
        <v>17347.4</v>
      </c>
      <c r="O188">
        <v>17347.4</v>
      </c>
      <c r="P188">
        <v>0.23</v>
      </c>
      <c r="Q188">
        <v>444.135</v>
      </c>
      <c r="R188">
        <v>71729</v>
      </c>
      <c r="S188">
        <v>71729</v>
      </c>
      <c r="T188">
        <v>0.23</v>
      </c>
      <c r="U188">
        <v>53097.8</v>
      </c>
      <c r="V188">
        <v>13551.7</v>
      </c>
      <c r="W188">
        <v>13551.7</v>
      </c>
      <c r="X188">
        <v>0.25</v>
      </c>
      <c r="Y188">
        <v>1122.58</v>
      </c>
      <c r="Z188">
        <v>3735.24</v>
      </c>
      <c r="AA188">
        <v>3735.24</v>
      </c>
      <c r="AB188">
        <v>0.18</v>
      </c>
      <c r="AC188">
        <v>110.441</v>
      </c>
      <c r="AD188">
        <v>214167</v>
      </c>
      <c r="AE188">
        <v>214167</v>
      </c>
      <c r="AF188">
        <v>0.2</v>
      </c>
      <c r="AG188">
        <v>1940.51</v>
      </c>
      <c r="AH188">
        <v>85.601</v>
      </c>
      <c r="AI188">
        <v>2947</v>
      </c>
      <c r="AJ188">
        <v>0.897</v>
      </c>
      <c r="AK188">
        <v>25.251</v>
      </c>
    </row>
    <row r="189" spans="1:37">
      <c r="A189">
        <v>188</v>
      </c>
      <c r="B189" t="s">
        <v>1352</v>
      </c>
      <c r="C189" t="s">
        <v>397</v>
      </c>
      <c r="D189">
        <v>10</v>
      </c>
      <c r="E189" t="s">
        <v>1353</v>
      </c>
      <c r="F189">
        <v>207145</v>
      </c>
      <c r="G189">
        <v>207145</v>
      </c>
      <c r="H189">
        <v>0.15</v>
      </c>
      <c r="I189">
        <v>1256.86</v>
      </c>
      <c r="J189">
        <v>19267.5</v>
      </c>
      <c r="K189">
        <v>19267.5</v>
      </c>
      <c r="L189">
        <v>0.23</v>
      </c>
      <c r="M189">
        <v>445.589</v>
      </c>
      <c r="N189">
        <v>17460</v>
      </c>
      <c r="O189">
        <v>17460</v>
      </c>
      <c r="P189">
        <v>0.23</v>
      </c>
      <c r="Q189">
        <v>512.508</v>
      </c>
      <c r="R189">
        <v>72915</v>
      </c>
      <c r="S189">
        <v>72915</v>
      </c>
      <c r="T189">
        <v>0.23</v>
      </c>
      <c r="U189">
        <v>1722.78</v>
      </c>
      <c r="V189">
        <v>15194.7</v>
      </c>
      <c r="W189">
        <v>15194.7</v>
      </c>
      <c r="X189">
        <v>0.25</v>
      </c>
      <c r="Y189">
        <v>563.281</v>
      </c>
      <c r="Z189">
        <v>3784.53</v>
      </c>
      <c r="AA189">
        <v>3784.53</v>
      </c>
      <c r="AB189">
        <v>0.18</v>
      </c>
      <c r="AC189">
        <v>119.731</v>
      </c>
      <c r="AD189">
        <v>225439</v>
      </c>
      <c r="AE189">
        <v>225439</v>
      </c>
      <c r="AF189">
        <v>0.2</v>
      </c>
      <c r="AG189">
        <v>5449.37</v>
      </c>
      <c r="AH189">
        <v>85.977</v>
      </c>
      <c r="AI189">
        <v>3142</v>
      </c>
      <c r="AJ189">
        <v>0.884</v>
      </c>
      <c r="AK189">
        <v>25.193</v>
      </c>
    </row>
    <row r="190" spans="1:37">
      <c r="A190">
        <v>189</v>
      </c>
      <c r="B190" t="s">
        <v>1354</v>
      </c>
      <c r="C190" t="s">
        <v>397</v>
      </c>
      <c r="D190">
        <v>11</v>
      </c>
      <c r="E190" t="s">
        <v>1355</v>
      </c>
      <c r="F190">
        <v>204850</v>
      </c>
      <c r="G190">
        <v>204850</v>
      </c>
      <c r="H190">
        <v>0.15</v>
      </c>
      <c r="I190">
        <v>3881.43</v>
      </c>
      <c r="J190">
        <v>12676.8</v>
      </c>
      <c r="K190">
        <v>12676.8</v>
      </c>
      <c r="L190">
        <v>0.23</v>
      </c>
      <c r="M190">
        <v>161.061</v>
      </c>
      <c r="N190">
        <v>9491.26</v>
      </c>
      <c r="O190">
        <v>9491.26</v>
      </c>
      <c r="P190">
        <v>0.23</v>
      </c>
      <c r="Q190">
        <v>213.425</v>
      </c>
      <c r="R190">
        <v>64922.9</v>
      </c>
      <c r="S190">
        <v>64922.9</v>
      </c>
      <c r="T190">
        <v>0.23</v>
      </c>
      <c r="U190">
        <v>46477.5</v>
      </c>
      <c r="V190">
        <v>7023.59</v>
      </c>
      <c r="W190">
        <v>7023.59</v>
      </c>
      <c r="X190">
        <v>0.25</v>
      </c>
      <c r="Y190">
        <v>281.943</v>
      </c>
      <c r="Z190">
        <v>2827.2</v>
      </c>
      <c r="AA190">
        <v>2827.2</v>
      </c>
      <c r="AB190">
        <v>0.18</v>
      </c>
      <c r="AC190">
        <v>40.232</v>
      </c>
      <c r="AD190">
        <v>186420</v>
      </c>
      <c r="AE190">
        <v>186420</v>
      </c>
      <c r="AF190">
        <v>0.2</v>
      </c>
      <c r="AG190">
        <v>1512.21</v>
      </c>
      <c r="AH190">
        <v>98.98</v>
      </c>
      <c r="AI190">
        <v>2681</v>
      </c>
      <c r="AJ190">
        <v>0.885</v>
      </c>
      <c r="AK190">
        <v>23.344</v>
      </c>
    </row>
    <row r="191" spans="1:37">
      <c r="A191">
        <v>190</v>
      </c>
      <c r="B191" t="s">
        <v>1356</v>
      </c>
      <c r="C191" t="s">
        <v>397</v>
      </c>
      <c r="D191">
        <v>12</v>
      </c>
      <c r="E191" t="s">
        <v>1357</v>
      </c>
      <c r="F191">
        <v>217480</v>
      </c>
      <c r="G191">
        <v>217480</v>
      </c>
      <c r="H191">
        <v>0.15</v>
      </c>
      <c r="I191">
        <v>2010.8</v>
      </c>
      <c r="J191">
        <v>16044.5</v>
      </c>
      <c r="K191">
        <v>16044.5</v>
      </c>
      <c r="L191">
        <v>0.23</v>
      </c>
      <c r="M191">
        <v>265.267</v>
      </c>
      <c r="N191">
        <v>15562.6</v>
      </c>
      <c r="O191">
        <v>15562.6</v>
      </c>
      <c r="P191">
        <v>0.23</v>
      </c>
      <c r="Q191">
        <v>433.136</v>
      </c>
      <c r="R191">
        <v>69602.3</v>
      </c>
      <c r="S191">
        <v>69602.3</v>
      </c>
      <c r="T191">
        <v>0.23</v>
      </c>
      <c r="U191">
        <v>249.116</v>
      </c>
      <c r="V191">
        <v>12703.7</v>
      </c>
      <c r="W191">
        <v>12703.7</v>
      </c>
      <c r="X191">
        <v>0.26</v>
      </c>
      <c r="Y191">
        <v>2130.79</v>
      </c>
      <c r="Z191">
        <v>3846.57</v>
      </c>
      <c r="AA191">
        <v>3846.57</v>
      </c>
      <c r="AB191">
        <v>0.19</v>
      </c>
      <c r="AC191">
        <v>41.313</v>
      </c>
      <c r="AD191">
        <v>223985</v>
      </c>
      <c r="AE191">
        <v>223985</v>
      </c>
      <c r="AF191">
        <v>0.2</v>
      </c>
      <c r="AG191">
        <v>7137.41</v>
      </c>
      <c r="AH191">
        <v>87.17</v>
      </c>
      <c r="AI191">
        <v>2880</v>
      </c>
      <c r="AJ191">
        <v>0.888</v>
      </c>
      <c r="AK191">
        <v>24.666</v>
      </c>
    </row>
    <row r="192" spans="1:37">
      <c r="A192">
        <v>191</v>
      </c>
      <c r="B192" t="s">
        <v>1358</v>
      </c>
      <c r="C192" t="s">
        <v>397</v>
      </c>
      <c r="D192">
        <v>13</v>
      </c>
      <c r="E192" t="s">
        <v>1359</v>
      </c>
      <c r="F192">
        <v>210686</v>
      </c>
      <c r="G192">
        <v>210686</v>
      </c>
      <c r="H192">
        <v>0.15</v>
      </c>
      <c r="I192">
        <v>1213.41</v>
      </c>
      <c r="J192">
        <v>10334.1</v>
      </c>
      <c r="K192">
        <v>10334.1</v>
      </c>
      <c r="L192">
        <v>0.23</v>
      </c>
      <c r="M192">
        <v>260.277</v>
      </c>
      <c r="N192">
        <v>8728.6</v>
      </c>
      <c r="O192">
        <v>8728.6</v>
      </c>
      <c r="P192">
        <v>0.23</v>
      </c>
      <c r="Q192">
        <v>1131.32</v>
      </c>
      <c r="R192">
        <v>55653.7</v>
      </c>
      <c r="S192">
        <v>55653.7</v>
      </c>
      <c r="T192">
        <v>0.23</v>
      </c>
      <c r="U192">
        <v>1322.41</v>
      </c>
      <c r="V192">
        <v>6765.25</v>
      </c>
      <c r="W192">
        <v>6765.25</v>
      </c>
      <c r="X192">
        <v>0.25</v>
      </c>
      <c r="Y192">
        <v>255.949</v>
      </c>
      <c r="Z192">
        <v>3533.11</v>
      </c>
      <c r="AA192">
        <v>3533.11</v>
      </c>
      <c r="AB192">
        <v>0.18</v>
      </c>
      <c r="AC192">
        <v>33.912</v>
      </c>
      <c r="AD192">
        <v>165422</v>
      </c>
      <c r="AE192">
        <v>165422</v>
      </c>
      <c r="AF192">
        <v>0.2</v>
      </c>
      <c r="AG192">
        <v>1489.59</v>
      </c>
      <c r="AH192">
        <v>93.317</v>
      </c>
      <c r="AI192">
        <v>2314</v>
      </c>
      <c r="AJ192">
        <v>0.902</v>
      </c>
      <c r="AK192">
        <v>24.264</v>
      </c>
    </row>
    <row r="193" spans="1:37">
      <c r="A193">
        <v>192</v>
      </c>
      <c r="B193" t="s">
        <v>1360</v>
      </c>
      <c r="C193" t="s">
        <v>397</v>
      </c>
      <c r="D193">
        <v>14</v>
      </c>
      <c r="E193" t="s">
        <v>1361</v>
      </c>
      <c r="F193">
        <v>210846</v>
      </c>
      <c r="G193">
        <v>210846</v>
      </c>
      <c r="H193">
        <v>0.15</v>
      </c>
      <c r="I193">
        <v>1835.65</v>
      </c>
      <c r="J193">
        <v>13814.3</v>
      </c>
      <c r="K193">
        <v>13814.3</v>
      </c>
      <c r="L193">
        <v>0.23</v>
      </c>
      <c r="M193">
        <v>192.24</v>
      </c>
      <c r="N193">
        <v>14271</v>
      </c>
      <c r="O193">
        <v>14271</v>
      </c>
      <c r="P193">
        <v>0.23</v>
      </c>
      <c r="Q193">
        <v>488.029</v>
      </c>
      <c r="R193">
        <v>63382.5</v>
      </c>
      <c r="S193">
        <v>63382.5</v>
      </c>
      <c r="T193">
        <v>0.23</v>
      </c>
      <c r="U193">
        <v>2405.3</v>
      </c>
      <c r="V193">
        <v>11680</v>
      </c>
      <c r="W193">
        <v>11680</v>
      </c>
      <c r="X193">
        <v>0.26</v>
      </c>
      <c r="Y193">
        <v>1017.97</v>
      </c>
      <c r="Z193">
        <v>3587.18</v>
      </c>
      <c r="AA193">
        <v>3587.18</v>
      </c>
      <c r="AB193">
        <v>0.19</v>
      </c>
      <c r="AC193">
        <v>28.719</v>
      </c>
      <c r="AD193">
        <v>186699</v>
      </c>
      <c r="AE193">
        <v>186699</v>
      </c>
      <c r="AF193">
        <v>0.2</v>
      </c>
      <c r="AG193">
        <v>2232.82</v>
      </c>
      <c r="AH193">
        <v>92.125</v>
      </c>
      <c r="AI193">
        <v>2624</v>
      </c>
      <c r="AJ193">
        <v>0.898</v>
      </c>
      <c r="AK193">
        <v>24.24</v>
      </c>
    </row>
    <row r="194" spans="1:37">
      <c r="A194">
        <v>193</v>
      </c>
      <c r="B194" t="s">
        <v>1362</v>
      </c>
      <c r="C194" t="s">
        <v>397</v>
      </c>
      <c r="D194">
        <v>15</v>
      </c>
      <c r="E194" t="s">
        <v>1363</v>
      </c>
      <c r="F194">
        <v>208852</v>
      </c>
      <c r="G194">
        <v>208852</v>
      </c>
      <c r="H194">
        <v>0.15</v>
      </c>
      <c r="I194">
        <v>1329.74</v>
      </c>
      <c r="J194">
        <v>19656</v>
      </c>
      <c r="K194">
        <v>19656</v>
      </c>
      <c r="L194">
        <v>0.23</v>
      </c>
      <c r="M194">
        <v>122.918</v>
      </c>
      <c r="N194">
        <v>6590.9</v>
      </c>
      <c r="O194">
        <v>6590.9</v>
      </c>
      <c r="P194">
        <v>0.23</v>
      </c>
      <c r="Q194">
        <v>201.088</v>
      </c>
      <c r="R194">
        <v>28947.9</v>
      </c>
      <c r="S194">
        <v>28947.9</v>
      </c>
      <c r="T194">
        <v>0.23</v>
      </c>
      <c r="U194">
        <v>19404.5</v>
      </c>
      <c r="V194">
        <v>11794.6</v>
      </c>
      <c r="W194">
        <v>11794.6</v>
      </c>
      <c r="X194">
        <v>0.25</v>
      </c>
      <c r="Y194">
        <v>276.912</v>
      </c>
      <c r="Z194">
        <v>2179.46</v>
      </c>
      <c r="AA194">
        <v>2179.46</v>
      </c>
      <c r="AB194">
        <v>0.18</v>
      </c>
      <c r="AC194">
        <v>37.764</v>
      </c>
      <c r="AD194">
        <v>85267.5</v>
      </c>
      <c r="AE194">
        <v>85267.5</v>
      </c>
      <c r="AF194">
        <v>0.2</v>
      </c>
      <c r="AG194">
        <v>309.414</v>
      </c>
      <c r="AH194">
        <v>99.798</v>
      </c>
      <c r="AI194">
        <v>2465</v>
      </c>
      <c r="AJ194">
        <v>0.914</v>
      </c>
      <c r="AK194">
        <v>21.742</v>
      </c>
    </row>
    <row r="195" spans="1:37">
      <c r="A195">
        <v>194</v>
      </c>
      <c r="B195" t="s">
        <v>1364</v>
      </c>
      <c r="C195" t="s">
        <v>397</v>
      </c>
      <c r="D195">
        <v>16</v>
      </c>
      <c r="E195" t="s">
        <v>1365</v>
      </c>
      <c r="F195">
        <v>207933</v>
      </c>
      <c r="G195">
        <v>207933</v>
      </c>
      <c r="H195">
        <v>0.15</v>
      </c>
      <c r="I195">
        <v>2752.64</v>
      </c>
      <c r="J195">
        <v>18039.6</v>
      </c>
      <c r="K195">
        <v>18039.6</v>
      </c>
      <c r="L195">
        <v>0.23</v>
      </c>
      <c r="M195">
        <v>235.836</v>
      </c>
      <c r="N195">
        <v>16202.2</v>
      </c>
      <c r="O195">
        <v>16202.2</v>
      </c>
      <c r="P195">
        <v>0.23</v>
      </c>
      <c r="Q195">
        <v>1399.66</v>
      </c>
      <c r="R195">
        <v>66878.2</v>
      </c>
      <c r="S195">
        <v>66878.2</v>
      </c>
      <c r="T195">
        <v>0.23</v>
      </c>
      <c r="U195">
        <v>3156.8</v>
      </c>
      <c r="V195">
        <v>12834.2</v>
      </c>
      <c r="W195">
        <v>12834.2</v>
      </c>
      <c r="X195">
        <v>0.25</v>
      </c>
      <c r="Y195">
        <v>724.809</v>
      </c>
      <c r="Z195">
        <v>3782.9</v>
      </c>
      <c r="AA195">
        <v>3782.9</v>
      </c>
      <c r="AB195">
        <v>0.18</v>
      </c>
      <c r="AC195">
        <v>73.591</v>
      </c>
      <c r="AD195">
        <v>203894</v>
      </c>
      <c r="AE195">
        <v>203894</v>
      </c>
      <c r="AF195">
        <v>0.2</v>
      </c>
      <c r="AG195">
        <v>1296.81</v>
      </c>
      <c r="AH195">
        <v>88.692</v>
      </c>
      <c r="AI195">
        <v>2762</v>
      </c>
      <c r="AJ195">
        <v>0.892</v>
      </c>
      <c r="AK195">
        <v>24.231</v>
      </c>
    </row>
    <row r="196" spans="1:37">
      <c r="A196">
        <v>195</v>
      </c>
      <c r="B196" t="s">
        <v>1366</v>
      </c>
      <c r="C196" t="s">
        <v>397</v>
      </c>
      <c r="D196">
        <v>17</v>
      </c>
      <c r="E196" t="s">
        <v>1367</v>
      </c>
      <c r="F196">
        <v>202606</v>
      </c>
      <c r="G196">
        <v>202606</v>
      </c>
      <c r="H196">
        <v>0.15</v>
      </c>
      <c r="I196">
        <v>5135.42</v>
      </c>
      <c r="J196">
        <v>9453.66</v>
      </c>
      <c r="K196">
        <v>9453.66</v>
      </c>
      <c r="L196">
        <v>0.23</v>
      </c>
      <c r="M196">
        <v>62.832</v>
      </c>
      <c r="N196">
        <v>1734.47</v>
      </c>
      <c r="O196">
        <v>1734.47</v>
      </c>
      <c r="P196">
        <v>0.23</v>
      </c>
      <c r="Q196">
        <v>76.093</v>
      </c>
      <c r="R196">
        <v>38048.8</v>
      </c>
      <c r="S196">
        <v>38048.8</v>
      </c>
      <c r="T196">
        <v>0.23</v>
      </c>
      <c r="U196">
        <v>3861.83</v>
      </c>
      <c r="V196">
        <v>5342.77</v>
      </c>
      <c r="W196">
        <v>5342.77</v>
      </c>
      <c r="X196">
        <v>0.26</v>
      </c>
      <c r="Y196">
        <v>297.364</v>
      </c>
      <c r="Z196">
        <v>1730.28</v>
      </c>
      <c r="AA196">
        <v>1730.28</v>
      </c>
      <c r="AB196">
        <v>0.18</v>
      </c>
      <c r="AC196">
        <v>19.289</v>
      </c>
      <c r="AD196">
        <v>78044</v>
      </c>
      <c r="AE196">
        <v>78044</v>
      </c>
      <c r="AF196">
        <v>0.2</v>
      </c>
      <c r="AG196">
        <v>684.911</v>
      </c>
      <c r="AH196">
        <v>118.592</v>
      </c>
      <c r="AI196">
        <v>2281</v>
      </c>
      <c r="AJ196">
        <v>0.866</v>
      </c>
      <c r="AK196">
        <v>23.781</v>
      </c>
    </row>
    <row r="197" spans="1:37">
      <c r="A197">
        <v>196</v>
      </c>
      <c r="B197" t="s">
        <v>1368</v>
      </c>
      <c r="C197" t="s">
        <v>397</v>
      </c>
      <c r="D197">
        <v>18</v>
      </c>
      <c r="E197" t="s">
        <v>1369</v>
      </c>
      <c r="F197">
        <v>186106</v>
      </c>
      <c r="G197">
        <v>186106</v>
      </c>
      <c r="H197">
        <v>0.15</v>
      </c>
      <c r="I197">
        <v>49.233</v>
      </c>
      <c r="J197">
        <v>15594.3</v>
      </c>
      <c r="K197">
        <v>15594.3</v>
      </c>
      <c r="L197">
        <v>0.23</v>
      </c>
      <c r="M197">
        <v>450.546</v>
      </c>
      <c r="N197">
        <v>14307</v>
      </c>
      <c r="O197">
        <v>14307</v>
      </c>
      <c r="P197">
        <v>0.23</v>
      </c>
      <c r="Q197">
        <v>802.576</v>
      </c>
      <c r="R197">
        <v>60233.9</v>
      </c>
      <c r="S197">
        <v>60233.9</v>
      </c>
      <c r="T197">
        <v>0.23</v>
      </c>
      <c r="U197">
        <v>2102.11</v>
      </c>
      <c r="V197">
        <v>7743.05</v>
      </c>
      <c r="W197">
        <v>7743.05</v>
      </c>
      <c r="X197">
        <v>0.25</v>
      </c>
      <c r="Y197">
        <v>210.997</v>
      </c>
      <c r="Z197">
        <v>3510.76</v>
      </c>
      <c r="AA197">
        <v>3510.76</v>
      </c>
      <c r="AB197">
        <v>0.19</v>
      </c>
      <c r="AC197">
        <v>51.653</v>
      </c>
      <c r="AD197">
        <v>207730</v>
      </c>
      <c r="AE197">
        <v>207730</v>
      </c>
      <c r="AF197">
        <v>0.2</v>
      </c>
      <c r="AG197">
        <v>1769.83</v>
      </c>
      <c r="AH197">
        <v>93.266</v>
      </c>
      <c r="AI197">
        <v>2598</v>
      </c>
      <c r="AJ197">
        <v>0.89</v>
      </c>
      <c r="AK197">
        <v>25.461</v>
      </c>
    </row>
    <row r="198" spans="1:37">
      <c r="A198">
        <v>197</v>
      </c>
      <c r="B198" t="s">
        <v>1370</v>
      </c>
      <c r="C198" t="s">
        <v>397</v>
      </c>
      <c r="D198">
        <v>19</v>
      </c>
      <c r="E198" t="s">
        <v>1371</v>
      </c>
      <c r="F198">
        <v>211401</v>
      </c>
      <c r="G198">
        <v>211401</v>
      </c>
      <c r="H198">
        <v>0.15</v>
      </c>
      <c r="I198">
        <v>1928.42</v>
      </c>
      <c r="J198">
        <v>16330.2</v>
      </c>
      <c r="K198">
        <v>16330.2</v>
      </c>
      <c r="L198">
        <v>0.23</v>
      </c>
      <c r="M198">
        <v>114.71</v>
      </c>
      <c r="N198">
        <v>15216.3</v>
      </c>
      <c r="O198">
        <v>15216.3</v>
      </c>
      <c r="P198">
        <v>0.23</v>
      </c>
      <c r="Q198">
        <v>361.001</v>
      </c>
      <c r="R198">
        <v>65765.8</v>
      </c>
      <c r="S198">
        <v>65765.8</v>
      </c>
      <c r="T198">
        <v>0.23</v>
      </c>
      <c r="U198">
        <v>3378.27</v>
      </c>
      <c r="V198">
        <v>11542.5</v>
      </c>
      <c r="W198">
        <v>11542.5</v>
      </c>
      <c r="X198">
        <v>0.25</v>
      </c>
      <c r="Y198">
        <v>876.612</v>
      </c>
      <c r="Z198">
        <v>3192.76</v>
      </c>
      <c r="AA198">
        <v>3192.76</v>
      </c>
      <c r="AB198">
        <v>0.18</v>
      </c>
      <c r="AC198">
        <v>52.737</v>
      </c>
      <c r="AD198">
        <v>154145</v>
      </c>
      <c r="AE198">
        <v>154145</v>
      </c>
      <c r="AF198">
        <v>0.2</v>
      </c>
      <c r="AG198">
        <v>1575.08</v>
      </c>
      <c r="AH198">
        <v>99.811</v>
      </c>
      <c r="AI198">
        <v>2854</v>
      </c>
      <c r="AJ198">
        <v>0.879</v>
      </c>
      <c r="AK198">
        <v>21.823</v>
      </c>
    </row>
    <row r="199" spans="1:37">
      <c r="A199">
        <v>198</v>
      </c>
      <c r="B199" t="s">
        <v>1372</v>
      </c>
      <c r="C199" t="s">
        <v>397</v>
      </c>
      <c r="D199">
        <v>20</v>
      </c>
      <c r="E199" t="s">
        <v>1373</v>
      </c>
      <c r="F199">
        <v>207018</v>
      </c>
      <c r="G199">
        <v>207018</v>
      </c>
      <c r="H199">
        <v>0.15</v>
      </c>
      <c r="I199">
        <v>1877.62</v>
      </c>
      <c r="J199">
        <v>17862.4</v>
      </c>
      <c r="K199">
        <v>17862.4</v>
      </c>
      <c r="L199">
        <v>0.23</v>
      </c>
      <c r="M199">
        <v>198.092</v>
      </c>
      <c r="N199">
        <v>13945.5</v>
      </c>
      <c r="O199">
        <v>13945.5</v>
      </c>
      <c r="P199">
        <v>0.23</v>
      </c>
      <c r="Q199">
        <v>3220.68</v>
      </c>
      <c r="R199">
        <v>66235.8</v>
      </c>
      <c r="S199">
        <v>66235.8</v>
      </c>
      <c r="T199">
        <v>0.23</v>
      </c>
      <c r="U199">
        <v>4163.63</v>
      </c>
      <c r="V199">
        <v>11824.3</v>
      </c>
      <c r="W199">
        <v>11824.3</v>
      </c>
      <c r="X199">
        <v>0.25</v>
      </c>
      <c r="Y199">
        <v>387.627</v>
      </c>
      <c r="Z199">
        <v>3770</v>
      </c>
      <c r="AA199">
        <v>3770</v>
      </c>
      <c r="AB199">
        <v>0.18</v>
      </c>
      <c r="AC199">
        <v>56.035</v>
      </c>
      <c r="AD199">
        <v>201063</v>
      </c>
      <c r="AE199">
        <v>201063</v>
      </c>
      <c r="AF199">
        <v>0.2</v>
      </c>
      <c r="AG199">
        <v>2150.9</v>
      </c>
      <c r="AH199">
        <v>88.088</v>
      </c>
      <c r="AI199">
        <v>3211</v>
      </c>
      <c r="AJ199">
        <v>0.883</v>
      </c>
      <c r="AK199">
        <v>24.255</v>
      </c>
    </row>
    <row r="200" spans="1:37">
      <c r="A200">
        <v>199</v>
      </c>
      <c r="B200" t="s">
        <v>1374</v>
      </c>
      <c r="C200" t="s">
        <v>397</v>
      </c>
      <c r="D200">
        <v>21</v>
      </c>
      <c r="E200" t="s">
        <v>1375</v>
      </c>
      <c r="F200">
        <v>202899</v>
      </c>
      <c r="G200">
        <v>202899</v>
      </c>
      <c r="H200">
        <v>0.15</v>
      </c>
      <c r="I200">
        <v>4262.39</v>
      </c>
      <c r="J200">
        <v>15975.6</v>
      </c>
      <c r="K200">
        <v>15975.6</v>
      </c>
      <c r="L200">
        <v>0.23</v>
      </c>
      <c r="M200">
        <v>159.937</v>
      </c>
      <c r="N200">
        <v>15809.9</v>
      </c>
      <c r="O200">
        <v>15809.9</v>
      </c>
      <c r="P200">
        <v>0.23</v>
      </c>
      <c r="Q200">
        <v>6266.58</v>
      </c>
      <c r="R200">
        <v>65351.4</v>
      </c>
      <c r="S200">
        <v>65351.4</v>
      </c>
      <c r="T200">
        <v>0.23</v>
      </c>
      <c r="U200">
        <v>27352.2</v>
      </c>
      <c r="V200">
        <v>14987.8</v>
      </c>
      <c r="W200">
        <v>14987.8</v>
      </c>
      <c r="X200">
        <v>0.25</v>
      </c>
      <c r="Y200">
        <v>2299.56</v>
      </c>
      <c r="Z200">
        <v>3380.58</v>
      </c>
      <c r="AA200">
        <v>3380.58</v>
      </c>
      <c r="AB200">
        <v>0.19</v>
      </c>
      <c r="AC200">
        <v>44.441</v>
      </c>
      <c r="AD200">
        <v>192955</v>
      </c>
      <c r="AE200">
        <v>192955</v>
      </c>
      <c r="AF200">
        <v>0.2</v>
      </c>
      <c r="AG200">
        <v>1820.05</v>
      </c>
      <c r="AH200">
        <v>86.994</v>
      </c>
      <c r="AI200">
        <v>2842</v>
      </c>
      <c r="AJ200">
        <v>0.897</v>
      </c>
      <c r="AK200">
        <v>25.505</v>
      </c>
    </row>
    <row r="201" spans="1:37">
      <c r="A201">
        <v>200</v>
      </c>
      <c r="B201" t="s">
        <v>1376</v>
      </c>
      <c r="C201" t="s">
        <v>397</v>
      </c>
      <c r="D201">
        <v>22</v>
      </c>
      <c r="E201" t="s">
        <v>1377</v>
      </c>
      <c r="F201">
        <v>195213</v>
      </c>
      <c r="G201">
        <v>195213</v>
      </c>
      <c r="H201">
        <v>0.15</v>
      </c>
      <c r="I201">
        <v>3621.21</v>
      </c>
      <c r="J201">
        <v>16576.3</v>
      </c>
      <c r="K201">
        <v>16576.3</v>
      </c>
      <c r="L201">
        <v>0.23</v>
      </c>
      <c r="M201">
        <v>73.269</v>
      </c>
      <c r="N201">
        <v>16050</v>
      </c>
      <c r="O201">
        <v>16050</v>
      </c>
      <c r="P201">
        <v>0.23</v>
      </c>
      <c r="Q201">
        <v>458.051</v>
      </c>
      <c r="R201">
        <v>63952.5</v>
      </c>
      <c r="S201">
        <v>63952.5</v>
      </c>
      <c r="T201">
        <v>0.23</v>
      </c>
      <c r="U201">
        <v>2418.45</v>
      </c>
      <c r="V201">
        <v>19979.4</v>
      </c>
      <c r="W201">
        <v>19979.4</v>
      </c>
      <c r="X201">
        <v>0.26</v>
      </c>
      <c r="Y201">
        <v>645.164</v>
      </c>
      <c r="Z201">
        <v>3147.84</v>
      </c>
      <c r="AA201">
        <v>3147.84</v>
      </c>
      <c r="AB201">
        <v>0.18</v>
      </c>
      <c r="AC201">
        <v>41.995</v>
      </c>
      <c r="AD201">
        <v>181060</v>
      </c>
      <c r="AE201">
        <v>181060</v>
      </c>
      <c r="AF201">
        <v>0.2</v>
      </c>
      <c r="AG201">
        <v>1512.63</v>
      </c>
      <c r="AH201">
        <v>88.563</v>
      </c>
      <c r="AI201">
        <v>3002</v>
      </c>
      <c r="AJ201">
        <v>0.895</v>
      </c>
      <c r="AK201">
        <v>25.19</v>
      </c>
    </row>
    <row r="202" spans="1:37">
      <c r="A202">
        <v>201</v>
      </c>
      <c r="B202" t="s">
        <v>1378</v>
      </c>
      <c r="C202" t="s">
        <v>437</v>
      </c>
      <c r="D202">
        <v>3</v>
      </c>
      <c r="E202" t="s">
        <v>1379</v>
      </c>
      <c r="F202">
        <v>212747</v>
      </c>
      <c r="G202">
        <v>212747</v>
      </c>
      <c r="H202">
        <v>0.15</v>
      </c>
      <c r="I202">
        <v>3480.64</v>
      </c>
      <c r="J202">
        <v>19831.5</v>
      </c>
      <c r="K202">
        <v>19831.5</v>
      </c>
      <c r="L202">
        <v>0.23</v>
      </c>
      <c r="M202">
        <v>198.355</v>
      </c>
      <c r="N202">
        <v>19110.7</v>
      </c>
      <c r="O202">
        <v>19110.7</v>
      </c>
      <c r="P202">
        <v>0.23</v>
      </c>
      <c r="Q202">
        <v>6808.41</v>
      </c>
      <c r="R202">
        <v>85833.2</v>
      </c>
      <c r="S202">
        <v>85833.2</v>
      </c>
      <c r="T202">
        <v>0.23</v>
      </c>
      <c r="U202">
        <v>1014.1</v>
      </c>
      <c r="V202">
        <v>9693.68</v>
      </c>
      <c r="W202">
        <v>9693.68</v>
      </c>
      <c r="X202">
        <v>0.26</v>
      </c>
      <c r="Y202">
        <v>329.872</v>
      </c>
      <c r="Z202">
        <v>3551.65</v>
      </c>
      <c r="AA202">
        <v>3551.65</v>
      </c>
      <c r="AB202">
        <v>0.19</v>
      </c>
      <c r="AC202">
        <v>139.085</v>
      </c>
      <c r="AD202">
        <v>221296</v>
      </c>
      <c r="AE202">
        <v>221296</v>
      </c>
      <c r="AF202">
        <v>0.2</v>
      </c>
      <c r="AG202">
        <v>85195.6</v>
      </c>
      <c r="AH202">
        <v>86.953</v>
      </c>
      <c r="AI202">
        <v>3140</v>
      </c>
      <c r="AJ202">
        <v>0.883</v>
      </c>
      <c r="AK202">
        <v>27.207</v>
      </c>
    </row>
    <row r="203" spans="1:37">
      <c r="A203">
        <v>202</v>
      </c>
      <c r="B203" t="s">
        <v>1380</v>
      </c>
      <c r="C203" t="s">
        <v>437</v>
      </c>
      <c r="D203">
        <v>4</v>
      </c>
      <c r="E203" t="s">
        <v>1381</v>
      </c>
      <c r="F203">
        <v>177970</v>
      </c>
      <c r="G203">
        <v>177970</v>
      </c>
      <c r="H203">
        <v>0.15</v>
      </c>
      <c r="I203">
        <v>4602.94</v>
      </c>
      <c r="J203">
        <v>12390.4</v>
      </c>
      <c r="K203">
        <v>12390.4</v>
      </c>
      <c r="L203">
        <v>0.23</v>
      </c>
      <c r="M203">
        <v>177.679</v>
      </c>
      <c r="N203">
        <v>13724.5</v>
      </c>
      <c r="O203">
        <v>13724.5</v>
      </c>
      <c r="P203">
        <v>0.23</v>
      </c>
      <c r="Q203">
        <v>430.381</v>
      </c>
      <c r="R203">
        <v>52839.3</v>
      </c>
      <c r="S203">
        <v>52839.3</v>
      </c>
      <c r="T203">
        <v>0.23</v>
      </c>
      <c r="U203">
        <v>1469.33</v>
      </c>
      <c r="V203">
        <v>14334.6</v>
      </c>
      <c r="W203">
        <v>14334.6</v>
      </c>
      <c r="X203">
        <v>0.25</v>
      </c>
      <c r="Y203">
        <v>180.286</v>
      </c>
      <c r="Z203">
        <v>3245</v>
      </c>
      <c r="AA203">
        <v>3245</v>
      </c>
      <c r="AB203">
        <v>0.18</v>
      </c>
      <c r="AC203">
        <v>56.603</v>
      </c>
      <c r="AD203">
        <v>167509</v>
      </c>
      <c r="AE203">
        <v>167509</v>
      </c>
      <c r="AF203">
        <v>0.2</v>
      </c>
      <c r="AG203">
        <v>4485.52</v>
      </c>
      <c r="AH203">
        <v>85.306</v>
      </c>
      <c r="AI203">
        <v>2785</v>
      </c>
      <c r="AJ203">
        <v>0.897</v>
      </c>
      <c r="AK203">
        <v>26.887</v>
      </c>
    </row>
    <row r="204" spans="1:37">
      <c r="A204">
        <v>203</v>
      </c>
      <c r="B204" t="s">
        <v>1382</v>
      </c>
      <c r="C204" t="s">
        <v>437</v>
      </c>
      <c r="D204">
        <v>5</v>
      </c>
      <c r="E204" t="s">
        <v>1383</v>
      </c>
      <c r="F204">
        <v>211382</v>
      </c>
      <c r="G204">
        <v>211382</v>
      </c>
      <c r="H204">
        <v>0.15</v>
      </c>
      <c r="I204">
        <v>2591.33</v>
      </c>
      <c r="J204">
        <v>15982.9</v>
      </c>
      <c r="K204">
        <v>15982.9</v>
      </c>
      <c r="L204">
        <v>0.23</v>
      </c>
      <c r="M204">
        <v>329.461</v>
      </c>
      <c r="N204">
        <v>14772.9</v>
      </c>
      <c r="O204">
        <v>14772.9</v>
      </c>
      <c r="P204">
        <v>0.23</v>
      </c>
      <c r="Q204">
        <v>16960.1</v>
      </c>
      <c r="R204">
        <v>66559.3</v>
      </c>
      <c r="S204">
        <v>66559.3</v>
      </c>
      <c r="T204">
        <v>0.23</v>
      </c>
      <c r="U204">
        <v>2801.63</v>
      </c>
      <c r="V204">
        <v>12900.8</v>
      </c>
      <c r="W204">
        <v>12900.8</v>
      </c>
      <c r="X204">
        <v>0.25</v>
      </c>
      <c r="Y204">
        <v>2032.33</v>
      </c>
      <c r="Z204">
        <v>3375.47</v>
      </c>
      <c r="AA204">
        <v>3375.47</v>
      </c>
      <c r="AB204">
        <v>0.18</v>
      </c>
      <c r="AC204">
        <v>55.365</v>
      </c>
      <c r="AD204">
        <v>196114</v>
      </c>
      <c r="AE204">
        <v>196114</v>
      </c>
      <c r="AF204">
        <v>0.2</v>
      </c>
      <c r="AG204">
        <v>5428.29</v>
      </c>
      <c r="AH204">
        <v>91.78</v>
      </c>
      <c r="AI204">
        <v>2844</v>
      </c>
      <c r="AJ204">
        <v>0.896</v>
      </c>
      <c r="AK204">
        <v>25.714</v>
      </c>
    </row>
    <row r="205" spans="1:37">
      <c r="A205">
        <v>204</v>
      </c>
      <c r="B205" t="s">
        <v>1384</v>
      </c>
      <c r="C205" t="s">
        <v>437</v>
      </c>
      <c r="D205">
        <v>6</v>
      </c>
      <c r="E205" t="s">
        <v>1385</v>
      </c>
      <c r="F205">
        <v>212763</v>
      </c>
      <c r="G205">
        <v>212763</v>
      </c>
      <c r="H205">
        <v>0.15</v>
      </c>
      <c r="I205">
        <v>1624.57</v>
      </c>
      <c r="J205">
        <v>14424.9</v>
      </c>
      <c r="K205">
        <v>14424.9</v>
      </c>
      <c r="L205">
        <v>0.23</v>
      </c>
      <c r="M205">
        <v>159.91</v>
      </c>
      <c r="N205">
        <v>15622.2</v>
      </c>
      <c r="O205">
        <v>15622.2</v>
      </c>
      <c r="P205">
        <v>0.23</v>
      </c>
      <c r="Q205">
        <v>1988.95</v>
      </c>
      <c r="R205">
        <v>65678.2</v>
      </c>
      <c r="S205">
        <v>65678.2</v>
      </c>
      <c r="T205">
        <v>0.23</v>
      </c>
      <c r="U205">
        <v>2500.81</v>
      </c>
      <c r="V205">
        <v>12930.8</v>
      </c>
      <c r="W205">
        <v>12930.8</v>
      </c>
      <c r="X205">
        <v>0.25</v>
      </c>
      <c r="Y205">
        <v>1430.31</v>
      </c>
      <c r="Z205">
        <v>3811.46</v>
      </c>
      <c r="AA205">
        <v>3811.46</v>
      </c>
      <c r="AB205">
        <v>0.18</v>
      </c>
      <c r="AC205">
        <v>108.577</v>
      </c>
      <c r="AD205">
        <v>207384</v>
      </c>
      <c r="AE205">
        <v>207384</v>
      </c>
      <c r="AF205">
        <v>0.2</v>
      </c>
      <c r="AG205">
        <v>859.496</v>
      </c>
      <c r="AH205">
        <v>88.49</v>
      </c>
      <c r="AI205">
        <v>2786</v>
      </c>
      <c r="AJ205">
        <v>0.895</v>
      </c>
      <c r="AK205">
        <v>25.601</v>
      </c>
    </row>
    <row r="206" spans="1:37">
      <c r="A206">
        <v>205</v>
      </c>
      <c r="B206" t="s">
        <v>1386</v>
      </c>
      <c r="C206" t="s">
        <v>437</v>
      </c>
      <c r="D206">
        <v>7</v>
      </c>
      <c r="E206" t="s">
        <v>1387</v>
      </c>
      <c r="F206">
        <v>205402</v>
      </c>
      <c r="G206">
        <v>205402</v>
      </c>
      <c r="H206">
        <v>0.15</v>
      </c>
      <c r="I206">
        <v>3052.77</v>
      </c>
      <c r="J206">
        <v>15301.5</v>
      </c>
      <c r="K206">
        <v>15301.5</v>
      </c>
      <c r="L206">
        <v>0.23</v>
      </c>
      <c r="M206">
        <v>324.537</v>
      </c>
      <c r="N206">
        <v>15008</v>
      </c>
      <c r="O206">
        <v>15008</v>
      </c>
      <c r="P206">
        <v>0.23</v>
      </c>
      <c r="Q206">
        <v>222.533</v>
      </c>
      <c r="R206">
        <v>66698.1</v>
      </c>
      <c r="S206">
        <v>66698.1</v>
      </c>
      <c r="T206">
        <v>0.23</v>
      </c>
      <c r="U206">
        <v>1517.26</v>
      </c>
      <c r="V206">
        <v>12709.1</v>
      </c>
      <c r="W206">
        <v>12709.1</v>
      </c>
      <c r="X206">
        <v>0.25</v>
      </c>
      <c r="Y206">
        <v>762.185</v>
      </c>
      <c r="Z206">
        <v>3830.86</v>
      </c>
      <c r="AA206">
        <v>3830.86</v>
      </c>
      <c r="AB206">
        <v>0.19</v>
      </c>
      <c r="AC206">
        <v>90.825</v>
      </c>
      <c r="AD206">
        <v>208429</v>
      </c>
      <c r="AE206">
        <v>208429</v>
      </c>
      <c r="AF206">
        <v>0.2</v>
      </c>
      <c r="AG206">
        <v>1200.87</v>
      </c>
      <c r="AH206">
        <v>87.659</v>
      </c>
      <c r="AI206">
        <v>2963</v>
      </c>
      <c r="AJ206">
        <v>0.893</v>
      </c>
      <c r="AK206">
        <v>25.616</v>
      </c>
    </row>
    <row r="207" spans="1:37">
      <c r="A207">
        <v>206</v>
      </c>
      <c r="B207" t="s">
        <v>1388</v>
      </c>
      <c r="C207" t="s">
        <v>437</v>
      </c>
      <c r="D207">
        <v>8</v>
      </c>
      <c r="E207" t="s">
        <v>1389</v>
      </c>
      <c r="F207">
        <v>183893</v>
      </c>
      <c r="G207">
        <v>183893</v>
      </c>
      <c r="H207">
        <v>0.15</v>
      </c>
      <c r="I207">
        <v>1694.51</v>
      </c>
      <c r="J207">
        <v>16371.7</v>
      </c>
      <c r="K207">
        <v>16371.7</v>
      </c>
      <c r="L207">
        <v>0.23</v>
      </c>
      <c r="M207">
        <v>182.303</v>
      </c>
      <c r="N207">
        <v>16371.8</v>
      </c>
      <c r="O207">
        <v>16371.8</v>
      </c>
      <c r="P207">
        <v>0.23</v>
      </c>
      <c r="Q207">
        <v>181.364</v>
      </c>
      <c r="R207">
        <v>66448.6</v>
      </c>
      <c r="S207">
        <v>66448.6</v>
      </c>
      <c r="T207">
        <v>0.23</v>
      </c>
      <c r="U207">
        <v>3383.53</v>
      </c>
      <c r="V207">
        <v>12829.2</v>
      </c>
      <c r="W207">
        <v>12829.2</v>
      </c>
      <c r="X207">
        <v>0.25</v>
      </c>
      <c r="Y207">
        <v>305.758</v>
      </c>
      <c r="Z207">
        <v>3765.38</v>
      </c>
      <c r="AA207">
        <v>3765.38</v>
      </c>
      <c r="AB207">
        <v>0.18</v>
      </c>
      <c r="AC207">
        <v>67.121</v>
      </c>
      <c r="AD207">
        <v>200035</v>
      </c>
      <c r="AE207">
        <v>200035</v>
      </c>
      <c r="AF207">
        <v>0.2</v>
      </c>
      <c r="AG207">
        <v>1561.24</v>
      </c>
      <c r="AH207">
        <v>92.741</v>
      </c>
      <c r="AI207">
        <v>3044</v>
      </c>
      <c r="AJ207">
        <v>0.89</v>
      </c>
      <c r="AK207">
        <v>24.699</v>
      </c>
    </row>
    <row r="208" spans="1:37">
      <c r="A208">
        <v>207</v>
      </c>
      <c r="B208" t="s">
        <v>1390</v>
      </c>
      <c r="C208" t="s">
        <v>437</v>
      </c>
      <c r="D208">
        <v>9</v>
      </c>
      <c r="E208" t="s">
        <v>1391</v>
      </c>
      <c r="F208">
        <v>195417</v>
      </c>
      <c r="G208">
        <v>195417</v>
      </c>
      <c r="H208">
        <v>0.15</v>
      </c>
      <c r="I208">
        <v>3852.82</v>
      </c>
      <c r="J208">
        <v>15709.9</v>
      </c>
      <c r="K208">
        <v>15709.9</v>
      </c>
      <c r="L208">
        <v>0.23</v>
      </c>
      <c r="M208">
        <v>304.481</v>
      </c>
      <c r="N208">
        <v>14640</v>
      </c>
      <c r="O208">
        <v>14640</v>
      </c>
      <c r="P208">
        <v>0.23</v>
      </c>
      <c r="Q208">
        <v>8398.91</v>
      </c>
      <c r="R208">
        <v>65683.6</v>
      </c>
      <c r="S208">
        <v>65683.6</v>
      </c>
      <c r="T208">
        <v>0.23</v>
      </c>
      <c r="U208">
        <v>2549.11</v>
      </c>
      <c r="V208">
        <v>11502.7</v>
      </c>
      <c r="W208">
        <v>11502.7</v>
      </c>
      <c r="X208">
        <v>0.25</v>
      </c>
      <c r="Y208">
        <v>204.667</v>
      </c>
      <c r="Z208">
        <v>3687.45</v>
      </c>
      <c r="AA208">
        <v>3687.45</v>
      </c>
      <c r="AB208">
        <v>0.18</v>
      </c>
      <c r="AC208">
        <v>152.67</v>
      </c>
      <c r="AD208">
        <v>207932</v>
      </c>
      <c r="AE208">
        <v>207932</v>
      </c>
      <c r="AF208">
        <v>0.2</v>
      </c>
      <c r="AG208">
        <v>2135.82</v>
      </c>
      <c r="AH208">
        <v>81.93</v>
      </c>
      <c r="AI208">
        <v>2793</v>
      </c>
      <c r="AJ208">
        <v>0.887</v>
      </c>
      <c r="AK208">
        <v>25.252</v>
      </c>
    </row>
    <row r="209" spans="1:37">
      <c r="A209">
        <v>208</v>
      </c>
      <c r="B209" t="s">
        <v>1392</v>
      </c>
      <c r="C209" t="s">
        <v>437</v>
      </c>
      <c r="D209">
        <v>10</v>
      </c>
      <c r="E209" t="s">
        <v>1393</v>
      </c>
      <c r="F209">
        <v>181436</v>
      </c>
      <c r="G209">
        <v>181436</v>
      </c>
      <c r="H209">
        <v>0.15</v>
      </c>
      <c r="I209">
        <v>1018.66</v>
      </c>
      <c r="J209">
        <v>14812.6</v>
      </c>
      <c r="K209">
        <v>14812.6</v>
      </c>
      <c r="L209">
        <v>0.23</v>
      </c>
      <c r="M209">
        <v>196.068</v>
      </c>
      <c r="N209">
        <v>13476.9</v>
      </c>
      <c r="O209">
        <v>13476.9</v>
      </c>
      <c r="P209">
        <v>0.23</v>
      </c>
      <c r="Q209">
        <v>6789.56</v>
      </c>
      <c r="R209">
        <v>61202.3</v>
      </c>
      <c r="S209">
        <v>61202.3</v>
      </c>
      <c r="T209">
        <v>0.23</v>
      </c>
      <c r="U209">
        <v>2546.28</v>
      </c>
      <c r="V209">
        <v>12212.5</v>
      </c>
      <c r="W209">
        <v>12212.5</v>
      </c>
      <c r="X209">
        <v>0.25</v>
      </c>
      <c r="Y209">
        <v>462.076</v>
      </c>
      <c r="Z209">
        <v>3677.2</v>
      </c>
      <c r="AA209">
        <v>3677.2</v>
      </c>
      <c r="AB209">
        <v>0.19</v>
      </c>
      <c r="AC209">
        <v>37.803</v>
      </c>
      <c r="AD209">
        <v>179773</v>
      </c>
      <c r="AE209">
        <v>179773</v>
      </c>
      <c r="AF209">
        <v>0.2</v>
      </c>
      <c r="AG209">
        <v>55666.3</v>
      </c>
      <c r="AH209">
        <v>87.034</v>
      </c>
      <c r="AI209">
        <v>2742</v>
      </c>
      <c r="AJ209">
        <v>0.898</v>
      </c>
      <c r="AK209">
        <v>25.46</v>
      </c>
    </row>
    <row r="210" spans="1:37">
      <c r="A210">
        <v>209</v>
      </c>
      <c r="B210" t="s">
        <v>1394</v>
      </c>
      <c r="C210" t="s">
        <v>437</v>
      </c>
      <c r="D210">
        <v>11</v>
      </c>
      <c r="E210" t="s">
        <v>1395</v>
      </c>
      <c r="F210">
        <v>211296</v>
      </c>
      <c r="G210">
        <v>211296</v>
      </c>
      <c r="H210">
        <v>0.15</v>
      </c>
      <c r="I210">
        <v>3197.79</v>
      </c>
      <c r="J210">
        <v>15799.4</v>
      </c>
      <c r="K210">
        <v>15799.4</v>
      </c>
      <c r="L210">
        <v>0.23</v>
      </c>
      <c r="M210">
        <v>262.536</v>
      </c>
      <c r="N210">
        <v>15960</v>
      </c>
      <c r="O210">
        <v>15960</v>
      </c>
      <c r="P210">
        <v>0.23</v>
      </c>
      <c r="Q210">
        <v>225.521</v>
      </c>
      <c r="R210">
        <v>68344</v>
      </c>
      <c r="S210">
        <v>68344</v>
      </c>
      <c r="T210">
        <v>0.23</v>
      </c>
      <c r="U210">
        <v>50688.3</v>
      </c>
      <c r="V210">
        <v>12901.7</v>
      </c>
      <c r="W210">
        <v>12901.7</v>
      </c>
      <c r="X210">
        <v>0.25</v>
      </c>
      <c r="Y210">
        <v>809.959</v>
      </c>
      <c r="Z210">
        <v>3416.34</v>
      </c>
      <c r="AA210">
        <v>3416.34</v>
      </c>
      <c r="AB210">
        <v>0.18</v>
      </c>
      <c r="AC210">
        <v>60.895</v>
      </c>
      <c r="AD210">
        <v>196020</v>
      </c>
      <c r="AE210">
        <v>196020</v>
      </c>
      <c r="AF210">
        <v>0.2</v>
      </c>
      <c r="AG210">
        <v>11411.5</v>
      </c>
      <c r="AH210">
        <v>90.897</v>
      </c>
      <c r="AI210">
        <v>2488</v>
      </c>
      <c r="AJ210">
        <v>0.91</v>
      </c>
      <c r="AK210">
        <v>25.533</v>
      </c>
    </row>
    <row r="211" spans="1:37">
      <c r="A211">
        <v>210</v>
      </c>
      <c r="B211" t="s">
        <v>1396</v>
      </c>
      <c r="C211" t="s">
        <v>437</v>
      </c>
      <c r="D211">
        <v>12</v>
      </c>
      <c r="E211" t="s">
        <v>1397</v>
      </c>
      <c r="F211">
        <v>204107</v>
      </c>
      <c r="G211">
        <v>204107</v>
      </c>
      <c r="H211">
        <v>0.15</v>
      </c>
      <c r="I211">
        <v>1686.84</v>
      </c>
      <c r="J211">
        <v>14915.3</v>
      </c>
      <c r="K211">
        <v>14915.3</v>
      </c>
      <c r="L211">
        <v>0.23</v>
      </c>
      <c r="M211">
        <v>203.267</v>
      </c>
      <c r="N211">
        <v>14527.5</v>
      </c>
      <c r="O211">
        <v>14527.5</v>
      </c>
      <c r="P211">
        <v>0.23</v>
      </c>
      <c r="Q211">
        <v>325.385</v>
      </c>
      <c r="R211">
        <v>63272.1</v>
      </c>
      <c r="S211">
        <v>63272.1</v>
      </c>
      <c r="T211">
        <v>0.23</v>
      </c>
      <c r="U211">
        <v>5318.66</v>
      </c>
      <c r="V211">
        <v>11315.4</v>
      </c>
      <c r="W211">
        <v>11315.4</v>
      </c>
      <c r="X211">
        <v>0.25</v>
      </c>
      <c r="Y211">
        <v>756.418</v>
      </c>
      <c r="Z211">
        <v>3822.75</v>
      </c>
      <c r="AA211">
        <v>3822.75</v>
      </c>
      <c r="AB211">
        <v>0.18</v>
      </c>
      <c r="AC211">
        <v>58.514</v>
      </c>
      <c r="AD211">
        <v>193790</v>
      </c>
      <c r="AE211">
        <v>193790</v>
      </c>
      <c r="AF211">
        <v>0.2</v>
      </c>
      <c r="AG211">
        <v>175406</v>
      </c>
      <c r="AH211">
        <v>88.178</v>
      </c>
      <c r="AI211">
        <v>2730</v>
      </c>
      <c r="AJ211">
        <v>0.894</v>
      </c>
      <c r="AK211">
        <v>24.701</v>
      </c>
    </row>
    <row r="212" spans="1:37">
      <c r="A212">
        <v>211</v>
      </c>
      <c r="B212" t="s">
        <v>1398</v>
      </c>
      <c r="C212" t="s">
        <v>437</v>
      </c>
      <c r="D212">
        <v>13</v>
      </c>
      <c r="E212" t="s">
        <v>1399</v>
      </c>
      <c r="F212">
        <v>202816</v>
      </c>
      <c r="G212">
        <v>202816</v>
      </c>
      <c r="H212">
        <v>0.15</v>
      </c>
      <c r="I212">
        <v>2394.71</v>
      </c>
      <c r="J212">
        <v>15198.4</v>
      </c>
      <c r="K212">
        <v>15198.4</v>
      </c>
      <c r="L212">
        <v>0.23</v>
      </c>
      <c r="M212">
        <v>126.532</v>
      </c>
      <c r="N212">
        <v>14460.8</v>
      </c>
      <c r="O212">
        <v>14460.8</v>
      </c>
      <c r="P212">
        <v>0.23</v>
      </c>
      <c r="Q212">
        <v>445.188</v>
      </c>
      <c r="R212">
        <v>64813.9</v>
      </c>
      <c r="S212">
        <v>64813.9</v>
      </c>
      <c r="T212">
        <v>0.23</v>
      </c>
      <c r="U212">
        <v>2524.79</v>
      </c>
      <c r="V212">
        <v>11652.6</v>
      </c>
      <c r="W212">
        <v>11652.6</v>
      </c>
      <c r="X212">
        <v>0.25</v>
      </c>
      <c r="Y212">
        <v>8115.98</v>
      </c>
      <c r="Z212">
        <v>3053.56</v>
      </c>
      <c r="AA212">
        <v>3053.56</v>
      </c>
      <c r="AB212">
        <v>0.18</v>
      </c>
      <c r="AC212">
        <v>69.015</v>
      </c>
      <c r="AD212">
        <v>184205</v>
      </c>
      <c r="AE212">
        <v>184205</v>
      </c>
      <c r="AF212">
        <v>0.2</v>
      </c>
      <c r="AG212">
        <v>8740.65</v>
      </c>
      <c r="AH212">
        <v>90.583</v>
      </c>
      <c r="AI212">
        <v>2731</v>
      </c>
      <c r="AJ212">
        <v>0.897</v>
      </c>
      <c r="AK212">
        <v>24.861</v>
      </c>
    </row>
    <row r="213" spans="1:37">
      <c r="A213">
        <v>212</v>
      </c>
      <c r="B213" t="s">
        <v>1400</v>
      </c>
      <c r="C213" t="s">
        <v>437</v>
      </c>
      <c r="D213">
        <v>14</v>
      </c>
      <c r="E213" t="s">
        <v>1401</v>
      </c>
      <c r="F213">
        <v>206926</v>
      </c>
      <c r="G213">
        <v>206926</v>
      </c>
      <c r="H213">
        <v>0.15</v>
      </c>
      <c r="I213">
        <v>828.96</v>
      </c>
      <c r="J213">
        <v>14019.7</v>
      </c>
      <c r="K213">
        <v>14019.7</v>
      </c>
      <c r="L213">
        <v>0.23</v>
      </c>
      <c r="M213">
        <v>272.622</v>
      </c>
      <c r="N213">
        <v>13741.4</v>
      </c>
      <c r="O213">
        <v>13741.4</v>
      </c>
      <c r="P213">
        <v>0.23</v>
      </c>
      <c r="Q213">
        <v>1889.21</v>
      </c>
      <c r="R213">
        <v>65080.6</v>
      </c>
      <c r="S213">
        <v>65080.6</v>
      </c>
      <c r="T213">
        <v>0.23</v>
      </c>
      <c r="U213">
        <v>48938.5</v>
      </c>
      <c r="V213">
        <v>10996.8</v>
      </c>
      <c r="W213">
        <v>10996.8</v>
      </c>
      <c r="X213">
        <v>0.25</v>
      </c>
      <c r="Y213">
        <v>708.082</v>
      </c>
      <c r="Z213">
        <v>3737.18</v>
      </c>
      <c r="AA213">
        <v>3737.18</v>
      </c>
      <c r="AB213">
        <v>0.18</v>
      </c>
      <c r="AC213">
        <v>67.171</v>
      </c>
      <c r="AD213">
        <v>187311</v>
      </c>
      <c r="AE213">
        <v>187311</v>
      </c>
      <c r="AF213">
        <v>0.2</v>
      </c>
      <c r="AG213">
        <v>2380.2</v>
      </c>
      <c r="AH213">
        <v>88.688</v>
      </c>
      <c r="AI213">
        <v>2604</v>
      </c>
      <c r="AJ213">
        <v>0.901</v>
      </c>
      <c r="AK213">
        <v>25.356</v>
      </c>
    </row>
    <row r="214" spans="1:37">
      <c r="A214">
        <v>213</v>
      </c>
      <c r="B214" t="s">
        <v>1402</v>
      </c>
      <c r="C214" t="s">
        <v>437</v>
      </c>
      <c r="D214">
        <v>15</v>
      </c>
      <c r="E214" t="s">
        <v>1403</v>
      </c>
      <c r="F214">
        <v>187287</v>
      </c>
      <c r="G214">
        <v>187287</v>
      </c>
      <c r="H214">
        <v>0.15</v>
      </c>
      <c r="I214">
        <v>1175.53</v>
      </c>
      <c r="J214">
        <v>16240.5</v>
      </c>
      <c r="K214">
        <v>16240.5</v>
      </c>
      <c r="L214">
        <v>0.23</v>
      </c>
      <c r="M214">
        <v>215.049</v>
      </c>
      <c r="N214">
        <v>15231.2</v>
      </c>
      <c r="O214">
        <v>15231.2</v>
      </c>
      <c r="P214">
        <v>0.23</v>
      </c>
      <c r="Q214">
        <v>3862.2</v>
      </c>
      <c r="R214">
        <v>61511.2</v>
      </c>
      <c r="S214">
        <v>61511.2</v>
      </c>
      <c r="T214">
        <v>0.23</v>
      </c>
      <c r="U214">
        <v>4386.83</v>
      </c>
      <c r="V214">
        <v>12341.2</v>
      </c>
      <c r="W214">
        <v>12341.2</v>
      </c>
      <c r="X214">
        <v>0.26</v>
      </c>
      <c r="Y214">
        <v>573.334</v>
      </c>
      <c r="Z214">
        <v>3613.49</v>
      </c>
      <c r="AA214">
        <v>3613.49</v>
      </c>
      <c r="AB214">
        <v>0.18</v>
      </c>
      <c r="AC214">
        <v>58.327</v>
      </c>
      <c r="AD214">
        <v>180358</v>
      </c>
      <c r="AE214">
        <v>180358</v>
      </c>
      <c r="AF214">
        <v>0.2</v>
      </c>
      <c r="AG214">
        <v>973.869</v>
      </c>
      <c r="AH214">
        <v>95.744</v>
      </c>
      <c r="AI214">
        <v>2709</v>
      </c>
      <c r="AJ214">
        <v>0.898</v>
      </c>
      <c r="AK214">
        <v>24.38</v>
      </c>
    </row>
    <row r="215" spans="1:37">
      <c r="A215">
        <v>214</v>
      </c>
      <c r="B215" t="s">
        <v>1404</v>
      </c>
      <c r="C215" t="s">
        <v>437</v>
      </c>
      <c r="D215">
        <v>16</v>
      </c>
      <c r="E215" t="s">
        <v>1405</v>
      </c>
      <c r="F215">
        <v>204981</v>
      </c>
      <c r="G215">
        <v>204981</v>
      </c>
      <c r="H215">
        <v>0.15</v>
      </c>
      <c r="I215">
        <v>3110.51</v>
      </c>
      <c r="J215">
        <v>14236.3</v>
      </c>
      <c r="K215">
        <v>14236.3</v>
      </c>
      <c r="L215">
        <v>0.23</v>
      </c>
      <c r="M215">
        <v>268.076</v>
      </c>
      <c r="N215">
        <v>13693.9</v>
      </c>
      <c r="O215">
        <v>13693.9</v>
      </c>
      <c r="P215">
        <v>0.23</v>
      </c>
      <c r="Q215">
        <v>314.279</v>
      </c>
      <c r="R215">
        <v>68343.9</v>
      </c>
      <c r="S215">
        <v>68343.9</v>
      </c>
      <c r="T215">
        <v>0.23</v>
      </c>
      <c r="U215">
        <v>2531.91</v>
      </c>
      <c r="V215">
        <v>12561.2</v>
      </c>
      <c r="W215">
        <v>12561.2</v>
      </c>
      <c r="X215">
        <v>0.25</v>
      </c>
      <c r="Y215">
        <v>5919.17</v>
      </c>
      <c r="Z215">
        <v>3557.17</v>
      </c>
      <c r="AA215">
        <v>3557.17</v>
      </c>
      <c r="AB215">
        <v>0.19</v>
      </c>
      <c r="AC215">
        <v>51.527</v>
      </c>
      <c r="AD215">
        <v>206093</v>
      </c>
      <c r="AE215">
        <v>206093</v>
      </c>
      <c r="AF215">
        <v>0.2</v>
      </c>
      <c r="AG215">
        <v>3645.52</v>
      </c>
      <c r="AH215">
        <v>90.265</v>
      </c>
      <c r="AI215">
        <v>2953</v>
      </c>
      <c r="AJ215">
        <v>0.887</v>
      </c>
      <c r="AK215">
        <v>24.421</v>
      </c>
    </row>
    <row r="216" spans="1:37">
      <c r="A216">
        <v>215</v>
      </c>
      <c r="B216" t="s">
        <v>1406</v>
      </c>
      <c r="C216" t="s">
        <v>437</v>
      </c>
      <c r="D216">
        <v>17</v>
      </c>
      <c r="E216" t="s">
        <v>1407</v>
      </c>
      <c r="F216">
        <v>209829</v>
      </c>
      <c r="G216">
        <v>209829</v>
      </c>
      <c r="H216">
        <v>0.15</v>
      </c>
      <c r="I216">
        <v>1142.66</v>
      </c>
      <c r="J216">
        <v>15767.9</v>
      </c>
      <c r="K216">
        <v>15767.9</v>
      </c>
      <c r="L216">
        <v>0.23</v>
      </c>
      <c r="M216">
        <v>19345.1</v>
      </c>
      <c r="N216">
        <v>14843.3</v>
      </c>
      <c r="O216">
        <v>14843.3</v>
      </c>
      <c r="P216">
        <v>0.23</v>
      </c>
      <c r="Q216">
        <v>2518.9</v>
      </c>
      <c r="R216">
        <v>65920.8</v>
      </c>
      <c r="S216">
        <v>65920.8</v>
      </c>
      <c r="T216">
        <v>0.23</v>
      </c>
      <c r="U216">
        <v>317.88</v>
      </c>
      <c r="V216">
        <v>11112.2</v>
      </c>
      <c r="W216">
        <v>11112.2</v>
      </c>
      <c r="X216">
        <v>0.25</v>
      </c>
      <c r="Y216">
        <v>325.774</v>
      </c>
      <c r="Z216">
        <v>3459.28</v>
      </c>
      <c r="AA216">
        <v>3459.28</v>
      </c>
      <c r="AB216">
        <v>0.19</v>
      </c>
      <c r="AC216">
        <v>49.881</v>
      </c>
      <c r="AD216">
        <v>199223</v>
      </c>
      <c r="AE216">
        <v>199223</v>
      </c>
      <c r="AF216">
        <v>0.2</v>
      </c>
      <c r="AG216">
        <v>1241.92</v>
      </c>
      <c r="AH216">
        <v>91.727</v>
      </c>
      <c r="AI216">
        <v>2716</v>
      </c>
      <c r="AJ216">
        <v>0.896</v>
      </c>
      <c r="AK216">
        <v>24.717</v>
      </c>
    </row>
    <row r="217" spans="1:37">
      <c r="A217">
        <v>216</v>
      </c>
      <c r="B217" t="s">
        <v>1408</v>
      </c>
      <c r="C217" t="s">
        <v>437</v>
      </c>
      <c r="D217">
        <v>18</v>
      </c>
      <c r="E217" t="s">
        <v>1409</v>
      </c>
      <c r="F217">
        <v>208418</v>
      </c>
      <c r="G217">
        <v>208418</v>
      </c>
      <c r="H217">
        <v>0.15</v>
      </c>
      <c r="I217">
        <v>1317.22</v>
      </c>
      <c r="J217">
        <v>12712.2</v>
      </c>
      <c r="K217">
        <v>12712.2</v>
      </c>
      <c r="L217">
        <v>0.23</v>
      </c>
      <c r="M217">
        <v>198.285</v>
      </c>
      <c r="N217">
        <v>12107</v>
      </c>
      <c r="O217">
        <v>12107</v>
      </c>
      <c r="P217">
        <v>0.23</v>
      </c>
      <c r="Q217">
        <v>17303.9</v>
      </c>
      <c r="R217">
        <v>58915.4</v>
      </c>
      <c r="S217">
        <v>58915.4</v>
      </c>
      <c r="T217">
        <v>0.23</v>
      </c>
      <c r="U217">
        <v>3990.25</v>
      </c>
      <c r="V217">
        <v>9910.67</v>
      </c>
      <c r="W217">
        <v>9910.67</v>
      </c>
      <c r="X217">
        <v>0.26</v>
      </c>
      <c r="Y217">
        <v>347.815</v>
      </c>
      <c r="Z217">
        <v>3490.2</v>
      </c>
      <c r="AA217">
        <v>3490.2</v>
      </c>
      <c r="AB217">
        <v>0.18</v>
      </c>
      <c r="AC217">
        <v>39.925</v>
      </c>
      <c r="AD217">
        <v>172820</v>
      </c>
      <c r="AE217">
        <v>172820</v>
      </c>
      <c r="AF217">
        <v>0.2</v>
      </c>
      <c r="AG217">
        <v>968.77</v>
      </c>
      <c r="AH217">
        <v>93.492</v>
      </c>
      <c r="AI217">
        <v>2602</v>
      </c>
      <c r="AJ217">
        <v>0.883</v>
      </c>
      <c r="AK217">
        <v>22.619</v>
      </c>
    </row>
    <row r="218" spans="1:37">
      <c r="A218">
        <v>217</v>
      </c>
      <c r="B218" t="s">
        <v>1410</v>
      </c>
      <c r="C218" t="s">
        <v>437</v>
      </c>
      <c r="D218">
        <v>19</v>
      </c>
      <c r="E218" t="s">
        <v>1411</v>
      </c>
      <c r="F218">
        <v>211275</v>
      </c>
      <c r="G218">
        <v>211275</v>
      </c>
      <c r="H218">
        <v>0.15</v>
      </c>
      <c r="I218">
        <v>3026.91</v>
      </c>
      <c r="J218">
        <v>11709.2</v>
      </c>
      <c r="K218">
        <v>11709.2</v>
      </c>
      <c r="L218">
        <v>0.23</v>
      </c>
      <c r="M218">
        <v>222.375</v>
      </c>
      <c r="N218">
        <v>6413.4</v>
      </c>
      <c r="O218">
        <v>6413.4</v>
      </c>
      <c r="P218">
        <v>0.23</v>
      </c>
      <c r="Q218">
        <v>202.2</v>
      </c>
      <c r="R218">
        <v>57641.8</v>
      </c>
      <c r="S218">
        <v>57641.8</v>
      </c>
      <c r="T218">
        <v>0.23</v>
      </c>
      <c r="U218">
        <v>1157.22</v>
      </c>
      <c r="V218">
        <v>6406.73</v>
      </c>
      <c r="W218">
        <v>6406.73</v>
      </c>
      <c r="X218">
        <v>0.25</v>
      </c>
      <c r="Y218">
        <v>165.229</v>
      </c>
      <c r="Z218">
        <v>3239.75</v>
      </c>
      <c r="AA218">
        <v>3239.75</v>
      </c>
      <c r="AB218">
        <v>0.19</v>
      </c>
      <c r="AC218">
        <v>50.655</v>
      </c>
      <c r="AD218">
        <v>140183</v>
      </c>
      <c r="AE218">
        <v>140183</v>
      </c>
      <c r="AF218">
        <v>0.2</v>
      </c>
      <c r="AG218">
        <v>1085.43</v>
      </c>
      <c r="AH218">
        <v>94.88</v>
      </c>
      <c r="AI218">
        <v>2709</v>
      </c>
      <c r="AJ218">
        <v>0.885</v>
      </c>
      <c r="AK218">
        <v>22.894</v>
      </c>
    </row>
    <row r="219" spans="1:37">
      <c r="A219">
        <v>218</v>
      </c>
      <c r="B219" t="s">
        <v>1412</v>
      </c>
      <c r="C219" t="s">
        <v>437</v>
      </c>
      <c r="D219">
        <v>20</v>
      </c>
      <c r="E219" t="s">
        <v>1413</v>
      </c>
      <c r="F219">
        <v>209043</v>
      </c>
      <c r="G219">
        <v>209043</v>
      </c>
      <c r="H219">
        <v>0.15</v>
      </c>
      <c r="I219">
        <v>1916.15</v>
      </c>
      <c r="J219">
        <v>12429.7</v>
      </c>
      <c r="K219">
        <v>12429.7</v>
      </c>
      <c r="L219">
        <v>0.23</v>
      </c>
      <c r="M219">
        <v>185.768</v>
      </c>
      <c r="N219">
        <v>12090.4</v>
      </c>
      <c r="O219">
        <v>12090.4</v>
      </c>
      <c r="P219">
        <v>0.23</v>
      </c>
      <c r="Q219">
        <v>369.937</v>
      </c>
      <c r="R219">
        <v>58793.2</v>
      </c>
      <c r="S219">
        <v>58793.2</v>
      </c>
      <c r="T219">
        <v>0.23</v>
      </c>
      <c r="U219">
        <v>118.1</v>
      </c>
      <c r="V219">
        <v>9265.48</v>
      </c>
      <c r="W219">
        <v>9265.48</v>
      </c>
      <c r="X219">
        <v>0.25</v>
      </c>
      <c r="Y219">
        <v>351.484</v>
      </c>
      <c r="Z219">
        <v>3680.04</v>
      </c>
      <c r="AA219">
        <v>3680.04</v>
      </c>
      <c r="AB219">
        <v>0.18</v>
      </c>
      <c r="AC219">
        <v>88.086</v>
      </c>
      <c r="AD219">
        <v>184394</v>
      </c>
      <c r="AE219">
        <v>184394</v>
      </c>
      <c r="AF219">
        <v>0.2</v>
      </c>
      <c r="AG219">
        <v>1143.06</v>
      </c>
      <c r="AH219">
        <v>90.395</v>
      </c>
      <c r="AI219">
        <v>2742</v>
      </c>
      <c r="AJ219">
        <v>0.888</v>
      </c>
      <c r="AK219">
        <v>24.991</v>
      </c>
    </row>
    <row r="220" spans="1:37">
      <c r="A220">
        <v>219</v>
      </c>
      <c r="B220" t="s">
        <v>1414</v>
      </c>
      <c r="C220" t="s">
        <v>437</v>
      </c>
      <c r="D220">
        <v>21</v>
      </c>
      <c r="E220" t="s">
        <v>1415</v>
      </c>
      <c r="F220">
        <v>204628</v>
      </c>
      <c r="G220">
        <v>204628</v>
      </c>
      <c r="H220">
        <v>0.15</v>
      </c>
      <c r="I220">
        <v>2159.86</v>
      </c>
      <c r="J220">
        <v>13802.2</v>
      </c>
      <c r="K220">
        <v>13802.2</v>
      </c>
      <c r="L220">
        <v>0.23</v>
      </c>
      <c r="M220">
        <v>136.019</v>
      </c>
      <c r="N220">
        <v>11541.1</v>
      </c>
      <c r="O220">
        <v>11541.1</v>
      </c>
      <c r="P220">
        <v>0.23</v>
      </c>
      <c r="Q220">
        <v>2022.15</v>
      </c>
      <c r="R220">
        <v>57882.9</v>
      </c>
      <c r="S220">
        <v>57882.9</v>
      </c>
      <c r="T220">
        <v>0.23</v>
      </c>
      <c r="U220">
        <v>1080.49</v>
      </c>
      <c r="V220">
        <v>10337.4</v>
      </c>
      <c r="W220">
        <v>10337.4</v>
      </c>
      <c r="X220">
        <v>0.25</v>
      </c>
      <c r="Y220">
        <v>536.33</v>
      </c>
      <c r="Z220">
        <v>3529.84</v>
      </c>
      <c r="AA220">
        <v>3529.84</v>
      </c>
      <c r="AB220">
        <v>0.18</v>
      </c>
      <c r="AC220">
        <v>151.997</v>
      </c>
      <c r="AD220">
        <v>172896</v>
      </c>
      <c r="AE220">
        <v>172896</v>
      </c>
      <c r="AF220">
        <v>0.2</v>
      </c>
      <c r="AG220">
        <v>4391.69</v>
      </c>
      <c r="AH220">
        <v>90.132</v>
      </c>
      <c r="AI220">
        <v>2814</v>
      </c>
      <c r="AJ220">
        <v>0.894</v>
      </c>
      <c r="AK220">
        <v>23.846</v>
      </c>
    </row>
    <row r="221" spans="1:37">
      <c r="A221">
        <v>220</v>
      </c>
      <c r="B221" t="s">
        <v>1416</v>
      </c>
      <c r="C221" t="s">
        <v>437</v>
      </c>
      <c r="D221">
        <v>22</v>
      </c>
      <c r="E221" t="s">
        <v>1417</v>
      </c>
      <c r="F221">
        <v>199536</v>
      </c>
      <c r="G221">
        <v>199536</v>
      </c>
      <c r="H221">
        <v>0.15</v>
      </c>
      <c r="I221">
        <v>2024.17</v>
      </c>
      <c r="J221">
        <v>12017.4</v>
      </c>
      <c r="K221">
        <v>12017.4</v>
      </c>
      <c r="L221">
        <v>0.23</v>
      </c>
      <c r="M221">
        <v>88.971</v>
      </c>
      <c r="N221">
        <v>11175.5</v>
      </c>
      <c r="O221">
        <v>11175.5</v>
      </c>
      <c r="P221">
        <v>0.23</v>
      </c>
      <c r="Q221">
        <v>162.431</v>
      </c>
      <c r="R221">
        <v>61453.4</v>
      </c>
      <c r="S221">
        <v>61453.4</v>
      </c>
      <c r="T221">
        <v>0.23</v>
      </c>
      <c r="U221">
        <v>2563.7</v>
      </c>
      <c r="V221">
        <v>10815.1</v>
      </c>
      <c r="W221">
        <v>10815.1</v>
      </c>
      <c r="X221">
        <v>0.25</v>
      </c>
      <c r="Y221">
        <v>416.752</v>
      </c>
      <c r="Z221">
        <v>3268.87</v>
      </c>
      <c r="AA221">
        <v>3268.87</v>
      </c>
      <c r="AB221">
        <v>0.18</v>
      </c>
      <c r="AC221">
        <v>43.785</v>
      </c>
      <c r="AD221">
        <v>185611</v>
      </c>
      <c r="AE221">
        <v>185611</v>
      </c>
      <c r="AF221">
        <v>0.2</v>
      </c>
      <c r="AG221">
        <v>34489.8</v>
      </c>
      <c r="AH221">
        <v>89.843</v>
      </c>
      <c r="AI221">
        <v>2838</v>
      </c>
      <c r="AJ221">
        <v>0.886</v>
      </c>
      <c r="AK221">
        <v>24.662</v>
      </c>
    </row>
    <row r="222" spans="1:37">
      <c r="A222">
        <v>221</v>
      </c>
      <c r="B222" t="s">
        <v>1418</v>
      </c>
      <c r="C222" t="s">
        <v>478</v>
      </c>
      <c r="D222">
        <v>3</v>
      </c>
      <c r="E222" t="s">
        <v>1419</v>
      </c>
      <c r="F222">
        <v>208079</v>
      </c>
      <c r="G222">
        <v>208079</v>
      </c>
      <c r="H222">
        <v>0.15</v>
      </c>
      <c r="I222">
        <v>1302.12</v>
      </c>
      <c r="J222">
        <v>13327.9</v>
      </c>
      <c r="K222">
        <v>13327.9</v>
      </c>
      <c r="L222">
        <v>0.23</v>
      </c>
      <c r="M222">
        <v>509.056</v>
      </c>
      <c r="N222">
        <v>12975.1</v>
      </c>
      <c r="O222">
        <v>12975.1</v>
      </c>
      <c r="P222">
        <v>0.23</v>
      </c>
      <c r="Q222">
        <v>202.659</v>
      </c>
      <c r="R222">
        <v>64412.2</v>
      </c>
      <c r="S222">
        <v>64412.2</v>
      </c>
      <c r="T222">
        <v>0.23</v>
      </c>
      <c r="U222">
        <v>3441.44</v>
      </c>
      <c r="V222">
        <v>13599.5</v>
      </c>
      <c r="W222">
        <v>13599.5</v>
      </c>
      <c r="X222">
        <v>0.25</v>
      </c>
      <c r="Y222">
        <v>501.206</v>
      </c>
      <c r="Z222">
        <v>3869.91</v>
      </c>
      <c r="AA222">
        <v>3869.91</v>
      </c>
      <c r="AB222">
        <v>0.18</v>
      </c>
      <c r="AC222">
        <v>137.066</v>
      </c>
      <c r="AD222">
        <v>207751</v>
      </c>
      <c r="AE222">
        <v>207751</v>
      </c>
      <c r="AF222">
        <v>0.2</v>
      </c>
      <c r="AG222">
        <v>1089.44</v>
      </c>
      <c r="AH222">
        <v>89.093</v>
      </c>
      <c r="AI222">
        <v>2783</v>
      </c>
      <c r="AJ222">
        <v>0.892</v>
      </c>
      <c r="AK222">
        <v>26.733</v>
      </c>
    </row>
    <row r="223" spans="1:37">
      <c r="A223">
        <v>222</v>
      </c>
      <c r="B223" t="s">
        <v>1420</v>
      </c>
      <c r="C223" t="s">
        <v>478</v>
      </c>
      <c r="D223">
        <v>4</v>
      </c>
      <c r="E223" t="s">
        <v>1421</v>
      </c>
      <c r="F223">
        <v>182725</v>
      </c>
      <c r="G223">
        <v>182725</v>
      </c>
      <c r="H223">
        <v>0.15</v>
      </c>
      <c r="I223">
        <v>1104.89</v>
      </c>
      <c r="J223">
        <v>14572.5</v>
      </c>
      <c r="K223">
        <v>14572.5</v>
      </c>
      <c r="L223">
        <v>0.23</v>
      </c>
      <c r="M223">
        <v>127.87</v>
      </c>
      <c r="N223">
        <v>14664.2</v>
      </c>
      <c r="O223">
        <v>14664.2</v>
      </c>
      <c r="P223">
        <v>0.23</v>
      </c>
      <c r="Q223">
        <v>11038.7</v>
      </c>
      <c r="R223">
        <v>58831.1</v>
      </c>
      <c r="S223">
        <v>58831.1</v>
      </c>
      <c r="T223">
        <v>0.23</v>
      </c>
      <c r="U223">
        <v>3251.51</v>
      </c>
      <c r="V223">
        <v>13223.7</v>
      </c>
      <c r="W223">
        <v>13223.7</v>
      </c>
      <c r="X223">
        <v>0.25</v>
      </c>
      <c r="Y223">
        <v>1514.76</v>
      </c>
      <c r="Z223">
        <v>3642.01</v>
      </c>
      <c r="AA223">
        <v>3642.01</v>
      </c>
      <c r="AB223">
        <v>0.18</v>
      </c>
      <c r="AC223">
        <v>54.868</v>
      </c>
      <c r="AD223">
        <v>182875</v>
      </c>
      <c r="AE223">
        <v>182875</v>
      </c>
      <c r="AF223">
        <v>0.2</v>
      </c>
      <c r="AG223">
        <v>819.336</v>
      </c>
      <c r="AH223">
        <v>85.53</v>
      </c>
      <c r="AI223">
        <v>2756</v>
      </c>
      <c r="AJ223">
        <v>0.895</v>
      </c>
      <c r="AK223">
        <v>26.589</v>
      </c>
    </row>
    <row r="224" spans="1:37">
      <c r="A224">
        <v>223</v>
      </c>
      <c r="B224" t="s">
        <v>1422</v>
      </c>
      <c r="C224" t="s">
        <v>478</v>
      </c>
      <c r="D224">
        <v>5</v>
      </c>
      <c r="E224" t="s">
        <v>1423</v>
      </c>
      <c r="F224">
        <v>202014</v>
      </c>
      <c r="G224">
        <v>202014</v>
      </c>
      <c r="H224">
        <v>0.15</v>
      </c>
      <c r="I224">
        <v>2164</v>
      </c>
      <c r="J224">
        <v>14516.8</v>
      </c>
      <c r="K224">
        <v>14516.8</v>
      </c>
      <c r="L224">
        <v>0.23</v>
      </c>
      <c r="M224">
        <v>158.421</v>
      </c>
      <c r="N224">
        <v>12030.2</v>
      </c>
      <c r="O224">
        <v>12030.2</v>
      </c>
      <c r="P224">
        <v>0.23</v>
      </c>
      <c r="Q224">
        <v>935.942</v>
      </c>
      <c r="R224">
        <v>64666.1</v>
      </c>
      <c r="S224">
        <v>64666.1</v>
      </c>
      <c r="T224">
        <v>0.23</v>
      </c>
      <c r="U224">
        <v>46555</v>
      </c>
      <c r="V224">
        <v>13386.4</v>
      </c>
      <c r="W224">
        <v>13386.4</v>
      </c>
      <c r="X224">
        <v>0.25</v>
      </c>
      <c r="Y224">
        <v>986.188</v>
      </c>
      <c r="Z224">
        <v>3907.75</v>
      </c>
      <c r="AA224">
        <v>3907.75</v>
      </c>
      <c r="AB224">
        <v>0.18</v>
      </c>
      <c r="AC224">
        <v>551.474</v>
      </c>
      <c r="AD224">
        <v>203636</v>
      </c>
      <c r="AE224">
        <v>203636</v>
      </c>
      <c r="AF224">
        <v>0.2</v>
      </c>
      <c r="AG224">
        <v>2408.56</v>
      </c>
      <c r="AH224">
        <v>88.474</v>
      </c>
      <c r="AI224">
        <v>3099</v>
      </c>
      <c r="AJ224">
        <v>0.878</v>
      </c>
      <c r="AK224">
        <v>25.149</v>
      </c>
    </row>
    <row r="225" spans="1:37">
      <c r="A225">
        <v>224</v>
      </c>
      <c r="B225" t="s">
        <v>1424</v>
      </c>
      <c r="C225" t="s">
        <v>478</v>
      </c>
      <c r="D225">
        <v>6</v>
      </c>
      <c r="E225" t="s">
        <v>1425</v>
      </c>
      <c r="F225">
        <v>183527</v>
      </c>
      <c r="G225">
        <v>183527</v>
      </c>
      <c r="H225">
        <v>0.15</v>
      </c>
      <c r="I225">
        <v>1428.88</v>
      </c>
      <c r="J225">
        <v>17664.9</v>
      </c>
      <c r="K225">
        <v>17664.9</v>
      </c>
      <c r="L225">
        <v>0.23</v>
      </c>
      <c r="M225">
        <v>188.224</v>
      </c>
      <c r="N225">
        <v>17326.3</v>
      </c>
      <c r="O225">
        <v>17326.3</v>
      </c>
      <c r="P225">
        <v>0.23</v>
      </c>
      <c r="Q225">
        <v>3121.93</v>
      </c>
      <c r="R225">
        <v>65469.8</v>
      </c>
      <c r="S225">
        <v>65469.8</v>
      </c>
      <c r="T225">
        <v>0.23</v>
      </c>
      <c r="U225">
        <v>9814.21</v>
      </c>
      <c r="V225">
        <v>15402.1</v>
      </c>
      <c r="W225">
        <v>15402.1</v>
      </c>
      <c r="X225">
        <v>0.25</v>
      </c>
      <c r="Y225">
        <v>1808.4</v>
      </c>
      <c r="Z225">
        <v>3729.49</v>
      </c>
      <c r="AA225">
        <v>3729.49</v>
      </c>
      <c r="AB225">
        <v>0.18</v>
      </c>
      <c r="AC225">
        <v>36.183</v>
      </c>
      <c r="AD225">
        <v>195469</v>
      </c>
      <c r="AE225">
        <v>195469</v>
      </c>
      <c r="AF225">
        <v>0.2</v>
      </c>
      <c r="AG225">
        <v>643.426</v>
      </c>
      <c r="AH225">
        <v>89.485</v>
      </c>
      <c r="AI225">
        <v>2984</v>
      </c>
      <c r="AJ225">
        <v>0.892</v>
      </c>
      <c r="AK225">
        <v>26.512</v>
      </c>
    </row>
    <row r="226" spans="1:37">
      <c r="A226">
        <v>225</v>
      </c>
      <c r="B226" t="s">
        <v>1426</v>
      </c>
      <c r="C226" t="s">
        <v>478</v>
      </c>
      <c r="D226">
        <v>7</v>
      </c>
      <c r="E226" t="s">
        <v>1427</v>
      </c>
      <c r="F226">
        <v>212692</v>
      </c>
      <c r="G226">
        <v>212692</v>
      </c>
      <c r="H226">
        <v>0.15</v>
      </c>
      <c r="I226">
        <v>2311.52</v>
      </c>
      <c r="J226">
        <v>16513.2</v>
      </c>
      <c r="K226">
        <v>16513.2</v>
      </c>
      <c r="L226">
        <v>0.23</v>
      </c>
      <c r="M226">
        <v>350.002</v>
      </c>
      <c r="N226">
        <v>15169</v>
      </c>
      <c r="O226">
        <v>15169</v>
      </c>
      <c r="P226">
        <v>0.23</v>
      </c>
      <c r="Q226">
        <v>840.983</v>
      </c>
      <c r="R226">
        <v>70069.6</v>
      </c>
      <c r="S226">
        <v>70069.6</v>
      </c>
      <c r="T226">
        <v>0.23</v>
      </c>
      <c r="U226">
        <v>47599.3</v>
      </c>
      <c r="V226">
        <v>13375</v>
      </c>
      <c r="W226">
        <v>13375</v>
      </c>
      <c r="X226">
        <v>0.25</v>
      </c>
      <c r="Y226">
        <v>9930.08</v>
      </c>
      <c r="Z226">
        <v>4017.57</v>
      </c>
      <c r="AA226">
        <v>4017.57</v>
      </c>
      <c r="AB226">
        <v>0.18</v>
      </c>
      <c r="AC226">
        <v>53.754</v>
      </c>
      <c r="AD226">
        <v>220344</v>
      </c>
      <c r="AE226">
        <v>220344</v>
      </c>
      <c r="AF226">
        <v>0.2</v>
      </c>
      <c r="AG226">
        <v>1898.09</v>
      </c>
      <c r="AH226">
        <v>92.349</v>
      </c>
      <c r="AI226">
        <v>2994</v>
      </c>
      <c r="AJ226">
        <v>0.889</v>
      </c>
      <c r="AK226">
        <v>25.627</v>
      </c>
    </row>
    <row r="227" spans="1:37">
      <c r="A227">
        <v>226</v>
      </c>
      <c r="B227" t="s">
        <v>1428</v>
      </c>
      <c r="C227" t="s">
        <v>478</v>
      </c>
      <c r="D227">
        <v>8</v>
      </c>
      <c r="E227" t="s">
        <v>1429</v>
      </c>
      <c r="F227">
        <v>213357</v>
      </c>
      <c r="G227">
        <v>213357</v>
      </c>
      <c r="H227">
        <v>0.15</v>
      </c>
      <c r="I227">
        <v>1021.63</v>
      </c>
      <c r="J227">
        <v>15652.9</v>
      </c>
      <c r="K227">
        <v>15652.9</v>
      </c>
      <c r="L227">
        <v>0.23</v>
      </c>
      <c r="M227">
        <v>162.36</v>
      </c>
      <c r="N227">
        <v>14470.6</v>
      </c>
      <c r="O227">
        <v>14470.6</v>
      </c>
      <c r="P227">
        <v>0.23</v>
      </c>
      <c r="Q227">
        <v>476.222</v>
      </c>
      <c r="R227">
        <v>61257.8</v>
      </c>
      <c r="S227">
        <v>61257.8</v>
      </c>
      <c r="T227">
        <v>0.23</v>
      </c>
      <c r="U227">
        <v>2428.46</v>
      </c>
      <c r="V227">
        <v>12808.7</v>
      </c>
      <c r="W227">
        <v>12808.7</v>
      </c>
      <c r="X227">
        <v>0.25</v>
      </c>
      <c r="Y227">
        <v>37.796</v>
      </c>
      <c r="Z227">
        <v>3655.83</v>
      </c>
      <c r="AA227">
        <v>3655.83</v>
      </c>
      <c r="AB227">
        <v>0.18</v>
      </c>
      <c r="AC227">
        <v>85.872</v>
      </c>
      <c r="AD227">
        <v>206032</v>
      </c>
      <c r="AE227">
        <v>206032</v>
      </c>
      <c r="AF227">
        <v>0.2</v>
      </c>
      <c r="AG227">
        <v>1144.83</v>
      </c>
      <c r="AH227">
        <v>96.267</v>
      </c>
      <c r="AI227">
        <v>2960</v>
      </c>
      <c r="AJ227">
        <v>0.892</v>
      </c>
      <c r="AK227">
        <v>24.537</v>
      </c>
    </row>
    <row r="228" spans="1:37">
      <c r="A228">
        <v>227</v>
      </c>
      <c r="B228" t="s">
        <v>1430</v>
      </c>
      <c r="C228" t="s">
        <v>478</v>
      </c>
      <c r="D228">
        <v>9</v>
      </c>
      <c r="E228" t="s">
        <v>1431</v>
      </c>
      <c r="F228">
        <v>207746</v>
      </c>
      <c r="G228">
        <v>207746</v>
      </c>
      <c r="H228">
        <v>0.15</v>
      </c>
      <c r="I228">
        <v>1540.31</v>
      </c>
      <c r="J228">
        <v>16489.1</v>
      </c>
      <c r="K228">
        <v>16489.1</v>
      </c>
      <c r="L228">
        <v>0.23</v>
      </c>
      <c r="M228">
        <v>329.182</v>
      </c>
      <c r="N228">
        <v>16144.6</v>
      </c>
      <c r="O228">
        <v>16144.6</v>
      </c>
      <c r="P228">
        <v>0.23</v>
      </c>
      <c r="Q228">
        <v>11424.3</v>
      </c>
      <c r="R228">
        <v>65854.8</v>
      </c>
      <c r="S228">
        <v>65854.8</v>
      </c>
      <c r="T228">
        <v>0.23</v>
      </c>
      <c r="U228">
        <v>3162.25</v>
      </c>
      <c r="V228">
        <v>12911</v>
      </c>
      <c r="W228">
        <v>12911</v>
      </c>
      <c r="X228">
        <v>0.25</v>
      </c>
      <c r="Y228">
        <v>660.102</v>
      </c>
      <c r="Z228">
        <v>3836.89</v>
      </c>
      <c r="AA228">
        <v>3836.89</v>
      </c>
      <c r="AB228">
        <v>0.18</v>
      </c>
      <c r="AC228">
        <v>73.114</v>
      </c>
      <c r="AD228">
        <v>202652</v>
      </c>
      <c r="AE228">
        <v>202652</v>
      </c>
      <c r="AF228">
        <v>0.2</v>
      </c>
      <c r="AG228">
        <v>1627.14</v>
      </c>
      <c r="AH228">
        <v>88.474</v>
      </c>
      <c r="AI228">
        <v>2783</v>
      </c>
      <c r="AJ228">
        <v>0.899</v>
      </c>
      <c r="AK228">
        <v>26.108</v>
      </c>
    </row>
    <row r="229" spans="1:37">
      <c r="A229">
        <v>228</v>
      </c>
      <c r="B229" t="s">
        <v>1432</v>
      </c>
      <c r="C229" t="s">
        <v>478</v>
      </c>
      <c r="D229">
        <v>10</v>
      </c>
      <c r="E229" t="s">
        <v>1433</v>
      </c>
      <c r="F229">
        <v>191969</v>
      </c>
      <c r="G229">
        <v>191969</v>
      </c>
      <c r="H229">
        <v>0.15</v>
      </c>
      <c r="I229">
        <v>1461.15</v>
      </c>
      <c r="J229">
        <v>14970.3</v>
      </c>
      <c r="K229">
        <v>14970.3</v>
      </c>
      <c r="L229">
        <v>0.23</v>
      </c>
      <c r="M229">
        <v>327.187</v>
      </c>
      <c r="N229">
        <v>14955.8</v>
      </c>
      <c r="O229">
        <v>14955.8</v>
      </c>
      <c r="P229">
        <v>0.23</v>
      </c>
      <c r="Q229">
        <v>2436.15</v>
      </c>
      <c r="R229">
        <v>54547.8</v>
      </c>
      <c r="S229">
        <v>54547.8</v>
      </c>
      <c r="T229">
        <v>0.23</v>
      </c>
      <c r="U229">
        <v>6833</v>
      </c>
      <c r="V229">
        <v>12344.5</v>
      </c>
      <c r="W229">
        <v>12344.5</v>
      </c>
      <c r="X229">
        <v>0.25</v>
      </c>
      <c r="Y229">
        <v>1058.04</v>
      </c>
      <c r="Z229">
        <v>3270.5</v>
      </c>
      <c r="AA229">
        <v>3270.5</v>
      </c>
      <c r="AB229">
        <v>0.18</v>
      </c>
      <c r="AC229">
        <v>45.042</v>
      </c>
      <c r="AD229">
        <v>192663</v>
      </c>
      <c r="AE229">
        <v>192663</v>
      </c>
      <c r="AF229">
        <v>0.2</v>
      </c>
      <c r="AG229">
        <v>690.234</v>
      </c>
      <c r="AH229">
        <v>90.224</v>
      </c>
      <c r="AI229">
        <v>2715</v>
      </c>
      <c r="AJ229">
        <v>0.902</v>
      </c>
      <c r="AK229">
        <v>26.097</v>
      </c>
    </row>
    <row r="230" spans="1:37">
      <c r="A230">
        <v>229</v>
      </c>
      <c r="B230" t="s">
        <v>1434</v>
      </c>
      <c r="C230" t="s">
        <v>478</v>
      </c>
      <c r="D230">
        <v>11</v>
      </c>
      <c r="E230" t="s">
        <v>1435</v>
      </c>
      <c r="F230">
        <v>208288</v>
      </c>
      <c r="G230">
        <v>208288</v>
      </c>
      <c r="H230">
        <v>0.15</v>
      </c>
      <c r="I230">
        <v>3623.37</v>
      </c>
      <c r="J230">
        <v>15960.2</v>
      </c>
      <c r="K230">
        <v>15960.2</v>
      </c>
      <c r="L230">
        <v>0.23</v>
      </c>
      <c r="M230">
        <v>149.324</v>
      </c>
      <c r="N230">
        <v>16374.2</v>
      </c>
      <c r="O230">
        <v>16374.2</v>
      </c>
      <c r="P230">
        <v>0.23</v>
      </c>
      <c r="Q230">
        <v>237.591</v>
      </c>
      <c r="R230">
        <v>63427.9</v>
      </c>
      <c r="S230">
        <v>63427.9</v>
      </c>
      <c r="T230">
        <v>0.23</v>
      </c>
      <c r="U230">
        <v>54445.6</v>
      </c>
      <c r="V230">
        <v>13387.6</v>
      </c>
      <c r="W230">
        <v>13387.6</v>
      </c>
      <c r="X230">
        <v>0.25</v>
      </c>
      <c r="Y230">
        <v>257.828</v>
      </c>
      <c r="Z230">
        <v>3537.63</v>
      </c>
      <c r="AA230">
        <v>3537.63</v>
      </c>
      <c r="AB230">
        <v>0.18</v>
      </c>
      <c r="AC230">
        <v>43.657</v>
      </c>
      <c r="AD230">
        <v>195729</v>
      </c>
      <c r="AE230">
        <v>195729</v>
      </c>
      <c r="AF230">
        <v>0.2</v>
      </c>
      <c r="AG230">
        <v>11494.5</v>
      </c>
      <c r="AH230">
        <v>96.627</v>
      </c>
      <c r="AI230">
        <v>2846</v>
      </c>
      <c r="AJ230">
        <v>0.885</v>
      </c>
      <c r="AK230">
        <v>24.618</v>
      </c>
    </row>
    <row r="231" spans="1:37">
      <c r="A231">
        <v>230</v>
      </c>
      <c r="B231" t="s">
        <v>1436</v>
      </c>
      <c r="C231" t="s">
        <v>478</v>
      </c>
      <c r="D231">
        <v>12</v>
      </c>
      <c r="E231" t="s">
        <v>1437</v>
      </c>
      <c r="F231">
        <v>201029</v>
      </c>
      <c r="G231">
        <v>201029</v>
      </c>
      <c r="H231">
        <v>0.15</v>
      </c>
      <c r="I231">
        <v>1797.9</v>
      </c>
      <c r="J231">
        <v>16202.3</v>
      </c>
      <c r="K231">
        <v>16202.3</v>
      </c>
      <c r="L231">
        <v>0.23</v>
      </c>
      <c r="M231">
        <v>186.869</v>
      </c>
      <c r="N231">
        <v>14169.2</v>
      </c>
      <c r="O231">
        <v>14169.2</v>
      </c>
      <c r="P231">
        <v>0.23</v>
      </c>
      <c r="Q231">
        <v>308.588</v>
      </c>
      <c r="R231">
        <v>60935.4</v>
      </c>
      <c r="S231">
        <v>60935.4</v>
      </c>
      <c r="T231">
        <v>0.23</v>
      </c>
      <c r="U231">
        <v>9580.08</v>
      </c>
      <c r="V231">
        <v>13278.3</v>
      </c>
      <c r="W231">
        <v>13278.3</v>
      </c>
      <c r="X231">
        <v>0.25</v>
      </c>
      <c r="Y231">
        <v>1550.35</v>
      </c>
      <c r="Z231">
        <v>3745.47</v>
      </c>
      <c r="AA231">
        <v>3745.47</v>
      </c>
      <c r="AB231">
        <v>0.19</v>
      </c>
      <c r="AC231">
        <v>44.138</v>
      </c>
      <c r="AD231">
        <v>205292</v>
      </c>
      <c r="AE231">
        <v>205292</v>
      </c>
      <c r="AF231">
        <v>0.2</v>
      </c>
      <c r="AG231">
        <v>2777.69</v>
      </c>
      <c r="AH231">
        <v>88.098</v>
      </c>
      <c r="AI231">
        <v>2837</v>
      </c>
      <c r="AJ231">
        <v>0.894</v>
      </c>
      <c r="AK231">
        <v>25.765</v>
      </c>
    </row>
    <row r="232" spans="1:37">
      <c r="A232">
        <v>231</v>
      </c>
      <c r="B232" t="s">
        <v>1438</v>
      </c>
      <c r="C232" t="s">
        <v>478</v>
      </c>
      <c r="D232">
        <v>13</v>
      </c>
      <c r="E232" t="s">
        <v>1439</v>
      </c>
      <c r="F232">
        <v>209518</v>
      </c>
      <c r="G232">
        <v>209518</v>
      </c>
      <c r="H232">
        <v>0.15</v>
      </c>
      <c r="I232">
        <v>1241.28</v>
      </c>
      <c r="J232">
        <v>14440.2</v>
      </c>
      <c r="K232">
        <v>14440.2</v>
      </c>
      <c r="L232">
        <v>0.23</v>
      </c>
      <c r="M232">
        <v>356.814</v>
      </c>
      <c r="N232">
        <v>12873</v>
      </c>
      <c r="O232">
        <v>12873</v>
      </c>
      <c r="P232">
        <v>0.23</v>
      </c>
      <c r="Q232">
        <v>3953.34</v>
      </c>
      <c r="R232">
        <v>62469.2</v>
      </c>
      <c r="S232">
        <v>62469.2</v>
      </c>
      <c r="T232">
        <v>0.23</v>
      </c>
      <c r="U232">
        <v>49586.5</v>
      </c>
      <c r="V232">
        <v>11394</v>
      </c>
      <c r="W232">
        <v>11394</v>
      </c>
      <c r="X232">
        <v>0.25</v>
      </c>
      <c r="Y232">
        <v>701.062</v>
      </c>
      <c r="Z232">
        <v>3358.3</v>
      </c>
      <c r="AA232">
        <v>3358.3</v>
      </c>
      <c r="AB232">
        <v>0.18</v>
      </c>
      <c r="AC232">
        <v>71.07</v>
      </c>
      <c r="AD232">
        <v>186907</v>
      </c>
      <c r="AE232">
        <v>186907</v>
      </c>
      <c r="AF232">
        <v>0.2</v>
      </c>
      <c r="AG232">
        <v>1317.1</v>
      </c>
      <c r="AH232">
        <v>89.251</v>
      </c>
      <c r="AI232">
        <v>2896</v>
      </c>
      <c r="AJ232">
        <v>0.89</v>
      </c>
      <c r="AK232">
        <v>25.892</v>
      </c>
    </row>
    <row r="233" spans="1:37">
      <c r="A233">
        <v>232</v>
      </c>
      <c r="B233" t="s">
        <v>1440</v>
      </c>
      <c r="C233" t="s">
        <v>478</v>
      </c>
      <c r="D233">
        <v>14</v>
      </c>
      <c r="E233" t="s">
        <v>1441</v>
      </c>
      <c r="F233">
        <v>209692</v>
      </c>
      <c r="G233">
        <v>209692</v>
      </c>
      <c r="H233">
        <v>0.15</v>
      </c>
      <c r="I233">
        <v>3318.69</v>
      </c>
      <c r="J233">
        <v>16887.7</v>
      </c>
      <c r="K233">
        <v>16887.7</v>
      </c>
      <c r="L233">
        <v>0.23</v>
      </c>
      <c r="M233">
        <v>187.083</v>
      </c>
      <c r="N233">
        <v>16221.3</v>
      </c>
      <c r="O233">
        <v>16221.3</v>
      </c>
      <c r="P233">
        <v>0.23</v>
      </c>
      <c r="Q233">
        <v>477.931</v>
      </c>
      <c r="R233">
        <v>66584.9</v>
      </c>
      <c r="S233">
        <v>66584.9</v>
      </c>
      <c r="T233">
        <v>0.23</v>
      </c>
      <c r="U233">
        <v>1175.58</v>
      </c>
      <c r="V233">
        <v>10544.9</v>
      </c>
      <c r="W233">
        <v>10544.9</v>
      </c>
      <c r="X233">
        <v>0.25</v>
      </c>
      <c r="Y233">
        <v>576.766</v>
      </c>
      <c r="Z233">
        <v>3306.55</v>
      </c>
      <c r="AA233">
        <v>3306.55</v>
      </c>
      <c r="AB233">
        <v>0.18</v>
      </c>
      <c r="AC233">
        <v>47.687</v>
      </c>
      <c r="AD233">
        <v>196670</v>
      </c>
      <c r="AE233">
        <v>196670</v>
      </c>
      <c r="AF233">
        <v>0.2</v>
      </c>
      <c r="AG233">
        <v>1730.94</v>
      </c>
      <c r="AH233">
        <v>88.627</v>
      </c>
      <c r="AI233">
        <v>2858</v>
      </c>
      <c r="AJ233">
        <v>0.896</v>
      </c>
      <c r="AK233">
        <v>25.424</v>
      </c>
    </row>
    <row r="234" spans="1:37">
      <c r="A234">
        <v>233</v>
      </c>
      <c r="B234" t="s">
        <v>1442</v>
      </c>
      <c r="C234" t="s">
        <v>478</v>
      </c>
      <c r="D234">
        <v>15</v>
      </c>
      <c r="E234" t="s">
        <v>1443</v>
      </c>
      <c r="F234">
        <v>214387</v>
      </c>
      <c r="G234">
        <v>214387</v>
      </c>
      <c r="H234">
        <v>0.15</v>
      </c>
      <c r="I234">
        <v>2088.32</v>
      </c>
      <c r="J234">
        <v>16177.2</v>
      </c>
      <c r="K234">
        <v>16177.2</v>
      </c>
      <c r="L234">
        <v>0.23</v>
      </c>
      <c r="M234">
        <v>125.422</v>
      </c>
      <c r="N234">
        <v>16653.8</v>
      </c>
      <c r="O234">
        <v>16653.8</v>
      </c>
      <c r="P234">
        <v>0.23</v>
      </c>
      <c r="Q234">
        <v>5089.59</v>
      </c>
      <c r="R234">
        <v>67545.4</v>
      </c>
      <c r="S234">
        <v>67545.4</v>
      </c>
      <c r="T234">
        <v>0.23</v>
      </c>
      <c r="U234">
        <v>1243.24</v>
      </c>
      <c r="V234">
        <v>12765.8</v>
      </c>
      <c r="W234">
        <v>12765.8</v>
      </c>
      <c r="X234">
        <v>0.25</v>
      </c>
      <c r="Y234">
        <v>1592</v>
      </c>
      <c r="Z234">
        <v>4131.9</v>
      </c>
      <c r="AA234">
        <v>4131.9</v>
      </c>
      <c r="AB234">
        <v>0.18</v>
      </c>
      <c r="AC234">
        <v>61.815</v>
      </c>
      <c r="AD234">
        <v>202011</v>
      </c>
      <c r="AE234">
        <v>202011</v>
      </c>
      <c r="AF234">
        <v>0.2</v>
      </c>
      <c r="AG234">
        <v>1146.56</v>
      </c>
      <c r="AH234">
        <v>92.115</v>
      </c>
      <c r="AI234">
        <v>2935</v>
      </c>
      <c r="AJ234">
        <v>0.899</v>
      </c>
      <c r="AK234">
        <v>25.22</v>
      </c>
    </row>
    <row r="235" spans="1:37">
      <c r="A235">
        <v>234</v>
      </c>
      <c r="B235" t="s">
        <v>1444</v>
      </c>
      <c r="C235" t="s">
        <v>478</v>
      </c>
      <c r="D235">
        <v>16</v>
      </c>
      <c r="E235" t="s">
        <v>1445</v>
      </c>
      <c r="F235">
        <v>210047</v>
      </c>
      <c r="G235">
        <v>210047</v>
      </c>
      <c r="H235">
        <v>0.15</v>
      </c>
      <c r="I235">
        <v>2015.3</v>
      </c>
      <c r="J235">
        <v>17038.6</v>
      </c>
      <c r="K235">
        <v>17038.6</v>
      </c>
      <c r="L235">
        <v>0.23</v>
      </c>
      <c r="M235">
        <v>493.93</v>
      </c>
      <c r="N235">
        <v>16309.9</v>
      </c>
      <c r="O235">
        <v>16309.9</v>
      </c>
      <c r="P235">
        <v>0.23</v>
      </c>
      <c r="Q235">
        <v>1159.97</v>
      </c>
      <c r="R235">
        <v>69150.8</v>
      </c>
      <c r="S235">
        <v>69150.8</v>
      </c>
      <c r="T235">
        <v>0.23</v>
      </c>
      <c r="U235">
        <v>2237.4</v>
      </c>
      <c r="V235">
        <v>15117.8</v>
      </c>
      <c r="W235">
        <v>15117.8</v>
      </c>
      <c r="X235">
        <v>0.25</v>
      </c>
      <c r="Y235">
        <v>603.427</v>
      </c>
      <c r="Z235">
        <v>3841.35</v>
      </c>
      <c r="AA235">
        <v>3841.35</v>
      </c>
      <c r="AB235">
        <v>0.18</v>
      </c>
      <c r="AC235">
        <v>66.637</v>
      </c>
      <c r="AD235">
        <v>212514</v>
      </c>
      <c r="AE235">
        <v>212514</v>
      </c>
      <c r="AF235">
        <v>0.2</v>
      </c>
      <c r="AG235">
        <v>4947.43</v>
      </c>
      <c r="AH235">
        <v>96.303</v>
      </c>
      <c r="AI235">
        <v>2929</v>
      </c>
      <c r="AJ235">
        <v>0.894</v>
      </c>
      <c r="AK235">
        <v>24.93</v>
      </c>
    </row>
    <row r="236" spans="1:37">
      <c r="A236">
        <v>235</v>
      </c>
      <c r="B236" t="s">
        <v>1446</v>
      </c>
      <c r="C236" t="s">
        <v>478</v>
      </c>
      <c r="D236">
        <v>17</v>
      </c>
      <c r="E236" t="s">
        <v>1447</v>
      </c>
      <c r="F236">
        <v>214448</v>
      </c>
      <c r="G236">
        <v>214448</v>
      </c>
      <c r="H236">
        <v>0.15</v>
      </c>
      <c r="I236">
        <v>3651.17</v>
      </c>
      <c r="J236">
        <v>25981.2</v>
      </c>
      <c r="K236">
        <v>25981.2</v>
      </c>
      <c r="L236">
        <v>0.23</v>
      </c>
      <c r="M236">
        <v>404.487</v>
      </c>
      <c r="N236">
        <v>17698.6</v>
      </c>
      <c r="O236">
        <v>17698.6</v>
      </c>
      <c r="P236">
        <v>0.23</v>
      </c>
      <c r="Q236">
        <v>193.774</v>
      </c>
      <c r="R236">
        <v>68357.2</v>
      </c>
      <c r="S236">
        <v>68357.2</v>
      </c>
      <c r="T236">
        <v>0.23</v>
      </c>
      <c r="U236">
        <v>1943.78</v>
      </c>
      <c r="V236">
        <v>5322.31</v>
      </c>
      <c r="W236">
        <v>5322.31</v>
      </c>
      <c r="X236">
        <v>0.25</v>
      </c>
      <c r="Y236">
        <v>159.056</v>
      </c>
      <c r="Z236">
        <v>3923.25</v>
      </c>
      <c r="AA236">
        <v>3923.25</v>
      </c>
      <c r="AB236">
        <v>0.18</v>
      </c>
      <c r="AC236">
        <v>67.211</v>
      </c>
      <c r="AD236">
        <v>172732</v>
      </c>
      <c r="AE236">
        <v>172732</v>
      </c>
      <c r="AF236">
        <v>0.2</v>
      </c>
      <c r="AG236">
        <v>2903.41</v>
      </c>
      <c r="AH236">
        <v>100.985</v>
      </c>
      <c r="AI236">
        <v>2277</v>
      </c>
      <c r="AJ236">
        <v>0.872</v>
      </c>
      <c r="AK236">
        <v>22.093</v>
      </c>
    </row>
    <row r="237" spans="1:37">
      <c r="A237">
        <v>236</v>
      </c>
      <c r="B237" t="s">
        <v>1448</v>
      </c>
      <c r="C237" t="s">
        <v>478</v>
      </c>
      <c r="D237">
        <v>18</v>
      </c>
      <c r="E237" t="s">
        <v>1449</v>
      </c>
      <c r="F237">
        <v>210593</v>
      </c>
      <c r="G237">
        <v>210593</v>
      </c>
      <c r="H237">
        <v>0.15</v>
      </c>
      <c r="I237">
        <v>2278.87</v>
      </c>
      <c r="J237">
        <v>17357.4</v>
      </c>
      <c r="K237">
        <v>17357.4</v>
      </c>
      <c r="L237">
        <v>0.23</v>
      </c>
      <c r="M237">
        <v>606.609</v>
      </c>
      <c r="N237">
        <v>15425.5</v>
      </c>
      <c r="O237">
        <v>15425.5</v>
      </c>
      <c r="P237">
        <v>0.23</v>
      </c>
      <c r="Q237">
        <v>327.913</v>
      </c>
      <c r="R237">
        <v>63150</v>
      </c>
      <c r="S237">
        <v>63150</v>
      </c>
      <c r="T237">
        <v>0.23</v>
      </c>
      <c r="U237">
        <v>19137.1</v>
      </c>
      <c r="V237">
        <v>11794.5</v>
      </c>
      <c r="W237">
        <v>11794.5</v>
      </c>
      <c r="X237">
        <v>0.25</v>
      </c>
      <c r="Y237">
        <v>579.37</v>
      </c>
      <c r="Z237">
        <v>3664.13</v>
      </c>
      <c r="AA237">
        <v>3664.13</v>
      </c>
      <c r="AB237">
        <v>0.18</v>
      </c>
      <c r="AC237">
        <v>45.809</v>
      </c>
      <c r="AD237">
        <v>188172</v>
      </c>
      <c r="AE237">
        <v>188172</v>
      </c>
      <c r="AF237">
        <v>0.2</v>
      </c>
      <c r="AG237">
        <v>71145</v>
      </c>
      <c r="AH237">
        <v>91.498</v>
      </c>
      <c r="AI237">
        <v>2785</v>
      </c>
      <c r="AJ237">
        <v>0.898</v>
      </c>
      <c r="AK237">
        <v>25.115</v>
      </c>
    </row>
    <row r="238" spans="1:37">
      <c r="A238">
        <v>237</v>
      </c>
      <c r="B238" t="s">
        <v>1450</v>
      </c>
      <c r="C238" t="s">
        <v>478</v>
      </c>
      <c r="D238">
        <v>19</v>
      </c>
      <c r="E238" t="s">
        <v>1451</v>
      </c>
      <c r="F238">
        <v>205517</v>
      </c>
      <c r="G238">
        <v>205517</v>
      </c>
      <c r="H238">
        <v>0.15</v>
      </c>
      <c r="I238">
        <v>2458.55</v>
      </c>
      <c r="J238">
        <v>13661.9</v>
      </c>
      <c r="K238">
        <v>13661.9</v>
      </c>
      <c r="L238">
        <v>0.23</v>
      </c>
      <c r="M238">
        <v>210.839</v>
      </c>
      <c r="N238">
        <v>11762.5</v>
      </c>
      <c r="O238">
        <v>11762.5</v>
      </c>
      <c r="P238">
        <v>0.23</v>
      </c>
      <c r="Q238">
        <v>203.052</v>
      </c>
      <c r="R238">
        <v>65346.7</v>
      </c>
      <c r="S238">
        <v>65346.7</v>
      </c>
      <c r="T238">
        <v>0.23</v>
      </c>
      <c r="U238">
        <v>219.702</v>
      </c>
      <c r="V238">
        <v>14590</v>
      </c>
      <c r="W238">
        <v>14590</v>
      </c>
      <c r="X238">
        <v>0.25</v>
      </c>
      <c r="Y238">
        <v>595.258</v>
      </c>
      <c r="Z238">
        <v>3297.13</v>
      </c>
      <c r="AA238">
        <v>3297.13</v>
      </c>
      <c r="AB238">
        <v>0.18</v>
      </c>
      <c r="AC238">
        <v>80.135</v>
      </c>
      <c r="AD238">
        <v>203098</v>
      </c>
      <c r="AE238">
        <v>203098</v>
      </c>
      <c r="AF238">
        <v>0.2</v>
      </c>
      <c r="AG238">
        <v>2885.1</v>
      </c>
      <c r="AH238">
        <v>85.038</v>
      </c>
      <c r="AI238">
        <v>2826</v>
      </c>
      <c r="AJ238">
        <v>0.897</v>
      </c>
      <c r="AK238">
        <v>26.436</v>
      </c>
    </row>
    <row r="239" spans="1:37">
      <c r="A239">
        <v>238</v>
      </c>
      <c r="B239" t="s">
        <v>1452</v>
      </c>
      <c r="C239" t="s">
        <v>478</v>
      </c>
      <c r="D239">
        <v>20</v>
      </c>
      <c r="E239" t="s">
        <v>1453</v>
      </c>
      <c r="F239">
        <v>214507</v>
      </c>
      <c r="G239">
        <v>214507</v>
      </c>
      <c r="H239">
        <v>0.15</v>
      </c>
      <c r="I239">
        <v>6262.57</v>
      </c>
      <c r="J239">
        <v>11997.1</v>
      </c>
      <c r="K239">
        <v>11997.1</v>
      </c>
      <c r="L239">
        <v>0.23</v>
      </c>
      <c r="M239">
        <v>490.326</v>
      </c>
      <c r="N239">
        <v>12710.1</v>
      </c>
      <c r="O239">
        <v>12710.1</v>
      </c>
      <c r="P239">
        <v>0.23</v>
      </c>
      <c r="Q239">
        <v>799.401</v>
      </c>
      <c r="R239">
        <v>62219.9</v>
      </c>
      <c r="S239">
        <v>62219.9</v>
      </c>
      <c r="T239">
        <v>0.23</v>
      </c>
      <c r="U239">
        <v>5666.94</v>
      </c>
      <c r="V239">
        <v>11800.8</v>
      </c>
      <c r="W239">
        <v>11800.8</v>
      </c>
      <c r="X239">
        <v>0.25</v>
      </c>
      <c r="Y239">
        <v>369.313</v>
      </c>
      <c r="Z239">
        <v>3920.89</v>
      </c>
      <c r="AA239">
        <v>3920.89</v>
      </c>
      <c r="AB239">
        <v>0.18</v>
      </c>
      <c r="AC239">
        <v>73.655</v>
      </c>
      <c r="AD239">
        <v>205011</v>
      </c>
      <c r="AE239">
        <v>205011</v>
      </c>
      <c r="AF239">
        <v>0.2</v>
      </c>
      <c r="AG239">
        <v>2853.04</v>
      </c>
      <c r="AH239">
        <v>88.441</v>
      </c>
      <c r="AI239">
        <v>2908</v>
      </c>
      <c r="AJ239">
        <v>0.885</v>
      </c>
      <c r="AK239">
        <v>25.121</v>
      </c>
    </row>
    <row r="240" spans="1:37">
      <c r="A240">
        <v>239</v>
      </c>
      <c r="B240" t="s">
        <v>1454</v>
      </c>
      <c r="C240" t="s">
        <v>478</v>
      </c>
      <c r="D240">
        <v>21</v>
      </c>
      <c r="E240" t="s">
        <v>1455</v>
      </c>
      <c r="F240">
        <v>207511</v>
      </c>
      <c r="G240">
        <v>207511</v>
      </c>
      <c r="H240">
        <v>0.15</v>
      </c>
      <c r="I240">
        <v>3435.75</v>
      </c>
      <c r="J240">
        <v>10562.9</v>
      </c>
      <c r="K240">
        <v>10562.9</v>
      </c>
      <c r="L240">
        <v>0.23</v>
      </c>
      <c r="M240">
        <v>77.586</v>
      </c>
      <c r="N240">
        <v>10027.9</v>
      </c>
      <c r="O240">
        <v>10027.9</v>
      </c>
      <c r="P240">
        <v>0.23</v>
      </c>
      <c r="Q240">
        <v>190.697</v>
      </c>
      <c r="R240">
        <v>55522.8</v>
      </c>
      <c r="S240">
        <v>55522.8</v>
      </c>
      <c r="T240">
        <v>0.23</v>
      </c>
      <c r="U240">
        <v>33487.4</v>
      </c>
      <c r="V240">
        <v>9732.76</v>
      </c>
      <c r="W240">
        <v>9732.76</v>
      </c>
      <c r="X240">
        <v>0.25</v>
      </c>
      <c r="Y240">
        <v>302.103</v>
      </c>
      <c r="Z240">
        <v>3289.97</v>
      </c>
      <c r="AA240">
        <v>3289.97</v>
      </c>
      <c r="AB240">
        <v>0.19</v>
      </c>
      <c r="AC240">
        <v>74.567</v>
      </c>
      <c r="AD240">
        <v>214966</v>
      </c>
      <c r="AE240">
        <v>214966</v>
      </c>
      <c r="AF240">
        <v>0.2</v>
      </c>
      <c r="AG240">
        <v>1140.47</v>
      </c>
      <c r="AH240">
        <v>97.219</v>
      </c>
      <c r="AI240">
        <v>2576</v>
      </c>
      <c r="AJ240">
        <v>0.885</v>
      </c>
      <c r="AK240">
        <v>23.73</v>
      </c>
    </row>
    <row r="241" spans="1:37">
      <c r="A241" s="7">
        <v>240</v>
      </c>
      <c r="B241" t="s">
        <v>1456</v>
      </c>
      <c r="C241" t="s">
        <v>478</v>
      </c>
      <c r="D241">
        <v>22</v>
      </c>
      <c r="E241" s="7" t="s">
        <v>82</v>
      </c>
      <c r="F241">
        <v>199186</v>
      </c>
      <c r="G241">
        <v>199186</v>
      </c>
      <c r="H241">
        <v>0.15</v>
      </c>
      <c r="I241">
        <v>4209.64</v>
      </c>
      <c r="J241">
        <v>14763.3</v>
      </c>
      <c r="K241">
        <v>14763.3</v>
      </c>
      <c r="L241">
        <v>0.23</v>
      </c>
      <c r="M241">
        <v>2065.97</v>
      </c>
      <c r="N241">
        <v>11365.9</v>
      </c>
      <c r="O241">
        <v>11365.9</v>
      </c>
      <c r="P241">
        <v>0.23</v>
      </c>
      <c r="Q241">
        <v>210.035</v>
      </c>
      <c r="R241">
        <v>62313.5</v>
      </c>
      <c r="S241">
        <v>62313.5</v>
      </c>
      <c r="T241">
        <v>0.23</v>
      </c>
      <c r="U241">
        <v>1479.02</v>
      </c>
      <c r="V241">
        <v>12316.4</v>
      </c>
      <c r="W241">
        <v>12316.4</v>
      </c>
      <c r="X241">
        <v>0.25</v>
      </c>
      <c r="Y241">
        <v>1063.42</v>
      </c>
      <c r="Z241">
        <v>3445.54</v>
      </c>
      <c r="AA241">
        <v>3445.54</v>
      </c>
      <c r="AB241">
        <v>0.18</v>
      </c>
      <c r="AC241">
        <v>52.59</v>
      </c>
      <c r="AD241">
        <v>185096</v>
      </c>
      <c r="AE241">
        <v>185096</v>
      </c>
      <c r="AF241">
        <v>0.2</v>
      </c>
      <c r="AG241">
        <v>2117.26</v>
      </c>
      <c r="AH241">
        <v>91.381</v>
      </c>
      <c r="AI241">
        <v>2812</v>
      </c>
      <c r="AJ241">
        <v>0.89</v>
      </c>
      <c r="AK241">
        <v>25.125</v>
      </c>
    </row>
    <row r="243" spans="1:37">
      <c r="E243" t="s">
        <v>517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</row>
    <row r="244" spans="1:37">
      <c r="E244" t="s">
        <v>518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</row>
    <row r="245" spans="1:37">
      <c r="E245" t="s">
        <v>519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</row>
    <row r="247" spans="1:37">
      <c r="B247" t="s">
        <v>520</v>
      </c>
      <c r="E247" t="s">
        <v>517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  <c r="N247" t="str">
        <f>AVERAGE(N23,N81,N94,N95,N103,N114,N128,N129,N148,N161,N183,N241)</f>
        <v>0</v>
      </c>
      <c r="O247" t="str">
        <f>AVERAGE(O23,O81,O94,O95,O103,O114,O128,O129,O148,O161,O183,O241)</f>
        <v>0</v>
      </c>
      <c r="P247" t="str">
        <f>AVERAGE(P23,P81,P94,P95,P103,P114,P128,P129,P148,P161,P183,P241)</f>
        <v>0</v>
      </c>
      <c r="Q247" t="str">
        <f>AVERAGE(Q23,Q81,Q94,Q95,Q103,Q114,Q128,Q129,Q148,Q161,Q183,Q241)</f>
        <v>0</v>
      </c>
      <c r="R247" t="str">
        <f>AVERAGE(R23,R81,R94,R95,R103,R114,R128,R129,R148,R161,R183,R241)</f>
        <v>0</v>
      </c>
      <c r="S247" t="str">
        <f>AVERAGE(S23,S81,S94,S95,S103,S114,S128,S129,S148,S161,S183,S241)</f>
        <v>0</v>
      </c>
      <c r="T247" t="str">
        <f>AVERAGE(T23,T81,T94,T95,T103,T114,T128,T129,T148,T161,T183,T241)</f>
        <v>0</v>
      </c>
      <c r="U247" t="str">
        <f>AVERAGE(U23,U81,U94,U95,U103,U114,U128,U129,U148,U161,U183,U241)</f>
        <v>0</v>
      </c>
      <c r="V247" t="str">
        <f>AVERAGE(V23,V81,V94,V95,V103,V114,V128,V129,V148,V161,V183,V241)</f>
        <v>0</v>
      </c>
      <c r="W247" t="str">
        <f>AVERAGE(W23,W81,W94,W95,W103,W114,W128,W129,W148,W161,W183,W241)</f>
        <v>0</v>
      </c>
      <c r="X247" t="str">
        <f>AVERAGE(X23,X81,X94,X95,X103,X114,X128,X129,X148,X161,X183,X241)</f>
        <v>0</v>
      </c>
      <c r="Y247" t="str">
        <f>AVERAGE(Y23,Y81,Y94,Y95,Y103,Y114,Y128,Y129,Y148,Y161,Y183,Y241)</f>
        <v>0</v>
      </c>
      <c r="Z247" t="str">
        <f>AVERAGE(Z23,Z81,Z94,Z95,Z103,Z114,Z128,Z129,Z148,Z161,Z183,Z241)</f>
        <v>0</v>
      </c>
      <c r="AA247" t="str">
        <f>AVERAGE(AA23,AA81,AA94,AA95,AA103,AA114,AA128,AA129,AA148,AA161,AA183,AA241)</f>
        <v>0</v>
      </c>
      <c r="AB247" t="str">
        <f>AVERAGE(AB23,AB81,AB94,AB95,AB103,AB114,AB128,AB129,AB148,AB161,AB183,AB241)</f>
        <v>0</v>
      </c>
      <c r="AC247" t="str">
        <f>AVERAGE(AC23,AC81,AC94,AC95,AC103,AC114,AC128,AC129,AC148,AC161,AC183,AC241)</f>
        <v>0</v>
      </c>
      <c r="AD247" t="str">
        <f>AVERAGE(AD23,AD81,AD94,AD95,AD103,AD114,AD128,AD129,AD148,AD161,AD183,AD241)</f>
        <v>0</v>
      </c>
      <c r="AE247" t="str">
        <f>AVERAGE(AE23,AE81,AE94,AE95,AE103,AE114,AE128,AE129,AE148,AE161,AE183,AE241)</f>
        <v>0</v>
      </c>
      <c r="AF247" t="str">
        <f>AVERAGE(AF23,AF81,AF94,AF95,AF103,AF114,AF128,AF129,AF148,AF161,AF183,AF241)</f>
        <v>0</v>
      </c>
      <c r="AG247" t="str">
        <f>AVERAGE(AG23,AG81,AG94,AG95,AG103,AG114,AG128,AG129,AG148,AG161,AG183,AG241)</f>
        <v>0</v>
      </c>
      <c r="AH247" t="str">
        <f>AVERAGE(AH23,AH81,AH94,AH95,AH103,AH114,AH128,AH129,AH148,AH161,AH183,AH241)</f>
        <v>0</v>
      </c>
      <c r="AI247" t="str">
        <f>AVERAGE(AI23,AI81,AI94,AI95,AI103,AI114,AI128,AI129,AI148,AI161,AI183,AI241)</f>
        <v>0</v>
      </c>
      <c r="AJ247" t="str">
        <f>AVERAGE(AJ23,AJ81,AJ94,AJ95,AJ103,AJ114,AJ128,AJ129,AJ148,AJ161,AJ183,AJ241)</f>
        <v>0</v>
      </c>
      <c r="AK247" t="str">
        <f>AVERAGE(AK23,AK81,AK94,AK95,AK103,AK114,AK128,AK129,AK148,AK161,AK183,AK241)</f>
        <v>0</v>
      </c>
    </row>
    <row r="248" spans="1:37">
      <c r="E248" t="s">
        <v>518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  <c r="N248" t="str">
        <f>STDEV(N23,N81,N94,N95,N103,N114,N128,N129,N148,N161,N183,N241)</f>
        <v>0</v>
      </c>
      <c r="O248" t="str">
        <f>STDEV(O23,O81,O94,O95,O103,O114,O128,O129,O148,O161,O183,O241)</f>
        <v>0</v>
      </c>
      <c r="P248" t="str">
        <f>STDEV(P23,P81,P94,P95,P103,P114,P128,P129,P148,P161,P183,P241)</f>
        <v>0</v>
      </c>
      <c r="Q248" t="str">
        <f>STDEV(Q23,Q81,Q94,Q95,Q103,Q114,Q128,Q129,Q148,Q161,Q183,Q241)</f>
        <v>0</v>
      </c>
      <c r="R248" t="str">
        <f>STDEV(R23,R81,R94,R95,R103,R114,R128,R129,R148,R161,R183,R241)</f>
        <v>0</v>
      </c>
      <c r="S248" t="str">
        <f>STDEV(S23,S81,S94,S95,S103,S114,S128,S129,S148,S161,S183,S241)</f>
        <v>0</v>
      </c>
      <c r="T248" t="str">
        <f>STDEV(T23,T81,T94,T95,T103,T114,T128,T129,T148,T161,T183,T241)</f>
        <v>0</v>
      </c>
      <c r="U248" t="str">
        <f>STDEV(U23,U81,U94,U95,U103,U114,U128,U129,U148,U161,U183,U241)</f>
        <v>0</v>
      </c>
      <c r="V248" t="str">
        <f>STDEV(V23,V81,V94,V95,V103,V114,V128,V129,V148,V161,V183,V241)</f>
        <v>0</v>
      </c>
      <c r="W248" t="str">
        <f>STDEV(W23,W81,W94,W95,W103,W114,W128,W129,W148,W161,W183,W241)</f>
        <v>0</v>
      </c>
      <c r="X248" t="str">
        <f>STDEV(X23,X81,X94,X95,X103,X114,X128,X129,X148,X161,X183,X241)</f>
        <v>0</v>
      </c>
      <c r="Y248" t="str">
        <f>STDEV(Y23,Y81,Y94,Y95,Y103,Y114,Y128,Y129,Y148,Y161,Y183,Y241)</f>
        <v>0</v>
      </c>
      <c r="Z248" t="str">
        <f>STDEV(Z23,Z81,Z94,Z95,Z103,Z114,Z128,Z129,Z148,Z161,Z183,Z241)</f>
        <v>0</v>
      </c>
      <c r="AA248" t="str">
        <f>STDEV(AA23,AA81,AA94,AA95,AA103,AA114,AA128,AA129,AA148,AA161,AA183,AA241)</f>
        <v>0</v>
      </c>
      <c r="AB248" t="str">
        <f>STDEV(AB23,AB81,AB94,AB95,AB103,AB114,AB128,AB129,AB148,AB161,AB183,AB241)</f>
        <v>0</v>
      </c>
      <c r="AC248" t="str">
        <f>STDEV(AC23,AC81,AC94,AC95,AC103,AC114,AC128,AC129,AC148,AC161,AC183,AC241)</f>
        <v>0</v>
      </c>
      <c r="AD248" t="str">
        <f>STDEV(AD23,AD81,AD94,AD95,AD103,AD114,AD128,AD129,AD148,AD161,AD183,AD241)</f>
        <v>0</v>
      </c>
      <c r="AE248" t="str">
        <f>STDEV(AE23,AE81,AE94,AE95,AE103,AE114,AE128,AE129,AE148,AE161,AE183,AE241)</f>
        <v>0</v>
      </c>
      <c r="AF248" t="str">
        <f>STDEV(AF23,AF81,AF94,AF95,AF103,AF114,AF128,AF129,AF148,AF161,AF183,AF241)</f>
        <v>0</v>
      </c>
      <c r="AG248" t="str">
        <f>STDEV(AG23,AG81,AG94,AG95,AG103,AG114,AG128,AG129,AG148,AG161,AG183,AG241)</f>
        <v>0</v>
      </c>
      <c r="AH248" t="str">
        <f>STDEV(AH23,AH81,AH94,AH95,AH103,AH114,AH128,AH129,AH148,AH161,AH183,AH241)</f>
        <v>0</v>
      </c>
      <c r="AI248" t="str">
        <f>STDEV(AI23,AI81,AI94,AI95,AI103,AI114,AI128,AI129,AI148,AI161,AI183,AI241)</f>
        <v>0</v>
      </c>
      <c r="AJ248" t="str">
        <f>STDEV(AJ23,AJ81,AJ94,AJ95,AJ103,AJ114,AJ128,AJ129,AJ148,AJ161,AJ183,AJ241)</f>
        <v>0</v>
      </c>
      <c r="AK248" t="str">
        <f>STDEV(AK23,AK81,AK94,AK95,AK103,AK114,AK128,AK129,AK148,AK161,AK183,AK241)</f>
        <v>0</v>
      </c>
    </row>
    <row r="249" spans="1:37">
      <c r="E249" t="s">
        <v>519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2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2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2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2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2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J2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K2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L2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49"/>
  <sheetViews>
    <sheetView tabSelected="0" workbookViewId="0" showGridLines="true" showRowColHeaders="1">
      <pane xSplit="5" ySplit="1" topLeftCell="F2" activePane="bottomRight" state="frozen"/>
      <selection pane="topRight"/>
      <selection pane="bottomLeft"/>
      <selection pane="bottomRight"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>
      <c r="A2">
        <v>1</v>
      </c>
      <c r="B2" t="s">
        <v>1457</v>
      </c>
      <c r="C2" t="s">
        <v>38</v>
      </c>
      <c r="D2">
        <v>3</v>
      </c>
      <c r="E2" t="s">
        <v>1458</v>
      </c>
      <c r="F2">
        <v>372955</v>
      </c>
      <c r="G2">
        <v>372955</v>
      </c>
      <c r="H2">
        <v>0.15</v>
      </c>
      <c r="I2">
        <v>4484.49</v>
      </c>
      <c r="J2">
        <v>17521.8</v>
      </c>
      <c r="K2">
        <v>17521.8</v>
      </c>
      <c r="L2">
        <v>0.23</v>
      </c>
      <c r="M2">
        <v>145.131</v>
      </c>
      <c r="N2">
        <v>14888.5</v>
      </c>
      <c r="O2">
        <v>14888.5</v>
      </c>
      <c r="P2">
        <v>0.23</v>
      </c>
      <c r="Q2">
        <v>195.556</v>
      </c>
      <c r="R2">
        <v>29518.4</v>
      </c>
      <c r="S2">
        <v>29518.4</v>
      </c>
      <c r="T2">
        <v>0.23</v>
      </c>
      <c r="U2">
        <v>230.743</v>
      </c>
      <c r="V2">
        <v>3805.16</v>
      </c>
      <c r="W2">
        <v>3805.16</v>
      </c>
      <c r="X2">
        <v>0.26</v>
      </c>
      <c r="Y2">
        <v>197.684</v>
      </c>
      <c r="Z2">
        <v>3971.14</v>
      </c>
      <c r="AA2">
        <v>3971.14</v>
      </c>
      <c r="AB2">
        <v>0.18</v>
      </c>
      <c r="AC2">
        <v>65.606</v>
      </c>
      <c r="AD2">
        <v>161790</v>
      </c>
      <c r="AE2">
        <v>161790</v>
      </c>
      <c r="AF2">
        <v>0.2</v>
      </c>
      <c r="AG2">
        <v>3564.48</v>
      </c>
      <c r="AH2">
        <v>86.849</v>
      </c>
      <c r="AI2">
        <v>2854</v>
      </c>
      <c r="AJ2">
        <v>0.891</v>
      </c>
      <c r="AK2">
        <v>25.861</v>
      </c>
    </row>
    <row r="3" spans="1:37">
      <c r="A3">
        <v>2</v>
      </c>
      <c r="B3" t="s">
        <v>1459</v>
      </c>
      <c r="C3" t="s">
        <v>38</v>
      </c>
      <c r="D3">
        <v>4</v>
      </c>
      <c r="E3" t="s">
        <v>1460</v>
      </c>
      <c r="F3">
        <v>206842</v>
      </c>
      <c r="G3">
        <v>206842</v>
      </c>
      <c r="H3">
        <v>0.15</v>
      </c>
      <c r="I3">
        <v>3184.19</v>
      </c>
      <c r="J3">
        <v>14034.6</v>
      </c>
      <c r="K3">
        <v>14034.6</v>
      </c>
      <c r="L3">
        <v>0.23</v>
      </c>
      <c r="M3">
        <v>224.426</v>
      </c>
      <c r="N3">
        <v>12395.2</v>
      </c>
      <c r="O3">
        <v>12395.2</v>
      </c>
      <c r="P3">
        <v>0.23</v>
      </c>
      <c r="Q3">
        <v>1504.64</v>
      </c>
      <c r="R3">
        <v>31605.3</v>
      </c>
      <c r="S3">
        <v>31605.3</v>
      </c>
      <c r="T3">
        <v>0.23</v>
      </c>
      <c r="U3">
        <v>196.709</v>
      </c>
      <c r="V3">
        <v>6069.61</v>
      </c>
      <c r="W3">
        <v>6069.61</v>
      </c>
      <c r="X3">
        <v>0.26</v>
      </c>
      <c r="Y3">
        <v>196.806</v>
      </c>
      <c r="Z3">
        <v>3632.08</v>
      </c>
      <c r="AA3">
        <v>3632.08</v>
      </c>
      <c r="AB3">
        <v>0.19</v>
      </c>
      <c r="AC3">
        <v>68.533</v>
      </c>
      <c r="AD3">
        <v>132342</v>
      </c>
      <c r="AE3">
        <v>132342</v>
      </c>
      <c r="AF3">
        <v>0.2</v>
      </c>
      <c r="AG3">
        <v>1194.51</v>
      </c>
      <c r="AH3">
        <v>95.732</v>
      </c>
      <c r="AI3">
        <v>2554</v>
      </c>
      <c r="AJ3">
        <v>0.883</v>
      </c>
      <c r="AK3">
        <v>22.537</v>
      </c>
    </row>
    <row r="4" spans="1:37">
      <c r="A4">
        <v>3</v>
      </c>
      <c r="B4" t="s">
        <v>1461</v>
      </c>
      <c r="C4" t="s">
        <v>38</v>
      </c>
      <c r="D4">
        <v>5</v>
      </c>
      <c r="E4" t="s">
        <v>1462</v>
      </c>
      <c r="F4">
        <v>211656</v>
      </c>
      <c r="G4">
        <v>211656</v>
      </c>
      <c r="H4">
        <v>0.15</v>
      </c>
      <c r="I4">
        <v>2050.03</v>
      </c>
      <c r="J4">
        <v>16920.8</v>
      </c>
      <c r="K4">
        <v>16920.8</v>
      </c>
      <c r="L4">
        <v>0.23</v>
      </c>
      <c r="M4">
        <v>189.427</v>
      </c>
      <c r="N4">
        <v>16525.4</v>
      </c>
      <c r="O4">
        <v>16525.4</v>
      </c>
      <c r="P4">
        <v>0.23</v>
      </c>
      <c r="Q4">
        <v>478.39</v>
      </c>
      <c r="R4">
        <v>67188</v>
      </c>
      <c r="S4">
        <v>67188</v>
      </c>
      <c r="T4">
        <v>0.23</v>
      </c>
      <c r="U4">
        <v>2828.1</v>
      </c>
      <c r="V4">
        <v>12875.2</v>
      </c>
      <c r="W4">
        <v>12875.2</v>
      </c>
      <c r="X4">
        <v>0.26</v>
      </c>
      <c r="Y4">
        <v>3558.22</v>
      </c>
      <c r="Z4">
        <v>4400.45</v>
      </c>
      <c r="AA4">
        <v>4400.45</v>
      </c>
      <c r="AB4">
        <v>0.18</v>
      </c>
      <c r="AC4">
        <v>108.924</v>
      </c>
      <c r="AD4">
        <v>200134</v>
      </c>
      <c r="AE4">
        <v>200134</v>
      </c>
      <c r="AF4">
        <v>0.2</v>
      </c>
      <c r="AG4">
        <v>663.186</v>
      </c>
      <c r="AH4">
        <v>88.998</v>
      </c>
      <c r="AI4">
        <v>2929</v>
      </c>
      <c r="AJ4">
        <v>0.883</v>
      </c>
      <c r="AK4">
        <v>24.164</v>
      </c>
    </row>
    <row r="5" spans="1:37">
      <c r="A5">
        <v>4</v>
      </c>
      <c r="B5" t="s">
        <v>1463</v>
      </c>
      <c r="C5" t="s">
        <v>38</v>
      </c>
      <c r="D5">
        <v>6</v>
      </c>
      <c r="E5" t="s">
        <v>1464</v>
      </c>
      <c r="F5">
        <v>213457</v>
      </c>
      <c r="G5">
        <v>213457</v>
      </c>
      <c r="H5">
        <v>0.15</v>
      </c>
      <c r="I5">
        <v>2291.92</v>
      </c>
      <c r="J5">
        <v>19049.9</v>
      </c>
      <c r="K5">
        <v>19049.9</v>
      </c>
      <c r="L5">
        <v>0.23</v>
      </c>
      <c r="M5">
        <v>319.404</v>
      </c>
      <c r="N5">
        <v>17696</v>
      </c>
      <c r="O5">
        <v>17696</v>
      </c>
      <c r="P5">
        <v>0.23</v>
      </c>
      <c r="Q5">
        <v>909.248</v>
      </c>
      <c r="R5">
        <v>71102.8</v>
      </c>
      <c r="S5">
        <v>71102.8</v>
      </c>
      <c r="T5">
        <v>0.23</v>
      </c>
      <c r="U5">
        <v>272.723</v>
      </c>
      <c r="V5">
        <v>15748.6</v>
      </c>
      <c r="W5">
        <v>15748.6</v>
      </c>
      <c r="X5">
        <v>0.26</v>
      </c>
      <c r="Y5">
        <v>138.292</v>
      </c>
      <c r="Z5">
        <v>4386.55</v>
      </c>
      <c r="AA5">
        <v>4386.55</v>
      </c>
      <c r="AB5">
        <v>0.18</v>
      </c>
      <c r="AC5">
        <v>45.479</v>
      </c>
      <c r="AD5">
        <v>199548</v>
      </c>
      <c r="AE5">
        <v>199548</v>
      </c>
      <c r="AF5">
        <v>0.2</v>
      </c>
      <c r="AG5">
        <v>1394.9</v>
      </c>
      <c r="AH5">
        <v>92.62</v>
      </c>
      <c r="AI5">
        <v>2833</v>
      </c>
      <c r="AJ5">
        <v>0.9</v>
      </c>
      <c r="AK5">
        <v>24.814</v>
      </c>
    </row>
    <row r="6" spans="1:37">
      <c r="A6">
        <v>5</v>
      </c>
      <c r="B6" t="s">
        <v>1465</v>
      </c>
      <c r="C6" t="s">
        <v>38</v>
      </c>
      <c r="D6">
        <v>7</v>
      </c>
      <c r="E6" t="s">
        <v>1466</v>
      </c>
      <c r="F6">
        <v>206836</v>
      </c>
      <c r="G6">
        <v>206836</v>
      </c>
      <c r="H6">
        <v>0.15</v>
      </c>
      <c r="I6">
        <v>1834.56</v>
      </c>
      <c r="J6">
        <v>13799.9</v>
      </c>
      <c r="K6">
        <v>13799.9</v>
      </c>
      <c r="L6">
        <v>0.23</v>
      </c>
      <c r="M6">
        <v>132.538</v>
      </c>
      <c r="N6">
        <v>14678.7</v>
      </c>
      <c r="O6">
        <v>14678.7</v>
      </c>
      <c r="P6">
        <v>0.23</v>
      </c>
      <c r="Q6">
        <v>14978.8</v>
      </c>
      <c r="R6">
        <v>68185</v>
      </c>
      <c r="S6">
        <v>68185</v>
      </c>
      <c r="T6">
        <v>0.23</v>
      </c>
      <c r="U6">
        <v>1154.15</v>
      </c>
      <c r="V6">
        <v>13248.7</v>
      </c>
      <c r="W6">
        <v>13248.7</v>
      </c>
      <c r="X6">
        <v>0.26</v>
      </c>
      <c r="Y6">
        <v>156.427</v>
      </c>
      <c r="Z6">
        <v>3990.17</v>
      </c>
      <c r="AA6">
        <v>3990.17</v>
      </c>
      <c r="AB6">
        <v>0.18</v>
      </c>
      <c r="AC6">
        <v>91.272</v>
      </c>
      <c r="AD6">
        <v>206906</v>
      </c>
      <c r="AE6">
        <v>206906</v>
      </c>
      <c r="AF6">
        <v>0.2</v>
      </c>
      <c r="AG6">
        <v>794.561</v>
      </c>
      <c r="AH6">
        <v>88.952</v>
      </c>
      <c r="AI6">
        <v>2827</v>
      </c>
      <c r="AJ6">
        <v>0.902</v>
      </c>
      <c r="AK6">
        <v>24.961</v>
      </c>
    </row>
    <row r="7" spans="1:37">
      <c r="A7">
        <v>6</v>
      </c>
      <c r="B7" t="s">
        <v>1467</v>
      </c>
      <c r="C7" t="s">
        <v>38</v>
      </c>
      <c r="D7">
        <v>8</v>
      </c>
      <c r="E7" t="s">
        <v>1468</v>
      </c>
      <c r="F7" t="str">
        <f>AVERAGE)</f>
        <v>0</v>
      </c>
      <c r="G7" t="str">
        <f>AVERAGE)</f>
        <v>0</v>
      </c>
      <c r="H7" t="str">
        <f>AVERAGE)</f>
        <v>0</v>
      </c>
      <c r="I7" t="str">
        <f>AVERAGE)</f>
        <v>0</v>
      </c>
      <c r="J7" t="str">
        <f>AVERAGE)</f>
        <v>0</v>
      </c>
      <c r="K7" t="str">
        <f>AVERAGE)</f>
        <v>0</v>
      </c>
      <c r="L7" t="str">
        <f>AVERAGE)</f>
        <v>0</v>
      </c>
      <c r="M7" t="str">
        <f>AVERAGE)</f>
        <v>0</v>
      </c>
      <c r="N7" t="str">
        <f>AVERAGE)</f>
        <v>0</v>
      </c>
      <c r="O7" t="str">
        <f>AVERAGE)</f>
        <v>0</v>
      </c>
      <c r="P7" t="str">
        <f>AVERAGE)</f>
        <v>0</v>
      </c>
      <c r="Q7" t="str">
        <f>AVERAGE)</f>
        <v>0</v>
      </c>
      <c r="R7" t="str">
        <f>AVERAGE)</f>
        <v>0</v>
      </c>
      <c r="S7" t="str">
        <f>AVERAGE)</f>
        <v>0</v>
      </c>
      <c r="T7" t="str">
        <f>AVERAGE)</f>
        <v>0</v>
      </c>
      <c r="U7" t="str">
        <f>AVERAGE)</f>
        <v>0</v>
      </c>
      <c r="V7" t="str">
        <f>AVERAGE)</f>
        <v>0</v>
      </c>
      <c r="W7" t="str">
        <f>AVERAGE)</f>
        <v>0</v>
      </c>
      <c r="X7" t="str">
        <f>AVERAGE)</f>
        <v>0</v>
      </c>
      <c r="Y7" t="str">
        <f>AVERAGE)</f>
        <v>0</v>
      </c>
      <c r="Z7" t="str">
        <f>AVERAGE)</f>
        <v>0</v>
      </c>
      <c r="AA7" t="str">
        <f>AVERAGE)</f>
        <v>0</v>
      </c>
      <c r="AB7" t="str">
        <f>AVERAGE)</f>
        <v>0</v>
      </c>
      <c r="AC7" t="str">
        <f>AVERAGE)</f>
        <v>0</v>
      </c>
      <c r="AD7" t="str">
        <f>AVERAGE)</f>
        <v>0</v>
      </c>
      <c r="AE7" t="str">
        <f>AVERAGE)</f>
        <v>0</v>
      </c>
      <c r="AF7" t="str">
        <f>AVERAGE)</f>
        <v>0</v>
      </c>
      <c r="AG7" t="str">
        <f>AVERAGE)</f>
        <v>0</v>
      </c>
      <c r="AH7" t="str">
        <f>AVERAGE)</f>
        <v>0</v>
      </c>
      <c r="AI7" t="str">
        <f>AVERAGE)</f>
        <v>0</v>
      </c>
      <c r="AJ7" t="str">
        <f>AVERAGE)</f>
        <v>0</v>
      </c>
      <c r="AK7" t="str">
        <f>AVERAGE)</f>
        <v>0</v>
      </c>
    </row>
    <row r="8" spans="1:37">
      <c r="A8">
        <v>7</v>
      </c>
      <c r="B8" t="s">
        <v>1469</v>
      </c>
      <c r="C8" t="s">
        <v>38</v>
      </c>
      <c r="D8">
        <v>9</v>
      </c>
      <c r="E8" t="s">
        <v>1470</v>
      </c>
      <c r="F8" t="str">
        <f>STDEV)</f>
        <v>0</v>
      </c>
      <c r="G8" t="str">
        <f>STDEV)</f>
        <v>0</v>
      </c>
      <c r="H8" t="str">
        <f>STDEV)</f>
        <v>0</v>
      </c>
      <c r="I8" t="str">
        <f>STDEV)</f>
        <v>0</v>
      </c>
      <c r="J8" t="str">
        <f>STDEV)</f>
        <v>0</v>
      </c>
      <c r="K8" t="str">
        <f>STDEV)</f>
        <v>0</v>
      </c>
      <c r="L8" t="str">
        <f>STDEV)</f>
        <v>0</v>
      </c>
      <c r="M8" t="str">
        <f>STDEV)</f>
        <v>0</v>
      </c>
      <c r="N8" t="str">
        <f>STDEV)</f>
        <v>0</v>
      </c>
      <c r="O8" t="str">
        <f>STDEV)</f>
        <v>0</v>
      </c>
      <c r="P8" t="str">
        <f>STDEV)</f>
        <v>0</v>
      </c>
      <c r="Q8" t="str">
        <f>STDEV)</f>
        <v>0</v>
      </c>
      <c r="R8" t="str">
        <f>STDEV)</f>
        <v>0</v>
      </c>
      <c r="S8" t="str">
        <f>STDEV)</f>
        <v>0</v>
      </c>
      <c r="T8" t="str">
        <f>STDEV)</f>
        <v>0</v>
      </c>
      <c r="U8" t="str">
        <f>STDEV)</f>
        <v>0</v>
      </c>
      <c r="V8" t="str">
        <f>STDEV)</f>
        <v>0</v>
      </c>
      <c r="W8" t="str">
        <f>STDEV)</f>
        <v>0</v>
      </c>
      <c r="X8" t="str">
        <f>STDEV)</f>
        <v>0</v>
      </c>
      <c r="Y8" t="str">
        <f>STDEV)</f>
        <v>0</v>
      </c>
      <c r="Z8" t="str">
        <f>STDEV)</f>
        <v>0</v>
      </c>
      <c r="AA8" t="str">
        <f>STDEV)</f>
        <v>0</v>
      </c>
      <c r="AB8" t="str">
        <f>STDEV)</f>
        <v>0</v>
      </c>
      <c r="AC8" t="str">
        <f>STDEV)</f>
        <v>0</v>
      </c>
      <c r="AD8" t="str">
        <f>STDEV)</f>
        <v>0</v>
      </c>
      <c r="AE8" t="str">
        <f>STDEV)</f>
        <v>0</v>
      </c>
      <c r="AF8" t="str">
        <f>STDEV)</f>
        <v>0</v>
      </c>
      <c r="AG8" t="str">
        <f>STDEV)</f>
        <v>0</v>
      </c>
      <c r="AH8" t="str">
        <f>STDEV)</f>
        <v>0</v>
      </c>
      <c r="AI8" t="str">
        <f>STDEV)</f>
        <v>0</v>
      </c>
      <c r="AJ8" t="str">
        <f>STDEV)</f>
        <v>0</v>
      </c>
      <c r="AK8" t="str">
        <f>STDEV)</f>
        <v>0</v>
      </c>
    </row>
    <row r="9" spans="1:37">
      <c r="A9">
        <v>8</v>
      </c>
      <c r="B9" t="s">
        <v>1471</v>
      </c>
      <c r="C9" t="s">
        <v>38</v>
      </c>
      <c r="D9">
        <v>10</v>
      </c>
      <c r="E9" t="s">
        <v>1472</v>
      </c>
      <c r="F9">
        <v>209856</v>
      </c>
      <c r="G9">
        <v>209856</v>
      </c>
      <c r="H9">
        <v>0.15</v>
      </c>
      <c r="I9">
        <v>1171.35</v>
      </c>
      <c r="J9">
        <v>16543.1</v>
      </c>
      <c r="K9">
        <v>16543.1</v>
      </c>
      <c r="L9">
        <v>0.23</v>
      </c>
      <c r="M9">
        <v>271.584</v>
      </c>
      <c r="N9">
        <v>15530</v>
      </c>
      <c r="O9">
        <v>15530</v>
      </c>
      <c r="P9">
        <v>0.23</v>
      </c>
      <c r="Q9">
        <v>456.501</v>
      </c>
      <c r="R9">
        <v>69455.1</v>
      </c>
      <c r="S9">
        <v>69455.1</v>
      </c>
      <c r="T9">
        <v>0.23</v>
      </c>
      <c r="U9">
        <v>2306.46</v>
      </c>
      <c r="V9">
        <v>16063.5</v>
      </c>
      <c r="W9">
        <v>16063.5</v>
      </c>
      <c r="X9">
        <v>0.26</v>
      </c>
      <c r="Y9">
        <v>1075.65</v>
      </c>
      <c r="Z9">
        <v>3778.57</v>
      </c>
      <c r="AA9">
        <v>3778.57</v>
      </c>
      <c r="AB9">
        <v>0.18</v>
      </c>
      <c r="AC9">
        <v>64.648</v>
      </c>
      <c r="AD9">
        <v>194482</v>
      </c>
      <c r="AE9">
        <v>194482</v>
      </c>
      <c r="AF9">
        <v>0.2</v>
      </c>
      <c r="AG9">
        <v>2702.17</v>
      </c>
      <c r="AH9">
        <v>86.309</v>
      </c>
      <c r="AI9">
        <v>2812</v>
      </c>
      <c r="AJ9">
        <v>0.894</v>
      </c>
      <c r="AK9">
        <v>25.159</v>
      </c>
    </row>
    <row r="10" spans="1:37">
      <c r="A10">
        <v>9</v>
      </c>
      <c r="B10" t="s">
        <v>1473</v>
      </c>
      <c r="C10" t="s">
        <v>38</v>
      </c>
      <c r="D10">
        <v>11</v>
      </c>
      <c r="E10" t="s">
        <v>1474</v>
      </c>
      <c r="F10">
        <v>203930</v>
      </c>
      <c r="G10">
        <v>203930</v>
      </c>
      <c r="H10">
        <v>0.15</v>
      </c>
      <c r="I10">
        <v>3192.82</v>
      </c>
      <c r="J10">
        <v>16182.4</v>
      </c>
      <c r="K10">
        <v>16182.4</v>
      </c>
      <c r="L10">
        <v>0.23</v>
      </c>
      <c r="M10">
        <v>195.691</v>
      </c>
      <c r="N10">
        <v>17042.2</v>
      </c>
      <c r="O10">
        <v>17042.2</v>
      </c>
      <c r="P10">
        <v>0.23</v>
      </c>
      <c r="Q10">
        <v>247.295</v>
      </c>
      <c r="R10">
        <v>67851.5</v>
      </c>
      <c r="S10">
        <v>67851.5</v>
      </c>
      <c r="T10">
        <v>0.23</v>
      </c>
      <c r="U10">
        <v>596.466</v>
      </c>
      <c r="V10">
        <v>16738</v>
      </c>
      <c r="W10">
        <v>16738</v>
      </c>
      <c r="X10">
        <v>0.26</v>
      </c>
      <c r="Y10">
        <v>503.233</v>
      </c>
      <c r="Z10">
        <v>3545.52</v>
      </c>
      <c r="AA10">
        <v>3545.52</v>
      </c>
      <c r="AB10">
        <v>0.19</v>
      </c>
      <c r="AC10">
        <v>62.173</v>
      </c>
      <c r="AD10">
        <v>193022</v>
      </c>
      <c r="AE10">
        <v>193022</v>
      </c>
      <c r="AF10">
        <v>0.2</v>
      </c>
      <c r="AG10">
        <v>2543.6</v>
      </c>
      <c r="AH10">
        <v>91.7</v>
      </c>
      <c r="AI10">
        <v>2604</v>
      </c>
      <c r="AJ10">
        <v>0.897</v>
      </c>
      <c r="AK10">
        <v>24.181</v>
      </c>
    </row>
    <row r="11" spans="1:37">
      <c r="A11">
        <v>10</v>
      </c>
      <c r="B11" t="s">
        <v>1475</v>
      </c>
      <c r="C11" t="s">
        <v>38</v>
      </c>
      <c r="D11">
        <v>12</v>
      </c>
      <c r="E11" t="s">
        <v>1476</v>
      </c>
      <c r="F11">
        <v>205629</v>
      </c>
      <c r="G11">
        <v>205629</v>
      </c>
      <c r="H11">
        <v>0.15</v>
      </c>
      <c r="I11">
        <v>4224.64</v>
      </c>
      <c r="J11">
        <v>16495.2</v>
      </c>
      <c r="K11">
        <v>16495.2</v>
      </c>
      <c r="L11">
        <v>0.23</v>
      </c>
      <c r="M11">
        <v>823.175</v>
      </c>
      <c r="N11">
        <v>18266.6</v>
      </c>
      <c r="O11">
        <v>18266.6</v>
      </c>
      <c r="P11">
        <v>0.23</v>
      </c>
      <c r="Q11">
        <v>477.354</v>
      </c>
      <c r="R11">
        <v>67113.7</v>
      </c>
      <c r="S11">
        <v>67113.7</v>
      </c>
      <c r="T11">
        <v>0.23</v>
      </c>
      <c r="U11">
        <v>78691.8</v>
      </c>
      <c r="V11">
        <v>12935.3</v>
      </c>
      <c r="W11">
        <v>12935.3</v>
      </c>
      <c r="X11">
        <v>0.26</v>
      </c>
      <c r="Y11">
        <v>806.975</v>
      </c>
      <c r="Z11">
        <v>4333.49</v>
      </c>
      <c r="AA11">
        <v>4333.49</v>
      </c>
      <c r="AB11">
        <v>0.18</v>
      </c>
      <c r="AC11">
        <v>154.875</v>
      </c>
      <c r="AD11">
        <v>219590</v>
      </c>
      <c r="AE11">
        <v>219590</v>
      </c>
      <c r="AF11">
        <v>0.2</v>
      </c>
      <c r="AG11">
        <v>2867.9</v>
      </c>
      <c r="AH11">
        <v>86.015</v>
      </c>
      <c r="AI11">
        <v>2856</v>
      </c>
      <c r="AJ11">
        <v>0.893</v>
      </c>
      <c r="AK11">
        <v>25.163</v>
      </c>
    </row>
    <row r="12" spans="1:37">
      <c r="A12">
        <v>11</v>
      </c>
      <c r="B12" t="s">
        <v>1477</v>
      </c>
      <c r="C12" t="s">
        <v>38</v>
      </c>
      <c r="D12">
        <v>13</v>
      </c>
      <c r="E12" t="s">
        <v>1478</v>
      </c>
      <c r="F12">
        <v>206059</v>
      </c>
      <c r="G12">
        <v>206059</v>
      </c>
      <c r="H12">
        <v>0.15</v>
      </c>
      <c r="I12">
        <v>4247.55</v>
      </c>
      <c r="J12">
        <v>13751.4</v>
      </c>
      <c r="K12">
        <v>13751.4</v>
      </c>
      <c r="L12">
        <v>0.23</v>
      </c>
      <c r="M12">
        <v>231.114</v>
      </c>
      <c r="N12">
        <v>13587.6</v>
      </c>
      <c r="O12">
        <v>13587.6</v>
      </c>
      <c r="P12">
        <v>0.23</v>
      </c>
      <c r="Q12">
        <v>1095.44</v>
      </c>
      <c r="R12">
        <v>66313.7</v>
      </c>
      <c r="S12">
        <v>66313.7</v>
      </c>
      <c r="T12">
        <v>0.23</v>
      </c>
      <c r="U12">
        <v>1643.64</v>
      </c>
      <c r="V12">
        <v>16956.8</v>
      </c>
      <c r="W12">
        <v>16956.8</v>
      </c>
      <c r="X12">
        <v>0.26</v>
      </c>
      <c r="Y12">
        <v>1220.98</v>
      </c>
      <c r="Z12">
        <v>4061.64</v>
      </c>
      <c r="AA12">
        <v>4061.64</v>
      </c>
      <c r="AB12">
        <v>0.18</v>
      </c>
      <c r="AC12">
        <v>67.068</v>
      </c>
      <c r="AD12">
        <v>197756</v>
      </c>
      <c r="AE12">
        <v>197756</v>
      </c>
      <c r="AF12">
        <v>0.2</v>
      </c>
      <c r="AG12">
        <v>3666.48</v>
      </c>
      <c r="AH12">
        <v>88.49</v>
      </c>
      <c r="AI12">
        <v>2829</v>
      </c>
      <c r="AJ12">
        <v>0.9</v>
      </c>
      <c r="AK12">
        <v>24.419</v>
      </c>
    </row>
    <row r="13" spans="1:37">
      <c r="A13">
        <v>12</v>
      </c>
      <c r="B13" t="s">
        <v>1479</v>
      </c>
      <c r="C13" t="s">
        <v>38</v>
      </c>
      <c r="D13">
        <v>14</v>
      </c>
      <c r="E13" t="s">
        <v>1480</v>
      </c>
      <c r="F13">
        <v>212786</v>
      </c>
      <c r="G13">
        <v>212786</v>
      </c>
      <c r="H13">
        <v>0.15</v>
      </c>
      <c r="I13">
        <v>3687.64</v>
      </c>
      <c r="J13">
        <v>18910.4</v>
      </c>
      <c r="K13">
        <v>18910.4</v>
      </c>
      <c r="L13">
        <v>0.23</v>
      </c>
      <c r="M13">
        <v>126.336</v>
      </c>
      <c r="N13">
        <v>15243.4</v>
      </c>
      <c r="O13">
        <v>15243.4</v>
      </c>
      <c r="P13">
        <v>0.23</v>
      </c>
      <c r="Q13">
        <v>15227.4</v>
      </c>
      <c r="R13">
        <v>67475</v>
      </c>
      <c r="S13">
        <v>67475</v>
      </c>
      <c r="T13">
        <v>0.23</v>
      </c>
      <c r="U13">
        <v>1821.33</v>
      </c>
      <c r="V13">
        <v>13343</v>
      </c>
      <c r="W13">
        <v>13343</v>
      </c>
      <c r="X13">
        <v>0.25</v>
      </c>
      <c r="Y13">
        <v>807.912</v>
      </c>
      <c r="Z13">
        <v>3898.79</v>
      </c>
      <c r="AA13">
        <v>3898.79</v>
      </c>
      <c r="AB13">
        <v>0.18</v>
      </c>
      <c r="AC13">
        <v>90.864</v>
      </c>
      <c r="AD13">
        <v>167201</v>
      </c>
      <c r="AE13">
        <v>167201</v>
      </c>
      <c r="AF13">
        <v>0.2</v>
      </c>
      <c r="AG13">
        <v>1179.32</v>
      </c>
      <c r="AH13">
        <v>95.422</v>
      </c>
      <c r="AI13">
        <v>2427</v>
      </c>
      <c r="AJ13">
        <v>0.877</v>
      </c>
      <c r="AK13">
        <v>23.566</v>
      </c>
    </row>
    <row r="14" spans="1:37">
      <c r="A14">
        <v>13</v>
      </c>
      <c r="B14" t="s">
        <v>1481</v>
      </c>
      <c r="C14" t="s">
        <v>38</v>
      </c>
      <c r="D14">
        <v>15</v>
      </c>
      <c r="E14" t="s">
        <v>1482</v>
      </c>
      <c r="F14">
        <v>207056</v>
      </c>
      <c r="G14">
        <v>207056</v>
      </c>
      <c r="H14">
        <v>0.15</v>
      </c>
      <c r="I14">
        <v>1532.44</v>
      </c>
      <c r="J14">
        <v>16844</v>
      </c>
      <c r="K14">
        <v>16844</v>
      </c>
      <c r="L14">
        <v>0.23</v>
      </c>
      <c r="M14">
        <v>335.802</v>
      </c>
      <c r="N14">
        <v>15717.1</v>
      </c>
      <c r="O14">
        <v>15717.1</v>
      </c>
      <c r="P14">
        <v>0.23</v>
      </c>
      <c r="Q14">
        <v>16628.2</v>
      </c>
      <c r="R14">
        <v>65645.1</v>
      </c>
      <c r="S14">
        <v>65645.1</v>
      </c>
      <c r="T14">
        <v>0.23</v>
      </c>
      <c r="U14">
        <v>22595.4</v>
      </c>
      <c r="V14">
        <v>11969.2</v>
      </c>
      <c r="W14">
        <v>11969.2</v>
      </c>
      <c r="X14">
        <v>0.25</v>
      </c>
      <c r="Y14">
        <v>605.186</v>
      </c>
      <c r="Z14">
        <v>3918.96</v>
      </c>
      <c r="AA14">
        <v>3918.96</v>
      </c>
      <c r="AB14">
        <v>0.18</v>
      </c>
      <c r="AC14">
        <v>83.915</v>
      </c>
      <c r="AD14">
        <v>184171</v>
      </c>
      <c r="AE14">
        <v>184171</v>
      </c>
      <c r="AF14">
        <v>0.2</v>
      </c>
      <c r="AG14">
        <v>1399.52</v>
      </c>
      <c r="AH14">
        <v>90.618</v>
      </c>
      <c r="AI14">
        <v>2685</v>
      </c>
      <c r="AJ14">
        <v>0.898</v>
      </c>
      <c r="AK14">
        <v>25.101</v>
      </c>
    </row>
    <row r="15" spans="1:37">
      <c r="A15">
        <v>14</v>
      </c>
      <c r="B15" t="s">
        <v>1483</v>
      </c>
      <c r="C15" t="s">
        <v>38</v>
      </c>
      <c r="D15">
        <v>16</v>
      </c>
      <c r="E15" t="s">
        <v>1484</v>
      </c>
      <c r="F15">
        <v>205060</v>
      </c>
      <c r="G15">
        <v>205060</v>
      </c>
      <c r="H15">
        <v>0.15</v>
      </c>
      <c r="I15">
        <v>1540.2</v>
      </c>
      <c r="J15">
        <v>15675.9</v>
      </c>
      <c r="K15">
        <v>15675.9</v>
      </c>
      <c r="L15">
        <v>0.23</v>
      </c>
      <c r="M15">
        <v>184.776</v>
      </c>
      <c r="N15">
        <v>13277.2</v>
      </c>
      <c r="O15">
        <v>13277.2</v>
      </c>
      <c r="P15">
        <v>0.23</v>
      </c>
      <c r="Q15">
        <v>173.764</v>
      </c>
      <c r="R15">
        <v>66481.4</v>
      </c>
      <c r="S15">
        <v>66481.4</v>
      </c>
      <c r="T15">
        <v>0.23</v>
      </c>
      <c r="U15">
        <v>3047</v>
      </c>
      <c r="V15">
        <v>15121.4</v>
      </c>
      <c r="W15">
        <v>15121.4</v>
      </c>
      <c r="X15">
        <v>0.25</v>
      </c>
      <c r="Y15">
        <v>106.85</v>
      </c>
      <c r="Z15">
        <v>4146.46</v>
      </c>
      <c r="AA15">
        <v>4146.46</v>
      </c>
      <c r="AB15">
        <v>0.18</v>
      </c>
      <c r="AC15">
        <v>43.667</v>
      </c>
      <c r="AD15">
        <v>189394</v>
      </c>
      <c r="AE15">
        <v>189394</v>
      </c>
      <c r="AF15">
        <v>0.2</v>
      </c>
      <c r="AG15">
        <v>574.996</v>
      </c>
      <c r="AH15">
        <v>92.032</v>
      </c>
      <c r="AI15">
        <v>2774</v>
      </c>
      <c r="AJ15">
        <v>0.89</v>
      </c>
      <c r="AK15">
        <v>24.93</v>
      </c>
    </row>
    <row r="16" spans="1:37">
      <c r="A16">
        <v>15</v>
      </c>
      <c r="B16" t="s">
        <v>1485</v>
      </c>
      <c r="C16" t="s">
        <v>38</v>
      </c>
      <c r="D16">
        <v>17</v>
      </c>
      <c r="E16" t="s">
        <v>1486</v>
      </c>
      <c r="F16">
        <v>202428</v>
      </c>
      <c r="G16">
        <v>202428</v>
      </c>
      <c r="H16">
        <v>0.15</v>
      </c>
      <c r="I16">
        <v>1269.08</v>
      </c>
      <c r="J16">
        <v>16803.3</v>
      </c>
      <c r="K16">
        <v>16803.3</v>
      </c>
      <c r="L16">
        <v>0.23</v>
      </c>
      <c r="M16">
        <v>166.116</v>
      </c>
      <c r="N16">
        <v>14510.7</v>
      </c>
      <c r="O16">
        <v>14510.7</v>
      </c>
      <c r="P16">
        <v>0.23</v>
      </c>
      <c r="Q16">
        <v>249.551</v>
      </c>
      <c r="R16">
        <v>66533.3</v>
      </c>
      <c r="S16">
        <v>66533.3</v>
      </c>
      <c r="T16">
        <v>0.23</v>
      </c>
      <c r="U16">
        <v>422.662</v>
      </c>
      <c r="V16">
        <v>6588.05</v>
      </c>
      <c r="W16">
        <v>6588.05</v>
      </c>
      <c r="X16">
        <v>0.25</v>
      </c>
      <c r="Y16">
        <v>99.245</v>
      </c>
      <c r="Z16">
        <v>3143.64</v>
      </c>
      <c r="AA16">
        <v>3143.64</v>
      </c>
      <c r="AB16">
        <v>0.18</v>
      </c>
      <c r="AC16">
        <v>49.524</v>
      </c>
      <c r="AD16">
        <v>171066</v>
      </c>
      <c r="AE16">
        <v>171066</v>
      </c>
      <c r="AF16">
        <v>0.2</v>
      </c>
      <c r="AG16">
        <v>30414.6</v>
      </c>
      <c r="AH16">
        <v>97.178</v>
      </c>
      <c r="AI16">
        <v>2373</v>
      </c>
      <c r="AJ16">
        <v>0.893</v>
      </c>
      <c r="AK16">
        <v>26.06</v>
      </c>
    </row>
    <row r="17" spans="1:37">
      <c r="A17">
        <v>16</v>
      </c>
      <c r="B17" t="s">
        <v>1487</v>
      </c>
      <c r="C17" t="s">
        <v>38</v>
      </c>
      <c r="D17">
        <v>18</v>
      </c>
      <c r="E17" t="s">
        <v>1488</v>
      </c>
      <c r="F17">
        <v>208139</v>
      </c>
      <c r="G17">
        <v>208139</v>
      </c>
      <c r="H17">
        <v>0.15</v>
      </c>
      <c r="I17">
        <v>1951.93</v>
      </c>
      <c r="J17">
        <v>16157.3</v>
      </c>
      <c r="K17">
        <v>16157.3</v>
      </c>
      <c r="L17">
        <v>0.23</v>
      </c>
      <c r="M17">
        <v>156.012</v>
      </c>
      <c r="N17">
        <v>14715</v>
      </c>
      <c r="O17">
        <v>14715</v>
      </c>
      <c r="P17">
        <v>0.23</v>
      </c>
      <c r="Q17">
        <v>521.719</v>
      </c>
      <c r="R17">
        <v>72967.4</v>
      </c>
      <c r="S17">
        <v>72967.4</v>
      </c>
      <c r="T17">
        <v>0.23</v>
      </c>
      <c r="U17">
        <v>396.283</v>
      </c>
      <c r="V17">
        <v>15249.7</v>
      </c>
      <c r="W17">
        <v>15249.7</v>
      </c>
      <c r="X17">
        <v>0.25</v>
      </c>
      <c r="Y17">
        <v>342.497</v>
      </c>
      <c r="Z17">
        <v>3943.51</v>
      </c>
      <c r="AA17">
        <v>3943.51</v>
      </c>
      <c r="AB17">
        <v>0.18</v>
      </c>
      <c r="AC17">
        <v>61.647</v>
      </c>
      <c r="AD17">
        <v>197533</v>
      </c>
      <c r="AE17">
        <v>197533</v>
      </c>
      <c r="AF17">
        <v>0.2</v>
      </c>
      <c r="AG17">
        <v>1537.48</v>
      </c>
      <c r="AH17">
        <v>92.421</v>
      </c>
      <c r="AI17">
        <v>2759</v>
      </c>
      <c r="AJ17">
        <v>0.89</v>
      </c>
      <c r="AK17">
        <v>24.107</v>
      </c>
    </row>
    <row r="18" spans="1:37">
      <c r="A18">
        <v>17</v>
      </c>
      <c r="B18" t="s">
        <v>1489</v>
      </c>
      <c r="C18" t="s">
        <v>38</v>
      </c>
      <c r="D18">
        <v>19</v>
      </c>
      <c r="E18" t="s">
        <v>1490</v>
      </c>
      <c r="F18">
        <v>195382</v>
      </c>
      <c r="G18">
        <v>195382</v>
      </c>
      <c r="H18">
        <v>0.15</v>
      </c>
      <c r="I18">
        <v>1948.84</v>
      </c>
      <c r="J18">
        <v>13290.6</v>
      </c>
      <c r="K18">
        <v>13290.6</v>
      </c>
      <c r="L18">
        <v>0.23</v>
      </c>
      <c r="M18">
        <v>265.135</v>
      </c>
      <c r="N18">
        <v>11754.4</v>
      </c>
      <c r="O18">
        <v>11754.4</v>
      </c>
      <c r="P18">
        <v>0.23</v>
      </c>
      <c r="Q18">
        <v>695.404</v>
      </c>
      <c r="R18">
        <v>61993.4</v>
      </c>
      <c r="S18">
        <v>61993.4</v>
      </c>
      <c r="T18">
        <v>0.23</v>
      </c>
      <c r="U18">
        <v>2062.17</v>
      </c>
      <c r="V18">
        <v>12055.6</v>
      </c>
      <c r="W18">
        <v>12055.6</v>
      </c>
      <c r="X18">
        <v>0.26</v>
      </c>
      <c r="Y18">
        <v>121.59</v>
      </c>
      <c r="Z18">
        <v>3222.37</v>
      </c>
      <c r="AA18">
        <v>3222.37</v>
      </c>
      <c r="AB18">
        <v>0.19</v>
      </c>
      <c r="AC18">
        <v>140.573</v>
      </c>
      <c r="AD18">
        <v>170688</v>
      </c>
      <c r="AE18">
        <v>170688</v>
      </c>
      <c r="AF18">
        <v>0.2</v>
      </c>
      <c r="AG18">
        <v>2146.24</v>
      </c>
      <c r="AH18">
        <v>94.53</v>
      </c>
      <c r="AI18">
        <v>2587</v>
      </c>
      <c r="AJ18">
        <v>0.899</v>
      </c>
      <c r="AK18">
        <v>24.396</v>
      </c>
    </row>
    <row r="19" spans="1:37">
      <c r="A19">
        <v>18</v>
      </c>
      <c r="B19" t="s">
        <v>1491</v>
      </c>
      <c r="C19" t="s">
        <v>38</v>
      </c>
      <c r="D19">
        <v>20</v>
      </c>
      <c r="E19" t="s">
        <v>1492</v>
      </c>
      <c r="F19">
        <v>208644</v>
      </c>
      <c r="G19">
        <v>208644</v>
      </c>
      <c r="H19">
        <v>0.15</v>
      </c>
      <c r="I19">
        <v>6287.31</v>
      </c>
      <c r="J19">
        <v>15073.3</v>
      </c>
      <c r="K19">
        <v>15073.3</v>
      </c>
      <c r="L19">
        <v>0.23</v>
      </c>
      <c r="M19">
        <v>343.116</v>
      </c>
      <c r="N19">
        <v>8202.77</v>
      </c>
      <c r="O19">
        <v>8202.77</v>
      </c>
      <c r="P19">
        <v>0.23</v>
      </c>
      <c r="Q19">
        <v>768.335</v>
      </c>
      <c r="R19">
        <v>63368.7</v>
      </c>
      <c r="S19">
        <v>63368.7</v>
      </c>
      <c r="T19">
        <v>0.23</v>
      </c>
      <c r="U19">
        <v>2174.03</v>
      </c>
      <c r="V19">
        <v>9801.66</v>
      </c>
      <c r="W19">
        <v>9801.66</v>
      </c>
      <c r="X19">
        <v>0.26</v>
      </c>
      <c r="Y19">
        <v>4582.32</v>
      </c>
      <c r="Z19">
        <v>4362.95</v>
      </c>
      <c r="AA19">
        <v>4362.95</v>
      </c>
      <c r="AB19">
        <v>0.18</v>
      </c>
      <c r="AC19">
        <v>85.326</v>
      </c>
      <c r="AD19">
        <v>208307</v>
      </c>
      <c r="AE19">
        <v>208307</v>
      </c>
      <c r="AF19">
        <v>0.2</v>
      </c>
      <c r="AG19">
        <v>2217.63</v>
      </c>
      <c r="AH19">
        <v>91.742</v>
      </c>
      <c r="AI19">
        <v>2539</v>
      </c>
      <c r="AJ19">
        <v>0.893</v>
      </c>
      <c r="AK19">
        <v>24.983</v>
      </c>
    </row>
    <row r="20" spans="1:37">
      <c r="A20">
        <v>19</v>
      </c>
      <c r="B20" t="s">
        <v>1493</v>
      </c>
      <c r="C20" t="s">
        <v>38</v>
      </c>
      <c r="D20">
        <v>21</v>
      </c>
      <c r="E20" t="s">
        <v>1494</v>
      </c>
      <c r="F20">
        <v>197674</v>
      </c>
      <c r="G20">
        <v>197674</v>
      </c>
      <c r="H20">
        <v>0.15</v>
      </c>
      <c r="I20">
        <v>2566.6</v>
      </c>
      <c r="J20">
        <v>14010.5</v>
      </c>
      <c r="K20">
        <v>14010.5</v>
      </c>
      <c r="L20">
        <v>0.23</v>
      </c>
      <c r="M20">
        <v>232.639</v>
      </c>
      <c r="N20">
        <v>14733.2</v>
      </c>
      <c r="O20">
        <v>14733.2</v>
      </c>
      <c r="P20">
        <v>0.23</v>
      </c>
      <c r="Q20">
        <v>507.734</v>
      </c>
      <c r="R20">
        <v>63024.5</v>
      </c>
      <c r="S20">
        <v>63024.5</v>
      </c>
      <c r="T20">
        <v>0.23</v>
      </c>
      <c r="U20">
        <v>3213.83</v>
      </c>
      <c r="V20">
        <v>9755.33</v>
      </c>
      <c r="W20">
        <v>9755.33</v>
      </c>
      <c r="X20">
        <v>0.25</v>
      </c>
      <c r="Y20">
        <v>798.053</v>
      </c>
      <c r="Z20">
        <v>3166.28</v>
      </c>
      <c r="AA20">
        <v>3166.28</v>
      </c>
      <c r="AB20">
        <v>0.18</v>
      </c>
      <c r="AC20">
        <v>78.548</v>
      </c>
      <c r="AD20">
        <v>170510</v>
      </c>
      <c r="AE20">
        <v>170510</v>
      </c>
      <c r="AF20">
        <v>0.2</v>
      </c>
      <c r="AG20">
        <v>1239.65</v>
      </c>
      <c r="AH20">
        <v>88.275</v>
      </c>
      <c r="AI20">
        <v>2816</v>
      </c>
      <c r="AJ20">
        <v>0.899</v>
      </c>
      <c r="AK20">
        <v>25.683</v>
      </c>
    </row>
    <row r="21" spans="1:37">
      <c r="A21">
        <v>20</v>
      </c>
      <c r="B21" t="s">
        <v>1495</v>
      </c>
      <c r="C21" t="s">
        <v>38</v>
      </c>
      <c r="D21">
        <v>22</v>
      </c>
      <c r="E21" t="s">
        <v>1496</v>
      </c>
      <c r="F21">
        <v>206136</v>
      </c>
      <c r="G21">
        <v>206136</v>
      </c>
      <c r="H21">
        <v>0.15</v>
      </c>
      <c r="I21">
        <v>3035.84</v>
      </c>
      <c r="J21">
        <v>14984.2</v>
      </c>
      <c r="K21">
        <v>14984.2</v>
      </c>
      <c r="L21">
        <v>0.23</v>
      </c>
      <c r="M21">
        <v>420.932</v>
      </c>
      <c r="N21">
        <v>14209</v>
      </c>
      <c r="O21">
        <v>14209</v>
      </c>
      <c r="P21">
        <v>0.23</v>
      </c>
      <c r="Q21">
        <v>1571.14</v>
      </c>
      <c r="R21">
        <v>67916.9</v>
      </c>
      <c r="S21">
        <v>67916.9</v>
      </c>
      <c r="T21">
        <v>0.24</v>
      </c>
      <c r="U21">
        <v>2196.22</v>
      </c>
      <c r="V21">
        <v>13939.9</v>
      </c>
      <c r="W21">
        <v>13939.9</v>
      </c>
      <c r="X21">
        <v>0.26</v>
      </c>
      <c r="Y21">
        <v>590.684</v>
      </c>
      <c r="Z21">
        <v>3959.83</v>
      </c>
      <c r="AA21">
        <v>3959.83</v>
      </c>
      <c r="AB21">
        <v>0.18</v>
      </c>
      <c r="AC21">
        <v>62.286</v>
      </c>
      <c r="AD21">
        <v>200105</v>
      </c>
      <c r="AE21">
        <v>200105</v>
      </c>
      <c r="AF21">
        <v>0.2</v>
      </c>
      <c r="AG21">
        <v>639.407</v>
      </c>
      <c r="AH21">
        <v>89.324</v>
      </c>
      <c r="AI21">
        <v>2980</v>
      </c>
      <c r="AJ21">
        <v>0.893</v>
      </c>
      <c r="AK21">
        <v>26.152</v>
      </c>
    </row>
    <row r="22" spans="1:37">
      <c r="A22">
        <v>21</v>
      </c>
      <c r="B22" t="s">
        <v>1497</v>
      </c>
      <c r="C22" t="s">
        <v>79</v>
      </c>
      <c r="D22">
        <v>3</v>
      </c>
      <c r="E22" t="s">
        <v>1498</v>
      </c>
      <c r="F22">
        <v>209502</v>
      </c>
      <c r="G22">
        <v>209502</v>
      </c>
      <c r="H22">
        <v>0.15</v>
      </c>
      <c r="I22">
        <v>2017.05</v>
      </c>
      <c r="J22">
        <v>13455.1</v>
      </c>
      <c r="K22">
        <v>13455.1</v>
      </c>
      <c r="L22">
        <v>0.23</v>
      </c>
      <c r="M22">
        <v>161.931</v>
      </c>
      <c r="N22">
        <v>13105.5</v>
      </c>
      <c r="O22">
        <v>13105.5</v>
      </c>
      <c r="P22">
        <v>0.23</v>
      </c>
      <c r="Q22">
        <v>321.285</v>
      </c>
      <c r="R22">
        <v>60263.9</v>
      </c>
      <c r="S22">
        <v>60263.9</v>
      </c>
      <c r="T22">
        <v>0.23</v>
      </c>
      <c r="U22">
        <v>376.051</v>
      </c>
      <c r="V22">
        <v>14256.5</v>
      </c>
      <c r="W22">
        <v>14256.5</v>
      </c>
      <c r="X22">
        <v>0.25</v>
      </c>
      <c r="Y22">
        <v>917.334</v>
      </c>
      <c r="Z22">
        <v>3849.51</v>
      </c>
      <c r="AA22">
        <v>3849.51</v>
      </c>
      <c r="AB22">
        <v>0.18</v>
      </c>
      <c r="AC22">
        <v>143.355</v>
      </c>
      <c r="AD22">
        <v>168475</v>
      </c>
      <c r="AE22">
        <v>168475</v>
      </c>
      <c r="AF22">
        <v>0.2</v>
      </c>
      <c r="AG22">
        <v>247.545</v>
      </c>
      <c r="AH22">
        <v>89.74</v>
      </c>
      <c r="AI22">
        <v>2613</v>
      </c>
      <c r="AJ22">
        <v>0.894</v>
      </c>
      <c r="AK22">
        <v>24.638</v>
      </c>
    </row>
    <row r="23" spans="1:37">
      <c r="A23" s="7">
        <v>22</v>
      </c>
      <c r="B23" t="s">
        <v>1499</v>
      </c>
      <c r="C23" t="s">
        <v>79</v>
      </c>
      <c r="D23">
        <v>4</v>
      </c>
      <c r="E23" s="7" t="s">
        <v>82</v>
      </c>
      <c r="F23">
        <v>207853</v>
      </c>
      <c r="G23">
        <v>207853</v>
      </c>
      <c r="H23">
        <v>0.15</v>
      </c>
      <c r="I23">
        <v>2082.5</v>
      </c>
      <c r="J23">
        <v>16771</v>
      </c>
      <c r="K23">
        <v>16771</v>
      </c>
      <c r="L23">
        <v>0.23</v>
      </c>
      <c r="M23">
        <v>220.047</v>
      </c>
      <c r="N23">
        <v>17641.9</v>
      </c>
      <c r="O23">
        <v>17641.9</v>
      </c>
      <c r="P23">
        <v>0.23</v>
      </c>
      <c r="Q23">
        <v>366.485</v>
      </c>
      <c r="R23">
        <v>73554.7</v>
      </c>
      <c r="S23">
        <v>73554.7</v>
      </c>
      <c r="T23">
        <v>0.23</v>
      </c>
      <c r="U23">
        <v>55324.8</v>
      </c>
      <c r="V23">
        <v>18955.1</v>
      </c>
      <c r="W23">
        <v>18955.1</v>
      </c>
      <c r="X23">
        <v>0.25</v>
      </c>
      <c r="Y23">
        <v>1147.6</v>
      </c>
      <c r="Z23">
        <v>4998.76</v>
      </c>
      <c r="AA23">
        <v>4998.76</v>
      </c>
      <c r="AB23">
        <v>0.18</v>
      </c>
      <c r="AC23">
        <v>72.636</v>
      </c>
      <c r="AD23">
        <v>222608</v>
      </c>
      <c r="AE23">
        <v>222608</v>
      </c>
      <c r="AF23">
        <v>0.2</v>
      </c>
      <c r="AG23">
        <v>2183.45</v>
      </c>
      <c r="AH23">
        <v>83.767</v>
      </c>
      <c r="AI23">
        <v>2962</v>
      </c>
      <c r="AJ23">
        <v>0.895</v>
      </c>
      <c r="AK23">
        <v>25.405</v>
      </c>
    </row>
    <row r="24" spans="1:37">
      <c r="A24">
        <v>23</v>
      </c>
      <c r="B24" t="s">
        <v>1500</v>
      </c>
      <c r="C24" t="s">
        <v>79</v>
      </c>
      <c r="D24">
        <v>5</v>
      </c>
      <c r="E24" t="s">
        <v>1501</v>
      </c>
      <c r="F24">
        <v>209653</v>
      </c>
      <c r="G24">
        <v>209653</v>
      </c>
      <c r="H24">
        <v>0.15</v>
      </c>
      <c r="I24">
        <v>2993.23</v>
      </c>
      <c r="J24">
        <v>15146.8</v>
      </c>
      <c r="K24">
        <v>15146.8</v>
      </c>
      <c r="L24">
        <v>0.23</v>
      </c>
      <c r="M24">
        <v>406.411</v>
      </c>
      <c r="N24">
        <v>11294.2</v>
      </c>
      <c r="O24">
        <v>11294.2</v>
      </c>
      <c r="P24">
        <v>0.23</v>
      </c>
      <c r="Q24">
        <v>181.137</v>
      </c>
      <c r="R24">
        <v>66735.6</v>
      </c>
      <c r="S24">
        <v>66735.6</v>
      </c>
      <c r="T24">
        <v>0.23</v>
      </c>
      <c r="U24">
        <v>298.105</v>
      </c>
      <c r="V24">
        <v>8710.98</v>
      </c>
      <c r="W24">
        <v>8710.98</v>
      </c>
      <c r="X24">
        <v>0.26</v>
      </c>
      <c r="Y24">
        <v>742.335</v>
      </c>
      <c r="Z24">
        <v>3839.2</v>
      </c>
      <c r="AA24">
        <v>3839.2</v>
      </c>
      <c r="AB24">
        <v>0.18</v>
      </c>
      <c r="AC24">
        <v>44.659</v>
      </c>
      <c r="AD24">
        <v>246112</v>
      </c>
      <c r="AE24">
        <v>246112</v>
      </c>
      <c r="AF24">
        <v>0.2</v>
      </c>
      <c r="AG24">
        <v>2953.57</v>
      </c>
      <c r="AH24">
        <v>92.328</v>
      </c>
      <c r="AI24">
        <v>2652</v>
      </c>
      <c r="AJ24">
        <v>0.885</v>
      </c>
      <c r="AK24">
        <v>22.727</v>
      </c>
    </row>
    <row r="25" spans="1:37">
      <c r="A25">
        <v>24</v>
      </c>
      <c r="B25" t="s">
        <v>1502</v>
      </c>
      <c r="C25" t="s">
        <v>79</v>
      </c>
      <c r="D25">
        <v>6</v>
      </c>
      <c r="E25" t="s">
        <v>1503</v>
      </c>
      <c r="F25">
        <v>209969</v>
      </c>
      <c r="G25">
        <v>209969</v>
      </c>
      <c r="H25">
        <v>0.15</v>
      </c>
      <c r="I25">
        <v>3845.5</v>
      </c>
      <c r="J25">
        <v>17937.9</v>
      </c>
      <c r="K25">
        <v>17937.9</v>
      </c>
      <c r="L25">
        <v>0.23</v>
      </c>
      <c r="M25">
        <v>985.357</v>
      </c>
      <c r="N25">
        <v>17369.6</v>
      </c>
      <c r="O25">
        <v>17369.6</v>
      </c>
      <c r="P25">
        <v>0.23</v>
      </c>
      <c r="Q25">
        <v>429.627</v>
      </c>
      <c r="R25">
        <v>69912.1</v>
      </c>
      <c r="S25">
        <v>69912.1</v>
      </c>
      <c r="T25">
        <v>0.23</v>
      </c>
      <c r="U25">
        <v>66202.9</v>
      </c>
      <c r="V25">
        <v>15275</v>
      </c>
      <c r="W25">
        <v>15275</v>
      </c>
      <c r="X25">
        <v>0.26</v>
      </c>
      <c r="Y25">
        <v>672.369</v>
      </c>
      <c r="Z25">
        <v>4039.08</v>
      </c>
      <c r="AA25">
        <v>4039.08</v>
      </c>
      <c r="AB25">
        <v>0.18</v>
      </c>
      <c r="AC25">
        <v>110.655</v>
      </c>
      <c r="AD25">
        <v>202347</v>
      </c>
      <c r="AE25">
        <v>202347</v>
      </c>
      <c r="AF25">
        <v>0.2</v>
      </c>
      <c r="AG25">
        <v>13484.7</v>
      </c>
      <c r="AH25">
        <v>88.288</v>
      </c>
      <c r="AI25">
        <v>2753</v>
      </c>
      <c r="AJ25">
        <v>0.896</v>
      </c>
      <c r="AK25">
        <v>23.444</v>
      </c>
    </row>
    <row r="26" spans="1:37">
      <c r="A26">
        <v>25</v>
      </c>
      <c r="B26" t="s">
        <v>1504</v>
      </c>
      <c r="C26" t="s">
        <v>79</v>
      </c>
      <c r="D26">
        <v>7</v>
      </c>
      <c r="E26" t="s">
        <v>1505</v>
      </c>
      <c r="F26">
        <v>213914</v>
      </c>
      <c r="G26">
        <v>213914</v>
      </c>
      <c r="H26">
        <v>0.15</v>
      </c>
      <c r="I26">
        <v>1660.44</v>
      </c>
      <c r="J26">
        <v>17330.5</v>
      </c>
      <c r="K26">
        <v>17330.5</v>
      </c>
      <c r="L26">
        <v>0.23</v>
      </c>
      <c r="M26">
        <v>240.794</v>
      </c>
      <c r="N26">
        <v>16923.4</v>
      </c>
      <c r="O26">
        <v>16923.4</v>
      </c>
      <c r="P26">
        <v>0.23</v>
      </c>
      <c r="Q26">
        <v>2090.76</v>
      </c>
      <c r="R26">
        <v>71688.2</v>
      </c>
      <c r="S26">
        <v>71688.2</v>
      </c>
      <c r="T26">
        <v>0.23</v>
      </c>
      <c r="U26">
        <v>2878.62</v>
      </c>
      <c r="V26">
        <v>15162</v>
      </c>
      <c r="W26">
        <v>15162</v>
      </c>
      <c r="X26">
        <v>0.26</v>
      </c>
      <c r="Y26">
        <v>549.866</v>
      </c>
      <c r="Z26">
        <v>4110.56</v>
      </c>
      <c r="AA26">
        <v>4110.56</v>
      </c>
      <c r="AB26">
        <v>0.18</v>
      </c>
      <c r="AC26">
        <v>47.94</v>
      </c>
      <c r="AD26">
        <v>205561</v>
      </c>
      <c r="AE26">
        <v>205561</v>
      </c>
      <c r="AF26">
        <v>0.2</v>
      </c>
      <c r="AG26">
        <v>2145.31</v>
      </c>
      <c r="AH26">
        <v>86.826</v>
      </c>
      <c r="AI26">
        <v>2959</v>
      </c>
      <c r="AJ26">
        <v>0.9</v>
      </c>
      <c r="AK26">
        <v>24.401</v>
      </c>
    </row>
    <row r="27" spans="1:37">
      <c r="A27">
        <v>26</v>
      </c>
      <c r="B27" t="s">
        <v>1506</v>
      </c>
      <c r="C27" t="s">
        <v>79</v>
      </c>
      <c r="D27">
        <v>8</v>
      </c>
      <c r="E27" t="s">
        <v>1507</v>
      </c>
      <c r="F27">
        <v>216528</v>
      </c>
      <c r="G27">
        <v>216528</v>
      </c>
      <c r="H27">
        <v>0.15</v>
      </c>
      <c r="I27">
        <v>217365</v>
      </c>
      <c r="J27">
        <v>14075.1</v>
      </c>
      <c r="K27">
        <v>14075.1</v>
      </c>
      <c r="L27">
        <v>0.23</v>
      </c>
      <c r="M27">
        <v>240.31</v>
      </c>
      <c r="N27">
        <v>14806.4</v>
      </c>
      <c r="O27">
        <v>14806.4</v>
      </c>
      <c r="P27">
        <v>0.23</v>
      </c>
      <c r="Q27">
        <v>332.038</v>
      </c>
      <c r="R27">
        <v>69227.8</v>
      </c>
      <c r="S27">
        <v>69227.8</v>
      </c>
      <c r="T27">
        <v>0.23</v>
      </c>
      <c r="U27">
        <v>284.348</v>
      </c>
      <c r="V27">
        <v>14269.3</v>
      </c>
      <c r="W27">
        <v>14269.3</v>
      </c>
      <c r="X27">
        <v>0.26</v>
      </c>
      <c r="Y27">
        <v>2299.18</v>
      </c>
      <c r="Z27">
        <v>4078.07</v>
      </c>
      <c r="AA27">
        <v>4078.07</v>
      </c>
      <c r="AB27">
        <v>0.18</v>
      </c>
      <c r="AC27">
        <v>123.984</v>
      </c>
      <c r="AD27">
        <v>194497</v>
      </c>
      <c r="AE27">
        <v>194497</v>
      </c>
      <c r="AF27">
        <v>0.2</v>
      </c>
      <c r="AG27">
        <v>2813.35</v>
      </c>
      <c r="AH27">
        <v>91.915</v>
      </c>
      <c r="AI27">
        <v>2821</v>
      </c>
      <c r="AJ27">
        <v>0.9</v>
      </c>
      <c r="AK27">
        <v>23.919</v>
      </c>
    </row>
    <row r="28" spans="1:37">
      <c r="A28">
        <v>27</v>
      </c>
      <c r="B28" t="s">
        <v>1508</v>
      </c>
      <c r="C28" t="s">
        <v>79</v>
      </c>
      <c r="D28">
        <v>9</v>
      </c>
      <c r="E28" t="s">
        <v>1509</v>
      </c>
      <c r="F28">
        <v>217497</v>
      </c>
      <c r="G28">
        <v>217497</v>
      </c>
      <c r="H28">
        <v>0.15</v>
      </c>
      <c r="I28">
        <v>2819.33</v>
      </c>
      <c r="J28">
        <v>18285.2</v>
      </c>
      <c r="K28">
        <v>18285.2</v>
      </c>
      <c r="L28">
        <v>0.23</v>
      </c>
      <c r="M28">
        <v>383.497</v>
      </c>
      <c r="N28">
        <v>17499.8</v>
      </c>
      <c r="O28">
        <v>17499.8</v>
      </c>
      <c r="P28">
        <v>0.23</v>
      </c>
      <c r="Q28">
        <v>415.276</v>
      </c>
      <c r="R28">
        <v>74285.6</v>
      </c>
      <c r="S28">
        <v>74285.6</v>
      </c>
      <c r="T28">
        <v>0.23</v>
      </c>
      <c r="U28">
        <v>9390.14</v>
      </c>
      <c r="V28">
        <v>15497.9</v>
      </c>
      <c r="W28">
        <v>15497.9</v>
      </c>
      <c r="X28">
        <v>0.25</v>
      </c>
      <c r="Y28">
        <v>152.888</v>
      </c>
      <c r="Z28">
        <v>3763.64</v>
      </c>
      <c r="AA28">
        <v>3763.64</v>
      </c>
      <c r="AB28">
        <v>0.18</v>
      </c>
      <c r="AC28">
        <v>45.967</v>
      </c>
      <c r="AD28">
        <v>199514</v>
      </c>
      <c r="AE28">
        <v>199514</v>
      </c>
      <c r="AF28">
        <v>0.2</v>
      </c>
      <c r="AG28">
        <v>1593.3</v>
      </c>
      <c r="AH28">
        <v>86.181</v>
      </c>
      <c r="AI28">
        <v>2859</v>
      </c>
      <c r="AJ28">
        <v>0.9</v>
      </c>
      <c r="AK28">
        <v>24.423</v>
      </c>
    </row>
    <row r="29" spans="1:37">
      <c r="A29">
        <v>28</v>
      </c>
      <c r="B29" t="s">
        <v>1510</v>
      </c>
      <c r="C29" t="s">
        <v>79</v>
      </c>
      <c r="D29">
        <v>10</v>
      </c>
      <c r="E29" t="s">
        <v>1511</v>
      </c>
      <c r="F29">
        <v>211434</v>
      </c>
      <c r="G29">
        <v>211434</v>
      </c>
      <c r="H29">
        <v>0.15</v>
      </c>
      <c r="I29">
        <v>1536.98</v>
      </c>
      <c r="J29">
        <v>16792.2</v>
      </c>
      <c r="K29">
        <v>16792.2</v>
      </c>
      <c r="L29">
        <v>0.23</v>
      </c>
      <c r="M29">
        <v>52.395</v>
      </c>
      <c r="N29">
        <v>15870.7</v>
      </c>
      <c r="O29">
        <v>15870.7</v>
      </c>
      <c r="P29">
        <v>0.23</v>
      </c>
      <c r="Q29">
        <v>1358.89</v>
      </c>
      <c r="R29">
        <v>66390.4</v>
      </c>
      <c r="S29">
        <v>66390.4</v>
      </c>
      <c r="T29">
        <v>0.23</v>
      </c>
      <c r="U29">
        <v>38576.4</v>
      </c>
      <c r="V29">
        <v>14606.3</v>
      </c>
      <c r="W29">
        <v>14606.3</v>
      </c>
      <c r="X29">
        <v>0.26</v>
      </c>
      <c r="Y29">
        <v>178.055</v>
      </c>
      <c r="Z29">
        <v>3969.65</v>
      </c>
      <c r="AA29">
        <v>3969.65</v>
      </c>
      <c r="AB29">
        <v>0.18</v>
      </c>
      <c r="AC29">
        <v>77.386</v>
      </c>
      <c r="AD29">
        <v>193115</v>
      </c>
      <c r="AE29">
        <v>193115</v>
      </c>
      <c r="AF29">
        <v>0.2</v>
      </c>
      <c r="AG29">
        <v>3462.61</v>
      </c>
      <c r="AH29">
        <v>87.369</v>
      </c>
      <c r="AI29">
        <v>2610</v>
      </c>
      <c r="AJ29">
        <v>0.894</v>
      </c>
      <c r="AK29">
        <v>24.406</v>
      </c>
    </row>
    <row r="30" spans="1:37">
      <c r="A30">
        <v>29</v>
      </c>
      <c r="B30" t="s">
        <v>1512</v>
      </c>
      <c r="C30" t="s">
        <v>79</v>
      </c>
      <c r="D30">
        <v>11</v>
      </c>
      <c r="E30" t="s">
        <v>1513</v>
      </c>
      <c r="F30">
        <v>218562</v>
      </c>
      <c r="G30">
        <v>218562</v>
      </c>
      <c r="H30">
        <v>0.15</v>
      </c>
      <c r="I30">
        <v>1099.16</v>
      </c>
      <c r="J30">
        <v>29118.1</v>
      </c>
      <c r="K30">
        <v>29118.1</v>
      </c>
      <c r="L30">
        <v>0.23</v>
      </c>
      <c r="M30">
        <v>282.141</v>
      </c>
      <c r="N30">
        <v>26192.3</v>
      </c>
      <c r="O30">
        <v>26192.3</v>
      </c>
      <c r="P30">
        <v>0.23</v>
      </c>
      <c r="Q30">
        <v>1701.82</v>
      </c>
      <c r="R30">
        <v>48812.2</v>
      </c>
      <c r="S30">
        <v>48812.2</v>
      </c>
      <c r="T30">
        <v>0.23</v>
      </c>
      <c r="U30">
        <v>2937.31</v>
      </c>
      <c r="V30">
        <v>25884.1</v>
      </c>
      <c r="W30">
        <v>25884.1</v>
      </c>
      <c r="X30">
        <v>0.25</v>
      </c>
      <c r="Y30">
        <v>1677.28</v>
      </c>
      <c r="Z30">
        <v>3473.97</v>
      </c>
      <c r="AA30">
        <v>3473.97</v>
      </c>
      <c r="AB30">
        <v>0.18</v>
      </c>
      <c r="AC30">
        <v>28.174</v>
      </c>
      <c r="AD30">
        <v>174878</v>
      </c>
      <c r="AE30">
        <v>174878</v>
      </c>
      <c r="AF30">
        <v>0.2</v>
      </c>
      <c r="AG30">
        <v>1221.84</v>
      </c>
      <c r="AH30">
        <v>93.34</v>
      </c>
      <c r="AI30">
        <v>2294</v>
      </c>
      <c r="AJ30">
        <v>0.902</v>
      </c>
      <c r="AK30">
        <v>20.999</v>
      </c>
    </row>
    <row r="31" spans="1:37">
      <c r="A31">
        <v>30</v>
      </c>
      <c r="B31" t="s">
        <v>1514</v>
      </c>
      <c r="C31" t="s">
        <v>79</v>
      </c>
      <c r="D31">
        <v>12</v>
      </c>
      <c r="E31" t="s">
        <v>1515</v>
      </c>
      <c r="F31">
        <v>210163</v>
      </c>
      <c r="G31">
        <v>210163</v>
      </c>
      <c r="H31">
        <v>0.15</v>
      </c>
      <c r="I31">
        <v>3257.93</v>
      </c>
      <c r="J31">
        <v>15904.1</v>
      </c>
      <c r="K31">
        <v>15904.1</v>
      </c>
      <c r="L31">
        <v>0.23</v>
      </c>
      <c r="M31">
        <v>205.904</v>
      </c>
      <c r="N31">
        <v>16635.1</v>
      </c>
      <c r="O31">
        <v>16635.1</v>
      </c>
      <c r="P31">
        <v>0.23</v>
      </c>
      <c r="Q31">
        <v>1147.51</v>
      </c>
      <c r="R31">
        <v>49367.1</v>
      </c>
      <c r="S31">
        <v>49367.1</v>
      </c>
      <c r="T31">
        <v>0.23</v>
      </c>
      <c r="U31">
        <v>1211.25</v>
      </c>
      <c r="V31">
        <v>16253.3</v>
      </c>
      <c r="W31">
        <v>16253.3</v>
      </c>
      <c r="X31">
        <v>0.25</v>
      </c>
      <c r="Y31">
        <v>783.446</v>
      </c>
      <c r="Z31">
        <v>4162.38</v>
      </c>
      <c r="AA31">
        <v>4162.38</v>
      </c>
      <c r="AB31">
        <v>0.18</v>
      </c>
      <c r="AC31">
        <v>75.371</v>
      </c>
      <c r="AD31">
        <v>183880</v>
      </c>
      <c r="AE31">
        <v>183880</v>
      </c>
      <c r="AF31">
        <v>0.2</v>
      </c>
      <c r="AG31">
        <v>974.671</v>
      </c>
      <c r="AH31">
        <v>88.177</v>
      </c>
      <c r="AI31">
        <v>2589</v>
      </c>
      <c r="AJ31">
        <v>0.9</v>
      </c>
      <c r="AK31">
        <v>23.53</v>
      </c>
    </row>
    <row r="32" spans="1:37">
      <c r="A32">
        <v>31</v>
      </c>
      <c r="B32" t="s">
        <v>1516</v>
      </c>
      <c r="C32" t="s">
        <v>79</v>
      </c>
      <c r="D32">
        <v>13</v>
      </c>
      <c r="E32" t="s">
        <v>1517</v>
      </c>
      <c r="F32">
        <v>221080</v>
      </c>
      <c r="G32">
        <v>221080</v>
      </c>
      <c r="H32">
        <v>0.15</v>
      </c>
      <c r="I32">
        <v>2085.29</v>
      </c>
      <c r="J32">
        <v>22933.4</v>
      </c>
      <c r="K32">
        <v>22933.4</v>
      </c>
      <c r="L32">
        <v>0.23</v>
      </c>
      <c r="M32">
        <v>342.117</v>
      </c>
      <c r="N32">
        <v>18224.3</v>
      </c>
      <c r="O32">
        <v>18224.3</v>
      </c>
      <c r="P32">
        <v>0.23</v>
      </c>
      <c r="Q32">
        <v>302.565</v>
      </c>
      <c r="R32">
        <v>46873.5</v>
      </c>
      <c r="S32">
        <v>46873.5</v>
      </c>
      <c r="T32">
        <v>0.23</v>
      </c>
      <c r="U32">
        <v>244.76</v>
      </c>
      <c r="V32">
        <v>16649.1</v>
      </c>
      <c r="W32">
        <v>16649.1</v>
      </c>
      <c r="X32">
        <v>0.25</v>
      </c>
      <c r="Y32">
        <v>1088.99</v>
      </c>
      <c r="Z32">
        <v>4027.6</v>
      </c>
      <c r="AA32">
        <v>4027.6</v>
      </c>
      <c r="AB32">
        <v>0.18</v>
      </c>
      <c r="AC32">
        <v>59.79</v>
      </c>
      <c r="AD32">
        <v>176305</v>
      </c>
      <c r="AE32">
        <v>176305</v>
      </c>
      <c r="AF32">
        <v>0.2</v>
      </c>
      <c r="AG32">
        <v>1147.06</v>
      </c>
      <c r="AH32">
        <v>88.119</v>
      </c>
      <c r="AI32">
        <v>2251</v>
      </c>
      <c r="AJ32">
        <v>0.921</v>
      </c>
      <c r="AK32">
        <v>22.589</v>
      </c>
    </row>
    <row r="33" spans="1:37">
      <c r="A33">
        <v>32</v>
      </c>
      <c r="B33" t="s">
        <v>1518</v>
      </c>
      <c r="C33" t="s">
        <v>79</v>
      </c>
      <c r="D33">
        <v>14</v>
      </c>
      <c r="E33" t="s">
        <v>1519</v>
      </c>
      <c r="F33">
        <v>211564</v>
      </c>
      <c r="G33">
        <v>211564</v>
      </c>
      <c r="H33">
        <v>0.15</v>
      </c>
      <c r="I33">
        <v>1998.37</v>
      </c>
      <c r="J33">
        <v>23924.3</v>
      </c>
      <c r="K33">
        <v>23924.3</v>
      </c>
      <c r="L33">
        <v>0.23</v>
      </c>
      <c r="M33">
        <v>182.473</v>
      </c>
      <c r="N33">
        <v>18206.1</v>
      </c>
      <c r="O33">
        <v>18206.1</v>
      </c>
      <c r="P33">
        <v>0.23</v>
      </c>
      <c r="Q33">
        <v>1236.48</v>
      </c>
      <c r="R33">
        <v>68191.1</v>
      </c>
      <c r="S33">
        <v>68191.1</v>
      </c>
      <c r="T33">
        <v>0.23</v>
      </c>
      <c r="U33">
        <v>3630.95</v>
      </c>
      <c r="V33">
        <v>14771.3</v>
      </c>
      <c r="W33">
        <v>14771.3</v>
      </c>
      <c r="X33">
        <v>0.25</v>
      </c>
      <c r="Y33">
        <v>622.757</v>
      </c>
      <c r="Z33">
        <v>3711.27</v>
      </c>
      <c r="AA33">
        <v>3711.27</v>
      </c>
      <c r="AB33">
        <v>0.18</v>
      </c>
      <c r="AC33">
        <v>64.575</v>
      </c>
      <c r="AD33">
        <v>193894</v>
      </c>
      <c r="AE33">
        <v>193894</v>
      </c>
      <c r="AF33">
        <v>0.2</v>
      </c>
      <c r="AG33">
        <v>1611.68</v>
      </c>
      <c r="AH33">
        <v>90.407</v>
      </c>
      <c r="AI33">
        <v>2577</v>
      </c>
      <c r="AJ33">
        <v>0.895</v>
      </c>
      <c r="AK33">
        <v>23.522</v>
      </c>
    </row>
    <row r="34" spans="1:37">
      <c r="A34">
        <v>33</v>
      </c>
      <c r="B34" t="s">
        <v>1520</v>
      </c>
      <c r="C34" t="s">
        <v>79</v>
      </c>
      <c r="D34">
        <v>15</v>
      </c>
      <c r="E34" t="s">
        <v>1521</v>
      </c>
      <c r="F34">
        <v>210131</v>
      </c>
      <c r="G34">
        <v>210131</v>
      </c>
      <c r="H34">
        <v>0.15</v>
      </c>
      <c r="I34">
        <v>1318.31</v>
      </c>
      <c r="J34">
        <v>23593.3</v>
      </c>
      <c r="K34">
        <v>23593.3</v>
      </c>
      <c r="L34">
        <v>0.23</v>
      </c>
      <c r="M34">
        <v>351.849</v>
      </c>
      <c r="N34">
        <v>20077.2</v>
      </c>
      <c r="O34">
        <v>20077.2</v>
      </c>
      <c r="P34">
        <v>0.23</v>
      </c>
      <c r="Q34">
        <v>1051.23</v>
      </c>
      <c r="R34">
        <v>66260.7</v>
      </c>
      <c r="S34">
        <v>66260.7</v>
      </c>
      <c r="T34">
        <v>0.23</v>
      </c>
      <c r="U34">
        <v>2876.99</v>
      </c>
      <c r="V34">
        <v>20137.8</v>
      </c>
      <c r="W34">
        <v>20137.8</v>
      </c>
      <c r="X34">
        <v>0.25</v>
      </c>
      <c r="Y34">
        <v>1447.28</v>
      </c>
      <c r="Z34">
        <v>3486.81</v>
      </c>
      <c r="AA34">
        <v>3486.81</v>
      </c>
      <c r="AB34">
        <v>0.18</v>
      </c>
      <c r="AC34">
        <v>95.3</v>
      </c>
      <c r="AD34">
        <v>197745</v>
      </c>
      <c r="AE34">
        <v>197745</v>
      </c>
      <c r="AF34">
        <v>0.2</v>
      </c>
      <c r="AG34">
        <v>11940</v>
      </c>
      <c r="AH34">
        <v>92.852</v>
      </c>
      <c r="AI34">
        <v>2635</v>
      </c>
      <c r="AJ34">
        <v>0.891</v>
      </c>
      <c r="AK34">
        <v>22.459</v>
      </c>
    </row>
    <row r="35" spans="1:37">
      <c r="A35">
        <v>34</v>
      </c>
      <c r="B35" t="s">
        <v>1522</v>
      </c>
      <c r="C35" t="s">
        <v>79</v>
      </c>
      <c r="D35">
        <v>16</v>
      </c>
      <c r="E35" t="s">
        <v>1523</v>
      </c>
      <c r="F35">
        <v>207468</v>
      </c>
      <c r="G35">
        <v>207468</v>
      </c>
      <c r="H35">
        <v>0.15</v>
      </c>
      <c r="I35">
        <v>2271.78</v>
      </c>
      <c r="J35">
        <v>17007.7</v>
      </c>
      <c r="K35">
        <v>17007.7</v>
      </c>
      <c r="L35">
        <v>0.23</v>
      </c>
      <c r="M35">
        <v>271.391</v>
      </c>
      <c r="N35">
        <v>15920.7</v>
      </c>
      <c r="O35">
        <v>15920.7</v>
      </c>
      <c r="P35">
        <v>0.23</v>
      </c>
      <c r="Q35">
        <v>793.797</v>
      </c>
      <c r="R35">
        <v>65702</v>
      </c>
      <c r="S35">
        <v>65702</v>
      </c>
      <c r="T35">
        <v>0.23</v>
      </c>
      <c r="U35">
        <v>1274.15</v>
      </c>
      <c r="V35">
        <v>14699</v>
      </c>
      <c r="W35">
        <v>14699</v>
      </c>
      <c r="X35">
        <v>0.25</v>
      </c>
      <c r="Y35">
        <v>903.272</v>
      </c>
      <c r="Z35">
        <v>4104.45</v>
      </c>
      <c r="AA35">
        <v>4104.45</v>
      </c>
      <c r="AB35">
        <v>0.18</v>
      </c>
      <c r="AC35">
        <v>217.109</v>
      </c>
      <c r="AD35">
        <v>204094</v>
      </c>
      <c r="AE35">
        <v>204094</v>
      </c>
      <c r="AF35">
        <v>0.2</v>
      </c>
      <c r="AG35">
        <v>1129.34</v>
      </c>
      <c r="AH35">
        <v>86.187</v>
      </c>
      <c r="AI35">
        <v>2779</v>
      </c>
      <c r="AJ35">
        <v>0.897</v>
      </c>
      <c r="AK35">
        <v>24.886</v>
      </c>
    </row>
    <row r="36" spans="1:37">
      <c r="A36">
        <v>35</v>
      </c>
      <c r="B36" t="s">
        <v>1524</v>
      </c>
      <c r="C36" t="s">
        <v>79</v>
      </c>
      <c r="D36">
        <v>17</v>
      </c>
      <c r="E36" t="s">
        <v>1525</v>
      </c>
      <c r="F36">
        <v>213056</v>
      </c>
      <c r="G36">
        <v>213056</v>
      </c>
      <c r="H36">
        <v>0.15</v>
      </c>
      <c r="I36">
        <v>1469.89</v>
      </c>
      <c r="J36">
        <v>14959.1</v>
      </c>
      <c r="K36">
        <v>14959.1</v>
      </c>
      <c r="L36">
        <v>0.23</v>
      </c>
      <c r="M36">
        <v>231.696</v>
      </c>
      <c r="N36">
        <v>13047.1</v>
      </c>
      <c r="O36">
        <v>13047.1</v>
      </c>
      <c r="P36">
        <v>0.23</v>
      </c>
      <c r="Q36">
        <v>4720.41</v>
      </c>
      <c r="R36">
        <v>66435.7</v>
      </c>
      <c r="S36">
        <v>66435.7</v>
      </c>
      <c r="T36">
        <v>0.23</v>
      </c>
      <c r="U36">
        <v>2785.94</v>
      </c>
      <c r="V36">
        <v>5277.11</v>
      </c>
      <c r="W36">
        <v>5277.11</v>
      </c>
      <c r="X36">
        <v>0.25</v>
      </c>
      <c r="Y36">
        <v>239.465</v>
      </c>
      <c r="Z36">
        <v>4324.75</v>
      </c>
      <c r="AA36">
        <v>4324.75</v>
      </c>
      <c r="AB36">
        <v>0.18</v>
      </c>
      <c r="AC36">
        <v>111.76</v>
      </c>
      <c r="AD36">
        <v>204825</v>
      </c>
      <c r="AE36">
        <v>204825</v>
      </c>
      <c r="AF36">
        <v>0.2</v>
      </c>
      <c r="AG36">
        <v>11189.3</v>
      </c>
      <c r="AH36">
        <v>94.092</v>
      </c>
      <c r="AI36">
        <v>2548</v>
      </c>
      <c r="AJ36">
        <v>0.896</v>
      </c>
      <c r="AK36">
        <v>24.282</v>
      </c>
    </row>
    <row r="37" spans="1:37">
      <c r="A37">
        <v>36</v>
      </c>
      <c r="B37" t="s">
        <v>1526</v>
      </c>
      <c r="C37" t="s">
        <v>79</v>
      </c>
      <c r="D37">
        <v>18</v>
      </c>
      <c r="E37" t="s">
        <v>1527</v>
      </c>
      <c r="F37">
        <v>201865</v>
      </c>
      <c r="G37">
        <v>201865</v>
      </c>
      <c r="H37">
        <v>0.15</v>
      </c>
      <c r="I37">
        <v>1648.87</v>
      </c>
      <c r="J37">
        <v>14708.8</v>
      </c>
      <c r="K37">
        <v>14708.8</v>
      </c>
      <c r="L37">
        <v>0.23</v>
      </c>
      <c r="M37">
        <v>193.886</v>
      </c>
      <c r="N37">
        <v>12995.1</v>
      </c>
      <c r="O37">
        <v>12995.1</v>
      </c>
      <c r="P37">
        <v>0.23</v>
      </c>
      <c r="Q37">
        <v>647.459</v>
      </c>
      <c r="R37">
        <v>66680.5</v>
      </c>
      <c r="S37">
        <v>66680.5</v>
      </c>
      <c r="T37">
        <v>0.23</v>
      </c>
      <c r="U37">
        <v>129740</v>
      </c>
      <c r="V37">
        <v>11930.2</v>
      </c>
      <c r="W37">
        <v>11930.2</v>
      </c>
      <c r="X37">
        <v>0.25</v>
      </c>
      <c r="Y37">
        <v>672.475</v>
      </c>
      <c r="Z37">
        <v>3902.57</v>
      </c>
      <c r="AA37">
        <v>3902.57</v>
      </c>
      <c r="AB37">
        <v>0.18</v>
      </c>
      <c r="AC37">
        <v>70.425</v>
      </c>
      <c r="AD37">
        <v>194381</v>
      </c>
      <c r="AE37">
        <v>194381</v>
      </c>
      <c r="AF37">
        <v>0.2</v>
      </c>
      <c r="AG37">
        <v>1779.77</v>
      </c>
      <c r="AH37">
        <v>88.276</v>
      </c>
      <c r="AI37">
        <v>2665</v>
      </c>
      <c r="AJ37">
        <v>0.895</v>
      </c>
      <c r="AK37">
        <v>24.491</v>
      </c>
    </row>
    <row r="38" spans="1:37">
      <c r="A38">
        <v>37</v>
      </c>
      <c r="B38" t="s">
        <v>1528</v>
      </c>
      <c r="C38" t="s">
        <v>79</v>
      </c>
      <c r="D38">
        <v>19</v>
      </c>
      <c r="E38" t="s">
        <v>1529</v>
      </c>
      <c r="F38">
        <v>204357</v>
      </c>
      <c r="G38">
        <v>204357</v>
      </c>
      <c r="H38">
        <v>0.15</v>
      </c>
      <c r="I38">
        <v>9692.54</v>
      </c>
      <c r="J38">
        <v>16847</v>
      </c>
      <c r="K38">
        <v>16847</v>
      </c>
      <c r="L38">
        <v>0.23</v>
      </c>
      <c r="M38">
        <v>114.138</v>
      </c>
      <c r="N38">
        <v>14318.6</v>
      </c>
      <c r="O38">
        <v>14318.6</v>
      </c>
      <c r="P38">
        <v>0.23</v>
      </c>
      <c r="Q38">
        <v>306.372</v>
      </c>
      <c r="R38">
        <v>58494</v>
      </c>
      <c r="S38">
        <v>58494</v>
      </c>
      <c r="T38">
        <v>0.23</v>
      </c>
      <c r="U38">
        <v>1759.76</v>
      </c>
      <c r="V38">
        <v>14441.5</v>
      </c>
      <c r="W38">
        <v>14441.5</v>
      </c>
      <c r="X38">
        <v>0.26</v>
      </c>
      <c r="Y38">
        <v>326.583</v>
      </c>
      <c r="Z38">
        <v>3634.08</v>
      </c>
      <c r="AA38">
        <v>3634.08</v>
      </c>
      <c r="AB38">
        <v>0.18</v>
      </c>
      <c r="AC38">
        <v>91.914</v>
      </c>
      <c r="AD38">
        <v>181797</v>
      </c>
      <c r="AE38">
        <v>181797</v>
      </c>
      <c r="AF38">
        <v>0.2</v>
      </c>
      <c r="AG38">
        <v>6634.8</v>
      </c>
      <c r="AH38">
        <v>87.777</v>
      </c>
      <c r="AI38">
        <v>2596</v>
      </c>
      <c r="AJ38">
        <v>0.897</v>
      </c>
      <c r="AK38">
        <v>23.928</v>
      </c>
    </row>
    <row r="39" spans="1:37">
      <c r="A39">
        <v>38</v>
      </c>
      <c r="B39" t="s">
        <v>1530</v>
      </c>
      <c r="C39" t="s">
        <v>79</v>
      </c>
      <c r="D39">
        <v>20</v>
      </c>
      <c r="E39" t="s">
        <v>1531</v>
      </c>
      <c r="F39">
        <v>211199</v>
      </c>
      <c r="G39">
        <v>211199</v>
      </c>
      <c r="H39">
        <v>0.15</v>
      </c>
      <c r="I39">
        <v>3332.96</v>
      </c>
      <c r="J39">
        <v>12758.3</v>
      </c>
      <c r="K39">
        <v>12758.3</v>
      </c>
      <c r="L39">
        <v>0.23</v>
      </c>
      <c r="M39">
        <v>454.495</v>
      </c>
      <c r="N39">
        <v>10894.1</v>
      </c>
      <c r="O39">
        <v>10894.1</v>
      </c>
      <c r="P39">
        <v>0.23</v>
      </c>
      <c r="Q39">
        <v>304.209</v>
      </c>
      <c r="R39">
        <v>57776.6</v>
      </c>
      <c r="S39">
        <v>57776.6</v>
      </c>
      <c r="T39">
        <v>0.23</v>
      </c>
      <c r="U39">
        <v>38968</v>
      </c>
      <c r="V39">
        <v>12798.1</v>
      </c>
      <c r="W39">
        <v>12798.1</v>
      </c>
      <c r="X39">
        <v>0.25</v>
      </c>
      <c r="Y39">
        <v>305.935</v>
      </c>
      <c r="Z39">
        <v>3510.29</v>
      </c>
      <c r="AA39">
        <v>3510.29</v>
      </c>
      <c r="AB39">
        <v>0.18</v>
      </c>
      <c r="AC39">
        <v>64.028</v>
      </c>
      <c r="AD39">
        <v>169835</v>
      </c>
      <c r="AE39">
        <v>169835</v>
      </c>
      <c r="AF39">
        <v>0.2</v>
      </c>
      <c r="AG39">
        <v>4215.14</v>
      </c>
      <c r="AH39">
        <v>89.844</v>
      </c>
      <c r="AI39">
        <v>2406</v>
      </c>
      <c r="AJ39">
        <v>0.904</v>
      </c>
      <c r="AK39">
        <v>26.068</v>
      </c>
    </row>
    <row r="40" spans="1:37">
      <c r="A40">
        <v>39</v>
      </c>
      <c r="B40" t="s">
        <v>1532</v>
      </c>
      <c r="C40" t="s">
        <v>79</v>
      </c>
      <c r="D40">
        <v>21</v>
      </c>
      <c r="E40" t="s">
        <v>1533</v>
      </c>
      <c r="F40">
        <v>201121</v>
      </c>
      <c r="G40">
        <v>201121</v>
      </c>
      <c r="H40">
        <v>0.15</v>
      </c>
      <c r="I40">
        <v>3943.16</v>
      </c>
      <c r="J40">
        <v>12722.5</v>
      </c>
      <c r="K40">
        <v>12722.5</v>
      </c>
      <c r="L40">
        <v>0.23</v>
      </c>
      <c r="M40">
        <v>139.041</v>
      </c>
      <c r="N40">
        <v>13102.2</v>
      </c>
      <c r="O40">
        <v>13102.2</v>
      </c>
      <c r="P40">
        <v>0.23</v>
      </c>
      <c r="Q40">
        <v>412.351</v>
      </c>
      <c r="R40">
        <v>61673</v>
      </c>
      <c r="S40">
        <v>61673</v>
      </c>
      <c r="T40">
        <v>0.23</v>
      </c>
      <c r="U40">
        <v>332.887</v>
      </c>
      <c r="V40">
        <v>14658.9</v>
      </c>
      <c r="W40">
        <v>14658.9</v>
      </c>
      <c r="X40">
        <v>0.26</v>
      </c>
      <c r="Y40">
        <v>870.756</v>
      </c>
      <c r="Z40">
        <v>4006.44</v>
      </c>
      <c r="AA40">
        <v>4006.44</v>
      </c>
      <c r="AB40">
        <v>0.18</v>
      </c>
      <c r="AC40">
        <v>99.078</v>
      </c>
      <c r="AD40">
        <v>186544</v>
      </c>
      <c r="AE40">
        <v>186544</v>
      </c>
      <c r="AF40">
        <v>0.2</v>
      </c>
      <c r="AG40">
        <v>1262.02</v>
      </c>
      <c r="AH40">
        <v>88.091</v>
      </c>
      <c r="AI40">
        <v>2802</v>
      </c>
      <c r="AJ40">
        <v>0.896</v>
      </c>
      <c r="AK40">
        <v>24.966</v>
      </c>
    </row>
    <row r="41" spans="1:37">
      <c r="A41">
        <v>40</v>
      </c>
      <c r="B41" t="s">
        <v>1534</v>
      </c>
      <c r="C41" t="s">
        <v>79</v>
      </c>
      <c r="D41">
        <v>22</v>
      </c>
      <c r="E41" t="s">
        <v>1535</v>
      </c>
      <c r="F41">
        <v>207119</v>
      </c>
      <c r="G41">
        <v>207119</v>
      </c>
      <c r="H41">
        <v>0.15</v>
      </c>
      <c r="I41">
        <v>1835.94</v>
      </c>
      <c r="J41">
        <v>13613.5</v>
      </c>
      <c r="K41">
        <v>13613.5</v>
      </c>
      <c r="L41">
        <v>0.23</v>
      </c>
      <c r="M41">
        <v>155.502</v>
      </c>
      <c r="N41">
        <v>13960.8</v>
      </c>
      <c r="O41">
        <v>13960.8</v>
      </c>
      <c r="P41">
        <v>0.23</v>
      </c>
      <c r="Q41">
        <v>2931.41</v>
      </c>
      <c r="R41">
        <v>70390.2</v>
      </c>
      <c r="S41">
        <v>70390.2</v>
      </c>
      <c r="T41">
        <v>0.23</v>
      </c>
      <c r="U41">
        <v>4632.92</v>
      </c>
      <c r="V41">
        <v>14483.7</v>
      </c>
      <c r="W41">
        <v>14483.7</v>
      </c>
      <c r="X41">
        <v>0.26</v>
      </c>
      <c r="Y41">
        <v>871.779</v>
      </c>
      <c r="Z41">
        <v>3711.42</v>
      </c>
      <c r="AA41">
        <v>3711.42</v>
      </c>
      <c r="AB41">
        <v>0.18</v>
      </c>
      <c r="AC41">
        <v>61.501</v>
      </c>
      <c r="AD41">
        <v>196120</v>
      </c>
      <c r="AE41">
        <v>196120</v>
      </c>
      <c r="AF41">
        <v>0.2</v>
      </c>
      <c r="AG41">
        <v>1081.62</v>
      </c>
      <c r="AH41">
        <v>91.565</v>
      </c>
      <c r="AI41">
        <v>2816</v>
      </c>
      <c r="AJ41">
        <v>0.893</v>
      </c>
      <c r="AK41">
        <v>24.963</v>
      </c>
    </row>
    <row r="42" spans="1:37">
      <c r="A42">
        <v>41</v>
      </c>
      <c r="B42" t="s">
        <v>1536</v>
      </c>
      <c r="C42" t="s">
        <v>119</v>
      </c>
      <c r="D42">
        <v>3</v>
      </c>
      <c r="E42" t="s">
        <v>1537</v>
      </c>
      <c r="F42">
        <v>213835</v>
      </c>
      <c r="G42">
        <v>213835</v>
      </c>
      <c r="H42">
        <v>0.15</v>
      </c>
      <c r="I42">
        <v>1658.77</v>
      </c>
      <c r="J42">
        <v>15181.2</v>
      </c>
      <c r="K42">
        <v>15181.2</v>
      </c>
      <c r="L42">
        <v>0.23</v>
      </c>
      <c r="M42">
        <v>796.722</v>
      </c>
      <c r="N42">
        <v>14190.3</v>
      </c>
      <c r="O42">
        <v>14190.3</v>
      </c>
      <c r="P42">
        <v>0.23</v>
      </c>
      <c r="Q42">
        <v>483.344</v>
      </c>
      <c r="R42">
        <v>64496.9</v>
      </c>
      <c r="S42">
        <v>64496.9</v>
      </c>
      <c r="T42">
        <v>0.23</v>
      </c>
      <c r="U42">
        <v>204.825</v>
      </c>
      <c r="V42">
        <v>14485.7</v>
      </c>
      <c r="W42">
        <v>14485.7</v>
      </c>
      <c r="X42">
        <v>0.25</v>
      </c>
      <c r="Y42">
        <v>167.566</v>
      </c>
      <c r="Z42">
        <v>4288.34</v>
      </c>
      <c r="AA42">
        <v>4288.34</v>
      </c>
      <c r="AB42">
        <v>0.18</v>
      </c>
      <c r="AC42">
        <v>75.618</v>
      </c>
      <c r="AD42">
        <v>186167</v>
      </c>
      <c r="AE42">
        <v>186167</v>
      </c>
      <c r="AF42">
        <v>0.2</v>
      </c>
      <c r="AG42">
        <v>4395.58</v>
      </c>
      <c r="AH42">
        <v>90.607</v>
      </c>
      <c r="AI42">
        <v>2768</v>
      </c>
      <c r="AJ42">
        <v>0.895</v>
      </c>
      <c r="AK42">
        <v>25.649</v>
      </c>
    </row>
    <row r="43" spans="1:37">
      <c r="A43">
        <v>42</v>
      </c>
      <c r="B43" t="s">
        <v>1538</v>
      </c>
      <c r="C43" t="s">
        <v>119</v>
      </c>
      <c r="D43">
        <v>4</v>
      </c>
      <c r="E43" t="s">
        <v>1539</v>
      </c>
      <c r="F43">
        <v>219966</v>
      </c>
      <c r="G43">
        <v>219966</v>
      </c>
      <c r="H43">
        <v>0.15</v>
      </c>
      <c r="I43">
        <v>1519.54</v>
      </c>
      <c r="J43">
        <v>11451.9</v>
      </c>
      <c r="K43">
        <v>11451.9</v>
      </c>
      <c r="L43">
        <v>0.23</v>
      </c>
      <c r="M43">
        <v>135.401</v>
      </c>
      <c r="N43">
        <v>12476.1</v>
      </c>
      <c r="O43">
        <v>12476.1</v>
      </c>
      <c r="P43">
        <v>0.23</v>
      </c>
      <c r="Q43">
        <v>201.558</v>
      </c>
      <c r="R43">
        <v>60723.7</v>
      </c>
      <c r="S43">
        <v>60723.7</v>
      </c>
      <c r="T43">
        <v>0.23</v>
      </c>
      <c r="U43">
        <v>14096.5</v>
      </c>
      <c r="V43">
        <v>20837.2</v>
      </c>
      <c r="W43">
        <v>20837.2</v>
      </c>
      <c r="X43">
        <v>0.26</v>
      </c>
      <c r="Y43">
        <v>1377.05</v>
      </c>
      <c r="Z43">
        <v>4437.12</v>
      </c>
      <c r="AA43">
        <v>4437.12</v>
      </c>
      <c r="AB43">
        <v>0.18</v>
      </c>
      <c r="AC43">
        <v>76.704</v>
      </c>
      <c r="AD43">
        <v>235996</v>
      </c>
      <c r="AE43">
        <v>235996</v>
      </c>
      <c r="AF43">
        <v>0.2</v>
      </c>
      <c r="AG43">
        <v>2856.11</v>
      </c>
      <c r="AH43">
        <v>92.613</v>
      </c>
      <c r="AI43">
        <v>2677</v>
      </c>
      <c r="AJ43">
        <v>0.907</v>
      </c>
      <c r="AK43">
        <v>24.156</v>
      </c>
    </row>
    <row r="44" spans="1:37">
      <c r="A44">
        <v>43</v>
      </c>
      <c r="B44" t="s">
        <v>1540</v>
      </c>
      <c r="C44" t="s">
        <v>119</v>
      </c>
      <c r="D44">
        <v>5</v>
      </c>
      <c r="E44" t="s">
        <v>1541</v>
      </c>
      <c r="F44">
        <v>215843</v>
      </c>
      <c r="G44">
        <v>215843</v>
      </c>
      <c r="H44">
        <v>0.15</v>
      </c>
      <c r="I44">
        <v>4169.37</v>
      </c>
      <c r="J44">
        <v>14609.1</v>
      </c>
      <c r="K44">
        <v>14609.1</v>
      </c>
      <c r="L44">
        <v>0.23</v>
      </c>
      <c r="M44">
        <v>145.632</v>
      </c>
      <c r="N44">
        <v>13334.3</v>
      </c>
      <c r="O44">
        <v>13334.3</v>
      </c>
      <c r="P44">
        <v>0.23</v>
      </c>
      <c r="Q44">
        <v>2782.6</v>
      </c>
      <c r="R44">
        <v>63062.9</v>
      </c>
      <c r="S44">
        <v>63062.9</v>
      </c>
      <c r="T44">
        <v>0.23</v>
      </c>
      <c r="U44">
        <v>337.572</v>
      </c>
      <c r="V44">
        <v>12334.9</v>
      </c>
      <c r="W44">
        <v>12334.9</v>
      </c>
      <c r="X44">
        <v>0.26</v>
      </c>
      <c r="Y44">
        <v>712.891</v>
      </c>
      <c r="Z44">
        <v>4658.62</v>
      </c>
      <c r="AA44">
        <v>4658.62</v>
      </c>
      <c r="AB44">
        <v>0.18</v>
      </c>
      <c r="AC44">
        <v>80.123</v>
      </c>
      <c r="AD44">
        <v>195456</v>
      </c>
      <c r="AE44">
        <v>195456</v>
      </c>
      <c r="AF44">
        <v>0.2</v>
      </c>
      <c r="AG44">
        <v>1809.23</v>
      </c>
      <c r="AH44">
        <v>91.648</v>
      </c>
      <c r="AI44">
        <v>2704</v>
      </c>
      <c r="AJ44">
        <v>0.893</v>
      </c>
      <c r="AK44">
        <v>24.078</v>
      </c>
    </row>
    <row r="45" spans="1:37">
      <c r="A45">
        <v>44</v>
      </c>
      <c r="B45" t="s">
        <v>1542</v>
      </c>
      <c r="C45" t="s">
        <v>119</v>
      </c>
      <c r="D45">
        <v>6</v>
      </c>
      <c r="E45" t="s">
        <v>1543</v>
      </c>
      <c r="F45">
        <v>216219</v>
      </c>
      <c r="G45">
        <v>216219</v>
      </c>
      <c r="H45">
        <v>0.15</v>
      </c>
      <c r="I45">
        <v>4895.75</v>
      </c>
      <c r="J45">
        <v>15687.9</v>
      </c>
      <c r="K45">
        <v>15687.9</v>
      </c>
      <c r="L45">
        <v>0.23</v>
      </c>
      <c r="M45">
        <v>248.111</v>
      </c>
      <c r="N45">
        <v>15147.9</v>
      </c>
      <c r="O45">
        <v>15147.9</v>
      </c>
      <c r="P45">
        <v>0.23</v>
      </c>
      <c r="Q45">
        <v>272.311</v>
      </c>
      <c r="R45">
        <v>77897.7</v>
      </c>
      <c r="S45">
        <v>77897.7</v>
      </c>
      <c r="T45">
        <v>0.23</v>
      </c>
      <c r="U45">
        <v>1435.83</v>
      </c>
      <c r="V45">
        <v>12526.8</v>
      </c>
      <c r="W45">
        <v>12526.8</v>
      </c>
      <c r="X45">
        <v>0.25</v>
      </c>
      <c r="Y45">
        <v>157.407</v>
      </c>
      <c r="Z45">
        <v>4918.72</v>
      </c>
      <c r="AA45">
        <v>4918.72</v>
      </c>
      <c r="AB45">
        <v>0.18</v>
      </c>
      <c r="AC45">
        <v>72.36</v>
      </c>
      <c r="AD45">
        <v>268762</v>
      </c>
      <c r="AE45">
        <v>268762</v>
      </c>
      <c r="AF45">
        <v>0.2</v>
      </c>
      <c r="AG45">
        <v>2284.77</v>
      </c>
      <c r="AH45">
        <v>91.69</v>
      </c>
      <c r="AI45">
        <v>2918</v>
      </c>
      <c r="AJ45">
        <v>0.88</v>
      </c>
      <c r="AK45">
        <v>21.951</v>
      </c>
    </row>
    <row r="46" spans="1:37">
      <c r="A46">
        <v>45</v>
      </c>
      <c r="B46" t="s">
        <v>1544</v>
      </c>
      <c r="C46" t="s">
        <v>119</v>
      </c>
      <c r="D46">
        <v>7</v>
      </c>
      <c r="E46" t="s">
        <v>1545</v>
      </c>
      <c r="F46">
        <v>213305</v>
      </c>
      <c r="G46">
        <v>213305</v>
      </c>
      <c r="H46">
        <v>0.15</v>
      </c>
      <c r="I46">
        <v>2451.99</v>
      </c>
      <c r="J46">
        <v>16300.5</v>
      </c>
      <c r="K46">
        <v>16300.5</v>
      </c>
      <c r="L46">
        <v>0.23</v>
      </c>
      <c r="M46">
        <v>181.474</v>
      </c>
      <c r="N46">
        <v>14546.9</v>
      </c>
      <c r="O46">
        <v>14546.9</v>
      </c>
      <c r="P46">
        <v>0.23</v>
      </c>
      <c r="Q46">
        <v>1519.67</v>
      </c>
      <c r="R46">
        <v>70039.5</v>
      </c>
      <c r="S46">
        <v>70039.5</v>
      </c>
      <c r="T46">
        <v>0.23</v>
      </c>
      <c r="U46">
        <v>5483.81</v>
      </c>
      <c r="V46">
        <v>13860.4</v>
      </c>
      <c r="W46">
        <v>13860.4</v>
      </c>
      <c r="X46">
        <v>0.25</v>
      </c>
      <c r="Y46">
        <v>471.386</v>
      </c>
      <c r="Z46">
        <v>3443.06</v>
      </c>
      <c r="AA46">
        <v>3443.06</v>
      </c>
      <c r="AB46">
        <v>0.18</v>
      </c>
      <c r="AC46">
        <v>70.188</v>
      </c>
      <c r="AD46">
        <v>191520</v>
      </c>
      <c r="AE46">
        <v>191520</v>
      </c>
      <c r="AF46">
        <v>0.2</v>
      </c>
      <c r="AG46">
        <v>1957.29</v>
      </c>
      <c r="AH46">
        <v>90.665</v>
      </c>
      <c r="AI46">
        <v>2725</v>
      </c>
      <c r="AJ46">
        <v>0.889</v>
      </c>
      <c r="AK46">
        <v>23.422</v>
      </c>
    </row>
    <row r="47" spans="1:37">
      <c r="A47">
        <v>46</v>
      </c>
      <c r="B47" t="s">
        <v>1546</v>
      </c>
      <c r="C47" t="s">
        <v>119</v>
      </c>
      <c r="D47">
        <v>8</v>
      </c>
      <c r="E47" t="s">
        <v>1547</v>
      </c>
      <c r="F47">
        <v>219599</v>
      </c>
      <c r="G47">
        <v>219599</v>
      </c>
      <c r="H47">
        <v>0.15</v>
      </c>
      <c r="I47">
        <v>3227.49</v>
      </c>
      <c r="J47">
        <v>16436.3</v>
      </c>
      <c r="K47">
        <v>16436.3</v>
      </c>
      <c r="L47">
        <v>0.23</v>
      </c>
      <c r="M47">
        <v>184.646</v>
      </c>
      <c r="N47">
        <v>18072.4</v>
      </c>
      <c r="O47">
        <v>18072.4</v>
      </c>
      <c r="P47">
        <v>0.23</v>
      </c>
      <c r="Q47">
        <v>401.221</v>
      </c>
      <c r="R47">
        <v>70059.3</v>
      </c>
      <c r="S47">
        <v>70059.3</v>
      </c>
      <c r="T47">
        <v>0.23</v>
      </c>
      <c r="U47">
        <v>350.674</v>
      </c>
      <c r="V47">
        <v>12641.2</v>
      </c>
      <c r="W47">
        <v>12641.2</v>
      </c>
      <c r="X47">
        <v>0.26</v>
      </c>
      <c r="Y47">
        <v>723.672</v>
      </c>
      <c r="Z47">
        <v>4314.47</v>
      </c>
      <c r="AA47">
        <v>4314.47</v>
      </c>
      <c r="AB47">
        <v>0.18</v>
      </c>
      <c r="AC47">
        <v>135.506</v>
      </c>
      <c r="AD47">
        <v>225952</v>
      </c>
      <c r="AE47">
        <v>225952</v>
      </c>
      <c r="AF47">
        <v>0.2</v>
      </c>
      <c r="AG47">
        <v>201575</v>
      </c>
      <c r="AH47">
        <v>91.96</v>
      </c>
      <c r="AI47">
        <v>2792</v>
      </c>
      <c r="AJ47">
        <v>0.892</v>
      </c>
      <c r="AK47">
        <v>22.601</v>
      </c>
    </row>
    <row r="48" spans="1:37">
      <c r="A48">
        <v>47</v>
      </c>
      <c r="B48" t="s">
        <v>1548</v>
      </c>
      <c r="C48" t="s">
        <v>119</v>
      </c>
      <c r="D48">
        <v>9</v>
      </c>
      <c r="E48" t="s">
        <v>1549</v>
      </c>
      <c r="F48">
        <v>215969</v>
      </c>
      <c r="G48">
        <v>215969</v>
      </c>
      <c r="H48">
        <v>0.15</v>
      </c>
      <c r="I48">
        <v>4210.74</v>
      </c>
      <c r="J48">
        <v>17363.3</v>
      </c>
      <c r="K48">
        <v>17363.3</v>
      </c>
      <c r="L48">
        <v>0.23</v>
      </c>
      <c r="M48">
        <v>210.645</v>
      </c>
      <c r="N48">
        <v>15245</v>
      </c>
      <c r="O48">
        <v>15245</v>
      </c>
      <c r="P48">
        <v>0.23</v>
      </c>
      <c r="Q48">
        <v>391.006</v>
      </c>
      <c r="R48">
        <v>59099.9</v>
      </c>
      <c r="S48">
        <v>59099.9</v>
      </c>
      <c r="T48">
        <v>0.23</v>
      </c>
      <c r="U48">
        <v>9798.4</v>
      </c>
      <c r="V48">
        <v>18273.8</v>
      </c>
      <c r="W48">
        <v>18273.8</v>
      </c>
      <c r="X48">
        <v>0.25</v>
      </c>
      <c r="Y48">
        <v>674.231</v>
      </c>
      <c r="Z48">
        <v>4125.7</v>
      </c>
      <c r="AA48">
        <v>4125.7</v>
      </c>
      <c r="AB48">
        <v>0.18</v>
      </c>
      <c r="AC48">
        <v>47.502</v>
      </c>
      <c r="AD48">
        <v>217435</v>
      </c>
      <c r="AE48">
        <v>217435</v>
      </c>
      <c r="AF48">
        <v>0.2</v>
      </c>
      <c r="AG48">
        <v>14988</v>
      </c>
      <c r="AH48">
        <v>91.238</v>
      </c>
      <c r="AI48">
        <v>2583</v>
      </c>
      <c r="AJ48">
        <v>0.897</v>
      </c>
      <c r="AK48">
        <v>20.915</v>
      </c>
    </row>
    <row r="49" spans="1:37">
      <c r="A49">
        <v>48</v>
      </c>
      <c r="B49" t="s">
        <v>1550</v>
      </c>
      <c r="C49" t="s">
        <v>119</v>
      </c>
      <c r="D49">
        <v>10</v>
      </c>
      <c r="E49" t="s">
        <v>1551</v>
      </c>
      <c r="F49">
        <v>211197</v>
      </c>
      <c r="G49">
        <v>211197</v>
      </c>
      <c r="H49">
        <v>0.15</v>
      </c>
      <c r="I49">
        <v>1810.77</v>
      </c>
      <c r="J49">
        <v>15784.3</v>
      </c>
      <c r="K49">
        <v>15784.3</v>
      </c>
      <c r="L49">
        <v>0.23</v>
      </c>
      <c r="M49">
        <v>110.971</v>
      </c>
      <c r="N49">
        <v>16210.3</v>
      </c>
      <c r="O49">
        <v>16210.3</v>
      </c>
      <c r="P49">
        <v>0.23</v>
      </c>
      <c r="Q49">
        <v>624.385</v>
      </c>
      <c r="R49">
        <v>46072.5</v>
      </c>
      <c r="S49">
        <v>46072.5</v>
      </c>
      <c r="T49">
        <v>0.23</v>
      </c>
      <c r="U49">
        <v>1015.48</v>
      </c>
      <c r="V49">
        <v>18039</v>
      </c>
      <c r="W49">
        <v>18039</v>
      </c>
      <c r="X49">
        <v>0.25</v>
      </c>
      <c r="Y49">
        <v>764.855</v>
      </c>
      <c r="Z49">
        <v>4403.36</v>
      </c>
      <c r="AA49">
        <v>4403.36</v>
      </c>
      <c r="AB49">
        <v>0.18</v>
      </c>
      <c r="AC49">
        <v>114.15</v>
      </c>
      <c r="AD49">
        <v>174758</v>
      </c>
      <c r="AE49">
        <v>174758</v>
      </c>
      <c r="AF49">
        <v>0.2</v>
      </c>
      <c r="AG49">
        <v>418041</v>
      </c>
      <c r="AH49">
        <v>98.022</v>
      </c>
      <c r="AI49">
        <v>2757</v>
      </c>
      <c r="AJ49">
        <v>0.893</v>
      </c>
      <c r="AK49">
        <v>21.133</v>
      </c>
    </row>
    <row r="50" spans="1:37">
      <c r="A50">
        <v>49</v>
      </c>
      <c r="B50" t="s">
        <v>1552</v>
      </c>
      <c r="C50" t="s">
        <v>119</v>
      </c>
      <c r="D50">
        <v>11</v>
      </c>
      <c r="E50" t="s">
        <v>1553</v>
      </c>
      <c r="F50">
        <v>213604</v>
      </c>
      <c r="G50">
        <v>213604</v>
      </c>
      <c r="H50">
        <v>0.15</v>
      </c>
      <c r="I50">
        <v>2005.13</v>
      </c>
      <c r="J50">
        <v>16028.2</v>
      </c>
      <c r="K50">
        <v>16028.2</v>
      </c>
      <c r="L50">
        <v>0.23</v>
      </c>
      <c r="M50">
        <v>237.372</v>
      </c>
      <c r="N50">
        <v>14712.6</v>
      </c>
      <c r="O50">
        <v>14712.6</v>
      </c>
      <c r="P50">
        <v>0.23</v>
      </c>
      <c r="Q50">
        <v>368.125</v>
      </c>
      <c r="R50">
        <v>69650</v>
      </c>
      <c r="S50">
        <v>69650</v>
      </c>
      <c r="T50">
        <v>0.23</v>
      </c>
      <c r="U50">
        <v>3385.96</v>
      </c>
      <c r="V50">
        <v>12932.9</v>
      </c>
      <c r="W50">
        <v>12932.9</v>
      </c>
      <c r="X50">
        <v>0.25</v>
      </c>
      <c r="Y50">
        <v>297.455</v>
      </c>
      <c r="Z50">
        <v>4022.52</v>
      </c>
      <c r="AA50">
        <v>4022.52</v>
      </c>
      <c r="AB50">
        <v>0.18</v>
      </c>
      <c r="AC50">
        <v>64.271</v>
      </c>
      <c r="AD50">
        <v>188272</v>
      </c>
      <c r="AE50">
        <v>188272</v>
      </c>
      <c r="AF50">
        <v>0.2</v>
      </c>
      <c r="AG50">
        <v>2100.36</v>
      </c>
      <c r="AH50">
        <v>94.746</v>
      </c>
      <c r="AI50">
        <v>2531</v>
      </c>
      <c r="AJ50">
        <v>0.895</v>
      </c>
      <c r="AK50">
        <v>21.734</v>
      </c>
    </row>
    <row r="51" spans="1:37">
      <c r="A51">
        <v>50</v>
      </c>
      <c r="B51" t="s">
        <v>1554</v>
      </c>
      <c r="C51" t="s">
        <v>119</v>
      </c>
      <c r="D51">
        <v>12</v>
      </c>
      <c r="E51" t="s">
        <v>1555</v>
      </c>
      <c r="F51">
        <v>213092</v>
      </c>
      <c r="G51">
        <v>213092</v>
      </c>
      <c r="H51">
        <v>0.15</v>
      </c>
      <c r="I51">
        <v>3303.72</v>
      </c>
      <c r="J51">
        <v>16884.3</v>
      </c>
      <c r="K51">
        <v>16884.3</v>
      </c>
      <c r="L51">
        <v>0.23</v>
      </c>
      <c r="M51">
        <v>184.794</v>
      </c>
      <c r="N51">
        <v>14602.4</v>
      </c>
      <c r="O51">
        <v>14602.4</v>
      </c>
      <c r="P51">
        <v>0.23</v>
      </c>
      <c r="Q51">
        <v>229.138</v>
      </c>
      <c r="R51">
        <v>68665</v>
      </c>
      <c r="S51">
        <v>68665</v>
      </c>
      <c r="T51">
        <v>0.23</v>
      </c>
      <c r="U51">
        <v>1917.38</v>
      </c>
      <c r="V51">
        <v>12482.8</v>
      </c>
      <c r="W51">
        <v>12482.8</v>
      </c>
      <c r="X51">
        <v>0.26</v>
      </c>
      <c r="Y51">
        <v>1027.69</v>
      </c>
      <c r="Z51">
        <v>4499.61</v>
      </c>
      <c r="AA51">
        <v>4499.61</v>
      </c>
      <c r="AB51">
        <v>0.18</v>
      </c>
      <c r="AC51">
        <v>130.646</v>
      </c>
      <c r="AD51">
        <v>252141</v>
      </c>
      <c r="AE51">
        <v>252141</v>
      </c>
      <c r="AF51">
        <v>0.2</v>
      </c>
      <c r="AG51">
        <v>2202.69</v>
      </c>
      <c r="AH51">
        <v>86.489</v>
      </c>
      <c r="AI51">
        <v>2797</v>
      </c>
      <c r="AJ51">
        <v>0.896</v>
      </c>
      <c r="AK51">
        <v>22.889</v>
      </c>
    </row>
    <row r="52" spans="1:37">
      <c r="A52">
        <v>51</v>
      </c>
      <c r="B52" t="s">
        <v>1556</v>
      </c>
      <c r="C52" t="s">
        <v>119</v>
      </c>
      <c r="D52">
        <v>13</v>
      </c>
      <c r="E52" t="s">
        <v>1557</v>
      </c>
      <c r="F52">
        <v>206185</v>
      </c>
      <c r="G52">
        <v>206185</v>
      </c>
      <c r="H52">
        <v>0.15</v>
      </c>
      <c r="I52">
        <v>3240.97</v>
      </c>
      <c r="J52">
        <v>14860</v>
      </c>
      <c r="K52">
        <v>14860</v>
      </c>
      <c r="L52">
        <v>0.23</v>
      </c>
      <c r="M52">
        <v>418.151</v>
      </c>
      <c r="N52">
        <v>15074.7</v>
      </c>
      <c r="O52">
        <v>15074.7</v>
      </c>
      <c r="P52">
        <v>0.23</v>
      </c>
      <c r="Q52">
        <v>336.994</v>
      </c>
      <c r="R52">
        <v>64563.3</v>
      </c>
      <c r="S52">
        <v>64563.3</v>
      </c>
      <c r="T52">
        <v>0.23</v>
      </c>
      <c r="U52">
        <v>1416.74</v>
      </c>
      <c r="V52">
        <v>14735.1</v>
      </c>
      <c r="W52">
        <v>14735.1</v>
      </c>
      <c r="X52">
        <v>0.26</v>
      </c>
      <c r="Y52">
        <v>376.389</v>
      </c>
      <c r="Z52">
        <v>3401.27</v>
      </c>
      <c r="AA52">
        <v>3401.27</v>
      </c>
      <c r="AB52">
        <v>0.18</v>
      </c>
      <c r="AC52">
        <v>67.176</v>
      </c>
      <c r="AD52">
        <v>181887</v>
      </c>
      <c r="AE52">
        <v>181887</v>
      </c>
      <c r="AF52">
        <v>0.2</v>
      </c>
      <c r="AG52">
        <v>1515.55</v>
      </c>
      <c r="AH52">
        <v>92.446</v>
      </c>
      <c r="AI52">
        <v>2610</v>
      </c>
      <c r="AJ52">
        <v>0.893</v>
      </c>
      <c r="AK52">
        <v>21.937</v>
      </c>
    </row>
    <row r="53" spans="1:37">
      <c r="A53">
        <v>52</v>
      </c>
      <c r="B53" t="s">
        <v>1558</v>
      </c>
      <c r="C53" t="s">
        <v>119</v>
      </c>
      <c r="D53">
        <v>14</v>
      </c>
      <c r="E53" t="s">
        <v>1559</v>
      </c>
      <c r="F53">
        <v>215303</v>
      </c>
      <c r="G53">
        <v>215303</v>
      </c>
      <c r="H53">
        <v>0.15</v>
      </c>
      <c r="I53">
        <v>1473.43</v>
      </c>
      <c r="J53">
        <v>14465.3</v>
      </c>
      <c r="K53">
        <v>14465.3</v>
      </c>
      <c r="L53">
        <v>0.23</v>
      </c>
      <c r="M53">
        <v>295.47</v>
      </c>
      <c r="N53">
        <v>14967</v>
      </c>
      <c r="O53">
        <v>14967</v>
      </c>
      <c r="P53">
        <v>0.23</v>
      </c>
      <c r="Q53">
        <v>532.706</v>
      </c>
      <c r="R53">
        <v>65412.8</v>
      </c>
      <c r="S53">
        <v>65412.8</v>
      </c>
      <c r="T53">
        <v>0.23</v>
      </c>
      <c r="U53">
        <v>43184.8</v>
      </c>
      <c r="V53">
        <v>12867.3</v>
      </c>
      <c r="W53">
        <v>12867.3</v>
      </c>
      <c r="X53">
        <v>0.26</v>
      </c>
      <c r="Y53">
        <v>798.564</v>
      </c>
      <c r="Z53">
        <v>3978.88</v>
      </c>
      <c r="AA53">
        <v>3978.88</v>
      </c>
      <c r="AB53">
        <v>0.18</v>
      </c>
      <c r="AC53">
        <v>66.772</v>
      </c>
      <c r="AD53">
        <v>190765</v>
      </c>
      <c r="AE53">
        <v>190765</v>
      </c>
      <c r="AF53">
        <v>0.2</v>
      </c>
      <c r="AG53">
        <v>1179.42</v>
      </c>
      <c r="AH53">
        <v>91.331</v>
      </c>
      <c r="AI53">
        <v>2776</v>
      </c>
      <c r="AJ53">
        <v>0.897</v>
      </c>
      <c r="AK53">
        <v>22.005</v>
      </c>
    </row>
    <row r="54" spans="1:37">
      <c r="A54">
        <v>53</v>
      </c>
      <c r="B54" t="s">
        <v>1560</v>
      </c>
      <c r="C54" t="s">
        <v>119</v>
      </c>
      <c r="D54">
        <v>15</v>
      </c>
      <c r="E54" t="s">
        <v>1561</v>
      </c>
      <c r="F54">
        <v>211411</v>
      </c>
      <c r="G54">
        <v>211411</v>
      </c>
      <c r="H54">
        <v>0.15</v>
      </c>
      <c r="I54">
        <v>1263.8</v>
      </c>
      <c r="J54">
        <v>13915.3</v>
      </c>
      <c r="K54">
        <v>13915.3</v>
      </c>
      <c r="L54">
        <v>0.23</v>
      </c>
      <c r="M54">
        <v>338.784</v>
      </c>
      <c r="N54">
        <v>13590.8</v>
      </c>
      <c r="O54">
        <v>13590.8</v>
      </c>
      <c r="P54">
        <v>0.23</v>
      </c>
      <c r="Q54">
        <v>656.032</v>
      </c>
      <c r="R54">
        <v>61483.2</v>
      </c>
      <c r="S54">
        <v>61483.2</v>
      </c>
      <c r="T54">
        <v>0.23</v>
      </c>
      <c r="U54">
        <v>344.383</v>
      </c>
      <c r="V54">
        <v>14434.9</v>
      </c>
      <c r="W54">
        <v>14434.9</v>
      </c>
      <c r="X54">
        <v>0.25</v>
      </c>
      <c r="Y54">
        <v>1161.61</v>
      </c>
      <c r="Z54">
        <v>3906.89</v>
      </c>
      <c r="AA54">
        <v>3906.89</v>
      </c>
      <c r="AB54">
        <v>0.18</v>
      </c>
      <c r="AC54">
        <v>54.101</v>
      </c>
      <c r="AD54">
        <v>191189</v>
      </c>
      <c r="AE54">
        <v>191189</v>
      </c>
      <c r="AF54">
        <v>0.2</v>
      </c>
      <c r="AG54">
        <v>1836.97</v>
      </c>
      <c r="AH54">
        <v>97.828</v>
      </c>
      <c r="AI54">
        <v>2640</v>
      </c>
      <c r="AJ54">
        <v>0.902</v>
      </c>
      <c r="AK54">
        <v>22.434</v>
      </c>
    </row>
    <row r="55" spans="1:37">
      <c r="A55">
        <v>54</v>
      </c>
      <c r="B55" t="s">
        <v>1562</v>
      </c>
      <c r="C55" t="s">
        <v>119</v>
      </c>
      <c r="D55">
        <v>16</v>
      </c>
      <c r="E55" t="s">
        <v>1563</v>
      </c>
      <c r="F55">
        <v>219340</v>
      </c>
      <c r="G55">
        <v>219340</v>
      </c>
      <c r="H55">
        <v>0.15</v>
      </c>
      <c r="I55">
        <v>1334.9</v>
      </c>
      <c r="J55">
        <v>17365.9</v>
      </c>
      <c r="K55">
        <v>17365.9</v>
      </c>
      <c r="L55">
        <v>0.23</v>
      </c>
      <c r="M55">
        <v>828.43</v>
      </c>
      <c r="N55">
        <v>14346</v>
      </c>
      <c r="O55">
        <v>14346</v>
      </c>
      <c r="P55">
        <v>0.23</v>
      </c>
      <c r="Q55">
        <v>390.623</v>
      </c>
      <c r="R55">
        <v>70410.3</v>
      </c>
      <c r="S55">
        <v>70410.3</v>
      </c>
      <c r="T55">
        <v>0.24</v>
      </c>
      <c r="U55">
        <v>1080.08</v>
      </c>
      <c r="V55">
        <v>14504.6</v>
      </c>
      <c r="W55">
        <v>14504.6</v>
      </c>
      <c r="X55">
        <v>0.26</v>
      </c>
      <c r="Y55">
        <v>281.339</v>
      </c>
      <c r="Z55">
        <v>4361.85</v>
      </c>
      <c r="AA55">
        <v>4361.85</v>
      </c>
      <c r="AB55">
        <v>0.18</v>
      </c>
      <c r="AC55">
        <v>84.718</v>
      </c>
      <c r="AD55">
        <v>207279</v>
      </c>
      <c r="AE55">
        <v>207279</v>
      </c>
      <c r="AF55">
        <v>0.2</v>
      </c>
      <c r="AG55">
        <v>1369.99</v>
      </c>
      <c r="AH55">
        <v>93.638</v>
      </c>
      <c r="AI55">
        <v>2934</v>
      </c>
      <c r="AJ55">
        <v>0.892</v>
      </c>
      <c r="AK55">
        <v>22.732</v>
      </c>
    </row>
    <row r="56" spans="1:37">
      <c r="A56">
        <v>55</v>
      </c>
      <c r="B56" t="s">
        <v>1564</v>
      </c>
      <c r="C56" t="s">
        <v>119</v>
      </c>
      <c r="D56">
        <v>17</v>
      </c>
      <c r="E56" t="s">
        <v>1565</v>
      </c>
      <c r="F56">
        <v>208183</v>
      </c>
      <c r="G56">
        <v>208183</v>
      </c>
      <c r="H56">
        <v>0.15</v>
      </c>
      <c r="I56">
        <v>1441.01</v>
      </c>
      <c r="J56">
        <v>13784.3</v>
      </c>
      <c r="K56">
        <v>13784.3</v>
      </c>
      <c r="L56">
        <v>0.23</v>
      </c>
      <c r="M56">
        <v>233.193</v>
      </c>
      <c r="N56">
        <v>14895.5</v>
      </c>
      <c r="O56">
        <v>14895.5</v>
      </c>
      <c r="P56">
        <v>0.23</v>
      </c>
      <c r="Q56">
        <v>303.509</v>
      </c>
      <c r="R56">
        <v>62740.4</v>
      </c>
      <c r="S56">
        <v>62740.4</v>
      </c>
      <c r="T56">
        <v>0.23</v>
      </c>
      <c r="U56">
        <v>6272.35</v>
      </c>
      <c r="V56">
        <v>11560.5</v>
      </c>
      <c r="W56">
        <v>11560.5</v>
      </c>
      <c r="X56">
        <v>0.26</v>
      </c>
      <c r="Y56">
        <v>3260.95</v>
      </c>
      <c r="Z56">
        <v>3930.55</v>
      </c>
      <c r="AA56">
        <v>3930.55</v>
      </c>
      <c r="AB56">
        <v>0.19</v>
      </c>
      <c r="AC56">
        <v>76.985</v>
      </c>
      <c r="AD56">
        <v>184506</v>
      </c>
      <c r="AE56">
        <v>184506</v>
      </c>
      <c r="AF56">
        <v>0.2</v>
      </c>
      <c r="AG56">
        <v>2682.66</v>
      </c>
      <c r="AH56">
        <v>95.025</v>
      </c>
      <c r="AI56">
        <v>2592</v>
      </c>
      <c r="AJ56">
        <v>0.899</v>
      </c>
      <c r="AK56">
        <v>23.427</v>
      </c>
    </row>
    <row r="57" spans="1:37">
      <c r="A57">
        <v>56</v>
      </c>
      <c r="B57" t="s">
        <v>1566</v>
      </c>
      <c r="C57" t="s">
        <v>119</v>
      </c>
      <c r="D57">
        <v>18</v>
      </c>
      <c r="E57" t="s">
        <v>1567</v>
      </c>
      <c r="F57">
        <v>212536</v>
      </c>
      <c r="G57">
        <v>212536</v>
      </c>
      <c r="H57">
        <v>0.15</v>
      </c>
      <c r="I57">
        <v>1701.71</v>
      </c>
      <c r="J57">
        <v>16022.7</v>
      </c>
      <c r="K57">
        <v>16022.7</v>
      </c>
      <c r="L57">
        <v>0.23</v>
      </c>
      <c r="M57">
        <v>240.812</v>
      </c>
      <c r="N57">
        <v>13875.3</v>
      </c>
      <c r="O57">
        <v>13875.3</v>
      </c>
      <c r="P57">
        <v>0.23</v>
      </c>
      <c r="Q57">
        <v>2013.16</v>
      </c>
      <c r="R57">
        <v>68648.2</v>
      </c>
      <c r="S57">
        <v>68648.2</v>
      </c>
      <c r="T57">
        <v>0.23</v>
      </c>
      <c r="U57">
        <v>9844.01</v>
      </c>
      <c r="V57">
        <v>14544</v>
      </c>
      <c r="W57">
        <v>14544</v>
      </c>
      <c r="X57">
        <v>0.26</v>
      </c>
      <c r="Y57">
        <v>200.827</v>
      </c>
      <c r="Z57">
        <v>4177.83</v>
      </c>
      <c r="AA57">
        <v>4177.83</v>
      </c>
      <c r="AB57">
        <v>0.18</v>
      </c>
      <c r="AC57">
        <v>90.093</v>
      </c>
      <c r="AD57">
        <v>193440</v>
      </c>
      <c r="AE57">
        <v>193440</v>
      </c>
      <c r="AF57">
        <v>0.2</v>
      </c>
      <c r="AG57">
        <v>872.369</v>
      </c>
      <c r="AH57">
        <v>92.124</v>
      </c>
      <c r="AI57">
        <v>2800</v>
      </c>
      <c r="AJ57">
        <v>0.898</v>
      </c>
      <c r="AK57">
        <v>24.11</v>
      </c>
    </row>
    <row r="58" spans="1:37">
      <c r="A58">
        <v>57</v>
      </c>
      <c r="B58" t="s">
        <v>1568</v>
      </c>
      <c r="C58" t="s">
        <v>119</v>
      </c>
      <c r="D58">
        <v>19</v>
      </c>
      <c r="E58" t="s">
        <v>1569</v>
      </c>
      <c r="F58">
        <v>200520</v>
      </c>
      <c r="G58">
        <v>200520</v>
      </c>
      <c r="H58">
        <v>0.15</v>
      </c>
      <c r="I58">
        <v>1594.75</v>
      </c>
      <c r="J58">
        <v>14864.9</v>
      </c>
      <c r="K58">
        <v>14864.9</v>
      </c>
      <c r="L58">
        <v>0.23</v>
      </c>
      <c r="M58">
        <v>166.093</v>
      </c>
      <c r="N58">
        <v>14793.5</v>
      </c>
      <c r="O58">
        <v>14793.5</v>
      </c>
      <c r="P58">
        <v>0.23</v>
      </c>
      <c r="Q58">
        <v>7761.7</v>
      </c>
      <c r="R58">
        <v>64813.2</v>
      </c>
      <c r="S58">
        <v>64813.2</v>
      </c>
      <c r="T58">
        <v>0.23</v>
      </c>
      <c r="U58">
        <v>350.146</v>
      </c>
      <c r="V58">
        <v>11289.9</v>
      </c>
      <c r="W58">
        <v>11289.9</v>
      </c>
      <c r="X58">
        <v>0.25</v>
      </c>
      <c r="Y58">
        <v>451.302</v>
      </c>
      <c r="Z58">
        <v>3287.82</v>
      </c>
      <c r="AA58">
        <v>3287.82</v>
      </c>
      <c r="AB58">
        <v>0.18</v>
      </c>
      <c r="AC58">
        <v>61.957</v>
      </c>
      <c r="AD58">
        <v>178708</v>
      </c>
      <c r="AE58">
        <v>178708</v>
      </c>
      <c r="AF58">
        <v>0.2</v>
      </c>
      <c r="AG58">
        <v>853.586</v>
      </c>
      <c r="AH58">
        <v>89.42</v>
      </c>
      <c r="AI58">
        <v>2635</v>
      </c>
      <c r="AJ58">
        <v>0.907</v>
      </c>
      <c r="AK58">
        <v>24.735</v>
      </c>
    </row>
    <row r="59" spans="1:37">
      <c r="A59">
        <v>58</v>
      </c>
      <c r="B59" t="s">
        <v>1570</v>
      </c>
      <c r="C59" t="s">
        <v>119</v>
      </c>
      <c r="D59">
        <v>20</v>
      </c>
      <c r="E59" t="s">
        <v>1571</v>
      </c>
      <c r="F59">
        <v>207035</v>
      </c>
      <c r="G59">
        <v>207035</v>
      </c>
      <c r="H59">
        <v>0.15</v>
      </c>
      <c r="I59">
        <v>2024.75</v>
      </c>
      <c r="J59">
        <v>14136.2</v>
      </c>
      <c r="K59">
        <v>14136.2</v>
      </c>
      <c r="L59">
        <v>0.23</v>
      </c>
      <c r="M59">
        <v>191.381</v>
      </c>
      <c r="N59">
        <v>12409.9</v>
      </c>
      <c r="O59">
        <v>12409.9</v>
      </c>
      <c r="P59">
        <v>0.23</v>
      </c>
      <c r="Q59">
        <v>715.196</v>
      </c>
      <c r="R59">
        <v>68434.9</v>
      </c>
      <c r="S59">
        <v>68434.9</v>
      </c>
      <c r="T59">
        <v>0.23</v>
      </c>
      <c r="U59">
        <v>1053.01</v>
      </c>
      <c r="V59">
        <v>12217.5</v>
      </c>
      <c r="W59">
        <v>12217.5</v>
      </c>
      <c r="X59">
        <v>0.26</v>
      </c>
      <c r="Y59">
        <v>512.137</v>
      </c>
      <c r="Z59">
        <v>4467.75</v>
      </c>
      <c r="AA59">
        <v>4467.75</v>
      </c>
      <c r="AB59">
        <v>0.18</v>
      </c>
      <c r="AC59">
        <v>57.887</v>
      </c>
      <c r="AD59">
        <v>238028</v>
      </c>
      <c r="AE59">
        <v>238028</v>
      </c>
      <c r="AF59">
        <v>0.2</v>
      </c>
      <c r="AG59">
        <v>2538.36</v>
      </c>
      <c r="AH59">
        <v>86.198</v>
      </c>
      <c r="AI59">
        <v>3466</v>
      </c>
      <c r="AJ59">
        <v>0.881</v>
      </c>
      <c r="AK59">
        <v>23.323</v>
      </c>
    </row>
    <row r="60" spans="1:37">
      <c r="A60">
        <v>59</v>
      </c>
      <c r="B60" t="s">
        <v>1572</v>
      </c>
      <c r="C60" t="s">
        <v>119</v>
      </c>
      <c r="D60">
        <v>21</v>
      </c>
      <c r="E60" t="s">
        <v>1573</v>
      </c>
      <c r="F60">
        <v>204601</v>
      </c>
      <c r="G60">
        <v>204601</v>
      </c>
      <c r="H60">
        <v>0.15</v>
      </c>
      <c r="I60">
        <v>2602.47</v>
      </c>
      <c r="J60">
        <v>15085.5</v>
      </c>
      <c r="K60">
        <v>15085.5</v>
      </c>
      <c r="L60">
        <v>0.23</v>
      </c>
      <c r="M60">
        <v>140.513</v>
      </c>
      <c r="N60">
        <v>12763.7</v>
      </c>
      <c r="O60">
        <v>12763.7</v>
      </c>
      <c r="P60">
        <v>0.23</v>
      </c>
      <c r="Q60">
        <v>7478.2</v>
      </c>
      <c r="R60">
        <v>67518.7</v>
      </c>
      <c r="S60">
        <v>67518.7</v>
      </c>
      <c r="T60">
        <v>0.23</v>
      </c>
      <c r="U60">
        <v>46327.6</v>
      </c>
      <c r="V60">
        <v>15103.4</v>
      </c>
      <c r="W60">
        <v>15103.4</v>
      </c>
      <c r="X60">
        <v>0.26</v>
      </c>
      <c r="Y60">
        <v>967.265</v>
      </c>
      <c r="Z60">
        <v>3651.09</v>
      </c>
      <c r="AA60">
        <v>3651.09</v>
      </c>
      <c r="AB60">
        <v>0.19</v>
      </c>
      <c r="AC60">
        <v>74.287</v>
      </c>
      <c r="AD60">
        <v>181670</v>
      </c>
      <c r="AE60">
        <v>181670</v>
      </c>
      <c r="AF60">
        <v>0.2</v>
      </c>
      <c r="AG60">
        <v>2019.59</v>
      </c>
      <c r="AH60">
        <v>91.08</v>
      </c>
      <c r="AI60">
        <v>2806</v>
      </c>
      <c r="AJ60">
        <v>0.886</v>
      </c>
      <c r="AK60">
        <v>24.704</v>
      </c>
    </row>
    <row r="61" spans="1:37">
      <c r="A61">
        <v>60</v>
      </c>
      <c r="B61" t="s">
        <v>1574</v>
      </c>
      <c r="C61" t="s">
        <v>119</v>
      </c>
      <c r="D61">
        <v>22</v>
      </c>
      <c r="E61" t="s">
        <v>1575</v>
      </c>
      <c r="F61">
        <v>206871</v>
      </c>
      <c r="G61">
        <v>206871</v>
      </c>
      <c r="H61">
        <v>0.15</v>
      </c>
      <c r="I61">
        <v>6886.78</v>
      </c>
      <c r="J61">
        <v>12861.6</v>
      </c>
      <c r="K61">
        <v>12861.6</v>
      </c>
      <c r="L61">
        <v>0.23</v>
      </c>
      <c r="M61">
        <v>112.323</v>
      </c>
      <c r="N61">
        <v>11204.6</v>
      </c>
      <c r="O61">
        <v>11204.6</v>
      </c>
      <c r="P61">
        <v>0.23</v>
      </c>
      <c r="Q61">
        <v>1931.35</v>
      </c>
      <c r="R61">
        <v>65275.8</v>
      </c>
      <c r="S61">
        <v>65275.8</v>
      </c>
      <c r="T61">
        <v>0.23</v>
      </c>
      <c r="U61">
        <v>1346.58</v>
      </c>
      <c r="V61">
        <v>11916.7</v>
      </c>
      <c r="W61">
        <v>11916.7</v>
      </c>
      <c r="X61">
        <v>0.26</v>
      </c>
      <c r="Y61">
        <v>510.494</v>
      </c>
      <c r="Z61">
        <v>4976</v>
      </c>
      <c r="AA61">
        <v>4976</v>
      </c>
      <c r="AB61">
        <v>0.18</v>
      </c>
      <c r="AC61">
        <v>164.844</v>
      </c>
      <c r="AD61">
        <v>205584</v>
      </c>
      <c r="AE61">
        <v>205584</v>
      </c>
      <c r="AF61">
        <v>0.2</v>
      </c>
      <c r="AG61">
        <v>1440.01</v>
      </c>
      <c r="AH61">
        <v>87.307</v>
      </c>
      <c r="AI61">
        <v>3123</v>
      </c>
      <c r="AJ61">
        <v>0.892</v>
      </c>
      <c r="AK61">
        <v>24.773</v>
      </c>
    </row>
    <row r="62" spans="1:37">
      <c r="A62">
        <v>61</v>
      </c>
      <c r="B62" t="s">
        <v>1576</v>
      </c>
      <c r="C62" t="s">
        <v>160</v>
      </c>
      <c r="D62">
        <v>3</v>
      </c>
      <c r="E62" t="s">
        <v>1577</v>
      </c>
      <c r="F62">
        <v>209514</v>
      </c>
      <c r="G62">
        <v>209514</v>
      </c>
      <c r="H62">
        <v>0.15</v>
      </c>
      <c r="I62">
        <v>1074.79</v>
      </c>
      <c r="J62">
        <v>15694.8</v>
      </c>
      <c r="K62">
        <v>15694.8</v>
      </c>
      <c r="L62">
        <v>0.24</v>
      </c>
      <c r="M62">
        <v>276.492</v>
      </c>
      <c r="N62">
        <v>10448.9</v>
      </c>
      <c r="O62">
        <v>10448.9</v>
      </c>
      <c r="P62">
        <v>0.24</v>
      </c>
      <c r="Q62">
        <v>620.11</v>
      </c>
      <c r="R62">
        <v>64761.9</v>
      </c>
      <c r="S62">
        <v>64761.9</v>
      </c>
      <c r="T62">
        <v>0.24</v>
      </c>
      <c r="U62">
        <v>428.834</v>
      </c>
      <c r="V62">
        <v>14360.1</v>
      </c>
      <c r="W62">
        <v>14360.1</v>
      </c>
      <c r="X62">
        <v>0.26</v>
      </c>
      <c r="Y62">
        <v>7091.31</v>
      </c>
      <c r="Z62">
        <v>4180.18</v>
      </c>
      <c r="AA62">
        <v>4180.18</v>
      </c>
      <c r="AB62">
        <v>0.19</v>
      </c>
      <c r="AC62">
        <v>64.925</v>
      </c>
      <c r="AD62">
        <v>191472</v>
      </c>
      <c r="AE62">
        <v>191472</v>
      </c>
      <c r="AF62">
        <v>0.2</v>
      </c>
      <c r="AG62">
        <v>293326</v>
      </c>
      <c r="AH62">
        <v>93.694</v>
      </c>
      <c r="AI62">
        <v>2760</v>
      </c>
      <c r="AJ62">
        <v>0.888</v>
      </c>
      <c r="AK62">
        <v>24.905</v>
      </c>
    </row>
    <row r="63" spans="1:37">
      <c r="A63">
        <v>62</v>
      </c>
      <c r="B63" t="s">
        <v>1578</v>
      </c>
      <c r="C63" t="s">
        <v>160</v>
      </c>
      <c r="D63">
        <v>4</v>
      </c>
      <c r="E63" t="s">
        <v>1579</v>
      </c>
      <c r="F63">
        <v>207619</v>
      </c>
      <c r="G63">
        <v>207619</v>
      </c>
      <c r="H63">
        <v>0.15</v>
      </c>
      <c r="I63">
        <v>4438.63</v>
      </c>
      <c r="J63">
        <v>16668.3</v>
      </c>
      <c r="K63">
        <v>16668.3</v>
      </c>
      <c r="L63">
        <v>0.23</v>
      </c>
      <c r="M63">
        <v>33852</v>
      </c>
      <c r="N63">
        <v>17887.1</v>
      </c>
      <c r="O63">
        <v>17887.1</v>
      </c>
      <c r="P63">
        <v>0.23</v>
      </c>
      <c r="Q63">
        <v>454.794</v>
      </c>
      <c r="R63">
        <v>80584.1</v>
      </c>
      <c r="S63">
        <v>80584.1</v>
      </c>
      <c r="T63">
        <v>0.23</v>
      </c>
      <c r="U63">
        <v>49472.3</v>
      </c>
      <c r="V63">
        <v>17245.3</v>
      </c>
      <c r="W63">
        <v>17245.3</v>
      </c>
      <c r="X63">
        <v>0.26</v>
      </c>
      <c r="Y63">
        <v>214.611</v>
      </c>
      <c r="Z63">
        <v>5086</v>
      </c>
      <c r="AA63">
        <v>5086</v>
      </c>
      <c r="AB63">
        <v>0.19</v>
      </c>
      <c r="AC63">
        <v>88.982</v>
      </c>
      <c r="AD63">
        <v>250145</v>
      </c>
      <c r="AE63">
        <v>250145</v>
      </c>
      <c r="AF63">
        <v>0.2</v>
      </c>
      <c r="AG63">
        <v>3711.61</v>
      </c>
      <c r="AH63">
        <v>92.07</v>
      </c>
      <c r="AI63">
        <v>2861</v>
      </c>
      <c r="AJ63">
        <v>0.893</v>
      </c>
      <c r="AK63">
        <v>24.228</v>
      </c>
    </row>
    <row r="64" spans="1:37">
      <c r="A64">
        <v>63</v>
      </c>
      <c r="B64" t="s">
        <v>1580</v>
      </c>
      <c r="C64" t="s">
        <v>160</v>
      </c>
      <c r="D64">
        <v>5</v>
      </c>
      <c r="E64" t="s">
        <v>1581</v>
      </c>
      <c r="F64">
        <v>207563</v>
      </c>
      <c r="G64">
        <v>207563</v>
      </c>
      <c r="H64">
        <v>0.15</v>
      </c>
      <c r="I64">
        <v>2182.97</v>
      </c>
      <c r="J64">
        <v>18110.9</v>
      </c>
      <c r="K64">
        <v>18110.9</v>
      </c>
      <c r="L64">
        <v>0.23</v>
      </c>
      <c r="M64">
        <v>265.921</v>
      </c>
      <c r="N64">
        <v>15353.2</v>
      </c>
      <c r="O64">
        <v>15353.2</v>
      </c>
      <c r="P64">
        <v>0.23</v>
      </c>
      <c r="Q64">
        <v>1736.1</v>
      </c>
      <c r="R64">
        <v>66906.8</v>
      </c>
      <c r="S64">
        <v>66906.8</v>
      </c>
      <c r="T64">
        <v>0.23</v>
      </c>
      <c r="U64">
        <v>2343.02</v>
      </c>
      <c r="V64">
        <v>14038.2</v>
      </c>
      <c r="W64">
        <v>14038.2</v>
      </c>
      <c r="X64">
        <v>0.26</v>
      </c>
      <c r="Y64">
        <v>971.069</v>
      </c>
      <c r="Z64">
        <v>3897.07</v>
      </c>
      <c r="AA64">
        <v>3897.07</v>
      </c>
      <c r="AB64">
        <v>0.19</v>
      </c>
      <c r="AC64">
        <v>52.505</v>
      </c>
      <c r="AD64">
        <v>195350</v>
      </c>
      <c r="AE64">
        <v>195350</v>
      </c>
      <c r="AF64">
        <v>0.2</v>
      </c>
      <c r="AG64">
        <v>6968.14</v>
      </c>
      <c r="AH64">
        <v>93.231</v>
      </c>
      <c r="AI64">
        <v>2850</v>
      </c>
      <c r="AJ64">
        <v>0.892</v>
      </c>
      <c r="AK64">
        <v>22.586</v>
      </c>
    </row>
    <row r="65" spans="1:37">
      <c r="A65">
        <v>64</v>
      </c>
      <c r="B65" t="s">
        <v>1582</v>
      </c>
      <c r="C65" t="s">
        <v>160</v>
      </c>
      <c r="D65">
        <v>6</v>
      </c>
      <c r="E65" t="s">
        <v>1583</v>
      </c>
      <c r="F65">
        <v>208223</v>
      </c>
      <c r="G65">
        <v>208223</v>
      </c>
      <c r="H65">
        <v>0.15</v>
      </c>
      <c r="I65">
        <v>2476.35</v>
      </c>
      <c r="J65">
        <v>14763.1</v>
      </c>
      <c r="K65">
        <v>14763.1</v>
      </c>
      <c r="L65">
        <v>0.23</v>
      </c>
      <c r="M65">
        <v>194.988</v>
      </c>
      <c r="N65">
        <v>15148.9</v>
      </c>
      <c r="O65">
        <v>15148.9</v>
      </c>
      <c r="P65">
        <v>0.23</v>
      </c>
      <c r="Q65">
        <v>1465.08</v>
      </c>
      <c r="R65">
        <v>69316.4</v>
      </c>
      <c r="S65">
        <v>69316.4</v>
      </c>
      <c r="T65">
        <v>0.23</v>
      </c>
      <c r="U65">
        <v>9268.5</v>
      </c>
      <c r="V65">
        <v>15296.4</v>
      </c>
      <c r="W65">
        <v>15296.4</v>
      </c>
      <c r="X65">
        <v>0.26</v>
      </c>
      <c r="Y65">
        <v>3344.79</v>
      </c>
      <c r="Z65">
        <v>4522.22</v>
      </c>
      <c r="AA65">
        <v>4522.22</v>
      </c>
      <c r="AB65">
        <v>0.18</v>
      </c>
      <c r="AC65">
        <v>125.388</v>
      </c>
      <c r="AD65">
        <v>202098</v>
      </c>
      <c r="AE65">
        <v>202098</v>
      </c>
      <c r="AF65">
        <v>0.2</v>
      </c>
      <c r="AG65">
        <v>1170.81</v>
      </c>
      <c r="AH65">
        <v>93.858</v>
      </c>
      <c r="AI65">
        <v>2822</v>
      </c>
      <c r="AJ65">
        <v>0.888</v>
      </c>
      <c r="AK65">
        <v>21.694</v>
      </c>
    </row>
    <row r="66" spans="1:37">
      <c r="A66">
        <v>65</v>
      </c>
      <c r="B66" t="s">
        <v>1584</v>
      </c>
      <c r="C66" t="s">
        <v>160</v>
      </c>
      <c r="D66">
        <v>7</v>
      </c>
      <c r="E66" t="s">
        <v>1585</v>
      </c>
      <c r="F66">
        <v>212335</v>
      </c>
      <c r="G66">
        <v>212335</v>
      </c>
      <c r="H66">
        <v>0.15</v>
      </c>
      <c r="I66">
        <v>3687.89</v>
      </c>
      <c r="J66">
        <v>16819.1</v>
      </c>
      <c r="K66">
        <v>16819.1</v>
      </c>
      <c r="L66">
        <v>0.23</v>
      </c>
      <c r="M66">
        <v>283.724</v>
      </c>
      <c r="N66">
        <v>15837.2</v>
      </c>
      <c r="O66">
        <v>15837.2</v>
      </c>
      <c r="P66">
        <v>0.23</v>
      </c>
      <c r="Q66">
        <v>491.712</v>
      </c>
      <c r="R66">
        <v>67766.2</v>
      </c>
      <c r="S66">
        <v>67766.2</v>
      </c>
      <c r="T66">
        <v>0.23</v>
      </c>
      <c r="U66">
        <v>1799.05</v>
      </c>
      <c r="V66">
        <v>14019.4</v>
      </c>
      <c r="W66">
        <v>14019.4</v>
      </c>
      <c r="X66">
        <v>0.26</v>
      </c>
      <c r="Y66">
        <v>683.606</v>
      </c>
      <c r="Z66">
        <v>3715.36</v>
      </c>
      <c r="AA66">
        <v>3715.36</v>
      </c>
      <c r="AB66">
        <v>0.19</v>
      </c>
      <c r="AC66">
        <v>65.556</v>
      </c>
      <c r="AD66">
        <v>192539</v>
      </c>
      <c r="AE66">
        <v>192539</v>
      </c>
      <c r="AF66">
        <v>0.2</v>
      </c>
      <c r="AG66">
        <v>1821.69</v>
      </c>
      <c r="AH66">
        <v>89.391</v>
      </c>
      <c r="AI66">
        <v>2663</v>
      </c>
      <c r="AJ66">
        <v>0.894</v>
      </c>
      <c r="AK66">
        <v>22.219</v>
      </c>
    </row>
    <row r="67" spans="1:37">
      <c r="A67">
        <v>66</v>
      </c>
      <c r="B67" t="s">
        <v>1586</v>
      </c>
      <c r="C67" t="s">
        <v>160</v>
      </c>
      <c r="D67">
        <v>8</v>
      </c>
      <c r="E67" t="s">
        <v>1587</v>
      </c>
      <c r="F67">
        <v>207410</v>
      </c>
      <c r="G67">
        <v>207410</v>
      </c>
      <c r="H67">
        <v>0.15</v>
      </c>
      <c r="I67">
        <v>1174.75</v>
      </c>
      <c r="J67">
        <v>18430.9</v>
      </c>
      <c r="K67">
        <v>18430.9</v>
      </c>
      <c r="L67">
        <v>0.23</v>
      </c>
      <c r="M67">
        <v>413.844</v>
      </c>
      <c r="N67">
        <v>16559.7</v>
      </c>
      <c r="O67">
        <v>16559.7</v>
      </c>
      <c r="P67">
        <v>0.23</v>
      </c>
      <c r="Q67">
        <v>224.617</v>
      </c>
      <c r="R67">
        <v>66775.3</v>
      </c>
      <c r="S67">
        <v>66775.3</v>
      </c>
      <c r="T67">
        <v>0.23</v>
      </c>
      <c r="U67">
        <v>364.354</v>
      </c>
      <c r="V67">
        <v>15005.1</v>
      </c>
      <c r="W67">
        <v>15005.1</v>
      </c>
      <c r="X67">
        <v>0.26</v>
      </c>
      <c r="Y67">
        <v>248.996</v>
      </c>
      <c r="Z67">
        <v>3954.77</v>
      </c>
      <c r="AA67">
        <v>3954.77</v>
      </c>
      <c r="AB67">
        <v>0.18</v>
      </c>
      <c r="AC67">
        <v>113.916</v>
      </c>
      <c r="AD67">
        <v>192852</v>
      </c>
      <c r="AE67">
        <v>192852</v>
      </c>
      <c r="AF67">
        <v>0.2</v>
      </c>
      <c r="AG67">
        <v>1187.98</v>
      </c>
      <c r="AH67">
        <v>93.518</v>
      </c>
      <c r="AI67">
        <v>2839</v>
      </c>
      <c r="AJ67">
        <v>0.894</v>
      </c>
      <c r="AK67">
        <v>21.781</v>
      </c>
    </row>
    <row r="68" spans="1:37">
      <c r="A68">
        <v>67</v>
      </c>
      <c r="B68" t="s">
        <v>1588</v>
      </c>
      <c r="C68" t="s">
        <v>160</v>
      </c>
      <c r="D68">
        <v>9</v>
      </c>
      <c r="E68" t="s">
        <v>1589</v>
      </c>
      <c r="F68">
        <v>209825</v>
      </c>
      <c r="G68">
        <v>209825</v>
      </c>
      <c r="H68">
        <v>0.15</v>
      </c>
      <c r="I68">
        <v>1727.91</v>
      </c>
      <c r="J68">
        <v>32071.2</v>
      </c>
      <c r="K68">
        <v>32071.2</v>
      </c>
      <c r="L68">
        <v>0.23</v>
      </c>
      <c r="M68">
        <v>523.927</v>
      </c>
      <c r="N68">
        <v>26262.7</v>
      </c>
      <c r="O68">
        <v>26262.7</v>
      </c>
      <c r="P68">
        <v>0.23</v>
      </c>
      <c r="Q68">
        <v>2372.11</v>
      </c>
      <c r="R68">
        <v>41528.6</v>
      </c>
      <c r="S68">
        <v>41528.6</v>
      </c>
      <c r="T68">
        <v>0.23</v>
      </c>
      <c r="U68">
        <v>585.088</v>
      </c>
      <c r="V68">
        <v>31426.3</v>
      </c>
      <c r="W68">
        <v>31426.3</v>
      </c>
      <c r="X68">
        <v>0.26</v>
      </c>
      <c r="Y68">
        <v>1026.15</v>
      </c>
      <c r="Z68">
        <v>3789.17</v>
      </c>
      <c r="AA68">
        <v>3789.17</v>
      </c>
      <c r="AB68">
        <v>0.18</v>
      </c>
      <c r="AC68">
        <v>32.542</v>
      </c>
      <c r="AD68">
        <v>160856</v>
      </c>
      <c r="AE68">
        <v>160856</v>
      </c>
      <c r="AF68">
        <v>0.2</v>
      </c>
      <c r="AG68">
        <v>1987.12</v>
      </c>
      <c r="AH68">
        <v>99.256</v>
      </c>
      <c r="AI68">
        <v>2470</v>
      </c>
      <c r="AJ68">
        <v>0.881</v>
      </c>
      <c r="AK68">
        <v>18.352</v>
      </c>
    </row>
    <row r="69" spans="1:37">
      <c r="A69">
        <v>68</v>
      </c>
      <c r="B69" t="s">
        <v>1590</v>
      </c>
      <c r="C69" t="s">
        <v>160</v>
      </c>
      <c r="D69">
        <v>10</v>
      </c>
      <c r="E69" t="s">
        <v>1591</v>
      </c>
      <c r="F69">
        <v>211660</v>
      </c>
      <c r="G69">
        <v>211660</v>
      </c>
      <c r="H69">
        <v>0.15</v>
      </c>
      <c r="I69">
        <v>3736.11</v>
      </c>
      <c r="J69">
        <v>16978.5</v>
      </c>
      <c r="K69">
        <v>16978.5</v>
      </c>
      <c r="L69">
        <v>0.23</v>
      </c>
      <c r="M69">
        <v>313.7</v>
      </c>
      <c r="N69">
        <v>18312.3</v>
      </c>
      <c r="O69">
        <v>18312.3</v>
      </c>
      <c r="P69">
        <v>0.23</v>
      </c>
      <c r="Q69">
        <v>1409.88</v>
      </c>
      <c r="R69">
        <v>49375.2</v>
      </c>
      <c r="S69">
        <v>49375.2</v>
      </c>
      <c r="T69">
        <v>0.23</v>
      </c>
      <c r="U69">
        <v>191.802</v>
      </c>
      <c r="V69">
        <v>19003.6</v>
      </c>
      <c r="W69">
        <v>19003.6</v>
      </c>
      <c r="X69">
        <v>0.26</v>
      </c>
      <c r="Y69">
        <v>616.938</v>
      </c>
      <c r="Z69">
        <v>4649.01</v>
      </c>
      <c r="AA69">
        <v>4649.01</v>
      </c>
      <c r="AB69">
        <v>0.18</v>
      </c>
      <c r="AC69">
        <v>83.398</v>
      </c>
      <c r="AD69">
        <v>183909</v>
      </c>
      <c r="AE69">
        <v>183909</v>
      </c>
      <c r="AF69">
        <v>0.2</v>
      </c>
      <c r="AG69">
        <v>2072.21</v>
      </c>
      <c r="AH69">
        <v>91.956</v>
      </c>
      <c r="AI69">
        <v>2913</v>
      </c>
      <c r="AJ69">
        <v>0.891</v>
      </c>
      <c r="AK69">
        <v>20.641</v>
      </c>
    </row>
    <row r="70" spans="1:37">
      <c r="A70">
        <v>69</v>
      </c>
      <c r="B70" t="s">
        <v>1592</v>
      </c>
      <c r="C70" t="s">
        <v>160</v>
      </c>
      <c r="D70">
        <v>11</v>
      </c>
      <c r="E70" t="s">
        <v>1593</v>
      </c>
      <c r="F70">
        <v>210286</v>
      </c>
      <c r="G70">
        <v>210286</v>
      </c>
      <c r="H70">
        <v>0.15</v>
      </c>
      <c r="I70">
        <v>2381.51</v>
      </c>
      <c r="J70">
        <v>27804</v>
      </c>
      <c r="K70">
        <v>27804</v>
      </c>
      <c r="L70">
        <v>0.23</v>
      </c>
      <c r="M70">
        <v>505.29</v>
      </c>
      <c r="N70">
        <v>23857.9</v>
      </c>
      <c r="O70">
        <v>23857.9</v>
      </c>
      <c r="P70">
        <v>0.23</v>
      </c>
      <c r="Q70">
        <v>279.642</v>
      </c>
      <c r="R70">
        <v>45057.7</v>
      </c>
      <c r="S70">
        <v>45057.7</v>
      </c>
      <c r="T70">
        <v>0.23</v>
      </c>
      <c r="U70">
        <v>26920</v>
      </c>
      <c r="V70">
        <v>27365.4</v>
      </c>
      <c r="W70">
        <v>27365.4</v>
      </c>
      <c r="X70">
        <v>0.26</v>
      </c>
      <c r="Y70">
        <v>657.034</v>
      </c>
      <c r="Z70">
        <v>3710.43</v>
      </c>
      <c r="AA70">
        <v>3710.43</v>
      </c>
      <c r="AB70">
        <v>0.19</v>
      </c>
      <c r="AC70">
        <v>67.808</v>
      </c>
      <c r="AD70">
        <v>184188</v>
      </c>
      <c r="AE70">
        <v>184188</v>
      </c>
      <c r="AF70">
        <v>0.2</v>
      </c>
      <c r="AG70">
        <v>1117.27</v>
      </c>
      <c r="AH70">
        <v>98.745</v>
      </c>
      <c r="AI70">
        <v>2446</v>
      </c>
      <c r="AJ70">
        <v>0.903</v>
      </c>
      <c r="AK70">
        <v>18.679</v>
      </c>
    </row>
    <row r="71" spans="1:37">
      <c r="A71">
        <v>70</v>
      </c>
      <c r="B71" t="s">
        <v>1594</v>
      </c>
      <c r="C71" t="s">
        <v>160</v>
      </c>
      <c r="D71">
        <v>12</v>
      </c>
      <c r="E71" t="s">
        <v>1595</v>
      </c>
      <c r="F71">
        <v>202926</v>
      </c>
      <c r="G71">
        <v>202926</v>
      </c>
      <c r="H71">
        <v>0.15</v>
      </c>
      <c r="I71">
        <v>6947.61</v>
      </c>
      <c r="J71">
        <v>16449.8</v>
      </c>
      <c r="K71">
        <v>16449.8</v>
      </c>
      <c r="L71">
        <v>0.23</v>
      </c>
      <c r="M71">
        <v>333.039</v>
      </c>
      <c r="N71">
        <v>15823.5</v>
      </c>
      <c r="O71">
        <v>15823.5</v>
      </c>
      <c r="P71">
        <v>0.23</v>
      </c>
      <c r="Q71">
        <v>166.385</v>
      </c>
      <c r="R71">
        <v>56834.5</v>
      </c>
      <c r="S71">
        <v>56834.5</v>
      </c>
      <c r="T71">
        <v>0.23</v>
      </c>
      <c r="U71">
        <v>311.684</v>
      </c>
      <c r="V71">
        <v>12010.9</v>
      </c>
      <c r="W71">
        <v>12010.9</v>
      </c>
      <c r="X71">
        <v>0.26</v>
      </c>
      <c r="Y71">
        <v>106.437</v>
      </c>
      <c r="Z71">
        <v>4564.66</v>
      </c>
      <c r="AA71">
        <v>4564.66</v>
      </c>
      <c r="AB71">
        <v>0.18</v>
      </c>
      <c r="AC71">
        <v>76.95</v>
      </c>
      <c r="AD71">
        <v>183670</v>
      </c>
      <c r="AE71">
        <v>183670</v>
      </c>
      <c r="AF71">
        <v>0.2</v>
      </c>
      <c r="AG71">
        <v>1559.83</v>
      </c>
      <c r="AH71">
        <v>87.474</v>
      </c>
      <c r="AI71">
        <v>2818</v>
      </c>
      <c r="AJ71">
        <v>0.892</v>
      </c>
      <c r="AK71">
        <v>21.327</v>
      </c>
    </row>
    <row r="72" spans="1:37">
      <c r="A72">
        <v>71</v>
      </c>
      <c r="B72" t="s">
        <v>1596</v>
      </c>
      <c r="C72" t="s">
        <v>160</v>
      </c>
      <c r="D72">
        <v>13</v>
      </c>
      <c r="E72" t="s">
        <v>1597</v>
      </c>
      <c r="F72">
        <v>206748</v>
      </c>
      <c r="G72">
        <v>206748</v>
      </c>
      <c r="H72">
        <v>0.15</v>
      </c>
      <c r="I72">
        <v>1117.24</v>
      </c>
      <c r="J72">
        <v>22151.7</v>
      </c>
      <c r="K72">
        <v>22151.7</v>
      </c>
      <c r="L72">
        <v>0.23</v>
      </c>
      <c r="M72">
        <v>672.403</v>
      </c>
      <c r="N72">
        <v>15778.6</v>
      </c>
      <c r="O72">
        <v>15778.6</v>
      </c>
      <c r="P72">
        <v>0.23</v>
      </c>
      <c r="Q72">
        <v>275.952</v>
      </c>
      <c r="R72">
        <v>64466.8</v>
      </c>
      <c r="S72">
        <v>64466.8</v>
      </c>
      <c r="T72">
        <v>0.23</v>
      </c>
      <c r="U72">
        <v>384.476</v>
      </c>
      <c r="V72">
        <v>9214.09</v>
      </c>
      <c r="W72">
        <v>9214.09</v>
      </c>
      <c r="X72">
        <v>0.26</v>
      </c>
      <c r="Y72">
        <v>237.676</v>
      </c>
      <c r="Z72">
        <v>3376.44</v>
      </c>
      <c r="AA72">
        <v>3376.44</v>
      </c>
      <c r="AB72">
        <v>0.19</v>
      </c>
      <c r="AC72">
        <v>100.69</v>
      </c>
      <c r="AD72">
        <v>202181</v>
      </c>
      <c r="AE72">
        <v>202181</v>
      </c>
      <c r="AF72">
        <v>0.2</v>
      </c>
      <c r="AG72">
        <v>1238.24</v>
      </c>
      <c r="AH72">
        <v>104.646</v>
      </c>
      <c r="AI72">
        <v>2639</v>
      </c>
      <c r="AJ72">
        <v>0.883</v>
      </c>
      <c r="AK72">
        <v>24.203</v>
      </c>
    </row>
    <row r="73" spans="1:37">
      <c r="A73">
        <v>72</v>
      </c>
      <c r="B73" t="s">
        <v>1598</v>
      </c>
      <c r="C73" t="s">
        <v>160</v>
      </c>
      <c r="D73">
        <v>14</v>
      </c>
      <c r="E73" t="s">
        <v>1599</v>
      </c>
      <c r="F73">
        <v>205007</v>
      </c>
      <c r="G73">
        <v>205007</v>
      </c>
      <c r="H73">
        <v>0.15</v>
      </c>
      <c r="I73">
        <v>1153.73</v>
      </c>
      <c r="J73">
        <v>17116.2</v>
      </c>
      <c r="K73">
        <v>17116.2</v>
      </c>
      <c r="L73">
        <v>0.23</v>
      </c>
      <c r="M73">
        <v>155.901</v>
      </c>
      <c r="N73">
        <v>17374.3</v>
      </c>
      <c r="O73">
        <v>17374.3</v>
      </c>
      <c r="P73">
        <v>0.23</v>
      </c>
      <c r="Q73">
        <v>404.31</v>
      </c>
      <c r="R73">
        <v>69321.5</v>
      </c>
      <c r="S73">
        <v>69321.5</v>
      </c>
      <c r="T73">
        <v>0.23</v>
      </c>
      <c r="U73">
        <v>55248.9</v>
      </c>
      <c r="V73">
        <v>14386.1</v>
      </c>
      <c r="W73">
        <v>14386.1</v>
      </c>
      <c r="X73">
        <v>0.26</v>
      </c>
      <c r="Y73">
        <v>326.732</v>
      </c>
      <c r="Z73">
        <v>4225.48</v>
      </c>
      <c r="AA73">
        <v>4225.48</v>
      </c>
      <c r="AB73">
        <v>0.18</v>
      </c>
      <c r="AC73">
        <v>57.709</v>
      </c>
      <c r="AD73">
        <v>213841</v>
      </c>
      <c r="AE73">
        <v>213841</v>
      </c>
      <c r="AF73">
        <v>0.2</v>
      </c>
      <c r="AG73">
        <v>872.45</v>
      </c>
      <c r="AH73">
        <v>91.227</v>
      </c>
      <c r="AI73">
        <v>2929</v>
      </c>
      <c r="AJ73">
        <v>0.89</v>
      </c>
      <c r="AK73">
        <v>20.494</v>
      </c>
    </row>
    <row r="74" spans="1:37">
      <c r="A74">
        <v>73</v>
      </c>
      <c r="B74" t="s">
        <v>1600</v>
      </c>
      <c r="C74" t="s">
        <v>160</v>
      </c>
      <c r="D74">
        <v>15</v>
      </c>
      <c r="E74" t="s">
        <v>1601</v>
      </c>
      <c r="F74">
        <v>206454</v>
      </c>
      <c r="G74">
        <v>206454</v>
      </c>
      <c r="H74">
        <v>0.15</v>
      </c>
      <c r="I74">
        <v>947.378</v>
      </c>
      <c r="J74">
        <v>24320.7</v>
      </c>
      <c r="K74">
        <v>24320.7</v>
      </c>
      <c r="L74">
        <v>0.23</v>
      </c>
      <c r="M74">
        <v>731.437</v>
      </c>
      <c r="N74">
        <v>21124.9</v>
      </c>
      <c r="O74">
        <v>21124.9</v>
      </c>
      <c r="P74">
        <v>0.23</v>
      </c>
      <c r="Q74">
        <v>2459.08</v>
      </c>
      <c r="R74">
        <v>63057.2</v>
      </c>
      <c r="S74">
        <v>63057.2</v>
      </c>
      <c r="T74">
        <v>0.23</v>
      </c>
      <c r="U74">
        <v>4644.14</v>
      </c>
      <c r="V74">
        <v>14827.4</v>
      </c>
      <c r="W74">
        <v>14827.4</v>
      </c>
      <c r="X74">
        <v>0.26</v>
      </c>
      <c r="Y74">
        <v>361.866</v>
      </c>
      <c r="Z74">
        <v>3952.86</v>
      </c>
      <c r="AA74">
        <v>3952.86</v>
      </c>
      <c r="AB74">
        <v>0.18</v>
      </c>
      <c r="AC74">
        <v>70.897</v>
      </c>
      <c r="AD74">
        <v>213137</v>
      </c>
      <c r="AE74">
        <v>213137</v>
      </c>
      <c r="AF74">
        <v>0.2</v>
      </c>
      <c r="AG74">
        <v>1739.33</v>
      </c>
      <c r="AH74">
        <v>90.174</v>
      </c>
      <c r="AI74">
        <v>2413</v>
      </c>
      <c r="AJ74">
        <v>0.891</v>
      </c>
      <c r="AK74">
        <v>21.62</v>
      </c>
    </row>
    <row r="75" spans="1:37">
      <c r="A75">
        <v>74</v>
      </c>
      <c r="B75" t="s">
        <v>1602</v>
      </c>
      <c r="C75" t="s">
        <v>160</v>
      </c>
      <c r="D75">
        <v>16</v>
      </c>
      <c r="E75" t="s">
        <v>1603</v>
      </c>
      <c r="F75">
        <v>205689</v>
      </c>
      <c r="G75">
        <v>205689</v>
      </c>
      <c r="H75">
        <v>0.15</v>
      </c>
      <c r="I75">
        <v>2672.09</v>
      </c>
      <c r="J75">
        <v>17334</v>
      </c>
      <c r="K75">
        <v>17334</v>
      </c>
      <c r="L75">
        <v>0.23</v>
      </c>
      <c r="M75">
        <v>154.715</v>
      </c>
      <c r="N75">
        <v>15466.7</v>
      </c>
      <c r="O75">
        <v>15466.7</v>
      </c>
      <c r="P75">
        <v>0.23</v>
      </c>
      <c r="Q75">
        <v>313.756</v>
      </c>
      <c r="R75">
        <v>65798.1</v>
      </c>
      <c r="S75">
        <v>65798.1</v>
      </c>
      <c r="T75">
        <v>0.23</v>
      </c>
      <c r="U75">
        <v>2132.62</v>
      </c>
      <c r="V75">
        <v>12701.5</v>
      </c>
      <c r="W75">
        <v>12701.5</v>
      </c>
      <c r="X75">
        <v>0.26</v>
      </c>
      <c r="Y75">
        <v>217.783</v>
      </c>
      <c r="Z75">
        <v>3678.52</v>
      </c>
      <c r="AA75">
        <v>3678.52</v>
      </c>
      <c r="AB75">
        <v>0.18</v>
      </c>
      <c r="AC75">
        <v>61.138</v>
      </c>
      <c r="AD75">
        <v>195145</v>
      </c>
      <c r="AE75">
        <v>195145</v>
      </c>
      <c r="AF75">
        <v>0.2</v>
      </c>
      <c r="AG75">
        <v>4672.88</v>
      </c>
      <c r="AH75">
        <v>96.245</v>
      </c>
      <c r="AI75">
        <v>2902</v>
      </c>
      <c r="AJ75">
        <v>0.885</v>
      </c>
      <c r="AK75">
        <v>20.075</v>
      </c>
    </row>
    <row r="76" spans="1:37">
      <c r="A76">
        <v>75</v>
      </c>
      <c r="B76" t="s">
        <v>1604</v>
      </c>
      <c r="C76" t="s">
        <v>160</v>
      </c>
      <c r="D76">
        <v>17</v>
      </c>
      <c r="E76" t="s">
        <v>1605</v>
      </c>
      <c r="F76">
        <v>205598</v>
      </c>
      <c r="G76">
        <v>205598</v>
      </c>
      <c r="H76">
        <v>0.15</v>
      </c>
      <c r="I76">
        <v>5589.85</v>
      </c>
      <c r="J76">
        <v>16026.8</v>
      </c>
      <c r="K76">
        <v>16026.8</v>
      </c>
      <c r="L76">
        <v>0.23</v>
      </c>
      <c r="M76">
        <v>229.769</v>
      </c>
      <c r="N76">
        <v>14575.7</v>
      </c>
      <c r="O76">
        <v>14575.7</v>
      </c>
      <c r="P76">
        <v>0.23</v>
      </c>
      <c r="Q76">
        <v>122.419</v>
      </c>
      <c r="R76">
        <v>67638.3</v>
      </c>
      <c r="S76">
        <v>67638.3</v>
      </c>
      <c r="T76">
        <v>0.23</v>
      </c>
      <c r="U76">
        <v>43975.1</v>
      </c>
      <c r="V76">
        <v>14562</v>
      </c>
      <c r="W76">
        <v>14562</v>
      </c>
      <c r="X76">
        <v>0.26</v>
      </c>
      <c r="Y76">
        <v>122.918</v>
      </c>
      <c r="Z76">
        <v>3652.41</v>
      </c>
      <c r="AA76">
        <v>3652.41</v>
      </c>
      <c r="AB76">
        <v>0.18</v>
      </c>
      <c r="AC76">
        <v>81.885</v>
      </c>
      <c r="AD76">
        <v>207603</v>
      </c>
      <c r="AE76">
        <v>207603</v>
      </c>
      <c r="AF76">
        <v>0.2</v>
      </c>
      <c r="AG76">
        <v>1056.59</v>
      </c>
      <c r="AH76">
        <v>89.842</v>
      </c>
      <c r="AI76">
        <v>2880</v>
      </c>
      <c r="AJ76">
        <v>0.886</v>
      </c>
      <c r="AK76">
        <v>23.22</v>
      </c>
    </row>
    <row r="77" spans="1:37">
      <c r="A77">
        <v>76</v>
      </c>
      <c r="B77" t="s">
        <v>1606</v>
      </c>
      <c r="C77" t="s">
        <v>160</v>
      </c>
      <c r="D77">
        <v>18</v>
      </c>
      <c r="E77" t="s">
        <v>1607</v>
      </c>
      <c r="F77">
        <v>200383</v>
      </c>
      <c r="G77">
        <v>200383</v>
      </c>
      <c r="H77">
        <v>0.15</v>
      </c>
      <c r="I77">
        <v>1182.93</v>
      </c>
      <c r="J77">
        <v>15043.7</v>
      </c>
      <c r="K77">
        <v>15043.7</v>
      </c>
      <c r="L77">
        <v>0.23</v>
      </c>
      <c r="M77">
        <v>160.161</v>
      </c>
      <c r="N77">
        <v>13872.6</v>
      </c>
      <c r="O77">
        <v>13872.6</v>
      </c>
      <c r="P77">
        <v>0.23</v>
      </c>
      <c r="Q77">
        <v>257.737</v>
      </c>
      <c r="R77">
        <v>62444.2</v>
      </c>
      <c r="S77">
        <v>62444.2</v>
      </c>
      <c r="T77">
        <v>0.23</v>
      </c>
      <c r="U77">
        <v>2199.67</v>
      </c>
      <c r="V77">
        <v>12594.5</v>
      </c>
      <c r="W77">
        <v>12594.5</v>
      </c>
      <c r="X77">
        <v>0.26</v>
      </c>
      <c r="Y77">
        <v>436.411</v>
      </c>
      <c r="Z77">
        <v>3738.53</v>
      </c>
      <c r="AA77">
        <v>3738.53</v>
      </c>
      <c r="AB77">
        <v>0.18</v>
      </c>
      <c r="AC77">
        <v>68.317</v>
      </c>
      <c r="AD77">
        <v>177235</v>
      </c>
      <c r="AE77">
        <v>177235</v>
      </c>
      <c r="AF77">
        <v>0.2</v>
      </c>
      <c r="AG77">
        <v>889.569</v>
      </c>
      <c r="AH77">
        <v>90.095</v>
      </c>
      <c r="AI77">
        <v>2681</v>
      </c>
      <c r="AJ77">
        <v>0.886</v>
      </c>
      <c r="AK77">
        <v>21.751</v>
      </c>
    </row>
    <row r="78" spans="1:37">
      <c r="A78">
        <v>77</v>
      </c>
      <c r="B78" t="s">
        <v>1608</v>
      </c>
      <c r="C78" t="s">
        <v>160</v>
      </c>
      <c r="D78">
        <v>19</v>
      </c>
      <c r="E78" t="s">
        <v>1609</v>
      </c>
      <c r="F78">
        <v>196675</v>
      </c>
      <c r="G78">
        <v>196675</v>
      </c>
      <c r="H78">
        <v>0.15</v>
      </c>
      <c r="I78">
        <v>1343.55</v>
      </c>
      <c r="J78">
        <v>17184.7</v>
      </c>
      <c r="K78">
        <v>17184.7</v>
      </c>
      <c r="L78">
        <v>0.23</v>
      </c>
      <c r="M78">
        <v>499.175</v>
      </c>
      <c r="N78">
        <v>16232.5</v>
      </c>
      <c r="O78">
        <v>16232.5</v>
      </c>
      <c r="P78">
        <v>0.23</v>
      </c>
      <c r="Q78">
        <v>517.058</v>
      </c>
      <c r="R78">
        <v>64368.8</v>
      </c>
      <c r="S78">
        <v>64368.8</v>
      </c>
      <c r="T78">
        <v>0.23</v>
      </c>
      <c r="U78">
        <v>37696.7</v>
      </c>
      <c r="V78">
        <v>16101.8</v>
      </c>
      <c r="W78">
        <v>16101.8</v>
      </c>
      <c r="X78">
        <v>0.26</v>
      </c>
      <c r="Y78">
        <v>717.663</v>
      </c>
      <c r="Z78">
        <v>3351.64</v>
      </c>
      <c r="AA78">
        <v>3351.64</v>
      </c>
      <c r="AB78">
        <v>0.18</v>
      </c>
      <c r="AC78">
        <v>66.072</v>
      </c>
      <c r="AD78">
        <v>188510</v>
      </c>
      <c r="AE78">
        <v>188510</v>
      </c>
      <c r="AF78">
        <v>0.2</v>
      </c>
      <c r="AG78">
        <v>4320.49</v>
      </c>
      <c r="AH78">
        <v>87.674</v>
      </c>
      <c r="AI78">
        <v>2701</v>
      </c>
      <c r="AJ78">
        <v>0.918</v>
      </c>
      <c r="AK78">
        <v>24.03</v>
      </c>
    </row>
    <row r="79" spans="1:37">
      <c r="A79">
        <v>78</v>
      </c>
      <c r="B79" t="s">
        <v>1610</v>
      </c>
      <c r="C79" t="s">
        <v>160</v>
      </c>
      <c r="D79">
        <v>20</v>
      </c>
      <c r="E79" t="s">
        <v>1611</v>
      </c>
      <c r="F79">
        <v>196189</v>
      </c>
      <c r="G79">
        <v>196189</v>
      </c>
      <c r="H79">
        <v>0.15</v>
      </c>
      <c r="I79">
        <v>3158.77</v>
      </c>
      <c r="J79">
        <v>13722.2</v>
      </c>
      <c r="K79">
        <v>13722.2</v>
      </c>
      <c r="L79">
        <v>0.23</v>
      </c>
      <c r="M79">
        <v>137.415</v>
      </c>
      <c r="N79">
        <v>12679.3</v>
      </c>
      <c r="O79">
        <v>12679.3</v>
      </c>
      <c r="P79">
        <v>0.23</v>
      </c>
      <c r="Q79">
        <v>502.76</v>
      </c>
      <c r="R79">
        <v>66745.7</v>
      </c>
      <c r="S79">
        <v>66745.7</v>
      </c>
      <c r="T79">
        <v>0.23</v>
      </c>
      <c r="U79">
        <v>3851.7</v>
      </c>
      <c r="V79">
        <v>13460.5</v>
      </c>
      <c r="W79">
        <v>13460.5</v>
      </c>
      <c r="X79">
        <v>0.26</v>
      </c>
      <c r="Y79">
        <v>653.256</v>
      </c>
      <c r="Z79">
        <v>3818.3</v>
      </c>
      <c r="AA79">
        <v>3818.3</v>
      </c>
      <c r="AB79">
        <v>0.18</v>
      </c>
      <c r="AC79">
        <v>100.816</v>
      </c>
      <c r="AD79">
        <v>193203</v>
      </c>
      <c r="AE79">
        <v>193203</v>
      </c>
      <c r="AF79">
        <v>0.2</v>
      </c>
      <c r="AG79">
        <v>2011.57</v>
      </c>
      <c r="AH79">
        <v>89.83</v>
      </c>
      <c r="AI79">
        <v>2794</v>
      </c>
      <c r="AJ79">
        <v>0.888</v>
      </c>
      <c r="AK79">
        <v>24.318</v>
      </c>
    </row>
    <row r="80" spans="1:37">
      <c r="A80">
        <v>79</v>
      </c>
      <c r="B80" t="s">
        <v>1612</v>
      </c>
      <c r="C80" t="s">
        <v>160</v>
      </c>
      <c r="D80">
        <v>21</v>
      </c>
      <c r="E80" t="s">
        <v>1613</v>
      </c>
      <c r="F80">
        <v>197790</v>
      </c>
      <c r="G80">
        <v>197790</v>
      </c>
      <c r="H80">
        <v>0.15</v>
      </c>
      <c r="I80">
        <v>2724.11</v>
      </c>
      <c r="J80">
        <v>19023.7</v>
      </c>
      <c r="K80">
        <v>19023.7</v>
      </c>
      <c r="L80">
        <v>0.23</v>
      </c>
      <c r="M80">
        <v>240.137</v>
      </c>
      <c r="N80">
        <v>15372.2</v>
      </c>
      <c r="O80">
        <v>15372.2</v>
      </c>
      <c r="P80">
        <v>0.23</v>
      </c>
      <c r="Q80">
        <v>1286.82</v>
      </c>
      <c r="R80">
        <v>62120.1</v>
      </c>
      <c r="S80">
        <v>62120.1</v>
      </c>
      <c r="T80">
        <v>0.23</v>
      </c>
      <c r="U80">
        <v>369.592</v>
      </c>
      <c r="V80">
        <v>13920.6</v>
      </c>
      <c r="W80">
        <v>13920.6</v>
      </c>
      <c r="X80">
        <v>0.26</v>
      </c>
      <c r="Y80">
        <v>245.12</v>
      </c>
      <c r="Z80">
        <v>2933.34</v>
      </c>
      <c r="AA80">
        <v>2933.34</v>
      </c>
      <c r="AB80">
        <v>0.19</v>
      </c>
      <c r="AC80">
        <v>51.025</v>
      </c>
      <c r="AD80">
        <v>159215</v>
      </c>
      <c r="AE80">
        <v>159215</v>
      </c>
      <c r="AF80">
        <v>0.2</v>
      </c>
      <c r="AG80">
        <v>1792.35</v>
      </c>
      <c r="AH80">
        <v>91.94</v>
      </c>
      <c r="AI80">
        <v>2562</v>
      </c>
      <c r="AJ80">
        <v>0.881</v>
      </c>
      <c r="AK80">
        <v>22.935</v>
      </c>
    </row>
    <row r="81" spans="1:37">
      <c r="A81" s="7">
        <v>80</v>
      </c>
      <c r="B81" t="s">
        <v>1614</v>
      </c>
      <c r="C81" t="s">
        <v>160</v>
      </c>
      <c r="D81">
        <v>22</v>
      </c>
      <c r="E81" s="7" t="s">
        <v>82</v>
      </c>
      <c r="F81">
        <v>209656</v>
      </c>
      <c r="G81">
        <v>209656</v>
      </c>
      <c r="H81">
        <v>0.15</v>
      </c>
      <c r="I81">
        <v>1127.88</v>
      </c>
      <c r="J81">
        <v>16124.9</v>
      </c>
      <c r="K81">
        <v>16124.9</v>
      </c>
      <c r="L81">
        <v>0.23</v>
      </c>
      <c r="M81">
        <v>252.657</v>
      </c>
      <c r="N81">
        <v>13938.5</v>
      </c>
      <c r="O81">
        <v>13938.5</v>
      </c>
      <c r="P81">
        <v>0.23</v>
      </c>
      <c r="Q81">
        <v>351.302</v>
      </c>
      <c r="R81">
        <v>68231.5</v>
      </c>
      <c r="S81">
        <v>68231.5</v>
      </c>
      <c r="T81">
        <v>0.23</v>
      </c>
      <c r="U81">
        <v>2879.22</v>
      </c>
      <c r="V81">
        <v>13551.1</v>
      </c>
      <c r="W81">
        <v>13551.1</v>
      </c>
      <c r="X81">
        <v>0.26</v>
      </c>
      <c r="Y81">
        <v>544.306</v>
      </c>
      <c r="Z81">
        <v>4192.84</v>
      </c>
      <c r="AA81">
        <v>4192.84</v>
      </c>
      <c r="AB81">
        <v>0.18</v>
      </c>
      <c r="AC81">
        <v>59.304</v>
      </c>
      <c r="AD81">
        <v>190830</v>
      </c>
      <c r="AE81">
        <v>190830</v>
      </c>
      <c r="AF81">
        <v>0.2</v>
      </c>
      <c r="AG81">
        <v>1021.3</v>
      </c>
      <c r="AH81">
        <v>90.18</v>
      </c>
      <c r="AI81">
        <v>2684</v>
      </c>
      <c r="AJ81">
        <v>0.897</v>
      </c>
      <c r="AK81">
        <v>24.997</v>
      </c>
    </row>
    <row r="82" spans="1:37">
      <c r="A82">
        <v>81</v>
      </c>
      <c r="B82" t="s">
        <v>1615</v>
      </c>
      <c r="C82" t="s">
        <v>200</v>
      </c>
      <c r="D82">
        <v>3</v>
      </c>
      <c r="E82" t="s">
        <v>1616</v>
      </c>
      <c r="F82">
        <v>208413</v>
      </c>
      <c r="G82">
        <v>208413</v>
      </c>
      <c r="H82">
        <v>0.15</v>
      </c>
      <c r="I82">
        <v>1758.11</v>
      </c>
      <c r="J82">
        <v>11134.3</v>
      </c>
      <c r="K82">
        <v>11134.3</v>
      </c>
      <c r="L82">
        <v>0.23</v>
      </c>
      <c r="M82">
        <v>96.078</v>
      </c>
      <c r="N82">
        <v>7975.56</v>
      </c>
      <c r="O82">
        <v>7975.56</v>
      </c>
      <c r="P82">
        <v>0.23</v>
      </c>
      <c r="Q82">
        <v>163.663</v>
      </c>
      <c r="R82">
        <v>56004.3</v>
      </c>
      <c r="S82">
        <v>56004.3</v>
      </c>
      <c r="T82">
        <v>0.23</v>
      </c>
      <c r="U82">
        <v>327.893</v>
      </c>
      <c r="V82">
        <v>10918.5</v>
      </c>
      <c r="W82">
        <v>10918.5</v>
      </c>
      <c r="X82">
        <v>0.26</v>
      </c>
      <c r="Y82">
        <v>747.8</v>
      </c>
      <c r="Z82">
        <v>4035.58</v>
      </c>
      <c r="AA82">
        <v>4035.58</v>
      </c>
      <c r="AB82">
        <v>0.18</v>
      </c>
      <c r="AC82">
        <v>85.557</v>
      </c>
      <c r="AD82">
        <v>179125</v>
      </c>
      <c r="AE82">
        <v>179125</v>
      </c>
      <c r="AF82">
        <v>0.2</v>
      </c>
      <c r="AG82">
        <v>1038.05</v>
      </c>
      <c r="AH82">
        <v>88.673</v>
      </c>
      <c r="AI82">
        <v>2660</v>
      </c>
      <c r="AJ82">
        <v>0.9</v>
      </c>
      <c r="AK82">
        <v>25.056</v>
      </c>
    </row>
    <row r="83" spans="1:37">
      <c r="A83">
        <v>82</v>
      </c>
      <c r="B83" t="s">
        <v>1617</v>
      </c>
      <c r="C83" t="s">
        <v>200</v>
      </c>
      <c r="D83">
        <v>4</v>
      </c>
      <c r="E83" t="s">
        <v>1618</v>
      </c>
      <c r="F83">
        <v>213395</v>
      </c>
      <c r="G83">
        <v>213395</v>
      </c>
      <c r="H83">
        <v>0.15</v>
      </c>
      <c r="I83">
        <v>1950.8</v>
      </c>
      <c r="J83">
        <v>16914.5</v>
      </c>
      <c r="K83">
        <v>16914.5</v>
      </c>
      <c r="L83">
        <v>0.23</v>
      </c>
      <c r="M83">
        <v>166.303</v>
      </c>
      <c r="N83">
        <v>15363.6</v>
      </c>
      <c r="O83">
        <v>15363.6</v>
      </c>
      <c r="P83">
        <v>0.23</v>
      </c>
      <c r="Q83">
        <v>423.576</v>
      </c>
      <c r="R83">
        <v>68169</v>
      </c>
      <c r="S83">
        <v>68169</v>
      </c>
      <c r="T83">
        <v>0.23</v>
      </c>
      <c r="U83">
        <v>3661.88</v>
      </c>
      <c r="V83">
        <v>16726.3</v>
      </c>
      <c r="W83">
        <v>16726.3</v>
      </c>
      <c r="X83">
        <v>0.26</v>
      </c>
      <c r="Y83">
        <v>3612.99</v>
      </c>
      <c r="Z83">
        <v>4560.68</v>
      </c>
      <c r="AA83">
        <v>4560.68</v>
      </c>
      <c r="AB83">
        <v>0.18</v>
      </c>
      <c r="AC83">
        <v>59.638</v>
      </c>
      <c r="AD83">
        <v>195444</v>
      </c>
      <c r="AE83">
        <v>195444</v>
      </c>
      <c r="AF83">
        <v>0.2</v>
      </c>
      <c r="AG83">
        <v>1196.71</v>
      </c>
      <c r="AH83">
        <v>98.359</v>
      </c>
      <c r="AI83">
        <v>2982</v>
      </c>
      <c r="AJ83">
        <v>0.888</v>
      </c>
      <c r="AK83">
        <v>23.806</v>
      </c>
    </row>
    <row r="84" spans="1:37">
      <c r="A84">
        <v>83</v>
      </c>
      <c r="B84" t="s">
        <v>1619</v>
      </c>
      <c r="C84" t="s">
        <v>200</v>
      </c>
      <c r="D84">
        <v>5</v>
      </c>
      <c r="E84" t="s">
        <v>1620</v>
      </c>
      <c r="F84">
        <v>211205</v>
      </c>
      <c r="G84">
        <v>211205</v>
      </c>
      <c r="H84">
        <v>0.15</v>
      </c>
      <c r="I84">
        <v>1091.51</v>
      </c>
      <c r="J84">
        <v>15380.7</v>
      </c>
      <c r="K84">
        <v>15380.7</v>
      </c>
      <c r="L84">
        <v>0.23</v>
      </c>
      <c r="M84">
        <v>201.674</v>
      </c>
      <c r="N84">
        <v>14852.4</v>
      </c>
      <c r="O84">
        <v>14852.4</v>
      </c>
      <c r="P84">
        <v>0.23</v>
      </c>
      <c r="Q84">
        <v>441.851</v>
      </c>
      <c r="R84">
        <v>63077.1</v>
      </c>
      <c r="S84">
        <v>63077.1</v>
      </c>
      <c r="T84">
        <v>0.23</v>
      </c>
      <c r="U84">
        <v>44678.5</v>
      </c>
      <c r="V84">
        <v>13406.7</v>
      </c>
      <c r="W84">
        <v>13406.7</v>
      </c>
      <c r="X84">
        <v>0.26</v>
      </c>
      <c r="Y84">
        <v>144.155</v>
      </c>
      <c r="Z84">
        <v>3829.38</v>
      </c>
      <c r="AA84">
        <v>3829.38</v>
      </c>
      <c r="AB84">
        <v>0.19</v>
      </c>
      <c r="AC84">
        <v>51.488</v>
      </c>
      <c r="AD84">
        <v>188373</v>
      </c>
      <c r="AE84">
        <v>188373</v>
      </c>
      <c r="AF84">
        <v>0.2</v>
      </c>
      <c r="AG84">
        <v>3521.42</v>
      </c>
      <c r="AH84">
        <v>85.791</v>
      </c>
      <c r="AI84">
        <v>2651</v>
      </c>
      <c r="AJ84">
        <v>0.899</v>
      </c>
      <c r="AK84">
        <v>25.009</v>
      </c>
    </row>
    <row r="85" spans="1:37">
      <c r="A85">
        <v>84</v>
      </c>
      <c r="B85" t="s">
        <v>1621</v>
      </c>
      <c r="C85" t="s">
        <v>200</v>
      </c>
      <c r="D85">
        <v>6</v>
      </c>
      <c r="E85" t="s">
        <v>1622</v>
      </c>
      <c r="F85">
        <v>212206</v>
      </c>
      <c r="G85">
        <v>212206</v>
      </c>
      <c r="H85">
        <v>0.15</v>
      </c>
      <c r="I85">
        <v>1803.38</v>
      </c>
      <c r="J85">
        <v>15791.9</v>
      </c>
      <c r="K85">
        <v>15791.9</v>
      </c>
      <c r="L85">
        <v>0.23</v>
      </c>
      <c r="M85">
        <v>159.652</v>
      </c>
      <c r="N85">
        <v>17115.8</v>
      </c>
      <c r="O85">
        <v>17115.8</v>
      </c>
      <c r="P85">
        <v>0.23</v>
      </c>
      <c r="Q85">
        <v>629.542</v>
      </c>
      <c r="R85">
        <v>69605.4</v>
      </c>
      <c r="S85">
        <v>69605.4</v>
      </c>
      <c r="T85">
        <v>0.23</v>
      </c>
      <c r="U85">
        <v>4906.19</v>
      </c>
      <c r="V85">
        <v>16914.4</v>
      </c>
      <c r="W85">
        <v>16914.4</v>
      </c>
      <c r="X85">
        <v>0.26</v>
      </c>
      <c r="Y85">
        <v>4438.76</v>
      </c>
      <c r="Z85">
        <v>4142.8</v>
      </c>
      <c r="AA85">
        <v>4142.8</v>
      </c>
      <c r="AB85">
        <v>0.18</v>
      </c>
      <c r="AC85">
        <v>64.904</v>
      </c>
      <c r="AD85">
        <v>204962</v>
      </c>
      <c r="AE85">
        <v>204962</v>
      </c>
      <c r="AF85">
        <v>0.2</v>
      </c>
      <c r="AG85">
        <v>3519.81</v>
      </c>
      <c r="AH85">
        <v>87.506</v>
      </c>
      <c r="AI85">
        <v>2903</v>
      </c>
      <c r="AJ85">
        <v>0.882</v>
      </c>
      <c r="AK85">
        <v>22.521</v>
      </c>
    </row>
    <row r="86" spans="1:37">
      <c r="A86">
        <v>85</v>
      </c>
      <c r="B86" t="s">
        <v>1623</v>
      </c>
      <c r="C86" t="s">
        <v>200</v>
      </c>
      <c r="D86">
        <v>7</v>
      </c>
      <c r="E86" t="s">
        <v>1624</v>
      </c>
      <c r="F86">
        <v>202235</v>
      </c>
      <c r="G86">
        <v>202235</v>
      </c>
      <c r="H86">
        <v>0.15</v>
      </c>
      <c r="I86">
        <v>193292</v>
      </c>
      <c r="J86">
        <v>8929.8</v>
      </c>
      <c r="K86">
        <v>8929.8</v>
      </c>
      <c r="L86">
        <v>0.23</v>
      </c>
      <c r="M86">
        <v>92.524</v>
      </c>
      <c r="N86">
        <v>6807.24</v>
      </c>
      <c r="O86">
        <v>6807.24</v>
      </c>
      <c r="P86">
        <v>0.23</v>
      </c>
      <c r="Q86">
        <v>143.594</v>
      </c>
      <c r="R86">
        <v>56096.3</v>
      </c>
      <c r="S86">
        <v>56096.3</v>
      </c>
      <c r="T86">
        <v>0.23</v>
      </c>
      <c r="U86">
        <v>18655.9</v>
      </c>
      <c r="V86">
        <v>13280.8</v>
      </c>
      <c r="W86">
        <v>13280.8</v>
      </c>
      <c r="X86">
        <v>0.26</v>
      </c>
      <c r="Y86">
        <v>1649.16</v>
      </c>
      <c r="Z86">
        <v>3848.3</v>
      </c>
      <c r="AA86">
        <v>3848.3</v>
      </c>
      <c r="AB86">
        <v>0.18</v>
      </c>
      <c r="AC86">
        <v>57.274</v>
      </c>
      <c r="AD86">
        <v>195519</v>
      </c>
      <c r="AE86">
        <v>195519</v>
      </c>
      <c r="AF86">
        <v>0.2</v>
      </c>
      <c r="AG86">
        <v>2335.77</v>
      </c>
      <c r="AH86">
        <v>97.47</v>
      </c>
      <c r="AI86">
        <v>2838</v>
      </c>
      <c r="AJ86">
        <v>0.891</v>
      </c>
      <c r="AK86">
        <v>23.815</v>
      </c>
    </row>
    <row r="87" spans="1:37">
      <c r="A87">
        <v>86</v>
      </c>
      <c r="B87" t="s">
        <v>1625</v>
      </c>
      <c r="C87" t="s">
        <v>200</v>
      </c>
      <c r="D87">
        <v>8</v>
      </c>
      <c r="E87" t="s">
        <v>1626</v>
      </c>
      <c r="F87">
        <v>219229</v>
      </c>
      <c r="G87">
        <v>219229</v>
      </c>
      <c r="H87">
        <v>0.15</v>
      </c>
      <c r="I87">
        <v>5370.3</v>
      </c>
      <c r="J87">
        <v>16632.7</v>
      </c>
      <c r="K87">
        <v>16632.7</v>
      </c>
      <c r="L87">
        <v>0.23</v>
      </c>
      <c r="M87">
        <v>162.052</v>
      </c>
      <c r="N87">
        <v>15553.3</v>
      </c>
      <c r="O87">
        <v>15553.3</v>
      </c>
      <c r="P87">
        <v>0.23</v>
      </c>
      <c r="Q87">
        <v>197.963</v>
      </c>
      <c r="R87">
        <v>64697.3</v>
      </c>
      <c r="S87">
        <v>64697.3</v>
      </c>
      <c r="T87">
        <v>0.23</v>
      </c>
      <c r="U87">
        <v>63194.8</v>
      </c>
      <c r="V87">
        <v>13555.7</v>
      </c>
      <c r="W87">
        <v>13555.7</v>
      </c>
      <c r="X87">
        <v>0.26</v>
      </c>
      <c r="Y87">
        <v>383.006</v>
      </c>
      <c r="Z87">
        <v>3921.15</v>
      </c>
      <c r="AA87">
        <v>3921.15</v>
      </c>
      <c r="AB87">
        <v>0.18</v>
      </c>
      <c r="AC87">
        <v>115.202</v>
      </c>
      <c r="AD87">
        <v>196673</v>
      </c>
      <c r="AE87">
        <v>196673</v>
      </c>
      <c r="AF87">
        <v>0.2</v>
      </c>
      <c r="AG87">
        <v>1039.04</v>
      </c>
      <c r="AH87">
        <v>92.662</v>
      </c>
      <c r="AI87">
        <v>2774</v>
      </c>
      <c r="AJ87">
        <v>0.892</v>
      </c>
      <c r="AK87">
        <v>23.448</v>
      </c>
    </row>
    <row r="88" spans="1:37">
      <c r="A88">
        <v>87</v>
      </c>
      <c r="B88" t="s">
        <v>1627</v>
      </c>
      <c r="C88" t="s">
        <v>200</v>
      </c>
      <c r="D88">
        <v>9</v>
      </c>
      <c r="E88" t="s">
        <v>1628</v>
      </c>
      <c r="F88">
        <v>216407</v>
      </c>
      <c r="G88">
        <v>216407</v>
      </c>
      <c r="H88">
        <v>0.15</v>
      </c>
      <c r="I88">
        <v>2156.36</v>
      </c>
      <c r="J88">
        <v>16853.3</v>
      </c>
      <c r="K88">
        <v>16853.3</v>
      </c>
      <c r="L88">
        <v>0.23</v>
      </c>
      <c r="M88">
        <v>279.35</v>
      </c>
      <c r="N88">
        <v>15859.5</v>
      </c>
      <c r="O88">
        <v>15859.5</v>
      </c>
      <c r="P88">
        <v>0.23</v>
      </c>
      <c r="Q88">
        <v>876.842</v>
      </c>
      <c r="R88">
        <v>65187.6</v>
      </c>
      <c r="S88">
        <v>65187.6</v>
      </c>
      <c r="T88">
        <v>0.23</v>
      </c>
      <c r="U88">
        <v>1814.09</v>
      </c>
      <c r="V88">
        <v>13852.3</v>
      </c>
      <c r="W88">
        <v>13852.3</v>
      </c>
      <c r="X88">
        <v>0.26</v>
      </c>
      <c r="Y88">
        <v>366.195</v>
      </c>
      <c r="Z88">
        <v>4160.83</v>
      </c>
      <c r="AA88">
        <v>4160.83</v>
      </c>
      <c r="AB88">
        <v>0.18</v>
      </c>
      <c r="AC88">
        <v>90.993</v>
      </c>
      <c r="AD88">
        <v>184643</v>
      </c>
      <c r="AE88">
        <v>184643</v>
      </c>
      <c r="AF88">
        <v>0.2</v>
      </c>
      <c r="AG88">
        <v>2300.48</v>
      </c>
      <c r="AH88">
        <v>89.686</v>
      </c>
      <c r="AI88">
        <v>2727</v>
      </c>
      <c r="AJ88">
        <v>0.885</v>
      </c>
      <c r="AK88">
        <v>23.701</v>
      </c>
    </row>
    <row r="89" spans="1:37">
      <c r="A89">
        <v>88</v>
      </c>
      <c r="B89" t="s">
        <v>1629</v>
      </c>
      <c r="C89" t="s">
        <v>200</v>
      </c>
      <c r="D89">
        <v>10</v>
      </c>
      <c r="E89" t="s">
        <v>1630</v>
      </c>
      <c r="F89">
        <v>218050</v>
      </c>
      <c r="G89">
        <v>218050</v>
      </c>
      <c r="H89">
        <v>0.15</v>
      </c>
      <c r="I89">
        <v>1602.39</v>
      </c>
      <c r="J89">
        <v>17387.9</v>
      </c>
      <c r="K89">
        <v>17387.9</v>
      </c>
      <c r="L89">
        <v>0.23</v>
      </c>
      <c r="M89">
        <v>162.133</v>
      </c>
      <c r="N89">
        <v>16232.6</v>
      </c>
      <c r="O89">
        <v>16232.6</v>
      </c>
      <c r="P89">
        <v>0.23</v>
      </c>
      <c r="Q89">
        <v>317.227</v>
      </c>
      <c r="R89">
        <v>67688.6</v>
      </c>
      <c r="S89">
        <v>67688.6</v>
      </c>
      <c r="T89">
        <v>0.23</v>
      </c>
      <c r="U89">
        <v>48042.4</v>
      </c>
      <c r="V89">
        <v>13239.5</v>
      </c>
      <c r="W89">
        <v>13239.5</v>
      </c>
      <c r="X89">
        <v>0.26</v>
      </c>
      <c r="Y89">
        <v>479.649</v>
      </c>
      <c r="Z89">
        <v>3949.79</v>
      </c>
      <c r="AA89">
        <v>3949.79</v>
      </c>
      <c r="AB89">
        <v>0.18</v>
      </c>
      <c r="AC89">
        <v>55.763</v>
      </c>
      <c r="AD89">
        <v>201342</v>
      </c>
      <c r="AE89">
        <v>201342</v>
      </c>
      <c r="AF89">
        <v>0.2</v>
      </c>
      <c r="AG89">
        <v>3084.08</v>
      </c>
      <c r="AH89">
        <v>87.675</v>
      </c>
      <c r="AI89">
        <v>2833</v>
      </c>
      <c r="AJ89">
        <v>0.895</v>
      </c>
      <c r="AK89">
        <v>21.599</v>
      </c>
    </row>
    <row r="90" spans="1:37">
      <c r="A90">
        <v>89</v>
      </c>
      <c r="B90" t="s">
        <v>1631</v>
      </c>
      <c r="C90" t="s">
        <v>200</v>
      </c>
      <c r="D90">
        <v>11</v>
      </c>
      <c r="E90" t="s">
        <v>1632</v>
      </c>
      <c r="F90">
        <v>207270</v>
      </c>
      <c r="G90">
        <v>207270</v>
      </c>
      <c r="H90">
        <v>0.15</v>
      </c>
      <c r="I90">
        <v>1462.55</v>
      </c>
      <c r="J90">
        <v>15175.6</v>
      </c>
      <c r="K90">
        <v>15175.6</v>
      </c>
      <c r="L90">
        <v>0.23</v>
      </c>
      <c r="M90">
        <v>283.204</v>
      </c>
      <c r="N90">
        <v>13989.1</v>
      </c>
      <c r="O90">
        <v>13989.1</v>
      </c>
      <c r="P90">
        <v>0.23</v>
      </c>
      <c r="Q90">
        <v>378.605</v>
      </c>
      <c r="R90">
        <v>69529.4</v>
      </c>
      <c r="S90">
        <v>69529.4</v>
      </c>
      <c r="T90">
        <v>0.23</v>
      </c>
      <c r="U90">
        <v>281.66</v>
      </c>
      <c r="V90">
        <v>15075.8</v>
      </c>
      <c r="W90">
        <v>15075.8</v>
      </c>
      <c r="X90">
        <v>0.26</v>
      </c>
      <c r="Y90">
        <v>373.571</v>
      </c>
      <c r="Z90">
        <v>3791.23</v>
      </c>
      <c r="AA90">
        <v>3791.23</v>
      </c>
      <c r="AB90">
        <v>0.19</v>
      </c>
      <c r="AC90">
        <v>186.189</v>
      </c>
      <c r="AD90">
        <v>196947</v>
      </c>
      <c r="AE90">
        <v>196947</v>
      </c>
      <c r="AF90">
        <v>0.2</v>
      </c>
      <c r="AG90">
        <v>1036.42</v>
      </c>
      <c r="AH90">
        <v>89.567</v>
      </c>
      <c r="AI90">
        <v>2791</v>
      </c>
      <c r="AJ90">
        <v>0.897</v>
      </c>
      <c r="AK90">
        <v>24.303</v>
      </c>
    </row>
    <row r="91" spans="1:37">
      <c r="A91">
        <v>90</v>
      </c>
      <c r="B91" t="s">
        <v>1633</v>
      </c>
      <c r="C91" t="s">
        <v>200</v>
      </c>
      <c r="D91">
        <v>12</v>
      </c>
      <c r="E91" t="s">
        <v>1634</v>
      </c>
      <c r="F91">
        <v>218819</v>
      </c>
      <c r="G91">
        <v>218819</v>
      </c>
      <c r="H91">
        <v>0.15</v>
      </c>
      <c r="I91">
        <v>2246.06</v>
      </c>
      <c r="J91">
        <v>16498.8</v>
      </c>
      <c r="K91">
        <v>16498.8</v>
      </c>
      <c r="L91">
        <v>0.23</v>
      </c>
      <c r="M91">
        <v>151.557</v>
      </c>
      <c r="N91">
        <v>15434.9</v>
      </c>
      <c r="O91">
        <v>15434.9</v>
      </c>
      <c r="P91">
        <v>0.23</v>
      </c>
      <c r="Q91">
        <v>1289.65</v>
      </c>
      <c r="R91">
        <v>61948.2</v>
      </c>
      <c r="S91">
        <v>61948.2</v>
      </c>
      <c r="T91">
        <v>0.23</v>
      </c>
      <c r="U91">
        <v>2334.56</v>
      </c>
      <c r="V91">
        <v>13935.6</v>
      </c>
      <c r="W91">
        <v>13935.6</v>
      </c>
      <c r="X91">
        <v>0.26</v>
      </c>
      <c r="Y91">
        <v>333.798</v>
      </c>
      <c r="Z91">
        <v>3890.05</v>
      </c>
      <c r="AA91">
        <v>3890.05</v>
      </c>
      <c r="AB91">
        <v>0.18</v>
      </c>
      <c r="AC91">
        <v>131.015</v>
      </c>
      <c r="AD91">
        <v>193868</v>
      </c>
      <c r="AE91">
        <v>193868</v>
      </c>
      <c r="AF91">
        <v>0.2</v>
      </c>
      <c r="AG91">
        <v>1808.39</v>
      </c>
      <c r="AH91">
        <v>87.836</v>
      </c>
      <c r="AI91">
        <v>2789</v>
      </c>
      <c r="AJ91">
        <v>0.89</v>
      </c>
      <c r="AK91">
        <v>24.184</v>
      </c>
    </row>
    <row r="92" spans="1:37">
      <c r="A92">
        <v>91</v>
      </c>
      <c r="B92" t="s">
        <v>1635</v>
      </c>
      <c r="C92" t="s">
        <v>200</v>
      </c>
      <c r="D92">
        <v>13</v>
      </c>
      <c r="E92" t="s">
        <v>1636</v>
      </c>
      <c r="F92">
        <v>215244</v>
      </c>
      <c r="G92">
        <v>215244</v>
      </c>
      <c r="H92">
        <v>0.15</v>
      </c>
      <c r="I92">
        <v>1520.74</v>
      </c>
      <c r="J92">
        <v>14678</v>
      </c>
      <c r="K92">
        <v>14678</v>
      </c>
      <c r="L92">
        <v>0.23</v>
      </c>
      <c r="M92">
        <v>299.887</v>
      </c>
      <c r="N92">
        <v>13993.1</v>
      </c>
      <c r="O92">
        <v>13993.1</v>
      </c>
      <c r="P92">
        <v>0.23</v>
      </c>
      <c r="Q92">
        <v>2743.63</v>
      </c>
      <c r="R92">
        <v>64341.7</v>
      </c>
      <c r="S92">
        <v>64341.7</v>
      </c>
      <c r="T92">
        <v>0.23</v>
      </c>
      <c r="U92">
        <v>53842.7</v>
      </c>
      <c r="V92">
        <v>13610.2</v>
      </c>
      <c r="W92">
        <v>13610.2</v>
      </c>
      <c r="X92">
        <v>0.26</v>
      </c>
      <c r="Y92">
        <v>418.838</v>
      </c>
      <c r="Z92">
        <v>3597.45</v>
      </c>
      <c r="AA92">
        <v>3597.45</v>
      </c>
      <c r="AB92">
        <v>0.18</v>
      </c>
      <c r="AC92">
        <v>44.961</v>
      </c>
      <c r="AD92">
        <v>181435</v>
      </c>
      <c r="AE92">
        <v>181435</v>
      </c>
      <c r="AF92">
        <v>0.2</v>
      </c>
      <c r="AG92">
        <v>1608.01</v>
      </c>
      <c r="AH92">
        <v>89.286</v>
      </c>
      <c r="AI92">
        <v>2733</v>
      </c>
      <c r="AJ92">
        <v>0.897</v>
      </c>
      <c r="AK92">
        <v>23.96</v>
      </c>
    </row>
    <row r="93" spans="1:37">
      <c r="A93">
        <v>92</v>
      </c>
      <c r="B93" t="s">
        <v>1637</v>
      </c>
      <c r="C93" t="s">
        <v>200</v>
      </c>
      <c r="D93">
        <v>14</v>
      </c>
      <c r="E93" t="s">
        <v>1638</v>
      </c>
      <c r="F93">
        <v>216778</v>
      </c>
      <c r="G93">
        <v>216778</v>
      </c>
      <c r="H93">
        <v>0.15</v>
      </c>
      <c r="I93">
        <v>5751.75</v>
      </c>
      <c r="J93">
        <v>16562.5</v>
      </c>
      <c r="K93">
        <v>16562.5</v>
      </c>
      <c r="L93">
        <v>0.23</v>
      </c>
      <c r="M93">
        <v>203.347</v>
      </c>
      <c r="N93">
        <v>16459.2</v>
      </c>
      <c r="O93">
        <v>16459.2</v>
      </c>
      <c r="P93">
        <v>0.23</v>
      </c>
      <c r="Q93">
        <v>402.944</v>
      </c>
      <c r="R93">
        <v>64907.8</v>
      </c>
      <c r="S93">
        <v>64907.8</v>
      </c>
      <c r="T93">
        <v>0.23</v>
      </c>
      <c r="U93">
        <v>3268.16</v>
      </c>
      <c r="V93">
        <v>14112.1</v>
      </c>
      <c r="W93">
        <v>14112.1</v>
      </c>
      <c r="X93">
        <v>0.26</v>
      </c>
      <c r="Y93">
        <v>924.756</v>
      </c>
      <c r="Z93">
        <v>3805.45</v>
      </c>
      <c r="AA93">
        <v>3805.45</v>
      </c>
      <c r="AB93">
        <v>0.18</v>
      </c>
      <c r="AC93">
        <v>52.626</v>
      </c>
      <c r="AD93">
        <v>193635</v>
      </c>
      <c r="AE93">
        <v>193635</v>
      </c>
      <c r="AF93">
        <v>0.2</v>
      </c>
      <c r="AG93">
        <v>2321.59</v>
      </c>
      <c r="AH93">
        <v>86.938</v>
      </c>
      <c r="AI93">
        <v>2917</v>
      </c>
      <c r="AJ93">
        <v>0.902</v>
      </c>
      <c r="AK93">
        <v>24.983</v>
      </c>
    </row>
    <row r="94" spans="1:37">
      <c r="A94" s="7">
        <v>93</v>
      </c>
      <c r="B94" t="s">
        <v>1639</v>
      </c>
      <c r="C94" t="s">
        <v>200</v>
      </c>
      <c r="D94">
        <v>15</v>
      </c>
      <c r="E94" s="7" t="s">
        <v>82</v>
      </c>
      <c r="F94">
        <v>212286</v>
      </c>
      <c r="G94">
        <v>212286</v>
      </c>
      <c r="H94">
        <v>0.15</v>
      </c>
      <c r="I94">
        <v>2089.93</v>
      </c>
      <c r="J94">
        <v>16685.2</v>
      </c>
      <c r="K94">
        <v>16685.2</v>
      </c>
      <c r="L94">
        <v>0.23</v>
      </c>
      <c r="M94">
        <v>178.098</v>
      </c>
      <c r="N94">
        <v>16608.7</v>
      </c>
      <c r="O94">
        <v>16608.7</v>
      </c>
      <c r="P94">
        <v>0.23</v>
      </c>
      <c r="Q94">
        <v>2755.93</v>
      </c>
      <c r="R94">
        <v>64231.5</v>
      </c>
      <c r="S94">
        <v>64231.5</v>
      </c>
      <c r="T94">
        <v>0.23</v>
      </c>
      <c r="U94">
        <v>1891.08</v>
      </c>
      <c r="V94">
        <v>11062.1</v>
      </c>
      <c r="W94">
        <v>11062.1</v>
      </c>
      <c r="X94">
        <v>0.26</v>
      </c>
      <c r="Y94">
        <v>230.204</v>
      </c>
      <c r="Z94">
        <v>3052.37</v>
      </c>
      <c r="AA94">
        <v>3052.37</v>
      </c>
      <c r="AB94">
        <v>0.18</v>
      </c>
      <c r="AC94">
        <v>34.797</v>
      </c>
      <c r="AD94">
        <v>173145</v>
      </c>
      <c r="AE94">
        <v>173145</v>
      </c>
      <c r="AF94">
        <v>0.2</v>
      </c>
      <c r="AG94">
        <v>1090.56</v>
      </c>
      <c r="AH94">
        <v>89.785</v>
      </c>
      <c r="AI94">
        <v>2607</v>
      </c>
      <c r="AJ94">
        <v>0.911</v>
      </c>
      <c r="AK94">
        <v>23.776</v>
      </c>
    </row>
    <row r="95" spans="1:37">
      <c r="A95" s="7">
        <v>94</v>
      </c>
      <c r="B95" t="s">
        <v>1640</v>
      </c>
      <c r="C95" t="s">
        <v>200</v>
      </c>
      <c r="D95">
        <v>16</v>
      </c>
      <c r="E95" s="7" t="s">
        <v>82</v>
      </c>
      <c r="F95">
        <v>213084</v>
      </c>
      <c r="G95">
        <v>213084</v>
      </c>
      <c r="H95">
        <v>0.15</v>
      </c>
      <c r="I95">
        <v>1428.55</v>
      </c>
      <c r="J95">
        <v>18631.8</v>
      </c>
      <c r="K95">
        <v>18631.8</v>
      </c>
      <c r="L95">
        <v>0.23</v>
      </c>
      <c r="M95">
        <v>179.737</v>
      </c>
      <c r="N95">
        <v>17379.2</v>
      </c>
      <c r="O95">
        <v>17379.2</v>
      </c>
      <c r="P95">
        <v>0.23</v>
      </c>
      <c r="Q95">
        <v>17599.4</v>
      </c>
      <c r="R95">
        <v>67291</v>
      </c>
      <c r="S95">
        <v>67291</v>
      </c>
      <c r="T95">
        <v>0.23</v>
      </c>
      <c r="U95">
        <v>2656.12</v>
      </c>
      <c r="V95">
        <v>15085.4</v>
      </c>
      <c r="W95">
        <v>15085.4</v>
      </c>
      <c r="X95">
        <v>0.26</v>
      </c>
      <c r="Y95">
        <v>18671.3</v>
      </c>
      <c r="Z95">
        <v>3850.8</v>
      </c>
      <c r="AA95">
        <v>3850.8</v>
      </c>
      <c r="AB95">
        <v>0.19</v>
      </c>
      <c r="AC95">
        <v>58.365</v>
      </c>
      <c r="AD95">
        <v>188958</v>
      </c>
      <c r="AE95">
        <v>188958</v>
      </c>
      <c r="AF95">
        <v>0.2</v>
      </c>
      <c r="AG95">
        <v>1610.04</v>
      </c>
      <c r="AH95">
        <v>89.91</v>
      </c>
      <c r="AI95">
        <v>2841</v>
      </c>
      <c r="AJ95">
        <v>0.894</v>
      </c>
      <c r="AK95">
        <v>23.026</v>
      </c>
    </row>
    <row r="96" spans="1:37">
      <c r="A96">
        <v>95</v>
      </c>
      <c r="B96" t="s">
        <v>1641</v>
      </c>
      <c r="C96" t="s">
        <v>200</v>
      </c>
      <c r="D96">
        <v>17</v>
      </c>
      <c r="E96" t="s">
        <v>1642</v>
      </c>
      <c r="F96">
        <v>183913</v>
      </c>
      <c r="G96">
        <v>183913</v>
      </c>
      <c r="H96">
        <v>0.15</v>
      </c>
      <c r="I96">
        <v>2351.78</v>
      </c>
      <c r="J96">
        <v>14705.2</v>
      </c>
      <c r="K96">
        <v>14705.2</v>
      </c>
      <c r="L96">
        <v>0.23</v>
      </c>
      <c r="M96">
        <v>443.924</v>
      </c>
      <c r="N96">
        <v>14327.9</v>
      </c>
      <c r="O96">
        <v>14327.9</v>
      </c>
      <c r="P96">
        <v>0.23</v>
      </c>
      <c r="Q96">
        <v>1092.54</v>
      </c>
      <c r="R96">
        <v>60114.5</v>
      </c>
      <c r="S96">
        <v>60114.5</v>
      </c>
      <c r="T96">
        <v>0.23</v>
      </c>
      <c r="U96">
        <v>3569.8</v>
      </c>
      <c r="V96">
        <v>12218.7</v>
      </c>
      <c r="W96">
        <v>12218.7</v>
      </c>
      <c r="X96">
        <v>0.26</v>
      </c>
      <c r="Y96">
        <v>317.953</v>
      </c>
      <c r="Z96">
        <v>3853.2</v>
      </c>
      <c r="AA96">
        <v>3853.2</v>
      </c>
      <c r="AB96">
        <v>0.19</v>
      </c>
      <c r="AC96">
        <v>121.769</v>
      </c>
      <c r="AD96">
        <v>167168</v>
      </c>
      <c r="AE96">
        <v>167168</v>
      </c>
      <c r="AF96">
        <v>0.2</v>
      </c>
      <c r="AG96">
        <v>1023.75</v>
      </c>
      <c r="AH96">
        <v>91.487</v>
      </c>
      <c r="AI96">
        <v>2557</v>
      </c>
      <c r="AJ96">
        <v>0.897</v>
      </c>
      <c r="AK96">
        <v>22.014</v>
      </c>
    </row>
    <row r="97" spans="1:37">
      <c r="A97">
        <v>96</v>
      </c>
      <c r="B97" t="s">
        <v>1643</v>
      </c>
      <c r="C97" t="s">
        <v>200</v>
      </c>
      <c r="D97">
        <v>18</v>
      </c>
      <c r="E97" t="s">
        <v>1644</v>
      </c>
      <c r="F97">
        <v>211545</v>
      </c>
      <c r="G97">
        <v>211545</v>
      </c>
      <c r="H97">
        <v>0.15</v>
      </c>
      <c r="I97">
        <v>2660.34</v>
      </c>
      <c r="J97">
        <v>13944.6</v>
      </c>
      <c r="K97">
        <v>13944.6</v>
      </c>
      <c r="L97">
        <v>0.23</v>
      </c>
      <c r="M97">
        <v>188.273</v>
      </c>
      <c r="N97">
        <v>11076.4</v>
      </c>
      <c r="O97">
        <v>11076.4</v>
      </c>
      <c r="P97">
        <v>0.23</v>
      </c>
      <c r="Q97">
        <v>858.144</v>
      </c>
      <c r="R97">
        <v>50588.3</v>
      </c>
      <c r="S97">
        <v>50588.3</v>
      </c>
      <c r="T97">
        <v>0.23</v>
      </c>
      <c r="U97">
        <v>335.222</v>
      </c>
      <c r="V97">
        <v>7128.14</v>
      </c>
      <c r="W97">
        <v>7128.14</v>
      </c>
      <c r="X97">
        <v>0.25</v>
      </c>
      <c r="Y97">
        <v>5059.06</v>
      </c>
      <c r="Z97">
        <v>3367.59</v>
      </c>
      <c r="AA97">
        <v>3367.59</v>
      </c>
      <c r="AB97">
        <v>0.18</v>
      </c>
      <c r="AC97">
        <v>106.294</v>
      </c>
      <c r="AD97">
        <v>161138</v>
      </c>
      <c r="AE97">
        <v>161138</v>
      </c>
      <c r="AF97">
        <v>0.2</v>
      </c>
      <c r="AG97">
        <v>837.461</v>
      </c>
      <c r="AH97">
        <v>107.157</v>
      </c>
      <c r="AI97">
        <v>2365</v>
      </c>
      <c r="AJ97">
        <v>0.896</v>
      </c>
      <c r="AK97">
        <v>20.266</v>
      </c>
    </row>
    <row r="98" spans="1:37">
      <c r="A98">
        <v>97</v>
      </c>
      <c r="B98" t="s">
        <v>1645</v>
      </c>
      <c r="C98" t="s">
        <v>200</v>
      </c>
      <c r="D98">
        <v>19</v>
      </c>
      <c r="E98" t="s">
        <v>1646</v>
      </c>
      <c r="F98">
        <v>204404</v>
      </c>
      <c r="G98">
        <v>204404</v>
      </c>
      <c r="H98">
        <v>0.15</v>
      </c>
      <c r="I98">
        <v>2043.93</v>
      </c>
      <c r="J98">
        <v>13725.7</v>
      </c>
      <c r="K98">
        <v>13725.7</v>
      </c>
      <c r="L98">
        <v>0.23</v>
      </c>
      <c r="M98">
        <v>241.807</v>
      </c>
      <c r="N98">
        <v>13940.5</v>
      </c>
      <c r="O98">
        <v>13940.5</v>
      </c>
      <c r="P98">
        <v>0.23</v>
      </c>
      <c r="Q98">
        <v>257.728</v>
      </c>
      <c r="R98">
        <v>66630</v>
      </c>
      <c r="S98">
        <v>66630</v>
      </c>
      <c r="T98">
        <v>0.23</v>
      </c>
      <c r="U98">
        <v>212.694</v>
      </c>
      <c r="V98">
        <v>14251.1</v>
      </c>
      <c r="W98">
        <v>14251.1</v>
      </c>
      <c r="X98">
        <v>0.26</v>
      </c>
      <c r="Y98">
        <v>175.2</v>
      </c>
      <c r="Z98">
        <v>4212.08</v>
      </c>
      <c r="AA98">
        <v>4212.08</v>
      </c>
      <c r="AB98">
        <v>0.18</v>
      </c>
      <c r="AC98">
        <v>6976.39</v>
      </c>
      <c r="AD98">
        <v>194594</v>
      </c>
      <c r="AE98">
        <v>194594</v>
      </c>
      <c r="AF98">
        <v>0.2</v>
      </c>
      <c r="AG98">
        <v>1671.27</v>
      </c>
      <c r="AH98">
        <v>90.551</v>
      </c>
      <c r="AI98">
        <v>2640</v>
      </c>
      <c r="AJ98">
        <v>0.895</v>
      </c>
      <c r="AK98">
        <v>22.399</v>
      </c>
    </row>
    <row r="99" spans="1:37">
      <c r="A99">
        <v>98</v>
      </c>
      <c r="B99" t="s">
        <v>1647</v>
      </c>
      <c r="C99" t="s">
        <v>200</v>
      </c>
      <c r="D99">
        <v>20</v>
      </c>
      <c r="E99" t="s">
        <v>1648</v>
      </c>
      <c r="F99">
        <v>201860</v>
      </c>
      <c r="G99">
        <v>201860</v>
      </c>
      <c r="H99">
        <v>0.15</v>
      </c>
      <c r="I99">
        <v>4324.75</v>
      </c>
      <c r="J99">
        <v>16246.6</v>
      </c>
      <c r="K99">
        <v>16246.6</v>
      </c>
      <c r="L99">
        <v>0.23</v>
      </c>
      <c r="M99">
        <v>356.633</v>
      </c>
      <c r="N99">
        <v>15326.2</v>
      </c>
      <c r="O99">
        <v>15326.2</v>
      </c>
      <c r="P99">
        <v>0.23</v>
      </c>
      <c r="Q99">
        <v>340.705</v>
      </c>
      <c r="R99">
        <v>65456.1</v>
      </c>
      <c r="S99">
        <v>65456.1</v>
      </c>
      <c r="T99">
        <v>0.23</v>
      </c>
      <c r="U99">
        <v>201.081</v>
      </c>
      <c r="V99">
        <v>14716</v>
      </c>
      <c r="W99">
        <v>14716</v>
      </c>
      <c r="X99">
        <v>0.26</v>
      </c>
      <c r="Y99">
        <v>113.556</v>
      </c>
      <c r="Z99">
        <v>3926</v>
      </c>
      <c r="AA99">
        <v>3926</v>
      </c>
      <c r="AB99">
        <v>0.18</v>
      </c>
      <c r="AC99">
        <v>54.698</v>
      </c>
      <c r="AD99">
        <v>181872</v>
      </c>
      <c r="AE99">
        <v>181872</v>
      </c>
      <c r="AF99">
        <v>0.2</v>
      </c>
      <c r="AG99">
        <v>1173.32</v>
      </c>
      <c r="AH99">
        <v>90.975</v>
      </c>
      <c r="AI99">
        <v>2764</v>
      </c>
      <c r="AJ99">
        <v>0.897</v>
      </c>
      <c r="AK99">
        <v>23.891</v>
      </c>
    </row>
    <row r="100" spans="1:37">
      <c r="A100">
        <v>99</v>
      </c>
      <c r="B100" t="s">
        <v>1649</v>
      </c>
      <c r="C100" t="s">
        <v>200</v>
      </c>
      <c r="D100">
        <v>21</v>
      </c>
      <c r="E100" t="s">
        <v>1650</v>
      </c>
      <c r="F100">
        <v>196240</v>
      </c>
      <c r="G100">
        <v>196240</v>
      </c>
      <c r="H100">
        <v>0.15</v>
      </c>
      <c r="I100">
        <v>1163.91</v>
      </c>
      <c r="J100">
        <v>594.31</v>
      </c>
      <c r="K100">
        <v>594.31</v>
      </c>
      <c r="L100">
        <v>0.23</v>
      </c>
      <c r="M100">
        <v>8.858</v>
      </c>
      <c r="N100">
        <v>1254.53</v>
      </c>
      <c r="O100">
        <v>1254.53</v>
      </c>
      <c r="P100">
        <v>0.23</v>
      </c>
      <c r="Q100">
        <v>133.877</v>
      </c>
      <c r="R100">
        <v>11055.4</v>
      </c>
      <c r="S100">
        <v>11055.4</v>
      </c>
      <c r="T100">
        <v>0.23</v>
      </c>
      <c r="U100">
        <v>120.546</v>
      </c>
      <c r="V100">
        <v>10943.2</v>
      </c>
      <c r="W100">
        <v>10943.2</v>
      </c>
      <c r="X100">
        <v>0.26</v>
      </c>
      <c r="Y100">
        <v>696.002</v>
      </c>
      <c r="Z100">
        <v>1184.73</v>
      </c>
      <c r="AA100">
        <v>1184.73</v>
      </c>
      <c r="AB100">
        <v>0.18</v>
      </c>
      <c r="AC100">
        <v>30.143</v>
      </c>
      <c r="AD100">
        <v>17263.1</v>
      </c>
      <c r="AE100">
        <v>17263.1</v>
      </c>
      <c r="AF100">
        <v>0.2</v>
      </c>
      <c r="AG100">
        <v>264.328</v>
      </c>
      <c r="AH100">
        <v>82.948</v>
      </c>
      <c r="AI100">
        <v>2206</v>
      </c>
      <c r="AJ100">
        <v>0.91</v>
      </c>
      <c r="AK100">
        <v>27.491</v>
      </c>
    </row>
    <row r="101" spans="1:37">
      <c r="A101">
        <v>100</v>
      </c>
      <c r="B101" t="s">
        <v>1651</v>
      </c>
      <c r="C101" t="s">
        <v>200</v>
      </c>
      <c r="D101">
        <v>22</v>
      </c>
      <c r="E101" t="s">
        <v>1652</v>
      </c>
      <c r="F101">
        <v>204174</v>
      </c>
      <c r="G101">
        <v>204174</v>
      </c>
      <c r="H101">
        <v>0.15</v>
      </c>
      <c r="I101">
        <v>1253.28</v>
      </c>
      <c r="J101">
        <v>11808.9</v>
      </c>
      <c r="K101">
        <v>11808.9</v>
      </c>
      <c r="L101">
        <v>0.23</v>
      </c>
      <c r="M101">
        <v>227.953</v>
      </c>
      <c r="N101">
        <v>12736.2</v>
      </c>
      <c r="O101">
        <v>12736.2</v>
      </c>
      <c r="P101">
        <v>0.23</v>
      </c>
      <c r="Q101">
        <v>1441.8</v>
      </c>
      <c r="R101">
        <v>67347.2</v>
      </c>
      <c r="S101">
        <v>67347.2</v>
      </c>
      <c r="T101">
        <v>0.23</v>
      </c>
      <c r="U101">
        <v>10163.1</v>
      </c>
      <c r="V101">
        <v>15391</v>
      </c>
      <c r="W101">
        <v>15391</v>
      </c>
      <c r="X101">
        <v>0.26</v>
      </c>
      <c r="Y101">
        <v>626.732</v>
      </c>
      <c r="Z101">
        <v>4130.91</v>
      </c>
      <c r="AA101">
        <v>4130.91</v>
      </c>
      <c r="AB101">
        <v>0.18</v>
      </c>
      <c r="AC101">
        <v>48.598</v>
      </c>
      <c r="AD101">
        <v>193750</v>
      </c>
      <c r="AE101">
        <v>193750</v>
      </c>
      <c r="AF101">
        <v>0.2</v>
      </c>
      <c r="AG101">
        <v>1671.07</v>
      </c>
      <c r="AH101">
        <v>93.81</v>
      </c>
      <c r="AI101">
        <v>2751</v>
      </c>
      <c r="AJ101">
        <v>0.899</v>
      </c>
      <c r="AK101">
        <v>25.961</v>
      </c>
    </row>
    <row r="102" spans="1:37">
      <c r="A102">
        <v>101</v>
      </c>
      <c r="B102" t="s">
        <v>1653</v>
      </c>
      <c r="C102" t="s">
        <v>239</v>
      </c>
      <c r="D102">
        <v>3</v>
      </c>
      <c r="E102" t="s">
        <v>1654</v>
      </c>
      <c r="F102">
        <v>213608</v>
      </c>
      <c r="G102">
        <v>213608</v>
      </c>
      <c r="H102">
        <v>0.15</v>
      </c>
      <c r="I102">
        <v>1122.18</v>
      </c>
      <c r="J102">
        <v>16469.9</v>
      </c>
      <c r="K102">
        <v>16469.9</v>
      </c>
      <c r="L102">
        <v>0.23</v>
      </c>
      <c r="M102">
        <v>266.687</v>
      </c>
      <c r="N102">
        <v>14836.4</v>
      </c>
      <c r="O102">
        <v>14836.4</v>
      </c>
      <c r="P102">
        <v>0.23</v>
      </c>
      <c r="Q102">
        <v>304.668</v>
      </c>
      <c r="R102">
        <v>59818.7</v>
      </c>
      <c r="S102">
        <v>59818.7</v>
      </c>
      <c r="T102">
        <v>0.23</v>
      </c>
      <c r="U102">
        <v>38927.4</v>
      </c>
      <c r="V102">
        <v>15315.3</v>
      </c>
      <c r="W102">
        <v>15315.3</v>
      </c>
      <c r="X102">
        <v>0.26</v>
      </c>
      <c r="Y102">
        <v>196.328</v>
      </c>
      <c r="Z102">
        <v>3561.79</v>
      </c>
      <c r="AA102">
        <v>3561.79</v>
      </c>
      <c r="AB102">
        <v>0.18</v>
      </c>
      <c r="AC102">
        <v>49.904</v>
      </c>
      <c r="AD102">
        <v>155275</v>
      </c>
      <c r="AE102">
        <v>155275</v>
      </c>
      <c r="AF102">
        <v>0.2</v>
      </c>
      <c r="AG102">
        <v>1409.65</v>
      </c>
      <c r="AH102">
        <v>92.057</v>
      </c>
      <c r="AI102">
        <v>2795</v>
      </c>
      <c r="AJ102">
        <v>0.891</v>
      </c>
      <c r="AK102">
        <v>24.763</v>
      </c>
    </row>
    <row r="103" spans="1:37">
      <c r="A103" s="7">
        <v>102</v>
      </c>
      <c r="B103" t="s">
        <v>1655</v>
      </c>
      <c r="C103" t="s">
        <v>239</v>
      </c>
      <c r="D103">
        <v>4</v>
      </c>
      <c r="E103" s="7" t="s">
        <v>82</v>
      </c>
      <c r="F103">
        <v>207337</v>
      </c>
      <c r="G103">
        <v>207337</v>
      </c>
      <c r="H103">
        <v>0.15</v>
      </c>
      <c r="I103">
        <v>10810.5</v>
      </c>
      <c r="J103">
        <v>21490.9</v>
      </c>
      <c r="K103">
        <v>21490.9</v>
      </c>
      <c r="L103">
        <v>0.23</v>
      </c>
      <c r="M103">
        <v>400.054</v>
      </c>
      <c r="N103">
        <v>19984.4</v>
      </c>
      <c r="O103">
        <v>19984.4</v>
      </c>
      <c r="P103">
        <v>0.23</v>
      </c>
      <c r="Q103">
        <v>986.882</v>
      </c>
      <c r="R103">
        <v>78563</v>
      </c>
      <c r="S103">
        <v>78563</v>
      </c>
      <c r="T103">
        <v>0.23</v>
      </c>
      <c r="U103">
        <v>2943.29</v>
      </c>
      <c r="V103">
        <v>20050.5</v>
      </c>
      <c r="W103">
        <v>20050.5</v>
      </c>
      <c r="X103">
        <v>0.26</v>
      </c>
      <c r="Y103">
        <v>4301.62</v>
      </c>
      <c r="Z103">
        <v>5276.5</v>
      </c>
      <c r="AA103">
        <v>5276.5</v>
      </c>
      <c r="AB103">
        <v>0.18</v>
      </c>
      <c r="AC103">
        <v>62.736</v>
      </c>
      <c r="AD103">
        <v>249086</v>
      </c>
      <c r="AE103">
        <v>249086</v>
      </c>
      <c r="AF103">
        <v>0.2</v>
      </c>
      <c r="AG103">
        <v>1760.88</v>
      </c>
      <c r="AH103">
        <v>92.472</v>
      </c>
      <c r="AI103">
        <v>2889</v>
      </c>
      <c r="AJ103">
        <v>0.894</v>
      </c>
      <c r="AK103">
        <v>24.912</v>
      </c>
    </row>
    <row r="104" spans="1:37">
      <c r="A104">
        <v>103</v>
      </c>
      <c r="B104" t="s">
        <v>1656</v>
      </c>
      <c r="C104" t="s">
        <v>239</v>
      </c>
      <c r="D104">
        <v>5</v>
      </c>
      <c r="E104" t="s">
        <v>1657</v>
      </c>
      <c r="F104">
        <v>204798</v>
      </c>
      <c r="G104">
        <v>204798</v>
      </c>
      <c r="H104">
        <v>0.15</v>
      </c>
      <c r="I104">
        <v>1339.17</v>
      </c>
      <c r="J104">
        <v>17635.1</v>
      </c>
      <c r="K104">
        <v>17635.1</v>
      </c>
      <c r="L104">
        <v>0.23</v>
      </c>
      <c r="M104">
        <v>175.791</v>
      </c>
      <c r="N104">
        <v>14815.8</v>
      </c>
      <c r="O104">
        <v>14815.8</v>
      </c>
      <c r="P104">
        <v>0.23</v>
      </c>
      <c r="Q104">
        <v>794.694</v>
      </c>
      <c r="R104">
        <v>65027.2</v>
      </c>
      <c r="S104">
        <v>65027.2</v>
      </c>
      <c r="T104">
        <v>0.23</v>
      </c>
      <c r="U104">
        <v>1212.19</v>
      </c>
      <c r="V104">
        <v>14838.1</v>
      </c>
      <c r="W104">
        <v>14838.1</v>
      </c>
      <c r="X104">
        <v>0.26</v>
      </c>
      <c r="Y104">
        <v>891.659</v>
      </c>
      <c r="Z104">
        <v>3934.73</v>
      </c>
      <c r="AA104">
        <v>3934.73</v>
      </c>
      <c r="AB104">
        <v>0.18</v>
      </c>
      <c r="AC104">
        <v>123.204</v>
      </c>
      <c r="AD104">
        <v>180555</v>
      </c>
      <c r="AE104">
        <v>180555</v>
      </c>
      <c r="AF104">
        <v>0.2</v>
      </c>
      <c r="AG104">
        <v>1365.34</v>
      </c>
      <c r="AH104">
        <v>96.205</v>
      </c>
      <c r="AI104">
        <v>2519</v>
      </c>
      <c r="AJ104">
        <v>0.894</v>
      </c>
      <c r="AK104">
        <v>23.288</v>
      </c>
    </row>
    <row r="105" spans="1:37">
      <c r="A105">
        <v>104</v>
      </c>
      <c r="B105" t="s">
        <v>1658</v>
      </c>
      <c r="C105" t="s">
        <v>239</v>
      </c>
      <c r="D105">
        <v>6</v>
      </c>
      <c r="E105" t="s">
        <v>1659</v>
      </c>
      <c r="F105">
        <v>190321</v>
      </c>
      <c r="G105">
        <v>190321</v>
      </c>
      <c r="H105">
        <v>0.15</v>
      </c>
      <c r="I105">
        <v>818.584</v>
      </c>
      <c r="J105">
        <v>32949.1</v>
      </c>
      <c r="K105">
        <v>32949.1</v>
      </c>
      <c r="L105">
        <v>0.23</v>
      </c>
      <c r="M105">
        <v>1074.74</v>
      </c>
      <c r="N105">
        <v>30949.3</v>
      </c>
      <c r="O105">
        <v>30949.3</v>
      </c>
      <c r="P105">
        <v>0.23</v>
      </c>
      <c r="Q105">
        <v>1005.06</v>
      </c>
      <c r="R105">
        <v>51154.1</v>
      </c>
      <c r="S105">
        <v>51154.1</v>
      </c>
      <c r="T105">
        <v>0.23</v>
      </c>
      <c r="U105">
        <v>2999.54</v>
      </c>
      <c r="V105">
        <v>14221</v>
      </c>
      <c r="W105">
        <v>14221</v>
      </c>
      <c r="X105">
        <v>0.26</v>
      </c>
      <c r="Y105">
        <v>440.402</v>
      </c>
      <c r="Z105">
        <v>3877.16</v>
      </c>
      <c r="AA105">
        <v>3877.16</v>
      </c>
      <c r="AB105">
        <v>0.18</v>
      </c>
      <c r="AC105">
        <v>93.582</v>
      </c>
      <c r="AD105">
        <v>181638</v>
      </c>
      <c r="AE105">
        <v>181638</v>
      </c>
      <c r="AF105">
        <v>0.2</v>
      </c>
      <c r="AG105">
        <v>1868.08</v>
      </c>
      <c r="AH105">
        <v>104.081</v>
      </c>
      <c r="AI105">
        <v>2238</v>
      </c>
      <c r="AJ105">
        <v>0.903</v>
      </c>
      <c r="AK105">
        <v>20.582</v>
      </c>
    </row>
    <row r="106" spans="1:37">
      <c r="A106">
        <v>105</v>
      </c>
      <c r="B106" t="s">
        <v>1660</v>
      </c>
      <c r="C106" t="s">
        <v>239</v>
      </c>
      <c r="D106">
        <v>7</v>
      </c>
      <c r="E106" t="s">
        <v>1661</v>
      </c>
      <c r="F106">
        <v>216857</v>
      </c>
      <c r="G106">
        <v>216857</v>
      </c>
      <c r="H106">
        <v>0.15</v>
      </c>
      <c r="I106">
        <v>1505.28</v>
      </c>
      <c r="J106">
        <v>13624.6</v>
      </c>
      <c r="K106">
        <v>13624.6</v>
      </c>
      <c r="L106">
        <v>0.23</v>
      </c>
      <c r="M106">
        <v>279.763</v>
      </c>
      <c r="N106">
        <v>13621.8</v>
      </c>
      <c r="O106">
        <v>13621.8</v>
      </c>
      <c r="P106">
        <v>0.23</v>
      </c>
      <c r="Q106">
        <v>230.341</v>
      </c>
      <c r="R106">
        <v>76288.9</v>
      </c>
      <c r="S106">
        <v>76288.9</v>
      </c>
      <c r="T106">
        <v>0.23</v>
      </c>
      <c r="U106">
        <v>66760.6</v>
      </c>
      <c r="V106">
        <v>9079.6</v>
      </c>
      <c r="W106">
        <v>9079.6</v>
      </c>
      <c r="X106">
        <v>0.26</v>
      </c>
      <c r="Y106">
        <v>7733.21</v>
      </c>
      <c r="Z106">
        <v>3771.71</v>
      </c>
      <c r="AA106">
        <v>3771.71</v>
      </c>
      <c r="AB106">
        <v>0.18</v>
      </c>
      <c r="AC106">
        <v>95.674</v>
      </c>
      <c r="AD106">
        <v>172095</v>
      </c>
      <c r="AE106">
        <v>172095</v>
      </c>
      <c r="AF106">
        <v>0.2</v>
      </c>
      <c r="AG106">
        <v>1293.22</v>
      </c>
      <c r="AH106">
        <v>91.402</v>
      </c>
      <c r="AI106">
        <v>2666</v>
      </c>
      <c r="AJ106">
        <v>0.897</v>
      </c>
      <c r="AK106">
        <v>23.225</v>
      </c>
    </row>
    <row r="107" spans="1:37">
      <c r="A107">
        <v>106</v>
      </c>
      <c r="B107" t="s">
        <v>1662</v>
      </c>
      <c r="C107" t="s">
        <v>239</v>
      </c>
      <c r="D107">
        <v>8</v>
      </c>
      <c r="E107" t="s">
        <v>1663</v>
      </c>
      <c r="F107">
        <v>222498</v>
      </c>
      <c r="G107">
        <v>222498</v>
      </c>
      <c r="H107">
        <v>0.15</v>
      </c>
      <c r="I107">
        <v>3525.94</v>
      </c>
      <c r="J107">
        <v>21586.8</v>
      </c>
      <c r="K107">
        <v>21586.8</v>
      </c>
      <c r="L107">
        <v>0.23</v>
      </c>
      <c r="M107">
        <v>338.457</v>
      </c>
      <c r="N107">
        <v>11607.7</v>
      </c>
      <c r="O107">
        <v>11607.7</v>
      </c>
      <c r="P107">
        <v>0.23</v>
      </c>
      <c r="Q107">
        <v>286.174</v>
      </c>
      <c r="R107">
        <v>48914.5</v>
      </c>
      <c r="S107">
        <v>48914.5</v>
      </c>
      <c r="T107">
        <v>0.23</v>
      </c>
      <c r="U107">
        <v>440.582</v>
      </c>
      <c r="V107">
        <v>13676.3</v>
      </c>
      <c r="W107">
        <v>13676.3</v>
      </c>
      <c r="X107">
        <v>0.26</v>
      </c>
      <c r="Y107">
        <v>424.024</v>
      </c>
      <c r="Z107">
        <v>3420.75</v>
      </c>
      <c r="AA107">
        <v>3420.75</v>
      </c>
      <c r="AB107">
        <v>0.18</v>
      </c>
      <c r="AC107">
        <v>64.138</v>
      </c>
      <c r="AD107">
        <v>180954</v>
      </c>
      <c r="AE107">
        <v>180954</v>
      </c>
      <c r="AF107">
        <v>0.2</v>
      </c>
      <c r="AG107">
        <v>1468.79</v>
      </c>
      <c r="AH107">
        <v>101.663</v>
      </c>
      <c r="AI107">
        <v>2375</v>
      </c>
      <c r="AJ107">
        <v>0.911</v>
      </c>
      <c r="AK107">
        <v>21.769</v>
      </c>
    </row>
    <row r="108" spans="1:37">
      <c r="A108">
        <v>107</v>
      </c>
      <c r="B108" t="s">
        <v>1664</v>
      </c>
      <c r="C108" t="s">
        <v>239</v>
      </c>
      <c r="D108">
        <v>9</v>
      </c>
      <c r="E108" t="s">
        <v>1665</v>
      </c>
      <c r="F108">
        <v>222771</v>
      </c>
      <c r="G108">
        <v>222771</v>
      </c>
      <c r="H108">
        <v>0.15</v>
      </c>
      <c r="I108">
        <v>1708.48</v>
      </c>
      <c r="J108">
        <v>18942.7</v>
      </c>
      <c r="K108">
        <v>18942.7</v>
      </c>
      <c r="L108">
        <v>0.23</v>
      </c>
      <c r="M108">
        <v>1264.75</v>
      </c>
      <c r="N108">
        <v>17251.9</v>
      </c>
      <c r="O108">
        <v>17251.9</v>
      </c>
      <c r="P108">
        <v>0.23</v>
      </c>
      <c r="Q108">
        <v>324.838</v>
      </c>
      <c r="R108">
        <v>73212.4</v>
      </c>
      <c r="S108">
        <v>73212.4</v>
      </c>
      <c r="T108">
        <v>0.23</v>
      </c>
      <c r="U108">
        <v>14027.4</v>
      </c>
      <c r="V108">
        <v>18104.8</v>
      </c>
      <c r="W108">
        <v>18104.8</v>
      </c>
      <c r="X108">
        <v>0.26</v>
      </c>
      <c r="Y108">
        <v>983.531</v>
      </c>
      <c r="Z108">
        <v>3639.92</v>
      </c>
      <c r="AA108">
        <v>3639.92</v>
      </c>
      <c r="AB108">
        <v>0.18</v>
      </c>
      <c r="AC108">
        <v>58.113</v>
      </c>
      <c r="AD108">
        <v>207873</v>
      </c>
      <c r="AE108">
        <v>207873</v>
      </c>
      <c r="AF108">
        <v>0.2</v>
      </c>
      <c r="AG108">
        <v>2206.76</v>
      </c>
      <c r="AH108">
        <v>89.434</v>
      </c>
      <c r="AI108">
        <v>2707</v>
      </c>
      <c r="AJ108">
        <v>0.9</v>
      </c>
      <c r="AK108">
        <v>24.336</v>
      </c>
    </row>
    <row r="109" spans="1:37">
      <c r="A109">
        <v>108</v>
      </c>
      <c r="B109" t="s">
        <v>1666</v>
      </c>
      <c r="C109" t="s">
        <v>239</v>
      </c>
      <c r="D109">
        <v>10</v>
      </c>
      <c r="E109" t="s">
        <v>1667</v>
      </c>
      <c r="F109">
        <v>212196</v>
      </c>
      <c r="G109">
        <v>212196</v>
      </c>
      <c r="H109">
        <v>0.15</v>
      </c>
      <c r="I109">
        <v>1467.16</v>
      </c>
      <c r="J109">
        <v>15142.2</v>
      </c>
      <c r="K109">
        <v>15142.2</v>
      </c>
      <c r="L109">
        <v>0.23</v>
      </c>
      <c r="M109">
        <v>226.876</v>
      </c>
      <c r="N109">
        <v>11906.8</v>
      </c>
      <c r="O109">
        <v>11906.8</v>
      </c>
      <c r="P109">
        <v>0.23</v>
      </c>
      <c r="Q109">
        <v>514.712</v>
      </c>
      <c r="R109">
        <v>62353.5</v>
      </c>
      <c r="S109">
        <v>62353.5</v>
      </c>
      <c r="T109">
        <v>0.23</v>
      </c>
      <c r="U109">
        <v>1482.46</v>
      </c>
      <c r="V109">
        <v>11692.3</v>
      </c>
      <c r="W109">
        <v>11692.3</v>
      </c>
      <c r="X109">
        <v>0.26</v>
      </c>
      <c r="Y109">
        <v>140.843</v>
      </c>
      <c r="Z109">
        <v>4241.82</v>
      </c>
      <c r="AA109">
        <v>4241.82</v>
      </c>
      <c r="AB109">
        <v>0.18</v>
      </c>
      <c r="AC109">
        <v>91.745</v>
      </c>
      <c r="AD109">
        <v>242523</v>
      </c>
      <c r="AE109">
        <v>242523</v>
      </c>
      <c r="AF109">
        <v>0.2</v>
      </c>
      <c r="AG109">
        <v>199814</v>
      </c>
      <c r="AH109">
        <v>89.325</v>
      </c>
      <c r="AI109">
        <v>2583</v>
      </c>
      <c r="AJ109">
        <v>0.9</v>
      </c>
      <c r="AK109">
        <v>23.834</v>
      </c>
    </row>
    <row r="110" spans="1:37">
      <c r="A110">
        <v>109</v>
      </c>
      <c r="B110" t="s">
        <v>1668</v>
      </c>
      <c r="C110" t="s">
        <v>239</v>
      </c>
      <c r="D110">
        <v>11</v>
      </c>
      <c r="E110" t="s">
        <v>1669</v>
      </c>
      <c r="F110">
        <v>214932</v>
      </c>
      <c r="G110">
        <v>214932</v>
      </c>
      <c r="H110">
        <v>0.15</v>
      </c>
      <c r="I110">
        <v>2192.54</v>
      </c>
      <c r="J110">
        <v>14788.8</v>
      </c>
      <c r="K110">
        <v>14788.8</v>
      </c>
      <c r="L110">
        <v>0.23</v>
      </c>
      <c r="M110">
        <v>175.223</v>
      </c>
      <c r="N110">
        <v>12572</v>
      </c>
      <c r="O110">
        <v>12572</v>
      </c>
      <c r="P110">
        <v>0.23</v>
      </c>
      <c r="Q110">
        <v>234.844</v>
      </c>
      <c r="R110">
        <v>63488.3</v>
      </c>
      <c r="S110">
        <v>63488.3</v>
      </c>
      <c r="T110">
        <v>0.23</v>
      </c>
      <c r="U110">
        <v>411.647</v>
      </c>
      <c r="V110">
        <v>11222.2</v>
      </c>
      <c r="W110">
        <v>11222.2</v>
      </c>
      <c r="X110">
        <v>0.26</v>
      </c>
      <c r="Y110">
        <v>341.793</v>
      </c>
      <c r="Z110">
        <v>3435.5</v>
      </c>
      <c r="AA110">
        <v>3435.5</v>
      </c>
      <c r="AB110">
        <v>0.18</v>
      </c>
      <c r="AC110">
        <v>102.468</v>
      </c>
      <c r="AD110">
        <v>201232</v>
      </c>
      <c r="AE110">
        <v>201232</v>
      </c>
      <c r="AF110">
        <v>0.2</v>
      </c>
      <c r="AG110">
        <v>1168.11</v>
      </c>
      <c r="AH110">
        <v>93.159</v>
      </c>
      <c r="AI110">
        <v>2556</v>
      </c>
      <c r="AJ110">
        <v>0.894</v>
      </c>
      <c r="AK110">
        <v>23.06</v>
      </c>
    </row>
    <row r="111" spans="1:37">
      <c r="A111">
        <v>110</v>
      </c>
      <c r="B111" t="s">
        <v>1670</v>
      </c>
      <c r="C111" t="s">
        <v>239</v>
      </c>
      <c r="D111">
        <v>12</v>
      </c>
      <c r="E111" t="s">
        <v>1671</v>
      </c>
      <c r="F111">
        <v>209883</v>
      </c>
      <c r="G111">
        <v>209883</v>
      </c>
      <c r="H111">
        <v>0.15</v>
      </c>
      <c r="I111">
        <v>1724.1</v>
      </c>
      <c r="J111">
        <v>17197</v>
      </c>
      <c r="K111">
        <v>17197</v>
      </c>
      <c r="L111">
        <v>0.23</v>
      </c>
      <c r="M111">
        <v>193.139</v>
      </c>
      <c r="N111">
        <v>15492.9</v>
      </c>
      <c r="O111">
        <v>15492.9</v>
      </c>
      <c r="P111">
        <v>0.23</v>
      </c>
      <c r="Q111">
        <v>349.76</v>
      </c>
      <c r="R111">
        <v>67064.8</v>
      </c>
      <c r="S111">
        <v>67064.8</v>
      </c>
      <c r="T111">
        <v>0.23</v>
      </c>
      <c r="U111">
        <v>1725.8</v>
      </c>
      <c r="V111">
        <v>15104.1</v>
      </c>
      <c r="W111">
        <v>15104.1</v>
      </c>
      <c r="X111">
        <v>0.26</v>
      </c>
      <c r="Y111">
        <v>1200.47</v>
      </c>
      <c r="Z111">
        <v>3723.85</v>
      </c>
      <c r="AA111">
        <v>3723.85</v>
      </c>
      <c r="AB111">
        <v>0.18</v>
      </c>
      <c r="AC111">
        <v>57.514</v>
      </c>
      <c r="AD111">
        <v>189310</v>
      </c>
      <c r="AE111">
        <v>189310</v>
      </c>
      <c r="AF111">
        <v>0.2</v>
      </c>
      <c r="AG111">
        <v>1099.28</v>
      </c>
      <c r="AH111">
        <v>89.994</v>
      </c>
      <c r="AI111">
        <v>2789</v>
      </c>
      <c r="AJ111">
        <v>0.891</v>
      </c>
      <c r="AK111">
        <v>23.48</v>
      </c>
    </row>
    <row r="112" spans="1:37">
      <c r="A112">
        <v>111</v>
      </c>
      <c r="B112" t="s">
        <v>1672</v>
      </c>
      <c r="C112" t="s">
        <v>239</v>
      </c>
      <c r="D112">
        <v>13</v>
      </c>
      <c r="E112" t="s">
        <v>1673</v>
      </c>
      <c r="F112">
        <v>209497</v>
      </c>
      <c r="G112">
        <v>209497</v>
      </c>
      <c r="H112">
        <v>0.15</v>
      </c>
      <c r="I112">
        <v>3077.76</v>
      </c>
      <c r="J112">
        <v>17045.7</v>
      </c>
      <c r="K112">
        <v>17045.7</v>
      </c>
      <c r="L112">
        <v>0.23</v>
      </c>
      <c r="M112">
        <v>106.956</v>
      </c>
      <c r="N112">
        <v>13727</v>
      </c>
      <c r="O112">
        <v>13727</v>
      </c>
      <c r="P112">
        <v>0.23</v>
      </c>
      <c r="Q112">
        <v>123.178</v>
      </c>
      <c r="R112">
        <v>59876.2</v>
      </c>
      <c r="S112">
        <v>59876.2</v>
      </c>
      <c r="T112">
        <v>0.23</v>
      </c>
      <c r="U112">
        <v>65069.9</v>
      </c>
      <c r="V112">
        <v>14185.1</v>
      </c>
      <c r="W112">
        <v>14185.1</v>
      </c>
      <c r="X112">
        <v>0.25</v>
      </c>
      <c r="Y112">
        <v>400.926</v>
      </c>
      <c r="Z112">
        <v>3783.13</v>
      </c>
      <c r="AA112">
        <v>3783.13</v>
      </c>
      <c r="AB112">
        <v>0.18</v>
      </c>
      <c r="AC112">
        <v>82.742</v>
      </c>
      <c r="AD112">
        <v>181447</v>
      </c>
      <c r="AE112">
        <v>181447</v>
      </c>
      <c r="AF112">
        <v>0.2</v>
      </c>
      <c r="AG112">
        <v>159516</v>
      </c>
      <c r="AH112">
        <v>96.864</v>
      </c>
      <c r="AI112">
        <v>2724</v>
      </c>
      <c r="AJ112">
        <v>0.896</v>
      </c>
      <c r="AK112">
        <v>23.706</v>
      </c>
    </row>
    <row r="113" spans="1:37">
      <c r="A113">
        <v>112</v>
      </c>
      <c r="B113" t="s">
        <v>1674</v>
      </c>
      <c r="C113" t="s">
        <v>239</v>
      </c>
      <c r="D113">
        <v>14</v>
      </c>
      <c r="E113" t="s">
        <v>1675</v>
      </c>
      <c r="F113">
        <v>204952</v>
      </c>
      <c r="G113">
        <v>204952</v>
      </c>
      <c r="H113">
        <v>0.15</v>
      </c>
      <c r="I113">
        <v>1977.75</v>
      </c>
      <c r="J113">
        <v>17537.8</v>
      </c>
      <c r="K113">
        <v>17537.8</v>
      </c>
      <c r="L113">
        <v>0.23</v>
      </c>
      <c r="M113">
        <v>152.224</v>
      </c>
      <c r="N113">
        <v>15814.7</v>
      </c>
      <c r="O113">
        <v>15814.7</v>
      </c>
      <c r="P113">
        <v>0.23</v>
      </c>
      <c r="Q113">
        <v>359.162</v>
      </c>
      <c r="R113">
        <v>66082.3</v>
      </c>
      <c r="S113">
        <v>66082.3</v>
      </c>
      <c r="T113">
        <v>0.23</v>
      </c>
      <c r="U113">
        <v>1173.59</v>
      </c>
      <c r="V113">
        <v>14257.8</v>
      </c>
      <c r="W113">
        <v>14257.8</v>
      </c>
      <c r="X113">
        <v>0.26</v>
      </c>
      <c r="Y113">
        <v>649.077</v>
      </c>
      <c r="Z113">
        <v>3627.63</v>
      </c>
      <c r="AA113">
        <v>3627.63</v>
      </c>
      <c r="AB113">
        <v>0.18</v>
      </c>
      <c r="AC113">
        <v>69.191</v>
      </c>
      <c r="AD113">
        <v>189880</v>
      </c>
      <c r="AE113">
        <v>189880</v>
      </c>
      <c r="AF113">
        <v>0.2</v>
      </c>
      <c r="AG113">
        <v>2924.38</v>
      </c>
      <c r="AH113">
        <v>91.423</v>
      </c>
      <c r="AI113">
        <v>2642</v>
      </c>
      <c r="AJ113">
        <v>0.895</v>
      </c>
      <c r="AK113">
        <v>23.764</v>
      </c>
    </row>
    <row r="114" spans="1:37">
      <c r="A114" s="7">
        <v>113</v>
      </c>
      <c r="B114" t="s">
        <v>1676</v>
      </c>
      <c r="C114" t="s">
        <v>239</v>
      </c>
      <c r="D114">
        <v>15</v>
      </c>
      <c r="E114" s="7" t="s">
        <v>82</v>
      </c>
      <c r="F114">
        <v>210944</v>
      </c>
      <c r="G114">
        <v>210944</v>
      </c>
      <c r="H114">
        <v>0.15</v>
      </c>
      <c r="I114">
        <v>2982.49</v>
      </c>
      <c r="J114">
        <v>16092.6</v>
      </c>
      <c r="K114">
        <v>16092.6</v>
      </c>
      <c r="L114">
        <v>0.23</v>
      </c>
      <c r="M114">
        <v>87.658</v>
      </c>
      <c r="N114">
        <v>14627.8</v>
      </c>
      <c r="O114">
        <v>14627.8</v>
      </c>
      <c r="P114">
        <v>0.23</v>
      </c>
      <c r="Q114">
        <v>510.422</v>
      </c>
      <c r="R114">
        <v>65533.3</v>
      </c>
      <c r="S114">
        <v>65533.3</v>
      </c>
      <c r="T114">
        <v>0.23</v>
      </c>
      <c r="U114">
        <v>267.539</v>
      </c>
      <c r="V114">
        <v>13210.4</v>
      </c>
      <c r="W114">
        <v>13210.4</v>
      </c>
      <c r="X114">
        <v>0.26</v>
      </c>
      <c r="Y114">
        <v>537.842</v>
      </c>
      <c r="Z114">
        <v>3366.37</v>
      </c>
      <c r="AA114">
        <v>3366.37</v>
      </c>
      <c r="AB114">
        <v>0.18</v>
      </c>
      <c r="AC114">
        <v>51.752</v>
      </c>
      <c r="AD114">
        <v>188422</v>
      </c>
      <c r="AE114">
        <v>188422</v>
      </c>
      <c r="AF114">
        <v>0.2</v>
      </c>
      <c r="AG114">
        <v>1237.11</v>
      </c>
      <c r="AH114">
        <v>92.274</v>
      </c>
      <c r="AI114">
        <v>2575</v>
      </c>
      <c r="AJ114">
        <v>0.903</v>
      </c>
      <c r="AK114">
        <v>21.811</v>
      </c>
    </row>
    <row r="115" spans="1:37">
      <c r="A115">
        <v>114</v>
      </c>
      <c r="B115" t="s">
        <v>1677</v>
      </c>
      <c r="C115" t="s">
        <v>239</v>
      </c>
      <c r="D115">
        <v>16</v>
      </c>
      <c r="E115" t="s">
        <v>1678</v>
      </c>
      <c r="F115">
        <v>204550</v>
      </c>
      <c r="G115">
        <v>204550</v>
      </c>
      <c r="H115">
        <v>0.15</v>
      </c>
      <c r="I115">
        <v>1828.42</v>
      </c>
      <c r="J115">
        <v>18224.2</v>
      </c>
      <c r="K115">
        <v>18224.2</v>
      </c>
      <c r="L115">
        <v>0.23</v>
      </c>
      <c r="M115">
        <v>228.267</v>
      </c>
      <c r="N115">
        <v>17175.1</v>
      </c>
      <c r="O115">
        <v>17175.1</v>
      </c>
      <c r="P115">
        <v>0.23</v>
      </c>
      <c r="Q115">
        <v>1219.18</v>
      </c>
      <c r="R115">
        <v>65561.2</v>
      </c>
      <c r="S115">
        <v>65561.2</v>
      </c>
      <c r="T115">
        <v>0.23</v>
      </c>
      <c r="U115">
        <v>8589.26</v>
      </c>
      <c r="V115">
        <v>14337.8</v>
      </c>
      <c r="W115">
        <v>14337.8</v>
      </c>
      <c r="X115">
        <v>0.26</v>
      </c>
      <c r="Y115">
        <v>171.195</v>
      </c>
      <c r="Z115">
        <v>4049.87</v>
      </c>
      <c r="AA115">
        <v>4049.87</v>
      </c>
      <c r="AB115">
        <v>0.18</v>
      </c>
      <c r="AC115">
        <v>40.62</v>
      </c>
      <c r="AD115">
        <v>197673</v>
      </c>
      <c r="AE115">
        <v>197673</v>
      </c>
      <c r="AF115">
        <v>0.2</v>
      </c>
      <c r="AG115">
        <v>1085.7</v>
      </c>
      <c r="AH115">
        <v>95.631</v>
      </c>
      <c r="AI115">
        <v>2847</v>
      </c>
      <c r="AJ115">
        <v>0.897</v>
      </c>
      <c r="AK115">
        <v>21.597</v>
      </c>
    </row>
    <row r="116" spans="1:37">
      <c r="A116">
        <v>115</v>
      </c>
      <c r="B116" t="s">
        <v>1679</v>
      </c>
      <c r="C116" t="s">
        <v>239</v>
      </c>
      <c r="D116">
        <v>17</v>
      </c>
      <c r="E116" t="s">
        <v>1680</v>
      </c>
      <c r="F116">
        <v>209765</v>
      </c>
      <c r="G116">
        <v>209765</v>
      </c>
      <c r="H116">
        <v>0.15</v>
      </c>
      <c r="I116">
        <v>1035.33</v>
      </c>
      <c r="J116">
        <v>17252.1</v>
      </c>
      <c r="K116">
        <v>17252.1</v>
      </c>
      <c r="L116">
        <v>0.23</v>
      </c>
      <c r="M116">
        <v>298.849</v>
      </c>
      <c r="N116">
        <v>15709.7</v>
      </c>
      <c r="O116">
        <v>15709.7</v>
      </c>
      <c r="P116">
        <v>0.23</v>
      </c>
      <c r="Q116">
        <v>572.324</v>
      </c>
      <c r="R116">
        <v>66582.8</v>
      </c>
      <c r="S116">
        <v>66582.8</v>
      </c>
      <c r="T116">
        <v>0.23</v>
      </c>
      <c r="U116">
        <v>2918.75</v>
      </c>
      <c r="V116">
        <v>13414.9</v>
      </c>
      <c r="W116">
        <v>13414.9</v>
      </c>
      <c r="X116">
        <v>0.26</v>
      </c>
      <c r="Y116">
        <v>2147.13</v>
      </c>
      <c r="Z116">
        <v>4207.9</v>
      </c>
      <c r="AA116">
        <v>4207.9</v>
      </c>
      <c r="AB116">
        <v>0.18</v>
      </c>
      <c r="AC116">
        <v>52.804</v>
      </c>
      <c r="AD116">
        <v>210965</v>
      </c>
      <c r="AE116">
        <v>210965</v>
      </c>
      <c r="AF116">
        <v>0.2</v>
      </c>
      <c r="AG116">
        <v>1412.02</v>
      </c>
      <c r="AH116">
        <v>89.425</v>
      </c>
      <c r="AI116">
        <v>2735</v>
      </c>
      <c r="AJ116">
        <v>0.894</v>
      </c>
      <c r="AK116">
        <v>21.353</v>
      </c>
    </row>
    <row r="117" spans="1:37">
      <c r="A117">
        <v>116</v>
      </c>
      <c r="B117" t="s">
        <v>1681</v>
      </c>
      <c r="C117" t="s">
        <v>239</v>
      </c>
      <c r="D117">
        <v>18</v>
      </c>
      <c r="E117" t="s">
        <v>1682</v>
      </c>
      <c r="F117">
        <v>206459</v>
      </c>
      <c r="G117">
        <v>206459</v>
      </c>
      <c r="H117">
        <v>0.15</v>
      </c>
      <c r="I117">
        <v>1330.5</v>
      </c>
      <c r="J117">
        <v>14384.7</v>
      </c>
      <c r="K117">
        <v>14384.7</v>
      </c>
      <c r="L117">
        <v>0.23</v>
      </c>
      <c r="M117">
        <v>422.169</v>
      </c>
      <c r="N117">
        <v>13399.1</v>
      </c>
      <c r="O117">
        <v>13399.1</v>
      </c>
      <c r="P117">
        <v>0.23</v>
      </c>
      <c r="Q117">
        <v>13075.5</v>
      </c>
      <c r="R117">
        <v>57787.5</v>
      </c>
      <c r="S117">
        <v>57787.5</v>
      </c>
      <c r="T117">
        <v>0.23</v>
      </c>
      <c r="U117">
        <v>1347.95</v>
      </c>
      <c r="V117">
        <v>15191.9</v>
      </c>
      <c r="W117">
        <v>15191.9</v>
      </c>
      <c r="X117">
        <v>0.26</v>
      </c>
      <c r="Y117">
        <v>382.708</v>
      </c>
      <c r="Z117">
        <v>3549.47</v>
      </c>
      <c r="AA117">
        <v>3549.47</v>
      </c>
      <c r="AB117">
        <v>0.19</v>
      </c>
      <c r="AC117">
        <v>74.961</v>
      </c>
      <c r="AD117">
        <v>179742</v>
      </c>
      <c r="AE117">
        <v>179742</v>
      </c>
      <c r="AF117">
        <v>0.2</v>
      </c>
      <c r="AG117">
        <v>1303.5</v>
      </c>
      <c r="AH117">
        <v>92.925</v>
      </c>
      <c r="AI117">
        <v>2342</v>
      </c>
      <c r="AJ117">
        <v>0.935</v>
      </c>
      <c r="AK117">
        <v>24.62</v>
      </c>
    </row>
    <row r="118" spans="1:37">
      <c r="A118">
        <v>117</v>
      </c>
      <c r="B118" t="s">
        <v>1683</v>
      </c>
      <c r="C118" t="s">
        <v>239</v>
      </c>
      <c r="D118">
        <v>19</v>
      </c>
      <c r="E118" t="s">
        <v>1684</v>
      </c>
      <c r="F118">
        <v>205096</v>
      </c>
      <c r="G118">
        <v>205096</v>
      </c>
      <c r="H118">
        <v>0.15</v>
      </c>
      <c r="I118">
        <v>2629.51</v>
      </c>
      <c r="J118">
        <v>15662.7</v>
      </c>
      <c r="K118">
        <v>15662.7</v>
      </c>
      <c r="L118">
        <v>0.23</v>
      </c>
      <c r="M118">
        <v>211.477</v>
      </c>
      <c r="N118">
        <v>14468.7</v>
      </c>
      <c r="O118">
        <v>14468.7</v>
      </c>
      <c r="P118">
        <v>0.23</v>
      </c>
      <c r="Q118">
        <v>385.246</v>
      </c>
      <c r="R118">
        <v>66769.1</v>
      </c>
      <c r="S118">
        <v>66769.1</v>
      </c>
      <c r="T118">
        <v>0.23</v>
      </c>
      <c r="U118">
        <v>6073.75</v>
      </c>
      <c r="V118">
        <v>13006.1</v>
      </c>
      <c r="W118">
        <v>13006.1</v>
      </c>
      <c r="X118">
        <v>0.26</v>
      </c>
      <c r="Y118">
        <v>234.098</v>
      </c>
      <c r="Z118">
        <v>3982.98</v>
      </c>
      <c r="AA118">
        <v>3982.98</v>
      </c>
      <c r="AB118">
        <v>0.18</v>
      </c>
      <c r="AC118">
        <v>77.81</v>
      </c>
      <c r="AD118">
        <v>190299</v>
      </c>
      <c r="AE118">
        <v>190299</v>
      </c>
      <c r="AF118">
        <v>0.2</v>
      </c>
      <c r="AG118">
        <v>11362.7</v>
      </c>
      <c r="AH118">
        <v>89.876</v>
      </c>
      <c r="AI118">
        <v>2733</v>
      </c>
      <c r="AJ118">
        <v>0.894</v>
      </c>
      <c r="AK118">
        <v>21.796</v>
      </c>
    </row>
    <row r="119" spans="1:37">
      <c r="A119">
        <v>118</v>
      </c>
      <c r="B119" t="s">
        <v>1685</v>
      </c>
      <c r="C119" t="s">
        <v>239</v>
      </c>
      <c r="D119">
        <v>20</v>
      </c>
      <c r="E119" t="s">
        <v>1686</v>
      </c>
      <c r="F119">
        <v>203218</v>
      </c>
      <c r="G119">
        <v>203218</v>
      </c>
      <c r="H119">
        <v>0.15</v>
      </c>
      <c r="I119">
        <v>1324.73</v>
      </c>
      <c r="J119">
        <v>15092.2</v>
      </c>
      <c r="K119">
        <v>15092.2</v>
      </c>
      <c r="L119">
        <v>0.23</v>
      </c>
      <c r="M119">
        <v>194.428</v>
      </c>
      <c r="N119">
        <v>14448.7</v>
      </c>
      <c r="O119">
        <v>14448.7</v>
      </c>
      <c r="P119">
        <v>0.23</v>
      </c>
      <c r="Q119">
        <v>923.708</v>
      </c>
      <c r="R119">
        <v>70190.5</v>
      </c>
      <c r="S119">
        <v>70190.5</v>
      </c>
      <c r="T119">
        <v>0.23</v>
      </c>
      <c r="U119">
        <v>376.931</v>
      </c>
      <c r="V119">
        <v>15258.5</v>
      </c>
      <c r="W119">
        <v>15258.5</v>
      </c>
      <c r="X119">
        <v>0.25</v>
      </c>
      <c r="Y119">
        <v>14605.8</v>
      </c>
      <c r="Z119">
        <v>3780.33</v>
      </c>
      <c r="AA119">
        <v>3780.33</v>
      </c>
      <c r="AB119">
        <v>0.18</v>
      </c>
      <c r="AC119">
        <v>45.684</v>
      </c>
      <c r="AD119">
        <v>187266</v>
      </c>
      <c r="AE119">
        <v>187266</v>
      </c>
      <c r="AF119">
        <v>0.2</v>
      </c>
      <c r="AG119">
        <v>1320.68</v>
      </c>
      <c r="AH119">
        <v>92.594</v>
      </c>
      <c r="AI119">
        <v>2714</v>
      </c>
      <c r="AJ119">
        <v>0.899</v>
      </c>
      <c r="AK119">
        <v>23.773</v>
      </c>
    </row>
    <row r="120" spans="1:37">
      <c r="A120">
        <v>119</v>
      </c>
      <c r="B120" t="s">
        <v>1687</v>
      </c>
      <c r="C120" t="s">
        <v>239</v>
      </c>
      <c r="D120">
        <v>21</v>
      </c>
      <c r="E120" t="s">
        <v>1688</v>
      </c>
      <c r="F120">
        <v>205474</v>
      </c>
      <c r="G120">
        <v>205474</v>
      </c>
      <c r="H120">
        <v>0.15</v>
      </c>
      <c r="I120">
        <v>1848.63</v>
      </c>
      <c r="J120">
        <v>17104.1</v>
      </c>
      <c r="K120">
        <v>17104.1</v>
      </c>
      <c r="L120">
        <v>0.23</v>
      </c>
      <c r="M120">
        <v>305.678</v>
      </c>
      <c r="N120">
        <v>15630.6</v>
      </c>
      <c r="O120">
        <v>15630.6</v>
      </c>
      <c r="P120">
        <v>0.23</v>
      </c>
      <c r="Q120">
        <v>977.382</v>
      </c>
      <c r="R120">
        <v>70847.7</v>
      </c>
      <c r="S120">
        <v>70847.7</v>
      </c>
      <c r="T120">
        <v>0.23</v>
      </c>
      <c r="U120">
        <v>1449.36</v>
      </c>
      <c r="V120">
        <v>10265.5</v>
      </c>
      <c r="W120">
        <v>10265.5</v>
      </c>
      <c r="X120">
        <v>0.26</v>
      </c>
      <c r="Y120">
        <v>264.526</v>
      </c>
      <c r="Z120">
        <v>3669.97</v>
      </c>
      <c r="AA120">
        <v>3669.97</v>
      </c>
      <c r="AB120">
        <v>0.18</v>
      </c>
      <c r="AC120">
        <v>57.28</v>
      </c>
      <c r="AD120">
        <v>236628</v>
      </c>
      <c r="AE120">
        <v>236628</v>
      </c>
      <c r="AF120">
        <v>0.2</v>
      </c>
      <c r="AG120">
        <v>9879.58</v>
      </c>
      <c r="AH120">
        <v>94.512</v>
      </c>
      <c r="AI120">
        <v>2761</v>
      </c>
      <c r="AJ120">
        <v>0.893</v>
      </c>
      <c r="AK120">
        <v>26.245</v>
      </c>
    </row>
    <row r="121" spans="1:37">
      <c r="A121">
        <v>120</v>
      </c>
      <c r="B121" t="s">
        <v>1689</v>
      </c>
      <c r="C121" t="s">
        <v>239</v>
      </c>
      <c r="D121">
        <v>22</v>
      </c>
      <c r="E121" t="s">
        <v>1690</v>
      </c>
      <c r="F121">
        <v>211756</v>
      </c>
      <c r="G121">
        <v>211756</v>
      </c>
      <c r="H121">
        <v>0.15</v>
      </c>
      <c r="I121">
        <v>1970.65</v>
      </c>
      <c r="J121">
        <v>14721.9</v>
      </c>
      <c r="K121">
        <v>14721.9</v>
      </c>
      <c r="L121">
        <v>0.23</v>
      </c>
      <c r="M121">
        <v>179.278</v>
      </c>
      <c r="N121">
        <v>15542.4</v>
      </c>
      <c r="O121">
        <v>15542.4</v>
      </c>
      <c r="P121">
        <v>0.23</v>
      </c>
      <c r="Q121">
        <v>818.357</v>
      </c>
      <c r="R121">
        <v>71237.6</v>
      </c>
      <c r="S121">
        <v>71237.6</v>
      </c>
      <c r="T121">
        <v>0.23</v>
      </c>
      <c r="U121">
        <v>4925.3</v>
      </c>
      <c r="V121">
        <v>16915.4</v>
      </c>
      <c r="W121">
        <v>16915.4</v>
      </c>
      <c r="X121">
        <v>0.26</v>
      </c>
      <c r="Y121">
        <v>1201.03</v>
      </c>
      <c r="Z121">
        <v>3923.75</v>
      </c>
      <c r="AA121">
        <v>3923.75</v>
      </c>
      <c r="AB121">
        <v>0.18</v>
      </c>
      <c r="AC121">
        <v>90.682</v>
      </c>
      <c r="AD121">
        <v>207930</v>
      </c>
      <c r="AE121">
        <v>207930</v>
      </c>
      <c r="AF121">
        <v>0.2</v>
      </c>
      <c r="AG121">
        <v>4314.98</v>
      </c>
      <c r="AH121">
        <v>91.091</v>
      </c>
      <c r="AI121">
        <v>2990</v>
      </c>
      <c r="AJ121">
        <v>0.894</v>
      </c>
      <c r="AK121">
        <v>25.383</v>
      </c>
    </row>
    <row r="122" spans="1:37">
      <c r="A122">
        <v>121</v>
      </c>
      <c r="B122" t="s">
        <v>1691</v>
      </c>
      <c r="C122" t="s">
        <v>278</v>
      </c>
      <c r="D122">
        <v>3</v>
      </c>
      <c r="E122" t="s">
        <v>1692</v>
      </c>
      <c r="F122">
        <v>205541</v>
      </c>
      <c r="G122">
        <v>205541</v>
      </c>
      <c r="H122">
        <v>0.15</v>
      </c>
      <c r="I122">
        <v>2365.13</v>
      </c>
      <c r="J122">
        <v>14569.8</v>
      </c>
      <c r="K122">
        <v>14569.8</v>
      </c>
      <c r="L122">
        <v>0.23</v>
      </c>
      <c r="M122">
        <v>292.799</v>
      </c>
      <c r="N122">
        <v>14318.4</v>
      </c>
      <c r="O122">
        <v>14318.4</v>
      </c>
      <c r="P122">
        <v>0.23</v>
      </c>
      <c r="Q122">
        <v>165.599</v>
      </c>
      <c r="R122">
        <v>65728.5</v>
      </c>
      <c r="S122">
        <v>65728.5</v>
      </c>
      <c r="T122">
        <v>0.23</v>
      </c>
      <c r="U122">
        <v>1035.92</v>
      </c>
      <c r="V122">
        <v>14434.5</v>
      </c>
      <c r="W122">
        <v>14434.5</v>
      </c>
      <c r="X122">
        <v>0.26</v>
      </c>
      <c r="Y122">
        <v>124.161</v>
      </c>
      <c r="Z122">
        <v>3936.63</v>
      </c>
      <c r="AA122">
        <v>3936.63</v>
      </c>
      <c r="AB122">
        <v>0.18</v>
      </c>
      <c r="AC122">
        <v>93.979</v>
      </c>
      <c r="AD122">
        <v>179621</v>
      </c>
      <c r="AE122">
        <v>179621</v>
      </c>
      <c r="AF122">
        <v>0.2</v>
      </c>
      <c r="AG122">
        <v>3415.49</v>
      </c>
      <c r="AH122">
        <v>92.004</v>
      </c>
      <c r="AI122">
        <v>2608</v>
      </c>
      <c r="AJ122">
        <v>0.895</v>
      </c>
      <c r="AK122">
        <v>25.356</v>
      </c>
    </row>
    <row r="123" spans="1:37">
      <c r="A123">
        <v>122</v>
      </c>
      <c r="B123" t="s">
        <v>1693</v>
      </c>
      <c r="C123" t="s">
        <v>278</v>
      </c>
      <c r="D123">
        <v>4</v>
      </c>
      <c r="E123" t="s">
        <v>1694</v>
      </c>
      <c r="F123">
        <v>222876</v>
      </c>
      <c r="G123">
        <v>222876</v>
      </c>
      <c r="H123">
        <v>0.15</v>
      </c>
      <c r="I123">
        <v>1082.84</v>
      </c>
      <c r="J123">
        <v>16162.3</v>
      </c>
      <c r="K123">
        <v>16162.3</v>
      </c>
      <c r="L123">
        <v>0.23</v>
      </c>
      <c r="M123">
        <v>567.822</v>
      </c>
      <c r="N123">
        <v>15897.8</v>
      </c>
      <c r="O123">
        <v>15897.8</v>
      </c>
      <c r="P123">
        <v>0.23</v>
      </c>
      <c r="Q123">
        <v>252.397</v>
      </c>
      <c r="R123">
        <v>67530.6</v>
      </c>
      <c r="S123">
        <v>67530.6</v>
      </c>
      <c r="T123">
        <v>0.23</v>
      </c>
      <c r="U123">
        <v>558.293</v>
      </c>
      <c r="V123">
        <v>15055.8</v>
      </c>
      <c r="W123">
        <v>15055.8</v>
      </c>
      <c r="X123">
        <v>0.26</v>
      </c>
      <c r="Y123">
        <v>503.772</v>
      </c>
      <c r="Z123">
        <v>3629.76</v>
      </c>
      <c r="AA123">
        <v>3629.76</v>
      </c>
      <c r="AB123">
        <v>0.18</v>
      </c>
      <c r="AC123">
        <v>267.1</v>
      </c>
      <c r="AD123">
        <v>174992</v>
      </c>
      <c r="AE123">
        <v>174992</v>
      </c>
      <c r="AF123">
        <v>0.2</v>
      </c>
      <c r="AG123">
        <v>4437.76</v>
      </c>
      <c r="AH123">
        <v>90.547</v>
      </c>
      <c r="AI123">
        <v>2741</v>
      </c>
      <c r="AJ123">
        <v>0.897</v>
      </c>
      <c r="AK123">
        <v>25.817</v>
      </c>
    </row>
    <row r="124" spans="1:37">
      <c r="A124">
        <v>123</v>
      </c>
      <c r="B124" t="s">
        <v>1695</v>
      </c>
      <c r="C124" t="s">
        <v>278</v>
      </c>
      <c r="D124">
        <v>5</v>
      </c>
      <c r="E124" t="s">
        <v>1696</v>
      </c>
      <c r="F124">
        <v>206889</v>
      </c>
      <c r="G124">
        <v>206889</v>
      </c>
      <c r="H124">
        <v>0.15</v>
      </c>
      <c r="I124">
        <v>364987</v>
      </c>
      <c r="J124">
        <v>13358.4</v>
      </c>
      <c r="K124">
        <v>13358.4</v>
      </c>
      <c r="L124">
        <v>0.23</v>
      </c>
      <c r="M124">
        <v>158.453</v>
      </c>
      <c r="N124">
        <v>12769.6</v>
      </c>
      <c r="O124">
        <v>12769.6</v>
      </c>
      <c r="P124">
        <v>0.23</v>
      </c>
      <c r="Q124">
        <v>351.795</v>
      </c>
      <c r="R124">
        <v>67748.5</v>
      </c>
      <c r="S124">
        <v>67748.5</v>
      </c>
      <c r="T124">
        <v>0.23</v>
      </c>
      <c r="U124">
        <v>50565.7</v>
      </c>
      <c r="V124">
        <v>13104</v>
      </c>
      <c r="W124">
        <v>13104</v>
      </c>
      <c r="X124">
        <v>0.25</v>
      </c>
      <c r="Y124">
        <v>262.178</v>
      </c>
      <c r="Z124">
        <v>3844.88</v>
      </c>
      <c r="AA124">
        <v>3844.88</v>
      </c>
      <c r="AB124">
        <v>0.18</v>
      </c>
      <c r="AC124">
        <v>45.765</v>
      </c>
      <c r="AD124">
        <v>179301</v>
      </c>
      <c r="AE124">
        <v>179301</v>
      </c>
      <c r="AF124">
        <v>0.2</v>
      </c>
      <c r="AG124">
        <v>16836.9</v>
      </c>
      <c r="AH124">
        <v>87.476</v>
      </c>
      <c r="AI124">
        <v>2693</v>
      </c>
      <c r="AJ124">
        <v>0.902</v>
      </c>
      <c r="AK124">
        <v>25.968</v>
      </c>
    </row>
    <row r="125" spans="1:37">
      <c r="A125">
        <v>124</v>
      </c>
      <c r="B125" t="s">
        <v>1697</v>
      </c>
      <c r="C125" t="s">
        <v>278</v>
      </c>
      <c r="D125">
        <v>6</v>
      </c>
      <c r="E125" t="s">
        <v>1698</v>
      </c>
      <c r="F125">
        <v>204087</v>
      </c>
      <c r="G125">
        <v>204087</v>
      </c>
      <c r="H125">
        <v>0.15</v>
      </c>
      <c r="I125">
        <v>1871.31</v>
      </c>
      <c r="J125">
        <v>16993.7</v>
      </c>
      <c r="K125">
        <v>16993.7</v>
      </c>
      <c r="L125">
        <v>0.23</v>
      </c>
      <c r="M125">
        <v>371.833</v>
      </c>
      <c r="N125">
        <v>15604.9</v>
      </c>
      <c r="O125">
        <v>15604.9</v>
      </c>
      <c r="P125">
        <v>0.23</v>
      </c>
      <c r="Q125">
        <v>746.92</v>
      </c>
      <c r="R125">
        <v>68799.7</v>
      </c>
      <c r="S125">
        <v>68799.7</v>
      </c>
      <c r="T125">
        <v>0.23</v>
      </c>
      <c r="U125">
        <v>308.26</v>
      </c>
      <c r="V125">
        <v>10140.3</v>
      </c>
      <c r="W125">
        <v>10140.3</v>
      </c>
      <c r="X125">
        <v>0.26</v>
      </c>
      <c r="Y125">
        <v>214.182</v>
      </c>
      <c r="Z125">
        <v>4263.46</v>
      </c>
      <c r="AA125">
        <v>4263.46</v>
      </c>
      <c r="AB125">
        <v>0.18</v>
      </c>
      <c r="AC125">
        <v>59.516</v>
      </c>
      <c r="AD125">
        <v>234880</v>
      </c>
      <c r="AE125">
        <v>234880</v>
      </c>
      <c r="AF125">
        <v>0.2</v>
      </c>
      <c r="AG125">
        <v>1346.79</v>
      </c>
      <c r="AH125">
        <v>87.857</v>
      </c>
      <c r="AI125">
        <v>2778</v>
      </c>
      <c r="AJ125">
        <v>0.89</v>
      </c>
      <c r="AK125">
        <v>26.099</v>
      </c>
    </row>
    <row r="126" spans="1:37">
      <c r="A126">
        <v>125</v>
      </c>
      <c r="B126" t="s">
        <v>1699</v>
      </c>
      <c r="C126" t="s">
        <v>278</v>
      </c>
      <c r="D126">
        <v>7</v>
      </c>
      <c r="E126" t="s">
        <v>1700</v>
      </c>
      <c r="F126">
        <v>209461</v>
      </c>
      <c r="G126">
        <v>209461</v>
      </c>
      <c r="H126">
        <v>0.15</v>
      </c>
      <c r="I126">
        <v>1401.02</v>
      </c>
      <c r="J126">
        <v>14192.1</v>
      </c>
      <c r="K126">
        <v>14192.1</v>
      </c>
      <c r="L126">
        <v>0.23</v>
      </c>
      <c r="M126">
        <v>299.102</v>
      </c>
      <c r="N126">
        <v>15525</v>
      </c>
      <c r="O126">
        <v>15525</v>
      </c>
      <c r="P126">
        <v>0.23</v>
      </c>
      <c r="Q126">
        <v>16427.1</v>
      </c>
      <c r="R126">
        <v>68690.8</v>
      </c>
      <c r="S126">
        <v>68690.8</v>
      </c>
      <c r="T126">
        <v>0.23</v>
      </c>
      <c r="U126">
        <v>2458.53</v>
      </c>
      <c r="V126">
        <v>13015.5</v>
      </c>
      <c r="W126">
        <v>13015.5</v>
      </c>
      <c r="X126">
        <v>0.26</v>
      </c>
      <c r="Y126">
        <v>1210.98</v>
      </c>
      <c r="Z126">
        <v>3327.67</v>
      </c>
      <c r="AA126">
        <v>3327.67</v>
      </c>
      <c r="AB126">
        <v>0.18</v>
      </c>
      <c r="AC126">
        <v>74.392</v>
      </c>
      <c r="AD126">
        <v>206908</v>
      </c>
      <c r="AE126">
        <v>206908</v>
      </c>
      <c r="AF126">
        <v>0.2</v>
      </c>
      <c r="AG126">
        <v>1220.08</v>
      </c>
      <c r="AH126">
        <v>83.764</v>
      </c>
      <c r="AI126">
        <v>2675</v>
      </c>
      <c r="AJ126">
        <v>0.914</v>
      </c>
      <c r="AK126">
        <v>25.472</v>
      </c>
    </row>
    <row r="127" spans="1:37">
      <c r="A127">
        <v>126</v>
      </c>
      <c r="B127" t="s">
        <v>1701</v>
      </c>
      <c r="C127" t="s">
        <v>278</v>
      </c>
      <c r="D127">
        <v>8</v>
      </c>
      <c r="E127" t="s">
        <v>1702</v>
      </c>
      <c r="F127">
        <v>214437</v>
      </c>
      <c r="G127">
        <v>214437</v>
      </c>
      <c r="H127">
        <v>0.15</v>
      </c>
      <c r="I127">
        <v>1782.93</v>
      </c>
      <c r="J127">
        <v>18076.4</v>
      </c>
      <c r="K127">
        <v>18076.4</v>
      </c>
      <c r="L127">
        <v>0.23</v>
      </c>
      <c r="M127">
        <v>277.979</v>
      </c>
      <c r="N127">
        <v>16701.5</v>
      </c>
      <c r="O127">
        <v>16701.5</v>
      </c>
      <c r="P127">
        <v>0.23</v>
      </c>
      <c r="Q127">
        <v>1162.8</v>
      </c>
      <c r="R127">
        <v>72585</v>
      </c>
      <c r="S127">
        <v>72585</v>
      </c>
      <c r="T127">
        <v>0.23</v>
      </c>
      <c r="U127">
        <v>2490.39</v>
      </c>
      <c r="V127">
        <v>19575.4</v>
      </c>
      <c r="W127">
        <v>19575.4</v>
      </c>
      <c r="X127">
        <v>0.26</v>
      </c>
      <c r="Y127">
        <v>193.678</v>
      </c>
      <c r="Z127">
        <v>3503.65</v>
      </c>
      <c r="AA127">
        <v>3503.65</v>
      </c>
      <c r="AB127">
        <v>0.18</v>
      </c>
      <c r="AC127">
        <v>130.059</v>
      </c>
      <c r="AD127">
        <v>200655</v>
      </c>
      <c r="AE127">
        <v>200655</v>
      </c>
      <c r="AF127">
        <v>0.2</v>
      </c>
      <c r="AG127">
        <v>1620.34</v>
      </c>
      <c r="AH127">
        <v>85.01</v>
      </c>
      <c r="AI127">
        <v>2738</v>
      </c>
      <c r="AJ127">
        <v>0.913</v>
      </c>
      <c r="AK127">
        <v>25.235</v>
      </c>
    </row>
    <row r="128" spans="1:37">
      <c r="A128" s="7">
        <v>127</v>
      </c>
      <c r="B128" t="s">
        <v>1703</v>
      </c>
      <c r="C128" t="s">
        <v>278</v>
      </c>
      <c r="D128">
        <v>9</v>
      </c>
      <c r="E128" s="7" t="s">
        <v>82</v>
      </c>
      <c r="F128">
        <v>210382</v>
      </c>
      <c r="G128">
        <v>210382</v>
      </c>
      <c r="H128">
        <v>0.15</v>
      </c>
      <c r="I128">
        <v>1760.99</v>
      </c>
      <c r="J128">
        <v>16164.3</v>
      </c>
      <c r="K128">
        <v>16164.3</v>
      </c>
      <c r="L128">
        <v>0.23</v>
      </c>
      <c r="M128">
        <v>213.909</v>
      </c>
      <c r="N128">
        <v>16069.1</v>
      </c>
      <c r="O128">
        <v>16069.1</v>
      </c>
      <c r="P128">
        <v>0.23</v>
      </c>
      <c r="Q128">
        <v>10147</v>
      </c>
      <c r="R128">
        <v>68805.3</v>
      </c>
      <c r="S128">
        <v>68805.3</v>
      </c>
      <c r="T128">
        <v>0.23</v>
      </c>
      <c r="U128">
        <v>297.169</v>
      </c>
      <c r="V128">
        <v>16263.8</v>
      </c>
      <c r="W128">
        <v>16263.8</v>
      </c>
      <c r="X128">
        <v>0.26</v>
      </c>
      <c r="Y128">
        <v>1778.14</v>
      </c>
      <c r="Z128">
        <v>3421.39</v>
      </c>
      <c r="AA128">
        <v>3421.39</v>
      </c>
      <c r="AB128">
        <v>0.18</v>
      </c>
      <c r="AC128">
        <v>61.762</v>
      </c>
      <c r="AD128">
        <v>184906</v>
      </c>
      <c r="AE128">
        <v>184906</v>
      </c>
      <c r="AF128">
        <v>0.2</v>
      </c>
      <c r="AG128">
        <v>2390.61</v>
      </c>
      <c r="AH128">
        <v>81.036</v>
      </c>
      <c r="AI128">
        <v>2613</v>
      </c>
      <c r="AJ128">
        <v>0.903</v>
      </c>
      <c r="AK128">
        <v>24.804</v>
      </c>
    </row>
    <row r="129" spans="1:37">
      <c r="A129" s="7">
        <v>128</v>
      </c>
      <c r="B129" t="s">
        <v>1704</v>
      </c>
      <c r="C129" t="s">
        <v>278</v>
      </c>
      <c r="D129">
        <v>10</v>
      </c>
      <c r="E129" s="7" t="s">
        <v>82</v>
      </c>
      <c r="F129">
        <v>210664</v>
      </c>
      <c r="G129">
        <v>210664</v>
      </c>
      <c r="H129">
        <v>0.15</v>
      </c>
      <c r="I129">
        <v>6342.55</v>
      </c>
      <c r="J129">
        <v>14637.1</v>
      </c>
      <c r="K129">
        <v>14637.1</v>
      </c>
      <c r="L129">
        <v>0.23</v>
      </c>
      <c r="M129">
        <v>324.089</v>
      </c>
      <c r="N129">
        <v>14569.5</v>
      </c>
      <c r="O129">
        <v>14569.5</v>
      </c>
      <c r="P129">
        <v>0.23</v>
      </c>
      <c r="Q129">
        <v>1100.83</v>
      </c>
      <c r="R129">
        <v>62499</v>
      </c>
      <c r="S129">
        <v>62499</v>
      </c>
      <c r="T129">
        <v>0.23</v>
      </c>
      <c r="U129">
        <v>652.969</v>
      </c>
      <c r="V129">
        <v>14815</v>
      </c>
      <c r="W129">
        <v>14815</v>
      </c>
      <c r="X129">
        <v>0.26</v>
      </c>
      <c r="Y129">
        <v>176.925</v>
      </c>
      <c r="Z129">
        <v>3740.59</v>
      </c>
      <c r="AA129">
        <v>3740.59</v>
      </c>
      <c r="AB129">
        <v>0.18</v>
      </c>
      <c r="AC129">
        <v>69.212</v>
      </c>
      <c r="AD129">
        <v>190280</v>
      </c>
      <c r="AE129">
        <v>190280</v>
      </c>
      <c r="AF129">
        <v>0.2</v>
      </c>
      <c r="AG129">
        <v>650.025</v>
      </c>
      <c r="AH129">
        <v>82.167</v>
      </c>
      <c r="AI129">
        <v>2790</v>
      </c>
      <c r="AJ129">
        <v>0.894</v>
      </c>
      <c r="AK129">
        <v>23.889</v>
      </c>
    </row>
    <row r="130" spans="1:37">
      <c r="A130">
        <v>129</v>
      </c>
      <c r="B130" t="s">
        <v>1705</v>
      </c>
      <c r="C130" t="s">
        <v>278</v>
      </c>
      <c r="D130">
        <v>11</v>
      </c>
      <c r="E130" t="s">
        <v>1706</v>
      </c>
      <c r="F130">
        <v>207988</v>
      </c>
      <c r="G130">
        <v>207988</v>
      </c>
      <c r="H130">
        <v>0.15</v>
      </c>
      <c r="I130">
        <v>2156.94</v>
      </c>
      <c r="J130">
        <v>17962.1</v>
      </c>
      <c r="K130">
        <v>17962.1</v>
      </c>
      <c r="L130">
        <v>0.23</v>
      </c>
      <c r="M130">
        <v>289.986</v>
      </c>
      <c r="N130">
        <v>16818.5</v>
      </c>
      <c r="O130">
        <v>16818.5</v>
      </c>
      <c r="P130">
        <v>0.23</v>
      </c>
      <c r="Q130">
        <v>265.675</v>
      </c>
      <c r="R130">
        <v>65870.3</v>
      </c>
      <c r="S130">
        <v>65870.3</v>
      </c>
      <c r="T130">
        <v>0.23</v>
      </c>
      <c r="U130">
        <v>10150.3</v>
      </c>
      <c r="V130">
        <v>13520.1</v>
      </c>
      <c r="W130">
        <v>13520.1</v>
      </c>
      <c r="X130">
        <v>0.25</v>
      </c>
      <c r="Y130">
        <v>264.729</v>
      </c>
      <c r="Z130">
        <v>4593.83</v>
      </c>
      <c r="AA130">
        <v>4593.83</v>
      </c>
      <c r="AB130">
        <v>0.18</v>
      </c>
      <c r="AC130">
        <v>138.119</v>
      </c>
      <c r="AD130">
        <v>203851</v>
      </c>
      <c r="AE130">
        <v>203851</v>
      </c>
      <c r="AF130">
        <v>0.2</v>
      </c>
      <c r="AG130">
        <v>2674.43</v>
      </c>
      <c r="AH130">
        <v>89.68</v>
      </c>
      <c r="AI130">
        <v>2697</v>
      </c>
      <c r="AJ130">
        <v>0.893</v>
      </c>
      <c r="AK130">
        <v>21.51</v>
      </c>
    </row>
    <row r="131" spans="1:37">
      <c r="A131">
        <v>130</v>
      </c>
      <c r="B131" t="s">
        <v>1707</v>
      </c>
      <c r="C131" t="s">
        <v>278</v>
      </c>
      <c r="D131">
        <v>12</v>
      </c>
      <c r="E131" t="s">
        <v>1708</v>
      </c>
      <c r="F131">
        <v>193797</v>
      </c>
      <c r="G131">
        <v>193797</v>
      </c>
      <c r="H131">
        <v>0.15</v>
      </c>
      <c r="I131">
        <v>1079.64</v>
      </c>
      <c r="J131">
        <v>16604.3</v>
      </c>
      <c r="K131">
        <v>16604.3</v>
      </c>
      <c r="L131">
        <v>0.23</v>
      </c>
      <c r="M131">
        <v>277.101</v>
      </c>
      <c r="N131">
        <v>17172.8</v>
      </c>
      <c r="O131">
        <v>17172.8</v>
      </c>
      <c r="P131">
        <v>0.23</v>
      </c>
      <c r="Q131">
        <v>1161.44</v>
      </c>
      <c r="R131">
        <v>60705.3</v>
      </c>
      <c r="S131">
        <v>60705.3</v>
      </c>
      <c r="T131">
        <v>0.23</v>
      </c>
      <c r="U131">
        <v>735.673</v>
      </c>
      <c r="V131">
        <v>15482.2</v>
      </c>
      <c r="W131">
        <v>15482.2</v>
      </c>
      <c r="X131">
        <v>0.25</v>
      </c>
      <c r="Y131">
        <v>554.063</v>
      </c>
      <c r="Z131">
        <v>4389.94</v>
      </c>
      <c r="AA131">
        <v>4389.94</v>
      </c>
      <c r="AB131">
        <v>0.18</v>
      </c>
      <c r="AC131">
        <v>102.691</v>
      </c>
      <c r="AD131">
        <v>187854</v>
      </c>
      <c r="AE131">
        <v>187854</v>
      </c>
      <c r="AF131">
        <v>0.2</v>
      </c>
      <c r="AG131">
        <v>2449.48</v>
      </c>
      <c r="AH131">
        <v>85.946</v>
      </c>
      <c r="AI131">
        <v>2694</v>
      </c>
      <c r="AJ131">
        <v>0.897</v>
      </c>
      <c r="AK131">
        <v>24.444</v>
      </c>
    </row>
    <row r="132" spans="1:37">
      <c r="A132">
        <v>131</v>
      </c>
      <c r="B132" t="s">
        <v>1709</v>
      </c>
      <c r="C132" t="s">
        <v>278</v>
      </c>
      <c r="D132">
        <v>13</v>
      </c>
      <c r="E132" t="s">
        <v>1710</v>
      </c>
      <c r="F132">
        <v>191405</v>
      </c>
      <c r="G132">
        <v>191405</v>
      </c>
      <c r="H132">
        <v>0.15</v>
      </c>
      <c r="I132">
        <v>2157.28</v>
      </c>
      <c r="J132">
        <v>14610.8</v>
      </c>
      <c r="K132">
        <v>14610.8</v>
      </c>
      <c r="L132">
        <v>0.23</v>
      </c>
      <c r="M132">
        <v>161.944</v>
      </c>
      <c r="N132">
        <v>14377.7</v>
      </c>
      <c r="O132">
        <v>14377.7</v>
      </c>
      <c r="P132">
        <v>0.23</v>
      </c>
      <c r="Q132">
        <v>281.904</v>
      </c>
      <c r="R132">
        <v>61224.9</v>
      </c>
      <c r="S132">
        <v>61224.9</v>
      </c>
      <c r="T132">
        <v>0.23</v>
      </c>
      <c r="U132">
        <v>377.293</v>
      </c>
      <c r="V132">
        <v>14142.7</v>
      </c>
      <c r="W132">
        <v>14142.7</v>
      </c>
      <c r="X132">
        <v>0.26</v>
      </c>
      <c r="Y132">
        <v>670.33</v>
      </c>
      <c r="Z132">
        <v>3625.92</v>
      </c>
      <c r="AA132">
        <v>3625.92</v>
      </c>
      <c r="AB132">
        <v>0.18</v>
      </c>
      <c r="AC132">
        <v>28.485</v>
      </c>
      <c r="AD132">
        <v>169922</v>
      </c>
      <c r="AE132">
        <v>169922</v>
      </c>
      <c r="AF132">
        <v>0.2</v>
      </c>
      <c r="AG132">
        <v>1222.56</v>
      </c>
      <c r="AH132">
        <v>84.011</v>
      </c>
      <c r="AI132">
        <v>2585</v>
      </c>
      <c r="AJ132">
        <v>0.902</v>
      </c>
      <c r="AK132">
        <v>24.366</v>
      </c>
    </row>
    <row r="133" spans="1:37">
      <c r="A133">
        <v>132</v>
      </c>
      <c r="B133" t="s">
        <v>1711</v>
      </c>
      <c r="C133" t="s">
        <v>278</v>
      </c>
      <c r="D133">
        <v>14</v>
      </c>
      <c r="E133" t="s">
        <v>1712</v>
      </c>
      <c r="F133">
        <v>217669</v>
      </c>
      <c r="G133">
        <v>217669</v>
      </c>
      <c r="H133">
        <v>0.15</v>
      </c>
      <c r="I133">
        <v>3323.97</v>
      </c>
      <c r="J133">
        <v>14278</v>
      </c>
      <c r="K133">
        <v>14278</v>
      </c>
      <c r="L133">
        <v>0.23</v>
      </c>
      <c r="M133">
        <v>239.796</v>
      </c>
      <c r="N133">
        <v>9915.54</v>
      </c>
      <c r="O133">
        <v>9915.54</v>
      </c>
      <c r="P133">
        <v>0.23</v>
      </c>
      <c r="Q133">
        <v>628.874</v>
      </c>
      <c r="R133">
        <v>54303.3</v>
      </c>
      <c r="S133">
        <v>54303.3</v>
      </c>
      <c r="T133">
        <v>0.23</v>
      </c>
      <c r="U133">
        <v>2928.57</v>
      </c>
      <c r="V133">
        <v>11949.8</v>
      </c>
      <c r="W133">
        <v>11949.8</v>
      </c>
      <c r="X133">
        <v>0.26</v>
      </c>
      <c r="Y133">
        <v>8056.08</v>
      </c>
      <c r="Z133">
        <v>3431.07</v>
      </c>
      <c r="AA133">
        <v>3431.07</v>
      </c>
      <c r="AB133">
        <v>0.18</v>
      </c>
      <c r="AC133">
        <v>104.286</v>
      </c>
      <c r="AD133">
        <v>152541</v>
      </c>
      <c r="AE133">
        <v>152541</v>
      </c>
      <c r="AF133">
        <v>0.2</v>
      </c>
      <c r="AG133">
        <v>1123.08</v>
      </c>
      <c r="AH133">
        <v>87.135</v>
      </c>
      <c r="AI133">
        <v>2338</v>
      </c>
      <c r="AJ133">
        <v>0.895</v>
      </c>
      <c r="AK133">
        <v>22.733</v>
      </c>
    </row>
    <row r="134" spans="1:37">
      <c r="A134">
        <v>133</v>
      </c>
      <c r="B134" t="s">
        <v>1713</v>
      </c>
      <c r="C134" t="s">
        <v>278</v>
      </c>
      <c r="D134">
        <v>15</v>
      </c>
      <c r="E134" t="s">
        <v>1714</v>
      </c>
      <c r="F134">
        <v>196963</v>
      </c>
      <c r="G134">
        <v>196963</v>
      </c>
      <c r="H134">
        <v>0.15</v>
      </c>
      <c r="I134">
        <v>2144.71</v>
      </c>
      <c r="J134">
        <v>15933.3</v>
      </c>
      <c r="K134">
        <v>15933.3</v>
      </c>
      <c r="L134">
        <v>0.23</v>
      </c>
      <c r="M134">
        <v>261.231</v>
      </c>
      <c r="N134">
        <v>15250.4</v>
      </c>
      <c r="O134">
        <v>15250.4</v>
      </c>
      <c r="P134">
        <v>0.23</v>
      </c>
      <c r="Q134">
        <v>722.296</v>
      </c>
      <c r="R134">
        <v>67133.2</v>
      </c>
      <c r="S134">
        <v>67133.2</v>
      </c>
      <c r="T134">
        <v>0.23</v>
      </c>
      <c r="U134">
        <v>813.772</v>
      </c>
      <c r="V134">
        <v>11990.1</v>
      </c>
      <c r="W134">
        <v>11990.1</v>
      </c>
      <c r="X134">
        <v>0.25</v>
      </c>
      <c r="Y134">
        <v>143.36</v>
      </c>
      <c r="Z134">
        <v>3606.67</v>
      </c>
      <c r="AA134">
        <v>3606.67</v>
      </c>
      <c r="AB134">
        <v>0.18</v>
      </c>
      <c r="AC134">
        <v>52.888</v>
      </c>
      <c r="AD134">
        <v>192417</v>
      </c>
      <c r="AE134">
        <v>192417</v>
      </c>
      <c r="AF134">
        <v>0.2</v>
      </c>
      <c r="AG134">
        <v>2028.29</v>
      </c>
      <c r="AH134">
        <v>85.539</v>
      </c>
      <c r="AI134">
        <v>2592</v>
      </c>
      <c r="AJ134">
        <v>0.907</v>
      </c>
      <c r="AK134">
        <v>23.574</v>
      </c>
    </row>
    <row r="135" spans="1:37">
      <c r="A135">
        <v>134</v>
      </c>
      <c r="B135" t="s">
        <v>1715</v>
      </c>
      <c r="C135" t="s">
        <v>278</v>
      </c>
      <c r="D135">
        <v>16</v>
      </c>
      <c r="E135" t="s">
        <v>1716</v>
      </c>
      <c r="F135">
        <v>206754</v>
      </c>
      <c r="G135">
        <v>206754</v>
      </c>
      <c r="H135">
        <v>0.15</v>
      </c>
      <c r="I135">
        <v>1385.93</v>
      </c>
      <c r="J135">
        <v>15223.9</v>
      </c>
      <c r="K135">
        <v>15223.9</v>
      </c>
      <c r="L135">
        <v>0.23</v>
      </c>
      <c r="M135">
        <v>143.63</v>
      </c>
      <c r="N135">
        <v>14808.6</v>
      </c>
      <c r="O135">
        <v>14808.6</v>
      </c>
      <c r="P135">
        <v>0.23</v>
      </c>
      <c r="Q135">
        <v>14391.3</v>
      </c>
      <c r="R135">
        <v>67421.1</v>
      </c>
      <c r="S135">
        <v>67421.1</v>
      </c>
      <c r="T135">
        <v>0.23</v>
      </c>
      <c r="U135">
        <v>2887.77</v>
      </c>
      <c r="V135">
        <v>13054.9</v>
      </c>
      <c r="W135">
        <v>13054.9</v>
      </c>
      <c r="X135">
        <v>0.26</v>
      </c>
      <c r="Y135">
        <v>178.98</v>
      </c>
      <c r="Z135">
        <v>3974.16</v>
      </c>
      <c r="AA135">
        <v>3974.16</v>
      </c>
      <c r="AB135">
        <v>0.18</v>
      </c>
      <c r="AC135">
        <v>66.681</v>
      </c>
      <c r="AD135">
        <v>196787</v>
      </c>
      <c r="AE135">
        <v>196787</v>
      </c>
      <c r="AF135">
        <v>0.2</v>
      </c>
      <c r="AG135">
        <v>1804.46</v>
      </c>
      <c r="AH135">
        <v>84.535</v>
      </c>
      <c r="AI135">
        <v>2690</v>
      </c>
      <c r="AJ135">
        <v>0.894</v>
      </c>
      <c r="AK135">
        <v>22.77</v>
      </c>
    </row>
    <row r="136" spans="1:37">
      <c r="A136">
        <v>135</v>
      </c>
      <c r="B136" t="s">
        <v>1717</v>
      </c>
      <c r="C136" t="s">
        <v>278</v>
      </c>
      <c r="D136">
        <v>17</v>
      </c>
      <c r="E136" t="s">
        <v>1718</v>
      </c>
      <c r="F136">
        <v>204357</v>
      </c>
      <c r="G136">
        <v>204357</v>
      </c>
      <c r="H136">
        <v>0.15</v>
      </c>
      <c r="I136">
        <v>2052.68</v>
      </c>
      <c r="J136">
        <v>14883.1</v>
      </c>
      <c r="K136">
        <v>14883.1</v>
      </c>
      <c r="L136">
        <v>0.23</v>
      </c>
      <c r="M136">
        <v>222.895</v>
      </c>
      <c r="N136">
        <v>6633.75</v>
      </c>
      <c r="O136">
        <v>6633.75</v>
      </c>
      <c r="P136">
        <v>0.23</v>
      </c>
      <c r="Q136">
        <v>369.122</v>
      </c>
      <c r="R136">
        <v>41611.5</v>
      </c>
      <c r="S136">
        <v>41611.5</v>
      </c>
      <c r="T136">
        <v>0.23</v>
      </c>
      <c r="U136">
        <v>233.118</v>
      </c>
      <c r="V136">
        <v>11579</v>
      </c>
      <c r="W136">
        <v>11579</v>
      </c>
      <c r="X136">
        <v>0.26</v>
      </c>
      <c r="Y136">
        <v>789.359</v>
      </c>
      <c r="Z136">
        <v>3280.64</v>
      </c>
      <c r="AA136">
        <v>3280.64</v>
      </c>
      <c r="AB136">
        <v>0.18</v>
      </c>
      <c r="AC136">
        <v>77.475</v>
      </c>
      <c r="AD136">
        <v>159325</v>
      </c>
      <c r="AE136">
        <v>159325</v>
      </c>
      <c r="AF136">
        <v>0.2</v>
      </c>
      <c r="AG136">
        <v>998.964</v>
      </c>
      <c r="AH136">
        <v>83.901</v>
      </c>
      <c r="AI136">
        <v>1969</v>
      </c>
      <c r="AJ136">
        <v>0.917</v>
      </c>
      <c r="AK136">
        <v>22.658</v>
      </c>
    </row>
    <row r="137" spans="1:37">
      <c r="A137">
        <v>136</v>
      </c>
      <c r="B137" t="s">
        <v>1719</v>
      </c>
      <c r="C137" t="s">
        <v>278</v>
      </c>
      <c r="D137">
        <v>18</v>
      </c>
      <c r="E137" t="s">
        <v>1720</v>
      </c>
      <c r="F137">
        <v>222485</v>
      </c>
      <c r="G137">
        <v>222485</v>
      </c>
      <c r="H137">
        <v>0.15</v>
      </c>
      <c r="I137">
        <v>1405.15</v>
      </c>
      <c r="J137">
        <v>15961.6</v>
      </c>
      <c r="K137">
        <v>15961.6</v>
      </c>
      <c r="L137">
        <v>0.23</v>
      </c>
      <c r="M137">
        <v>618.171</v>
      </c>
      <c r="N137">
        <v>15063.9</v>
      </c>
      <c r="O137">
        <v>15063.9</v>
      </c>
      <c r="P137">
        <v>0.23</v>
      </c>
      <c r="Q137">
        <v>564.17</v>
      </c>
      <c r="R137">
        <v>65034.5</v>
      </c>
      <c r="S137">
        <v>65034.5</v>
      </c>
      <c r="T137">
        <v>0.23</v>
      </c>
      <c r="U137">
        <v>562.444</v>
      </c>
      <c r="V137">
        <v>14030.7</v>
      </c>
      <c r="W137">
        <v>14030.7</v>
      </c>
      <c r="X137">
        <v>0.25</v>
      </c>
      <c r="Y137">
        <v>509.521</v>
      </c>
      <c r="Z137">
        <v>4477.71</v>
      </c>
      <c r="AA137">
        <v>4477.71</v>
      </c>
      <c r="AB137">
        <v>0.18</v>
      </c>
      <c r="AC137">
        <v>93.571</v>
      </c>
      <c r="AD137">
        <v>197232</v>
      </c>
      <c r="AE137">
        <v>197232</v>
      </c>
      <c r="AF137">
        <v>0.2</v>
      </c>
      <c r="AG137">
        <v>702.542</v>
      </c>
      <c r="AH137">
        <v>78.784</v>
      </c>
      <c r="AI137">
        <v>2652</v>
      </c>
      <c r="AJ137">
        <v>0.903</v>
      </c>
      <c r="AK137">
        <v>23.73</v>
      </c>
    </row>
    <row r="138" spans="1:37">
      <c r="A138">
        <v>137</v>
      </c>
      <c r="B138" t="s">
        <v>1721</v>
      </c>
      <c r="C138" t="s">
        <v>278</v>
      </c>
      <c r="D138">
        <v>19</v>
      </c>
      <c r="E138" t="s">
        <v>1722</v>
      </c>
      <c r="F138">
        <v>212022</v>
      </c>
      <c r="G138">
        <v>212022</v>
      </c>
      <c r="H138">
        <v>0.15</v>
      </c>
      <c r="I138">
        <v>1914.44</v>
      </c>
      <c r="J138">
        <v>15520.1</v>
      </c>
      <c r="K138">
        <v>15520.1</v>
      </c>
      <c r="L138">
        <v>0.23</v>
      </c>
      <c r="M138">
        <v>247.349</v>
      </c>
      <c r="N138">
        <v>13387.9</v>
      </c>
      <c r="O138">
        <v>13387.9</v>
      </c>
      <c r="P138">
        <v>0.23</v>
      </c>
      <c r="Q138">
        <v>573.087</v>
      </c>
      <c r="R138">
        <v>64527.5</v>
      </c>
      <c r="S138">
        <v>64527.5</v>
      </c>
      <c r="T138">
        <v>0.23</v>
      </c>
      <c r="U138">
        <v>1048.89</v>
      </c>
      <c r="V138">
        <v>13521.9</v>
      </c>
      <c r="W138">
        <v>13521.9</v>
      </c>
      <c r="X138">
        <v>0.26</v>
      </c>
      <c r="Y138">
        <v>280.105</v>
      </c>
      <c r="Z138">
        <v>4625.63</v>
      </c>
      <c r="AA138">
        <v>4625.63</v>
      </c>
      <c r="AB138">
        <v>0.18</v>
      </c>
      <c r="AC138">
        <v>61.589</v>
      </c>
      <c r="AD138">
        <v>186557</v>
      </c>
      <c r="AE138">
        <v>186557</v>
      </c>
      <c r="AF138">
        <v>0.2</v>
      </c>
      <c r="AG138">
        <v>2668.11</v>
      </c>
      <c r="AH138">
        <v>87.044</v>
      </c>
      <c r="AI138">
        <v>2674</v>
      </c>
      <c r="AJ138">
        <v>0.896</v>
      </c>
      <c r="AK138">
        <v>24.295</v>
      </c>
    </row>
    <row r="139" spans="1:37">
      <c r="A139">
        <v>138</v>
      </c>
      <c r="B139" t="s">
        <v>1723</v>
      </c>
      <c r="C139" t="s">
        <v>278</v>
      </c>
      <c r="D139">
        <v>20</v>
      </c>
      <c r="E139" t="s">
        <v>1724</v>
      </c>
      <c r="F139">
        <v>208504</v>
      </c>
      <c r="G139">
        <v>208504</v>
      </c>
      <c r="H139">
        <v>0.15</v>
      </c>
      <c r="I139">
        <v>1266.66</v>
      </c>
      <c r="J139">
        <v>14317.4</v>
      </c>
      <c r="K139">
        <v>14317.4</v>
      </c>
      <c r="L139">
        <v>0.23</v>
      </c>
      <c r="M139">
        <v>192.271</v>
      </c>
      <c r="N139">
        <v>13888.8</v>
      </c>
      <c r="O139">
        <v>13888.8</v>
      </c>
      <c r="P139">
        <v>0.23</v>
      </c>
      <c r="Q139">
        <v>858.393</v>
      </c>
      <c r="R139">
        <v>65032.2</v>
      </c>
      <c r="S139">
        <v>65032.2</v>
      </c>
      <c r="T139">
        <v>0.23</v>
      </c>
      <c r="U139">
        <v>353.864</v>
      </c>
      <c r="V139">
        <v>14447.5</v>
      </c>
      <c r="W139">
        <v>14447.5</v>
      </c>
      <c r="X139">
        <v>0.26</v>
      </c>
      <c r="Y139">
        <v>560.793</v>
      </c>
      <c r="Z139">
        <v>4700.54</v>
      </c>
      <c r="AA139">
        <v>4700.54</v>
      </c>
      <c r="AB139">
        <v>0.18</v>
      </c>
      <c r="AC139">
        <v>61.971</v>
      </c>
      <c r="AD139">
        <v>193572</v>
      </c>
      <c r="AE139">
        <v>193572</v>
      </c>
      <c r="AF139">
        <v>0.2</v>
      </c>
      <c r="AG139">
        <v>16351.8</v>
      </c>
      <c r="AH139">
        <v>85.202</v>
      </c>
      <c r="AI139">
        <v>2861</v>
      </c>
      <c r="AJ139">
        <v>0.897</v>
      </c>
      <c r="AK139">
        <v>24.312</v>
      </c>
    </row>
    <row r="140" spans="1:37">
      <c r="A140">
        <v>139</v>
      </c>
      <c r="B140" t="s">
        <v>1725</v>
      </c>
      <c r="C140" t="s">
        <v>278</v>
      </c>
      <c r="D140">
        <v>21</v>
      </c>
      <c r="E140" t="s">
        <v>1726</v>
      </c>
      <c r="F140">
        <v>209948</v>
      </c>
      <c r="G140">
        <v>209948</v>
      </c>
      <c r="H140">
        <v>0.15</v>
      </c>
      <c r="I140">
        <v>332582</v>
      </c>
      <c r="J140">
        <v>14562.2</v>
      </c>
      <c r="K140">
        <v>14562.2</v>
      </c>
      <c r="L140">
        <v>0.23</v>
      </c>
      <c r="M140">
        <v>193.156</v>
      </c>
      <c r="N140">
        <v>7459.59</v>
      </c>
      <c r="O140">
        <v>7459.59</v>
      </c>
      <c r="P140">
        <v>0.23</v>
      </c>
      <c r="Q140">
        <v>306.638</v>
      </c>
      <c r="R140">
        <v>41872.2</v>
      </c>
      <c r="S140">
        <v>41872.2</v>
      </c>
      <c r="T140">
        <v>0.23</v>
      </c>
      <c r="U140">
        <v>377.991</v>
      </c>
      <c r="V140">
        <v>11870.5</v>
      </c>
      <c r="W140">
        <v>11870.5</v>
      </c>
      <c r="X140">
        <v>0.26</v>
      </c>
      <c r="Y140">
        <v>13016.2</v>
      </c>
      <c r="Z140">
        <v>2703.54</v>
      </c>
      <c r="AA140">
        <v>2703.54</v>
      </c>
      <c r="AB140">
        <v>0.18</v>
      </c>
      <c r="AC140">
        <v>50.464</v>
      </c>
      <c r="AD140">
        <v>155744</v>
      </c>
      <c r="AE140">
        <v>155744</v>
      </c>
      <c r="AF140">
        <v>0.2</v>
      </c>
      <c r="AG140">
        <v>1017.66</v>
      </c>
      <c r="AH140">
        <v>88.562</v>
      </c>
      <c r="AI140">
        <v>2028</v>
      </c>
      <c r="AJ140">
        <v>0.914</v>
      </c>
      <c r="AK140">
        <v>26.029</v>
      </c>
    </row>
    <row r="141" spans="1:37">
      <c r="A141">
        <v>140</v>
      </c>
      <c r="B141" t="s">
        <v>1727</v>
      </c>
      <c r="C141" t="s">
        <v>278</v>
      </c>
      <c r="D141">
        <v>22</v>
      </c>
      <c r="E141" t="s">
        <v>1728</v>
      </c>
      <c r="F141">
        <v>213220</v>
      </c>
      <c r="G141">
        <v>213220</v>
      </c>
      <c r="H141">
        <v>0.15</v>
      </c>
      <c r="I141">
        <v>1201.29</v>
      </c>
      <c r="J141">
        <v>14006.4</v>
      </c>
      <c r="K141">
        <v>14006.4</v>
      </c>
      <c r="L141">
        <v>0.23</v>
      </c>
      <c r="M141">
        <v>608.289</v>
      </c>
      <c r="N141">
        <v>16732.5</v>
      </c>
      <c r="O141">
        <v>16732.5</v>
      </c>
      <c r="P141">
        <v>0.23</v>
      </c>
      <c r="Q141">
        <v>720.879</v>
      </c>
      <c r="R141">
        <v>69965</v>
      </c>
      <c r="S141">
        <v>69965</v>
      </c>
      <c r="T141">
        <v>0.23</v>
      </c>
      <c r="U141">
        <v>214.511</v>
      </c>
      <c r="V141">
        <v>18740.6</v>
      </c>
      <c r="W141">
        <v>18740.6</v>
      </c>
      <c r="X141">
        <v>0.26</v>
      </c>
      <c r="Y141">
        <v>18367.7</v>
      </c>
      <c r="Z141">
        <v>3670.71</v>
      </c>
      <c r="AA141">
        <v>3670.71</v>
      </c>
      <c r="AB141">
        <v>0.18</v>
      </c>
      <c r="AC141">
        <v>92.108</v>
      </c>
      <c r="AD141">
        <v>199332</v>
      </c>
      <c r="AE141">
        <v>199332</v>
      </c>
      <c r="AF141">
        <v>0.2</v>
      </c>
      <c r="AG141">
        <v>2823.83</v>
      </c>
      <c r="AH141">
        <v>86.64</v>
      </c>
      <c r="AI141">
        <v>2860</v>
      </c>
      <c r="AJ141">
        <v>0.898</v>
      </c>
      <c r="AK141">
        <v>25.213</v>
      </c>
    </row>
    <row r="142" spans="1:37">
      <c r="A142">
        <v>141</v>
      </c>
      <c r="B142" t="s">
        <v>1729</v>
      </c>
      <c r="C142" t="s">
        <v>317</v>
      </c>
      <c r="D142">
        <v>3</v>
      </c>
      <c r="E142" t="s">
        <v>1730</v>
      </c>
      <c r="F142">
        <v>215098</v>
      </c>
      <c r="G142">
        <v>215098</v>
      </c>
      <c r="H142">
        <v>0.15</v>
      </c>
      <c r="I142">
        <v>9542.79</v>
      </c>
      <c r="J142">
        <v>15726.9</v>
      </c>
      <c r="K142">
        <v>15726.9</v>
      </c>
      <c r="L142">
        <v>0.23</v>
      </c>
      <c r="M142">
        <v>263.48</v>
      </c>
      <c r="N142">
        <v>15708.5</v>
      </c>
      <c r="O142">
        <v>15708.5</v>
      </c>
      <c r="P142">
        <v>0.23</v>
      </c>
      <c r="Q142">
        <v>873.72</v>
      </c>
      <c r="R142">
        <v>65178.6</v>
      </c>
      <c r="S142">
        <v>65178.6</v>
      </c>
      <c r="T142">
        <v>0.23</v>
      </c>
      <c r="U142">
        <v>5138.83</v>
      </c>
      <c r="V142">
        <v>15706.3</v>
      </c>
      <c r="W142">
        <v>15706.3</v>
      </c>
      <c r="X142">
        <v>0.26</v>
      </c>
      <c r="Y142">
        <v>1011</v>
      </c>
      <c r="Z142">
        <v>4104.03</v>
      </c>
      <c r="AA142">
        <v>4104.03</v>
      </c>
      <c r="AB142">
        <v>0.18</v>
      </c>
      <c r="AC142">
        <v>114.721</v>
      </c>
      <c r="AD142">
        <v>191475</v>
      </c>
      <c r="AE142">
        <v>191475</v>
      </c>
      <c r="AF142">
        <v>0.2</v>
      </c>
      <c r="AG142">
        <v>839.142</v>
      </c>
      <c r="AH142">
        <v>96.32</v>
      </c>
      <c r="AI142">
        <v>2676</v>
      </c>
      <c r="AJ142">
        <v>0.89</v>
      </c>
      <c r="AK142">
        <v>25.195</v>
      </c>
    </row>
    <row r="143" spans="1:37">
      <c r="A143">
        <v>142</v>
      </c>
      <c r="B143" t="s">
        <v>1731</v>
      </c>
      <c r="C143" t="s">
        <v>317</v>
      </c>
      <c r="D143">
        <v>4</v>
      </c>
      <c r="E143" t="s">
        <v>1732</v>
      </c>
      <c r="F143">
        <v>214982</v>
      </c>
      <c r="G143">
        <v>214982</v>
      </c>
      <c r="H143">
        <v>0.15</v>
      </c>
      <c r="I143">
        <v>2328.24</v>
      </c>
      <c r="J143">
        <v>18989.3</v>
      </c>
      <c r="K143">
        <v>18989.3</v>
      </c>
      <c r="L143">
        <v>0.23</v>
      </c>
      <c r="M143">
        <v>580.027</v>
      </c>
      <c r="N143">
        <v>19147.5</v>
      </c>
      <c r="O143">
        <v>19147.5</v>
      </c>
      <c r="P143">
        <v>0.23</v>
      </c>
      <c r="Q143">
        <v>23783.7</v>
      </c>
      <c r="R143">
        <v>76742</v>
      </c>
      <c r="S143">
        <v>76742</v>
      </c>
      <c r="T143">
        <v>0.23</v>
      </c>
      <c r="U143">
        <v>3898.83</v>
      </c>
      <c r="V143">
        <v>18027.1</v>
      </c>
      <c r="W143">
        <v>18027.1</v>
      </c>
      <c r="X143">
        <v>0.26</v>
      </c>
      <c r="Y143">
        <v>535.723</v>
      </c>
      <c r="Z143">
        <v>4300.82</v>
      </c>
      <c r="AA143">
        <v>4300.82</v>
      </c>
      <c r="AB143">
        <v>0.18</v>
      </c>
      <c r="AC143">
        <v>64.527</v>
      </c>
      <c r="AD143">
        <v>226680</v>
      </c>
      <c r="AE143">
        <v>226680</v>
      </c>
      <c r="AF143">
        <v>0.2</v>
      </c>
      <c r="AG143">
        <v>1271.56</v>
      </c>
      <c r="AH143">
        <v>85.771</v>
      </c>
      <c r="AI143">
        <v>2799</v>
      </c>
      <c r="AJ143">
        <v>0.892</v>
      </c>
      <c r="AK143">
        <v>25.655</v>
      </c>
    </row>
    <row r="144" spans="1:37">
      <c r="A144">
        <v>143</v>
      </c>
      <c r="B144" t="s">
        <v>1733</v>
      </c>
      <c r="C144" t="s">
        <v>317</v>
      </c>
      <c r="D144">
        <v>5</v>
      </c>
      <c r="E144" t="s">
        <v>1734</v>
      </c>
      <c r="F144">
        <v>206995</v>
      </c>
      <c r="G144">
        <v>206995</v>
      </c>
      <c r="H144">
        <v>0.15</v>
      </c>
      <c r="I144">
        <v>2191.79</v>
      </c>
      <c r="J144">
        <v>15609.9</v>
      </c>
      <c r="K144">
        <v>15609.9</v>
      </c>
      <c r="L144">
        <v>0.23</v>
      </c>
      <c r="M144">
        <v>366.833</v>
      </c>
      <c r="N144">
        <v>14857.5</v>
      </c>
      <c r="O144">
        <v>14857.5</v>
      </c>
      <c r="P144">
        <v>0.23</v>
      </c>
      <c r="Q144">
        <v>380.011</v>
      </c>
      <c r="R144">
        <v>65706.5</v>
      </c>
      <c r="S144">
        <v>65706.5</v>
      </c>
      <c r="T144">
        <v>0.23</v>
      </c>
      <c r="U144">
        <v>710.498</v>
      </c>
      <c r="V144">
        <v>15197.3</v>
      </c>
      <c r="W144">
        <v>15197.3</v>
      </c>
      <c r="X144">
        <v>0.26</v>
      </c>
      <c r="Y144">
        <v>900.282</v>
      </c>
      <c r="Z144">
        <v>4035.13</v>
      </c>
      <c r="AA144">
        <v>4035.13</v>
      </c>
      <c r="AB144">
        <v>0.18</v>
      </c>
      <c r="AC144">
        <v>54.3</v>
      </c>
      <c r="AD144">
        <v>191519</v>
      </c>
      <c r="AE144">
        <v>191519</v>
      </c>
      <c r="AF144">
        <v>0.2</v>
      </c>
      <c r="AG144">
        <v>206029</v>
      </c>
      <c r="AH144">
        <v>83.734</v>
      </c>
      <c r="AI144">
        <v>2658</v>
      </c>
      <c r="AJ144">
        <v>0.895</v>
      </c>
      <c r="AK144">
        <v>24.982</v>
      </c>
    </row>
    <row r="145" spans="1:37">
      <c r="A145">
        <v>144</v>
      </c>
      <c r="B145" t="s">
        <v>1735</v>
      </c>
      <c r="C145" t="s">
        <v>317</v>
      </c>
      <c r="D145">
        <v>6</v>
      </c>
      <c r="E145" t="s">
        <v>1736</v>
      </c>
      <c r="F145">
        <v>211360</v>
      </c>
      <c r="G145">
        <v>211360</v>
      </c>
      <c r="H145">
        <v>0.15</v>
      </c>
      <c r="I145">
        <v>1401.5</v>
      </c>
      <c r="J145">
        <v>14790.4</v>
      </c>
      <c r="K145">
        <v>14790.4</v>
      </c>
      <c r="L145">
        <v>0.23</v>
      </c>
      <c r="M145">
        <v>129.133</v>
      </c>
      <c r="N145">
        <v>14843.8</v>
      </c>
      <c r="O145">
        <v>14843.8</v>
      </c>
      <c r="P145">
        <v>0.23</v>
      </c>
      <c r="Q145">
        <v>300.766</v>
      </c>
      <c r="R145">
        <v>67726.7</v>
      </c>
      <c r="S145">
        <v>67726.7</v>
      </c>
      <c r="T145">
        <v>0.23</v>
      </c>
      <c r="U145">
        <v>3261.71</v>
      </c>
      <c r="V145">
        <v>15327.5</v>
      </c>
      <c r="W145">
        <v>15327.5</v>
      </c>
      <c r="X145">
        <v>0.26</v>
      </c>
      <c r="Y145">
        <v>142.255</v>
      </c>
      <c r="Z145">
        <v>3754.08</v>
      </c>
      <c r="AA145">
        <v>3754.08</v>
      </c>
      <c r="AB145">
        <v>0.18</v>
      </c>
      <c r="AC145">
        <v>78.371</v>
      </c>
      <c r="AD145">
        <v>197758</v>
      </c>
      <c r="AE145">
        <v>197758</v>
      </c>
      <c r="AF145">
        <v>0.2</v>
      </c>
      <c r="AG145">
        <v>1785.86</v>
      </c>
      <c r="AH145">
        <v>84.237</v>
      </c>
      <c r="AI145">
        <v>2872</v>
      </c>
      <c r="AJ145">
        <v>0.895</v>
      </c>
      <c r="AK145">
        <v>25.197</v>
      </c>
    </row>
    <row r="146" spans="1:37">
      <c r="A146">
        <v>145</v>
      </c>
      <c r="B146" t="s">
        <v>1737</v>
      </c>
      <c r="C146" t="s">
        <v>317</v>
      </c>
      <c r="D146">
        <v>7</v>
      </c>
      <c r="E146" t="s">
        <v>1738</v>
      </c>
      <c r="F146">
        <v>209980</v>
      </c>
      <c r="G146">
        <v>209980</v>
      </c>
      <c r="H146">
        <v>0.15</v>
      </c>
      <c r="I146">
        <v>12347.2</v>
      </c>
      <c r="J146">
        <v>17218.3</v>
      </c>
      <c r="K146">
        <v>17218.3</v>
      </c>
      <c r="L146">
        <v>0.23</v>
      </c>
      <c r="M146">
        <v>193.225</v>
      </c>
      <c r="N146">
        <v>17884.9</v>
      </c>
      <c r="O146">
        <v>17884.9</v>
      </c>
      <c r="P146">
        <v>0.23</v>
      </c>
      <c r="Q146">
        <v>237.818</v>
      </c>
      <c r="R146">
        <v>61107.5</v>
      </c>
      <c r="S146">
        <v>61107.5</v>
      </c>
      <c r="T146">
        <v>0.23</v>
      </c>
      <c r="U146">
        <v>1024.47</v>
      </c>
      <c r="V146">
        <v>16054.5</v>
      </c>
      <c r="W146">
        <v>16054.5</v>
      </c>
      <c r="X146">
        <v>0.26</v>
      </c>
      <c r="Y146">
        <v>1518.28</v>
      </c>
      <c r="Z146">
        <v>4006.37</v>
      </c>
      <c r="AA146">
        <v>4006.37</v>
      </c>
      <c r="AB146">
        <v>0.18</v>
      </c>
      <c r="AC146">
        <v>56.14</v>
      </c>
      <c r="AD146">
        <v>182847</v>
      </c>
      <c r="AE146">
        <v>182847</v>
      </c>
      <c r="AF146">
        <v>0.2</v>
      </c>
      <c r="AG146">
        <v>243340</v>
      </c>
      <c r="AH146">
        <v>81.34</v>
      </c>
      <c r="AI146">
        <v>2854</v>
      </c>
      <c r="AJ146">
        <v>0.905</v>
      </c>
      <c r="AK146">
        <v>25.453</v>
      </c>
    </row>
    <row r="147" spans="1:37">
      <c r="A147">
        <v>146</v>
      </c>
      <c r="B147" t="s">
        <v>1739</v>
      </c>
      <c r="C147" t="s">
        <v>317</v>
      </c>
      <c r="D147">
        <v>8</v>
      </c>
      <c r="E147" t="s">
        <v>1740</v>
      </c>
      <c r="F147">
        <v>209117</v>
      </c>
      <c r="G147">
        <v>209117</v>
      </c>
      <c r="H147">
        <v>0.15</v>
      </c>
      <c r="I147">
        <v>5758.79</v>
      </c>
      <c r="J147">
        <v>15900.1</v>
      </c>
      <c r="K147">
        <v>15900.1</v>
      </c>
      <c r="L147">
        <v>0.23</v>
      </c>
      <c r="M147">
        <v>390.456</v>
      </c>
      <c r="N147">
        <v>15360.9</v>
      </c>
      <c r="O147">
        <v>15360.9</v>
      </c>
      <c r="P147">
        <v>0.23</v>
      </c>
      <c r="Q147">
        <v>305.313</v>
      </c>
      <c r="R147">
        <v>66843.7</v>
      </c>
      <c r="S147">
        <v>66843.7</v>
      </c>
      <c r="T147">
        <v>0.23</v>
      </c>
      <c r="U147">
        <v>5098.97</v>
      </c>
      <c r="V147">
        <v>16944.7</v>
      </c>
      <c r="W147">
        <v>16944.7</v>
      </c>
      <c r="X147">
        <v>0.25</v>
      </c>
      <c r="Y147">
        <v>573.927</v>
      </c>
      <c r="Z147">
        <v>3728.28</v>
      </c>
      <c r="AA147">
        <v>3728.28</v>
      </c>
      <c r="AB147">
        <v>0.18</v>
      </c>
      <c r="AC147">
        <v>51.855</v>
      </c>
      <c r="AD147">
        <v>191156</v>
      </c>
      <c r="AE147">
        <v>191156</v>
      </c>
      <c r="AF147">
        <v>0.2</v>
      </c>
      <c r="AG147">
        <v>1973.26</v>
      </c>
      <c r="AH147">
        <v>82.542</v>
      </c>
      <c r="AI147">
        <v>2894</v>
      </c>
      <c r="AJ147">
        <v>0.902</v>
      </c>
      <c r="AK147">
        <v>25.377</v>
      </c>
    </row>
    <row r="148" spans="1:37">
      <c r="A148" s="7">
        <v>147</v>
      </c>
      <c r="B148" t="s">
        <v>1741</v>
      </c>
      <c r="C148" t="s">
        <v>317</v>
      </c>
      <c r="D148">
        <v>9</v>
      </c>
      <c r="E148" s="7" t="s">
        <v>82</v>
      </c>
      <c r="F148">
        <v>215062</v>
      </c>
      <c r="G148">
        <v>215062</v>
      </c>
      <c r="H148">
        <v>0.15</v>
      </c>
      <c r="I148">
        <v>1918.63</v>
      </c>
      <c r="J148">
        <v>16298.5</v>
      </c>
      <c r="K148">
        <v>16298.5</v>
      </c>
      <c r="L148">
        <v>0.23</v>
      </c>
      <c r="M148">
        <v>215.287</v>
      </c>
      <c r="N148">
        <v>16405.4</v>
      </c>
      <c r="O148">
        <v>16405.4</v>
      </c>
      <c r="P148">
        <v>0.23</v>
      </c>
      <c r="Q148">
        <v>292.346</v>
      </c>
      <c r="R148">
        <v>66415.5</v>
      </c>
      <c r="S148">
        <v>66415.5</v>
      </c>
      <c r="T148">
        <v>0.23</v>
      </c>
      <c r="U148">
        <v>92.858</v>
      </c>
      <c r="V148">
        <v>16664.2</v>
      </c>
      <c r="W148">
        <v>16664.2</v>
      </c>
      <c r="X148">
        <v>0.26</v>
      </c>
      <c r="Y148">
        <v>382.159</v>
      </c>
      <c r="Z148">
        <v>4093.68</v>
      </c>
      <c r="AA148">
        <v>4093.68</v>
      </c>
      <c r="AB148">
        <v>0.18</v>
      </c>
      <c r="AC148">
        <v>74.797</v>
      </c>
      <c r="AD148">
        <v>187421</v>
      </c>
      <c r="AE148">
        <v>187421</v>
      </c>
      <c r="AF148">
        <v>0.2</v>
      </c>
      <c r="AG148">
        <v>1271.07</v>
      </c>
      <c r="AH148">
        <v>79.299</v>
      </c>
      <c r="AI148">
        <v>2789</v>
      </c>
      <c r="AJ148">
        <v>0.903</v>
      </c>
      <c r="AK148">
        <v>25.023</v>
      </c>
    </row>
    <row r="149" spans="1:37">
      <c r="A149">
        <v>148</v>
      </c>
      <c r="B149" t="s">
        <v>1742</v>
      </c>
      <c r="C149" t="s">
        <v>317</v>
      </c>
      <c r="D149">
        <v>10</v>
      </c>
      <c r="E149" t="s">
        <v>1743</v>
      </c>
      <c r="F149">
        <v>213479</v>
      </c>
      <c r="G149">
        <v>213479</v>
      </c>
      <c r="H149">
        <v>0.15</v>
      </c>
      <c r="I149">
        <v>2818.23</v>
      </c>
      <c r="J149">
        <v>24143.1</v>
      </c>
      <c r="K149">
        <v>24143.1</v>
      </c>
      <c r="L149">
        <v>0.23</v>
      </c>
      <c r="M149">
        <v>417.337</v>
      </c>
      <c r="N149">
        <v>21114.9</v>
      </c>
      <c r="O149">
        <v>21114.9</v>
      </c>
      <c r="P149">
        <v>0.23</v>
      </c>
      <c r="Q149">
        <v>609.063</v>
      </c>
      <c r="R149">
        <v>43780.5</v>
      </c>
      <c r="S149">
        <v>43780.5</v>
      </c>
      <c r="T149">
        <v>0.23</v>
      </c>
      <c r="U149">
        <v>63916.4</v>
      </c>
      <c r="V149">
        <v>26368.2</v>
      </c>
      <c r="W149">
        <v>26368.2</v>
      </c>
      <c r="X149">
        <v>0.25</v>
      </c>
      <c r="Y149">
        <v>1127.6</v>
      </c>
      <c r="Z149">
        <v>3579.63</v>
      </c>
      <c r="AA149">
        <v>3579.63</v>
      </c>
      <c r="AB149">
        <v>0.18</v>
      </c>
      <c r="AC149">
        <v>109.476</v>
      </c>
      <c r="AD149">
        <v>167985</v>
      </c>
      <c r="AE149">
        <v>167985</v>
      </c>
      <c r="AF149">
        <v>0.2</v>
      </c>
      <c r="AG149">
        <v>1234.73</v>
      </c>
      <c r="AH149">
        <v>88.98</v>
      </c>
      <c r="AI149">
        <v>2420</v>
      </c>
      <c r="AJ149">
        <v>0.894</v>
      </c>
      <c r="AK149">
        <v>20.54</v>
      </c>
    </row>
    <row r="150" spans="1:37">
      <c r="A150">
        <v>149</v>
      </c>
      <c r="B150" t="s">
        <v>1744</v>
      </c>
      <c r="C150" t="s">
        <v>317</v>
      </c>
      <c r="D150">
        <v>11</v>
      </c>
      <c r="E150" t="s">
        <v>1745</v>
      </c>
      <c r="F150">
        <v>214109</v>
      </c>
      <c r="G150">
        <v>214109</v>
      </c>
      <c r="H150">
        <v>0.15</v>
      </c>
      <c r="I150">
        <v>4447.95</v>
      </c>
      <c r="J150">
        <v>17096.2</v>
      </c>
      <c r="K150">
        <v>17096.2</v>
      </c>
      <c r="L150">
        <v>0.23</v>
      </c>
      <c r="M150">
        <v>186.566</v>
      </c>
      <c r="N150">
        <v>15594.6</v>
      </c>
      <c r="O150">
        <v>15594.6</v>
      </c>
      <c r="P150">
        <v>0.23</v>
      </c>
      <c r="Q150">
        <v>366.173</v>
      </c>
      <c r="R150">
        <v>64586</v>
      </c>
      <c r="S150">
        <v>64586</v>
      </c>
      <c r="T150">
        <v>0.23</v>
      </c>
      <c r="U150">
        <v>1800.71</v>
      </c>
      <c r="V150">
        <v>15271.4</v>
      </c>
      <c r="W150">
        <v>15271.4</v>
      </c>
      <c r="X150">
        <v>0.26</v>
      </c>
      <c r="Y150">
        <v>617.418</v>
      </c>
      <c r="Z150">
        <v>3979.05</v>
      </c>
      <c r="AA150">
        <v>3979.05</v>
      </c>
      <c r="AB150">
        <v>0.18</v>
      </c>
      <c r="AC150">
        <v>66.682</v>
      </c>
      <c r="AD150">
        <v>196246</v>
      </c>
      <c r="AE150">
        <v>196246</v>
      </c>
      <c r="AF150">
        <v>0.2</v>
      </c>
      <c r="AG150">
        <v>1381</v>
      </c>
      <c r="AH150">
        <v>89.207</v>
      </c>
      <c r="AI150">
        <v>2734</v>
      </c>
      <c r="AJ150">
        <v>0.891</v>
      </c>
      <c r="AK150">
        <v>24.099</v>
      </c>
    </row>
    <row r="151" spans="1:37">
      <c r="A151">
        <v>150</v>
      </c>
      <c r="B151" t="s">
        <v>1746</v>
      </c>
      <c r="C151" t="s">
        <v>317</v>
      </c>
      <c r="D151">
        <v>12</v>
      </c>
      <c r="E151" t="s">
        <v>1747</v>
      </c>
      <c r="F151">
        <v>210430</v>
      </c>
      <c r="G151">
        <v>210430</v>
      </c>
      <c r="H151">
        <v>0.15</v>
      </c>
      <c r="I151">
        <v>7264.56</v>
      </c>
      <c r="J151">
        <v>26739.2</v>
      </c>
      <c r="K151">
        <v>26739.2</v>
      </c>
      <c r="L151">
        <v>0.23</v>
      </c>
      <c r="M151">
        <v>127.152</v>
      </c>
      <c r="N151">
        <v>22959.3</v>
      </c>
      <c r="O151">
        <v>22959.3</v>
      </c>
      <c r="P151">
        <v>0.23</v>
      </c>
      <c r="Q151">
        <v>804.624</v>
      </c>
      <c r="R151">
        <v>43096.1</v>
      </c>
      <c r="S151">
        <v>43096.1</v>
      </c>
      <c r="T151">
        <v>0.23</v>
      </c>
      <c r="U151">
        <v>993.992</v>
      </c>
      <c r="V151">
        <v>28108.7</v>
      </c>
      <c r="W151">
        <v>28108.7</v>
      </c>
      <c r="X151">
        <v>0.26</v>
      </c>
      <c r="Y151">
        <v>1210.07</v>
      </c>
      <c r="Z151">
        <v>3754.79</v>
      </c>
      <c r="AA151">
        <v>3754.79</v>
      </c>
      <c r="AB151">
        <v>0.18</v>
      </c>
      <c r="AC151">
        <v>116.127</v>
      </c>
      <c r="AD151">
        <v>179787</v>
      </c>
      <c r="AE151">
        <v>179787</v>
      </c>
      <c r="AF151">
        <v>0.2</v>
      </c>
      <c r="AG151">
        <v>1516.91</v>
      </c>
      <c r="AH151">
        <v>96.924</v>
      </c>
      <c r="AI151">
        <v>2530</v>
      </c>
      <c r="AJ151">
        <v>0.896</v>
      </c>
      <c r="AK151">
        <v>20.513</v>
      </c>
    </row>
    <row r="152" spans="1:37">
      <c r="A152">
        <v>151</v>
      </c>
      <c r="B152" t="s">
        <v>1748</v>
      </c>
      <c r="C152" t="s">
        <v>317</v>
      </c>
      <c r="D152">
        <v>13</v>
      </c>
      <c r="E152" t="s">
        <v>1749</v>
      </c>
      <c r="F152">
        <v>213632</v>
      </c>
      <c r="G152">
        <v>213632</v>
      </c>
      <c r="H152">
        <v>0.15</v>
      </c>
      <c r="I152">
        <v>3553.14</v>
      </c>
      <c r="J152">
        <v>19072.7</v>
      </c>
      <c r="K152">
        <v>19072.7</v>
      </c>
      <c r="L152">
        <v>0.23</v>
      </c>
      <c r="M152">
        <v>756.751</v>
      </c>
      <c r="N152">
        <v>16171.3</v>
      </c>
      <c r="O152">
        <v>16171.3</v>
      </c>
      <c r="P152">
        <v>0.23</v>
      </c>
      <c r="Q152">
        <v>3348.26</v>
      </c>
      <c r="R152">
        <v>60990.1</v>
      </c>
      <c r="S152">
        <v>60990.1</v>
      </c>
      <c r="T152">
        <v>0.23</v>
      </c>
      <c r="U152">
        <v>46144.5</v>
      </c>
      <c r="V152">
        <v>12570.1</v>
      </c>
      <c r="W152">
        <v>12570.1</v>
      </c>
      <c r="X152">
        <v>0.26</v>
      </c>
      <c r="Y152">
        <v>247.973</v>
      </c>
      <c r="Z152">
        <v>3119.57</v>
      </c>
      <c r="AA152">
        <v>3119.57</v>
      </c>
      <c r="AB152">
        <v>0.18</v>
      </c>
      <c r="AC152">
        <v>48.731</v>
      </c>
      <c r="AD152">
        <v>236568</v>
      </c>
      <c r="AE152">
        <v>236568</v>
      </c>
      <c r="AF152">
        <v>0.2</v>
      </c>
      <c r="AG152">
        <v>1600.3</v>
      </c>
      <c r="AH152">
        <v>89.512</v>
      </c>
      <c r="AI152">
        <v>2496</v>
      </c>
      <c r="AJ152">
        <v>0.9</v>
      </c>
      <c r="AK152">
        <v>24.569</v>
      </c>
    </row>
    <row r="153" spans="1:37">
      <c r="A153">
        <v>152</v>
      </c>
      <c r="B153" t="s">
        <v>1750</v>
      </c>
      <c r="C153" t="s">
        <v>317</v>
      </c>
      <c r="D153">
        <v>14</v>
      </c>
      <c r="E153" t="s">
        <v>1751</v>
      </c>
      <c r="F153">
        <v>212971</v>
      </c>
      <c r="G153">
        <v>212971</v>
      </c>
      <c r="H153">
        <v>0.15</v>
      </c>
      <c r="I153">
        <v>3637.69</v>
      </c>
      <c r="J153">
        <v>27351.1</v>
      </c>
      <c r="K153">
        <v>27351.1</v>
      </c>
      <c r="L153">
        <v>0.23</v>
      </c>
      <c r="M153">
        <v>194.349</v>
      </c>
      <c r="N153">
        <v>22367.2</v>
      </c>
      <c r="O153">
        <v>22367.2</v>
      </c>
      <c r="P153">
        <v>0.23</v>
      </c>
      <c r="Q153">
        <v>155.121</v>
      </c>
      <c r="R153">
        <v>47503.6</v>
      </c>
      <c r="S153">
        <v>47503.6</v>
      </c>
      <c r="T153">
        <v>0.23</v>
      </c>
      <c r="U153">
        <v>289.363</v>
      </c>
      <c r="V153">
        <v>30009</v>
      </c>
      <c r="W153">
        <v>30009</v>
      </c>
      <c r="X153">
        <v>0.25</v>
      </c>
      <c r="Y153">
        <v>592.461</v>
      </c>
      <c r="Z153">
        <v>4515.69</v>
      </c>
      <c r="AA153">
        <v>4515.69</v>
      </c>
      <c r="AB153">
        <v>0.19</v>
      </c>
      <c r="AC153">
        <v>119.275</v>
      </c>
      <c r="AD153">
        <v>188753</v>
      </c>
      <c r="AE153">
        <v>188753</v>
      </c>
      <c r="AF153">
        <v>0.2</v>
      </c>
      <c r="AG153">
        <v>6380.43</v>
      </c>
      <c r="AH153">
        <v>93.755</v>
      </c>
      <c r="AI153">
        <v>2438</v>
      </c>
      <c r="AJ153">
        <v>0.89</v>
      </c>
      <c r="AK153">
        <v>19.428</v>
      </c>
    </row>
    <row r="154" spans="1:37">
      <c r="A154">
        <v>153</v>
      </c>
      <c r="B154" t="s">
        <v>1752</v>
      </c>
      <c r="C154" t="s">
        <v>317</v>
      </c>
      <c r="D154">
        <v>15</v>
      </c>
      <c r="E154" t="s">
        <v>1753</v>
      </c>
      <c r="F154">
        <v>208609</v>
      </c>
      <c r="G154">
        <v>208609</v>
      </c>
      <c r="H154">
        <v>0.15</v>
      </c>
      <c r="I154">
        <v>1155.72</v>
      </c>
      <c r="J154">
        <v>18383.3</v>
      </c>
      <c r="K154">
        <v>18383.3</v>
      </c>
      <c r="L154">
        <v>0.23</v>
      </c>
      <c r="M154">
        <v>146.875</v>
      </c>
      <c r="N154">
        <v>17760.8</v>
      </c>
      <c r="O154">
        <v>17760.8</v>
      </c>
      <c r="P154">
        <v>0.23</v>
      </c>
      <c r="Q154">
        <v>496.315</v>
      </c>
      <c r="R154">
        <v>64033.7</v>
      </c>
      <c r="S154">
        <v>64033.7</v>
      </c>
      <c r="T154">
        <v>0.23</v>
      </c>
      <c r="U154">
        <v>59959.4</v>
      </c>
      <c r="V154">
        <v>16576.7</v>
      </c>
      <c r="W154">
        <v>16576.7</v>
      </c>
      <c r="X154">
        <v>0.26</v>
      </c>
      <c r="Y154">
        <v>423.014</v>
      </c>
      <c r="Z154">
        <v>3649.75</v>
      </c>
      <c r="AA154">
        <v>3649.75</v>
      </c>
      <c r="AB154">
        <v>0.18</v>
      </c>
      <c r="AC154">
        <v>58.929</v>
      </c>
      <c r="AD154">
        <v>196026</v>
      </c>
      <c r="AE154">
        <v>196026</v>
      </c>
      <c r="AF154">
        <v>0.2</v>
      </c>
      <c r="AG154">
        <v>1339.19</v>
      </c>
      <c r="AH154">
        <v>89.566</v>
      </c>
      <c r="AI154">
        <v>2581</v>
      </c>
      <c r="AJ154">
        <v>0.894</v>
      </c>
      <c r="AK154">
        <v>22.738</v>
      </c>
    </row>
    <row r="155" spans="1:37">
      <c r="A155">
        <v>154</v>
      </c>
      <c r="B155" t="s">
        <v>1754</v>
      </c>
      <c r="C155" t="s">
        <v>317</v>
      </c>
      <c r="D155">
        <v>16</v>
      </c>
      <c r="E155" t="s">
        <v>1755</v>
      </c>
      <c r="F155">
        <v>185564</v>
      </c>
      <c r="G155">
        <v>185564</v>
      </c>
      <c r="H155">
        <v>0.15</v>
      </c>
      <c r="I155">
        <v>893.136</v>
      </c>
      <c r="J155">
        <v>23248.8</v>
      </c>
      <c r="K155">
        <v>23248.8</v>
      </c>
      <c r="L155">
        <v>0.23</v>
      </c>
      <c r="M155">
        <v>322.591</v>
      </c>
      <c r="N155">
        <v>17611.3</v>
      </c>
      <c r="O155">
        <v>17611.3</v>
      </c>
      <c r="P155">
        <v>0.23</v>
      </c>
      <c r="Q155">
        <v>462.06</v>
      </c>
      <c r="R155">
        <v>51923.4</v>
      </c>
      <c r="S155">
        <v>51923.4</v>
      </c>
      <c r="T155">
        <v>0.23</v>
      </c>
      <c r="U155">
        <v>1623.34</v>
      </c>
      <c r="V155">
        <v>23045.2</v>
      </c>
      <c r="W155">
        <v>23045.2</v>
      </c>
      <c r="X155">
        <v>0.25</v>
      </c>
      <c r="Y155">
        <v>567.533</v>
      </c>
      <c r="Z155">
        <v>2989.92</v>
      </c>
      <c r="AA155">
        <v>2989.92</v>
      </c>
      <c r="AB155">
        <v>0.18</v>
      </c>
      <c r="AC155">
        <v>89.963</v>
      </c>
      <c r="AD155">
        <v>185536</v>
      </c>
      <c r="AE155">
        <v>185536</v>
      </c>
      <c r="AF155">
        <v>0.2</v>
      </c>
      <c r="AG155">
        <v>3931.35</v>
      </c>
      <c r="AH155">
        <v>88.619</v>
      </c>
      <c r="AI155">
        <v>2472</v>
      </c>
      <c r="AJ155">
        <v>0.899</v>
      </c>
      <c r="AK155">
        <v>21.348</v>
      </c>
    </row>
    <row r="156" spans="1:37">
      <c r="A156">
        <v>155</v>
      </c>
      <c r="B156" t="s">
        <v>1756</v>
      </c>
      <c r="C156" t="s">
        <v>317</v>
      </c>
      <c r="D156">
        <v>17</v>
      </c>
      <c r="E156" t="s">
        <v>1757</v>
      </c>
      <c r="F156">
        <v>207902</v>
      </c>
      <c r="G156">
        <v>207902</v>
      </c>
      <c r="H156">
        <v>0.15</v>
      </c>
      <c r="I156">
        <v>1753.11</v>
      </c>
      <c r="J156">
        <v>17944.2</v>
      </c>
      <c r="K156">
        <v>17944.2</v>
      </c>
      <c r="L156">
        <v>0.23</v>
      </c>
      <c r="M156">
        <v>273.613</v>
      </c>
      <c r="N156">
        <v>14940.1</v>
      </c>
      <c r="O156">
        <v>14940.1</v>
      </c>
      <c r="P156">
        <v>0.23</v>
      </c>
      <c r="Q156">
        <v>3017.16</v>
      </c>
      <c r="R156">
        <v>67784.2</v>
      </c>
      <c r="S156">
        <v>67784.2</v>
      </c>
      <c r="T156">
        <v>0.23</v>
      </c>
      <c r="U156">
        <v>254.733</v>
      </c>
      <c r="V156">
        <v>8072.72</v>
      </c>
      <c r="W156">
        <v>8072.72</v>
      </c>
      <c r="X156">
        <v>0.26</v>
      </c>
      <c r="Y156">
        <v>689.262</v>
      </c>
      <c r="Z156">
        <v>3712</v>
      </c>
      <c r="AA156">
        <v>3712</v>
      </c>
      <c r="AB156">
        <v>0.18</v>
      </c>
      <c r="AC156">
        <v>88.354</v>
      </c>
      <c r="AD156">
        <v>235822</v>
      </c>
      <c r="AE156">
        <v>235822</v>
      </c>
      <c r="AF156">
        <v>0.2</v>
      </c>
      <c r="AG156">
        <v>16021.6</v>
      </c>
      <c r="AH156">
        <v>86.218</v>
      </c>
      <c r="AI156">
        <v>2471</v>
      </c>
      <c r="AJ156">
        <v>0.884</v>
      </c>
      <c r="AK156">
        <v>23.245</v>
      </c>
    </row>
    <row r="157" spans="1:37">
      <c r="A157">
        <v>156</v>
      </c>
      <c r="B157" t="s">
        <v>1758</v>
      </c>
      <c r="C157" t="s">
        <v>317</v>
      </c>
      <c r="D157">
        <v>18</v>
      </c>
      <c r="E157" t="s">
        <v>1759</v>
      </c>
      <c r="F157">
        <v>201742</v>
      </c>
      <c r="G157">
        <v>201742</v>
      </c>
      <c r="H157">
        <v>0.15</v>
      </c>
      <c r="I157">
        <v>1343.58</v>
      </c>
      <c r="J157">
        <v>28298.2</v>
      </c>
      <c r="K157">
        <v>28298.2</v>
      </c>
      <c r="L157">
        <v>0.23</v>
      </c>
      <c r="M157">
        <v>507.867</v>
      </c>
      <c r="N157">
        <v>22986.3</v>
      </c>
      <c r="O157">
        <v>22986.3</v>
      </c>
      <c r="P157">
        <v>0.23</v>
      </c>
      <c r="Q157">
        <v>53429.5</v>
      </c>
      <c r="R157">
        <v>48304.8</v>
      </c>
      <c r="S157">
        <v>48304.8</v>
      </c>
      <c r="T157">
        <v>0.23</v>
      </c>
      <c r="U157">
        <v>277.439</v>
      </c>
      <c r="V157">
        <v>22466.1</v>
      </c>
      <c r="W157">
        <v>22466.1</v>
      </c>
      <c r="X157">
        <v>0.26</v>
      </c>
      <c r="Y157">
        <v>1519.02</v>
      </c>
      <c r="Z157">
        <v>3241.59</v>
      </c>
      <c r="AA157">
        <v>3241.59</v>
      </c>
      <c r="AB157">
        <v>0.18</v>
      </c>
      <c r="AC157">
        <v>50.998</v>
      </c>
      <c r="AD157">
        <v>181710</v>
      </c>
      <c r="AE157">
        <v>181710</v>
      </c>
      <c r="AF157">
        <v>0.2</v>
      </c>
      <c r="AG157">
        <v>1684.22</v>
      </c>
      <c r="AH157">
        <v>89.544</v>
      </c>
      <c r="AI157">
        <v>2342</v>
      </c>
      <c r="AJ157">
        <v>0.897</v>
      </c>
      <c r="AK157">
        <v>20.642</v>
      </c>
    </row>
    <row r="158" spans="1:37">
      <c r="A158">
        <v>157</v>
      </c>
      <c r="B158" t="s">
        <v>1760</v>
      </c>
      <c r="C158" t="s">
        <v>317</v>
      </c>
      <c r="D158">
        <v>19</v>
      </c>
      <c r="E158" t="s">
        <v>1761</v>
      </c>
      <c r="F158">
        <v>210596</v>
      </c>
      <c r="G158">
        <v>210596</v>
      </c>
      <c r="H158">
        <v>0.15</v>
      </c>
      <c r="I158">
        <v>5279.35</v>
      </c>
      <c r="J158">
        <v>18030.1</v>
      </c>
      <c r="K158">
        <v>18030.1</v>
      </c>
      <c r="L158">
        <v>0.23</v>
      </c>
      <c r="M158">
        <v>189.11</v>
      </c>
      <c r="N158">
        <v>16290.7</v>
      </c>
      <c r="O158">
        <v>16290.7</v>
      </c>
      <c r="P158">
        <v>0.23</v>
      </c>
      <c r="Q158">
        <v>3432.32</v>
      </c>
      <c r="R158">
        <v>62422.4</v>
      </c>
      <c r="S158">
        <v>62422.4</v>
      </c>
      <c r="T158">
        <v>0.23</v>
      </c>
      <c r="U158">
        <v>4855.96</v>
      </c>
      <c r="V158">
        <v>15720.7</v>
      </c>
      <c r="W158">
        <v>15720.7</v>
      </c>
      <c r="X158">
        <v>0.26</v>
      </c>
      <c r="Y158">
        <v>382.279</v>
      </c>
      <c r="Z158">
        <v>3846.61</v>
      </c>
      <c r="AA158">
        <v>3846.61</v>
      </c>
      <c r="AB158">
        <v>0.18</v>
      </c>
      <c r="AC158">
        <v>44.385</v>
      </c>
      <c r="AD158">
        <v>200904</v>
      </c>
      <c r="AE158">
        <v>200904</v>
      </c>
      <c r="AF158">
        <v>0.2</v>
      </c>
      <c r="AG158">
        <v>1524.54</v>
      </c>
      <c r="AH158">
        <v>85.505</v>
      </c>
      <c r="AI158">
        <v>2523</v>
      </c>
      <c r="AJ158">
        <v>0.894</v>
      </c>
      <c r="AK158">
        <v>23.253</v>
      </c>
    </row>
    <row r="159" spans="1:37">
      <c r="A159">
        <v>158</v>
      </c>
      <c r="B159" t="s">
        <v>1762</v>
      </c>
      <c r="C159" t="s">
        <v>317</v>
      </c>
      <c r="D159">
        <v>20</v>
      </c>
      <c r="E159" t="s">
        <v>454</v>
      </c>
      <c r="F159">
        <v>206167</v>
      </c>
      <c r="G159">
        <v>206167</v>
      </c>
      <c r="H159">
        <v>0.15</v>
      </c>
      <c r="I159">
        <v>1212.73</v>
      </c>
      <c r="J159">
        <v>17929.1</v>
      </c>
      <c r="K159">
        <v>17929.1</v>
      </c>
      <c r="L159">
        <v>0.23</v>
      </c>
      <c r="M159">
        <v>150.85</v>
      </c>
      <c r="N159">
        <v>17267.4</v>
      </c>
      <c r="O159">
        <v>17267.4</v>
      </c>
      <c r="P159">
        <v>0.23</v>
      </c>
      <c r="Q159">
        <v>1208.69</v>
      </c>
      <c r="R159">
        <v>55608.2</v>
      </c>
      <c r="S159">
        <v>55608.2</v>
      </c>
      <c r="T159">
        <v>0.23</v>
      </c>
      <c r="U159">
        <v>487.658</v>
      </c>
      <c r="V159">
        <v>20914.5</v>
      </c>
      <c r="W159">
        <v>20914.5</v>
      </c>
      <c r="X159">
        <v>0.25</v>
      </c>
      <c r="Y159">
        <v>2973.29</v>
      </c>
      <c r="Z159">
        <v>3938.29</v>
      </c>
      <c r="AA159">
        <v>3938.29</v>
      </c>
      <c r="AB159">
        <v>0.18</v>
      </c>
      <c r="AC159">
        <v>73.408</v>
      </c>
      <c r="AD159">
        <v>214497</v>
      </c>
      <c r="AE159">
        <v>214497</v>
      </c>
      <c r="AF159">
        <v>0.2</v>
      </c>
      <c r="AG159">
        <v>1376.97</v>
      </c>
      <c r="AH159">
        <v>91.54</v>
      </c>
      <c r="AI159">
        <v>2602</v>
      </c>
      <c r="AJ159">
        <v>0.89</v>
      </c>
      <c r="AK159">
        <v>21.803</v>
      </c>
    </row>
    <row r="160" spans="1:37">
      <c r="A160">
        <v>159</v>
      </c>
      <c r="B160" t="s">
        <v>1763</v>
      </c>
      <c r="C160" t="s">
        <v>317</v>
      </c>
      <c r="D160">
        <v>21</v>
      </c>
      <c r="E160" t="s">
        <v>1764</v>
      </c>
      <c r="F160">
        <v>215452</v>
      </c>
      <c r="G160">
        <v>215452</v>
      </c>
      <c r="H160">
        <v>0.15</v>
      </c>
      <c r="I160">
        <v>2680.1</v>
      </c>
      <c r="J160">
        <v>17073.1</v>
      </c>
      <c r="K160">
        <v>17073.1</v>
      </c>
      <c r="L160">
        <v>0.23</v>
      </c>
      <c r="M160">
        <v>295.045</v>
      </c>
      <c r="N160">
        <v>16565.1</v>
      </c>
      <c r="O160">
        <v>16565.1</v>
      </c>
      <c r="P160">
        <v>0.23</v>
      </c>
      <c r="Q160">
        <v>647.559</v>
      </c>
      <c r="R160">
        <v>67076.9</v>
      </c>
      <c r="S160">
        <v>67076.9</v>
      </c>
      <c r="T160">
        <v>0.23</v>
      </c>
      <c r="U160">
        <v>179.758</v>
      </c>
      <c r="V160">
        <v>15682.6</v>
      </c>
      <c r="W160">
        <v>15682.6</v>
      </c>
      <c r="X160">
        <v>0.26</v>
      </c>
      <c r="Y160">
        <v>7447.24</v>
      </c>
      <c r="Z160">
        <v>3831.66</v>
      </c>
      <c r="AA160">
        <v>3831.66</v>
      </c>
      <c r="AB160">
        <v>0.18</v>
      </c>
      <c r="AC160">
        <v>102.999</v>
      </c>
      <c r="AD160">
        <v>199468</v>
      </c>
      <c r="AE160">
        <v>199468</v>
      </c>
      <c r="AF160">
        <v>0.2</v>
      </c>
      <c r="AG160">
        <v>16089.3</v>
      </c>
      <c r="AH160">
        <v>92.613</v>
      </c>
      <c r="AI160">
        <v>2876</v>
      </c>
      <c r="AJ160">
        <v>0.889</v>
      </c>
      <c r="AK160">
        <v>23.961</v>
      </c>
    </row>
    <row r="161" spans="1:37">
      <c r="A161" s="7">
        <v>160</v>
      </c>
      <c r="B161" t="s">
        <v>1765</v>
      </c>
      <c r="C161" t="s">
        <v>317</v>
      </c>
      <c r="D161">
        <v>22</v>
      </c>
      <c r="E161" s="7" t="s">
        <v>82</v>
      </c>
      <c r="F161">
        <v>205508</v>
      </c>
      <c r="G161">
        <v>205508</v>
      </c>
      <c r="H161">
        <v>0.15</v>
      </c>
      <c r="I161">
        <v>2387.53</v>
      </c>
      <c r="J161">
        <v>12520.5</v>
      </c>
      <c r="K161">
        <v>12520.5</v>
      </c>
      <c r="L161">
        <v>0.23</v>
      </c>
      <c r="M161">
        <v>198.029</v>
      </c>
      <c r="N161">
        <v>12618</v>
      </c>
      <c r="O161">
        <v>12618</v>
      </c>
      <c r="P161">
        <v>0.23</v>
      </c>
      <c r="Q161">
        <v>727.377</v>
      </c>
      <c r="R161">
        <v>66335</v>
      </c>
      <c r="S161">
        <v>66335</v>
      </c>
      <c r="T161">
        <v>0.23</v>
      </c>
      <c r="U161">
        <v>643.687</v>
      </c>
      <c r="V161">
        <v>15679.1</v>
      </c>
      <c r="W161">
        <v>15679.1</v>
      </c>
      <c r="X161">
        <v>0.25</v>
      </c>
      <c r="Y161">
        <v>171.511</v>
      </c>
      <c r="Z161">
        <v>3550.44</v>
      </c>
      <c r="AA161">
        <v>3550.44</v>
      </c>
      <c r="AB161">
        <v>0.19</v>
      </c>
      <c r="AC161">
        <v>60.14</v>
      </c>
      <c r="AD161">
        <v>182908</v>
      </c>
      <c r="AE161">
        <v>182908</v>
      </c>
      <c r="AF161">
        <v>0.2</v>
      </c>
      <c r="AG161">
        <v>2645.32</v>
      </c>
      <c r="AH161">
        <v>88.833</v>
      </c>
      <c r="AI161">
        <v>2830</v>
      </c>
      <c r="AJ161">
        <v>0.895</v>
      </c>
      <c r="AK161">
        <v>25.266</v>
      </c>
    </row>
    <row r="162" spans="1:37">
      <c r="A162">
        <v>161</v>
      </c>
      <c r="B162" t="s">
        <v>1766</v>
      </c>
      <c r="C162" t="s">
        <v>356</v>
      </c>
      <c r="D162">
        <v>3</v>
      </c>
      <c r="E162" t="s">
        <v>1767</v>
      </c>
      <c r="F162">
        <v>209264</v>
      </c>
      <c r="G162">
        <v>209264</v>
      </c>
      <c r="H162">
        <v>0.15</v>
      </c>
      <c r="I162">
        <v>830.192</v>
      </c>
      <c r="J162">
        <v>15437.8</v>
      </c>
      <c r="K162">
        <v>15437.8</v>
      </c>
      <c r="L162">
        <v>0.23</v>
      </c>
      <c r="M162">
        <v>290.434</v>
      </c>
      <c r="N162">
        <v>14859.2</v>
      </c>
      <c r="O162">
        <v>14859.2</v>
      </c>
      <c r="P162">
        <v>0.23</v>
      </c>
      <c r="Q162">
        <v>495.179</v>
      </c>
      <c r="R162">
        <v>63628.9</v>
      </c>
      <c r="S162">
        <v>63628.9</v>
      </c>
      <c r="T162">
        <v>0.23</v>
      </c>
      <c r="U162">
        <v>2963280</v>
      </c>
      <c r="V162">
        <v>14519.9</v>
      </c>
      <c r="W162">
        <v>14519.9</v>
      </c>
      <c r="X162">
        <v>0.26</v>
      </c>
      <c r="Y162">
        <v>404.659</v>
      </c>
      <c r="Z162">
        <v>3805.15</v>
      </c>
      <c r="AA162">
        <v>3805.15</v>
      </c>
      <c r="AB162">
        <v>0.18</v>
      </c>
      <c r="AC162">
        <v>60.74</v>
      </c>
      <c r="AD162">
        <v>184350</v>
      </c>
      <c r="AE162">
        <v>184350</v>
      </c>
      <c r="AF162">
        <v>0.2</v>
      </c>
      <c r="AG162">
        <v>1533.46</v>
      </c>
      <c r="AH162">
        <v>88.126</v>
      </c>
      <c r="AI162">
        <v>2645</v>
      </c>
      <c r="AJ162">
        <v>0.893</v>
      </c>
      <c r="AK162">
        <v>25.493</v>
      </c>
    </row>
    <row r="163" spans="1:37">
      <c r="A163">
        <v>162</v>
      </c>
      <c r="B163" t="s">
        <v>1768</v>
      </c>
      <c r="C163" t="s">
        <v>356</v>
      </c>
      <c r="D163">
        <v>4</v>
      </c>
      <c r="E163" t="s">
        <v>1769</v>
      </c>
      <c r="F163">
        <v>212283</v>
      </c>
      <c r="G163">
        <v>212283</v>
      </c>
      <c r="H163">
        <v>0.15</v>
      </c>
      <c r="I163">
        <v>2029.9</v>
      </c>
      <c r="J163">
        <v>15605.5</v>
      </c>
      <c r="K163">
        <v>15605.5</v>
      </c>
      <c r="L163">
        <v>0.23</v>
      </c>
      <c r="M163">
        <v>3900.65</v>
      </c>
      <c r="N163">
        <v>13774.7</v>
      </c>
      <c r="O163">
        <v>13774.7</v>
      </c>
      <c r="P163">
        <v>0.23</v>
      </c>
      <c r="Q163">
        <v>335.607</v>
      </c>
      <c r="R163">
        <v>66702.3</v>
      </c>
      <c r="S163">
        <v>66702.3</v>
      </c>
      <c r="T163">
        <v>0.23</v>
      </c>
      <c r="U163">
        <v>3184.53</v>
      </c>
      <c r="V163">
        <v>15847</v>
      </c>
      <c r="W163">
        <v>15847</v>
      </c>
      <c r="X163">
        <v>0.26</v>
      </c>
      <c r="Y163">
        <v>904.13</v>
      </c>
      <c r="Z163">
        <v>4223.47</v>
      </c>
      <c r="AA163">
        <v>4223.47</v>
      </c>
      <c r="AB163">
        <v>0.18</v>
      </c>
      <c r="AC163">
        <v>79.966</v>
      </c>
      <c r="AD163">
        <v>190285</v>
      </c>
      <c r="AE163">
        <v>190285</v>
      </c>
      <c r="AF163">
        <v>0.2</v>
      </c>
      <c r="AG163">
        <v>133343</v>
      </c>
      <c r="AH163">
        <v>86.273</v>
      </c>
      <c r="AI163">
        <v>3012</v>
      </c>
      <c r="AJ163">
        <v>0.894</v>
      </c>
      <c r="AK163">
        <v>25.805</v>
      </c>
    </row>
    <row r="164" spans="1:37">
      <c r="A164">
        <v>163</v>
      </c>
      <c r="B164" t="s">
        <v>1770</v>
      </c>
      <c r="C164" t="s">
        <v>356</v>
      </c>
      <c r="D164">
        <v>5</v>
      </c>
      <c r="E164" t="s">
        <v>1771</v>
      </c>
      <c r="F164">
        <v>184467</v>
      </c>
      <c r="G164">
        <v>184467</v>
      </c>
      <c r="H164">
        <v>0.15</v>
      </c>
      <c r="I164">
        <v>3532.82</v>
      </c>
      <c r="J164">
        <v>14658.1</v>
      </c>
      <c r="K164">
        <v>14658.1</v>
      </c>
      <c r="L164">
        <v>0.23</v>
      </c>
      <c r="M164">
        <v>631.622</v>
      </c>
      <c r="N164">
        <v>13280.6</v>
      </c>
      <c r="O164">
        <v>13280.6</v>
      </c>
      <c r="P164">
        <v>0.23</v>
      </c>
      <c r="Q164">
        <v>312.186</v>
      </c>
      <c r="R164">
        <v>59364.2</v>
      </c>
      <c r="S164">
        <v>59364.2</v>
      </c>
      <c r="T164">
        <v>0.23</v>
      </c>
      <c r="U164">
        <v>76505.7</v>
      </c>
      <c r="V164">
        <v>13726.5</v>
      </c>
      <c r="W164">
        <v>13726.5</v>
      </c>
      <c r="X164">
        <v>0.26</v>
      </c>
      <c r="Y164">
        <v>386.51</v>
      </c>
      <c r="Z164">
        <v>4218.06</v>
      </c>
      <c r="AA164">
        <v>4218.06</v>
      </c>
      <c r="AB164">
        <v>0.18</v>
      </c>
      <c r="AC164">
        <v>76.508</v>
      </c>
      <c r="AD164">
        <v>176252</v>
      </c>
      <c r="AE164">
        <v>176252</v>
      </c>
      <c r="AF164">
        <v>0.2</v>
      </c>
      <c r="AG164">
        <v>1726.14</v>
      </c>
      <c r="AH164">
        <v>90.538</v>
      </c>
      <c r="AI164">
        <v>2778</v>
      </c>
      <c r="AJ164">
        <v>0.897</v>
      </c>
      <c r="AK164">
        <v>24.519</v>
      </c>
    </row>
    <row r="165" spans="1:37">
      <c r="A165">
        <v>164</v>
      </c>
      <c r="B165" t="s">
        <v>1772</v>
      </c>
      <c r="C165" t="s">
        <v>356</v>
      </c>
      <c r="D165">
        <v>6</v>
      </c>
      <c r="E165" t="s">
        <v>1773</v>
      </c>
      <c r="F165">
        <v>211670</v>
      </c>
      <c r="G165">
        <v>211670</v>
      </c>
      <c r="H165">
        <v>0.15</v>
      </c>
      <c r="I165">
        <v>1868.65</v>
      </c>
      <c r="J165">
        <v>17510</v>
      </c>
      <c r="K165">
        <v>17510</v>
      </c>
      <c r="L165">
        <v>0.23</v>
      </c>
      <c r="M165">
        <v>134.982</v>
      </c>
      <c r="N165">
        <v>17250.2</v>
      </c>
      <c r="O165">
        <v>17250.2</v>
      </c>
      <c r="P165">
        <v>0.23</v>
      </c>
      <c r="Q165">
        <v>826.562</v>
      </c>
      <c r="R165">
        <v>62692.8</v>
      </c>
      <c r="S165">
        <v>62692.8</v>
      </c>
      <c r="T165">
        <v>0.23</v>
      </c>
      <c r="U165">
        <v>336.559</v>
      </c>
      <c r="V165">
        <v>16983.4</v>
      </c>
      <c r="W165">
        <v>16983.4</v>
      </c>
      <c r="X165">
        <v>0.25</v>
      </c>
      <c r="Y165">
        <v>181.455</v>
      </c>
      <c r="Z165">
        <v>3869.48</v>
      </c>
      <c r="AA165">
        <v>3869.48</v>
      </c>
      <c r="AB165">
        <v>0.18</v>
      </c>
      <c r="AC165">
        <v>107.016</v>
      </c>
      <c r="AD165">
        <v>191434</v>
      </c>
      <c r="AE165">
        <v>191434</v>
      </c>
      <c r="AF165">
        <v>0.2</v>
      </c>
      <c r="AG165">
        <v>3092.58</v>
      </c>
      <c r="AH165">
        <v>89.208</v>
      </c>
      <c r="AI165">
        <v>2690</v>
      </c>
      <c r="AJ165">
        <v>0.893</v>
      </c>
      <c r="AK165">
        <v>25.66</v>
      </c>
    </row>
    <row r="166" spans="1:37">
      <c r="A166">
        <v>165</v>
      </c>
      <c r="B166" t="s">
        <v>1774</v>
      </c>
      <c r="C166" t="s">
        <v>356</v>
      </c>
      <c r="D166">
        <v>7</v>
      </c>
      <c r="E166" t="s">
        <v>1775</v>
      </c>
      <c r="F166">
        <v>209070</v>
      </c>
      <c r="G166">
        <v>209070</v>
      </c>
      <c r="H166">
        <v>0.15</v>
      </c>
      <c r="I166">
        <v>2598.06</v>
      </c>
      <c r="J166">
        <v>16129</v>
      </c>
      <c r="K166">
        <v>16129</v>
      </c>
      <c r="L166">
        <v>0.23</v>
      </c>
      <c r="M166">
        <v>260.322</v>
      </c>
      <c r="N166">
        <v>15886</v>
      </c>
      <c r="O166">
        <v>15886</v>
      </c>
      <c r="P166">
        <v>0.23</v>
      </c>
      <c r="Q166">
        <v>391.37</v>
      </c>
      <c r="R166">
        <v>63571.2</v>
      </c>
      <c r="S166">
        <v>63571.2</v>
      </c>
      <c r="T166">
        <v>0.23</v>
      </c>
      <c r="U166">
        <v>4955.53</v>
      </c>
      <c r="V166">
        <v>17756.6</v>
      </c>
      <c r="W166">
        <v>17756.6</v>
      </c>
      <c r="X166">
        <v>0.26</v>
      </c>
      <c r="Y166">
        <v>424.803</v>
      </c>
      <c r="Z166">
        <v>3830.96</v>
      </c>
      <c r="AA166">
        <v>3830.96</v>
      </c>
      <c r="AB166">
        <v>0.18</v>
      </c>
      <c r="AC166">
        <v>75.21</v>
      </c>
      <c r="AD166">
        <v>191964</v>
      </c>
      <c r="AE166">
        <v>191964</v>
      </c>
      <c r="AF166">
        <v>0.2</v>
      </c>
      <c r="AG166">
        <v>6734.28</v>
      </c>
      <c r="AH166">
        <v>84.436</v>
      </c>
      <c r="AI166">
        <v>2731</v>
      </c>
      <c r="AJ166">
        <v>0.904</v>
      </c>
      <c r="AK166">
        <v>25.949</v>
      </c>
    </row>
    <row r="167" spans="1:37">
      <c r="A167">
        <v>166</v>
      </c>
      <c r="B167" t="s">
        <v>1776</v>
      </c>
      <c r="C167" t="s">
        <v>356</v>
      </c>
      <c r="D167">
        <v>8</v>
      </c>
      <c r="E167" t="s">
        <v>1777</v>
      </c>
      <c r="F167">
        <v>210136</v>
      </c>
      <c r="G167">
        <v>210136</v>
      </c>
      <c r="H167">
        <v>0.15</v>
      </c>
      <c r="I167">
        <v>3909.77</v>
      </c>
      <c r="J167">
        <v>16286.1</v>
      </c>
      <c r="K167">
        <v>16286.1</v>
      </c>
      <c r="L167">
        <v>0.23</v>
      </c>
      <c r="M167">
        <v>289.658</v>
      </c>
      <c r="N167">
        <v>16497.6</v>
      </c>
      <c r="O167">
        <v>16497.6</v>
      </c>
      <c r="P167">
        <v>0.23</v>
      </c>
      <c r="Q167">
        <v>54.391</v>
      </c>
      <c r="R167">
        <v>64982.4</v>
      </c>
      <c r="S167">
        <v>64982.4</v>
      </c>
      <c r="T167">
        <v>0.23</v>
      </c>
      <c r="U167">
        <v>66542.3</v>
      </c>
      <c r="V167">
        <v>22384</v>
      </c>
      <c r="W167">
        <v>22384</v>
      </c>
      <c r="X167">
        <v>0.26</v>
      </c>
      <c r="Y167">
        <v>1107.03</v>
      </c>
      <c r="Z167">
        <v>4357.08</v>
      </c>
      <c r="AA167">
        <v>4357.08</v>
      </c>
      <c r="AB167">
        <v>0.18</v>
      </c>
      <c r="AC167">
        <v>69.697</v>
      </c>
      <c r="AD167">
        <v>197327</v>
      </c>
      <c r="AE167">
        <v>197327</v>
      </c>
      <c r="AF167">
        <v>0.2</v>
      </c>
      <c r="AG167">
        <v>1393.36</v>
      </c>
      <c r="AH167">
        <v>87.1</v>
      </c>
      <c r="AI167">
        <v>2946</v>
      </c>
      <c r="AJ167">
        <v>0.904</v>
      </c>
      <c r="AK167">
        <v>25.088</v>
      </c>
    </row>
    <row r="168" spans="1:37">
      <c r="A168">
        <v>167</v>
      </c>
      <c r="B168" t="s">
        <v>1778</v>
      </c>
      <c r="C168" t="s">
        <v>356</v>
      </c>
      <c r="D168">
        <v>9</v>
      </c>
      <c r="E168" t="s">
        <v>1779</v>
      </c>
      <c r="F168">
        <v>214315</v>
      </c>
      <c r="G168">
        <v>214315</v>
      </c>
      <c r="H168">
        <v>0.15</v>
      </c>
      <c r="I168">
        <v>6288.47</v>
      </c>
      <c r="J168">
        <v>15403.5</v>
      </c>
      <c r="K168">
        <v>15403.5</v>
      </c>
      <c r="L168">
        <v>0.23</v>
      </c>
      <c r="M168">
        <v>133.708</v>
      </c>
      <c r="N168">
        <v>15237.9</v>
      </c>
      <c r="O168">
        <v>15237.9</v>
      </c>
      <c r="P168">
        <v>0.23</v>
      </c>
      <c r="Q168">
        <v>838.285</v>
      </c>
      <c r="R168">
        <v>68859.5</v>
      </c>
      <c r="S168">
        <v>68859.5</v>
      </c>
      <c r="T168">
        <v>0.23</v>
      </c>
      <c r="U168">
        <v>58058.6</v>
      </c>
      <c r="V168">
        <v>16512.3</v>
      </c>
      <c r="W168">
        <v>16512.3</v>
      </c>
      <c r="X168">
        <v>0.25</v>
      </c>
      <c r="Y168">
        <v>3887.31</v>
      </c>
      <c r="Z168">
        <v>3841.83</v>
      </c>
      <c r="AA168">
        <v>3841.83</v>
      </c>
      <c r="AB168">
        <v>0.18</v>
      </c>
      <c r="AC168">
        <v>48.934</v>
      </c>
      <c r="AD168">
        <v>203711</v>
      </c>
      <c r="AE168">
        <v>203711</v>
      </c>
      <c r="AF168">
        <v>0.2</v>
      </c>
      <c r="AG168">
        <v>3829.12</v>
      </c>
      <c r="AH168">
        <v>80.679</v>
      </c>
      <c r="AI168">
        <v>2657</v>
      </c>
      <c r="AJ168">
        <v>0.906</v>
      </c>
      <c r="AK168">
        <v>24.463</v>
      </c>
    </row>
    <row r="169" spans="1:37">
      <c r="A169">
        <v>168</v>
      </c>
      <c r="B169" t="s">
        <v>1780</v>
      </c>
      <c r="C169" t="s">
        <v>356</v>
      </c>
      <c r="D169">
        <v>10</v>
      </c>
      <c r="E169" t="s">
        <v>1781</v>
      </c>
      <c r="F169">
        <v>212484</v>
      </c>
      <c r="G169">
        <v>212484</v>
      </c>
      <c r="H169">
        <v>0.15</v>
      </c>
      <c r="I169">
        <v>6830.93</v>
      </c>
      <c r="J169">
        <v>16239.8</v>
      </c>
      <c r="K169">
        <v>16239.8</v>
      </c>
      <c r="L169">
        <v>0.23</v>
      </c>
      <c r="M169">
        <v>250.897</v>
      </c>
      <c r="N169">
        <v>15752.4</v>
      </c>
      <c r="O169">
        <v>15752.4</v>
      </c>
      <c r="P169">
        <v>0.23</v>
      </c>
      <c r="Q169">
        <v>295.836</v>
      </c>
      <c r="R169">
        <v>64623.1</v>
      </c>
      <c r="S169">
        <v>64623.1</v>
      </c>
      <c r="T169">
        <v>0.23</v>
      </c>
      <c r="U169">
        <v>2146.31</v>
      </c>
      <c r="V169">
        <v>14479.5</v>
      </c>
      <c r="W169">
        <v>14479.5</v>
      </c>
      <c r="X169">
        <v>0.26</v>
      </c>
      <c r="Y169">
        <v>194.87</v>
      </c>
      <c r="Z169">
        <v>3570.65</v>
      </c>
      <c r="AA169">
        <v>3570.65</v>
      </c>
      <c r="AB169">
        <v>0.18</v>
      </c>
      <c r="AC169">
        <v>48.068</v>
      </c>
      <c r="AD169">
        <v>194382</v>
      </c>
      <c r="AE169">
        <v>194382</v>
      </c>
      <c r="AF169">
        <v>0.2</v>
      </c>
      <c r="AG169">
        <v>2136.97</v>
      </c>
      <c r="AH169">
        <v>83.784</v>
      </c>
      <c r="AI169">
        <v>2719</v>
      </c>
      <c r="AJ169">
        <v>0.891</v>
      </c>
      <c r="AK169">
        <v>24.477</v>
      </c>
    </row>
    <row r="170" spans="1:37">
      <c r="A170">
        <v>169</v>
      </c>
      <c r="B170" t="s">
        <v>1782</v>
      </c>
      <c r="C170" t="s">
        <v>356</v>
      </c>
      <c r="D170">
        <v>11</v>
      </c>
      <c r="E170" t="s">
        <v>1783</v>
      </c>
      <c r="F170">
        <v>209192</v>
      </c>
      <c r="G170">
        <v>209192</v>
      </c>
      <c r="H170">
        <v>0.15</v>
      </c>
      <c r="I170">
        <v>4660.34</v>
      </c>
      <c r="J170">
        <v>28680.8</v>
      </c>
      <c r="K170">
        <v>28680.8</v>
      </c>
      <c r="L170">
        <v>0.23</v>
      </c>
      <c r="M170">
        <v>290.055</v>
      </c>
      <c r="N170">
        <v>18859.8</v>
      </c>
      <c r="O170">
        <v>18859.8</v>
      </c>
      <c r="P170">
        <v>0.23</v>
      </c>
      <c r="Q170">
        <v>2011.96</v>
      </c>
      <c r="R170">
        <v>72888.8</v>
      </c>
      <c r="S170">
        <v>72888.8</v>
      </c>
      <c r="T170">
        <v>0.23</v>
      </c>
      <c r="U170">
        <v>3121.42</v>
      </c>
      <c r="V170">
        <v>29747.2</v>
      </c>
      <c r="W170">
        <v>29747.2</v>
      </c>
      <c r="X170">
        <v>0.26</v>
      </c>
      <c r="Y170">
        <v>881.934</v>
      </c>
      <c r="Z170">
        <v>3596.2</v>
      </c>
      <c r="AA170">
        <v>3596.2</v>
      </c>
      <c r="AB170">
        <v>0.18</v>
      </c>
      <c r="AC170">
        <v>272.781</v>
      </c>
      <c r="AD170">
        <v>217415</v>
      </c>
      <c r="AE170">
        <v>217415</v>
      </c>
      <c r="AF170">
        <v>0.2</v>
      </c>
      <c r="AG170">
        <v>2015.5</v>
      </c>
      <c r="AH170">
        <v>104.709</v>
      </c>
      <c r="AI170">
        <v>2882</v>
      </c>
      <c r="AJ170">
        <v>0.852</v>
      </c>
      <c r="AK170">
        <v>22.758</v>
      </c>
    </row>
    <row r="171" spans="1:37">
      <c r="A171">
        <v>170</v>
      </c>
      <c r="B171" t="s">
        <v>1784</v>
      </c>
      <c r="C171" t="s">
        <v>356</v>
      </c>
      <c r="D171">
        <v>12</v>
      </c>
      <c r="E171" t="s">
        <v>1785</v>
      </c>
      <c r="F171">
        <v>235151</v>
      </c>
      <c r="G171">
        <v>235151</v>
      </c>
      <c r="H171">
        <v>0.15</v>
      </c>
      <c r="I171">
        <v>2178.96</v>
      </c>
      <c r="J171">
        <v>18815.8</v>
      </c>
      <c r="K171">
        <v>18815.8</v>
      </c>
      <c r="L171">
        <v>0.23</v>
      </c>
      <c r="M171">
        <v>161.483</v>
      </c>
      <c r="N171">
        <v>16833.3</v>
      </c>
      <c r="O171">
        <v>16833.3</v>
      </c>
      <c r="P171">
        <v>0.23</v>
      </c>
      <c r="Q171">
        <v>276.154</v>
      </c>
      <c r="R171">
        <v>74007.2</v>
      </c>
      <c r="S171">
        <v>74007.2</v>
      </c>
      <c r="T171">
        <v>0.23</v>
      </c>
      <c r="U171">
        <v>30257.7</v>
      </c>
      <c r="V171">
        <v>15830.4</v>
      </c>
      <c r="W171">
        <v>15830.4</v>
      </c>
      <c r="X171">
        <v>0.26</v>
      </c>
      <c r="Y171">
        <v>597.796</v>
      </c>
      <c r="Z171">
        <v>5185.05</v>
      </c>
      <c r="AA171">
        <v>5185.05</v>
      </c>
      <c r="AB171">
        <v>0.18</v>
      </c>
      <c r="AC171">
        <v>182.487</v>
      </c>
      <c r="AD171">
        <v>229743</v>
      </c>
      <c r="AE171">
        <v>229743</v>
      </c>
      <c r="AF171">
        <v>0.2</v>
      </c>
      <c r="AG171">
        <v>1450.29</v>
      </c>
      <c r="AH171">
        <v>94.529</v>
      </c>
      <c r="AI171">
        <v>2912</v>
      </c>
      <c r="AJ171">
        <v>0.897</v>
      </c>
      <c r="AK171">
        <v>25.775</v>
      </c>
    </row>
    <row r="172" spans="1:37">
      <c r="A172">
        <v>171</v>
      </c>
      <c r="B172" t="s">
        <v>1786</v>
      </c>
      <c r="C172" t="s">
        <v>356</v>
      </c>
      <c r="D172">
        <v>13</v>
      </c>
      <c r="E172" t="s">
        <v>1787</v>
      </c>
      <c r="F172">
        <v>201012</v>
      </c>
      <c r="G172">
        <v>201012</v>
      </c>
      <c r="H172">
        <v>0.15</v>
      </c>
      <c r="I172">
        <v>2691.16</v>
      </c>
      <c r="J172">
        <v>14827.5</v>
      </c>
      <c r="K172">
        <v>14827.5</v>
      </c>
      <c r="L172">
        <v>0.23</v>
      </c>
      <c r="M172">
        <v>225.842</v>
      </c>
      <c r="N172">
        <v>12408.9</v>
      </c>
      <c r="O172">
        <v>12408.9</v>
      </c>
      <c r="P172">
        <v>0.23</v>
      </c>
      <c r="Q172">
        <v>1758.27</v>
      </c>
      <c r="R172">
        <v>61254.5</v>
      </c>
      <c r="S172">
        <v>61254.5</v>
      </c>
      <c r="T172">
        <v>0.23</v>
      </c>
      <c r="U172">
        <v>486.435</v>
      </c>
      <c r="V172">
        <v>10377.9</v>
      </c>
      <c r="W172">
        <v>10377.9</v>
      </c>
      <c r="X172">
        <v>0.26</v>
      </c>
      <c r="Y172">
        <v>348.438</v>
      </c>
      <c r="Z172">
        <v>3689.19</v>
      </c>
      <c r="AA172">
        <v>3689.19</v>
      </c>
      <c r="AB172">
        <v>0.18</v>
      </c>
      <c r="AC172">
        <v>45.562</v>
      </c>
      <c r="AD172">
        <v>173193</v>
      </c>
      <c r="AE172">
        <v>173193</v>
      </c>
      <c r="AF172">
        <v>0.2</v>
      </c>
      <c r="AG172">
        <v>551.189</v>
      </c>
      <c r="AH172">
        <v>87.923</v>
      </c>
      <c r="AI172">
        <v>2611</v>
      </c>
      <c r="AJ172">
        <v>0.897</v>
      </c>
      <c r="AK172">
        <v>22.911</v>
      </c>
    </row>
    <row r="173" spans="1:37">
      <c r="A173">
        <v>172</v>
      </c>
      <c r="B173" t="s">
        <v>1788</v>
      </c>
      <c r="C173" t="s">
        <v>356</v>
      </c>
      <c r="D173">
        <v>14</v>
      </c>
      <c r="E173" t="s">
        <v>1789</v>
      </c>
      <c r="F173">
        <v>215579</v>
      </c>
      <c r="G173">
        <v>215579</v>
      </c>
      <c r="H173">
        <v>0.15</v>
      </c>
      <c r="I173">
        <v>1612.46</v>
      </c>
      <c r="J173">
        <v>26082.9</v>
      </c>
      <c r="K173">
        <v>26082.9</v>
      </c>
      <c r="L173">
        <v>0.23</v>
      </c>
      <c r="M173">
        <v>244.988</v>
      </c>
      <c r="N173">
        <v>19195.5</v>
      </c>
      <c r="O173">
        <v>19195.5</v>
      </c>
      <c r="P173">
        <v>0.23</v>
      </c>
      <c r="Q173">
        <v>485.277</v>
      </c>
      <c r="R173">
        <v>67147.3</v>
      </c>
      <c r="S173">
        <v>67147.3</v>
      </c>
      <c r="T173">
        <v>0.23</v>
      </c>
      <c r="U173">
        <v>51444.8</v>
      </c>
      <c r="V173">
        <v>13999.1</v>
      </c>
      <c r="W173">
        <v>13999.1</v>
      </c>
      <c r="X173">
        <v>0.26</v>
      </c>
      <c r="Y173">
        <v>147.4</v>
      </c>
      <c r="Z173">
        <v>3658.59</v>
      </c>
      <c r="AA173">
        <v>3658.59</v>
      </c>
      <c r="AB173">
        <v>0.18</v>
      </c>
      <c r="AC173">
        <v>98.895</v>
      </c>
      <c r="AD173">
        <v>186199</v>
      </c>
      <c r="AE173">
        <v>186199</v>
      </c>
      <c r="AF173">
        <v>0.2</v>
      </c>
      <c r="AG173">
        <v>1839.43</v>
      </c>
      <c r="AH173">
        <v>86.402</v>
      </c>
      <c r="AI173">
        <v>2708</v>
      </c>
      <c r="AJ173">
        <v>0.894</v>
      </c>
      <c r="AK173">
        <v>22.991</v>
      </c>
    </row>
    <row r="174" spans="1:37">
      <c r="A174">
        <v>173</v>
      </c>
      <c r="B174" t="s">
        <v>1790</v>
      </c>
      <c r="C174" t="s">
        <v>356</v>
      </c>
      <c r="D174">
        <v>15</v>
      </c>
      <c r="E174" t="s">
        <v>1791</v>
      </c>
      <c r="F174">
        <v>207428</v>
      </c>
      <c r="G174">
        <v>207428</v>
      </c>
      <c r="H174">
        <v>0.15</v>
      </c>
      <c r="I174">
        <v>1492.25</v>
      </c>
      <c r="J174">
        <v>16790.8</v>
      </c>
      <c r="K174">
        <v>16790.8</v>
      </c>
      <c r="L174">
        <v>0.23</v>
      </c>
      <c r="M174">
        <v>176.371</v>
      </c>
      <c r="N174">
        <v>15113.5</v>
      </c>
      <c r="O174">
        <v>15113.5</v>
      </c>
      <c r="P174">
        <v>0.23</v>
      </c>
      <c r="Q174">
        <v>502.626</v>
      </c>
      <c r="R174">
        <v>63049.7</v>
      </c>
      <c r="S174">
        <v>63049.7</v>
      </c>
      <c r="T174">
        <v>0.23</v>
      </c>
      <c r="U174">
        <v>25381.9</v>
      </c>
      <c r="V174">
        <v>12809.2</v>
      </c>
      <c r="W174">
        <v>12809.2</v>
      </c>
      <c r="X174">
        <v>0.26</v>
      </c>
      <c r="Y174">
        <v>701.883</v>
      </c>
      <c r="Z174">
        <v>3591.48</v>
      </c>
      <c r="AA174">
        <v>3591.48</v>
      </c>
      <c r="AB174">
        <v>0.18</v>
      </c>
      <c r="AC174">
        <v>50.246</v>
      </c>
      <c r="AD174">
        <v>182131</v>
      </c>
      <c r="AE174">
        <v>182131</v>
      </c>
      <c r="AF174">
        <v>0.2</v>
      </c>
      <c r="AG174">
        <v>17329.4</v>
      </c>
      <c r="AH174">
        <v>82.765</v>
      </c>
      <c r="AI174">
        <v>2477</v>
      </c>
      <c r="AJ174">
        <v>0.903</v>
      </c>
      <c r="AK174">
        <v>23.352</v>
      </c>
    </row>
    <row r="175" spans="1:37">
      <c r="A175">
        <v>174</v>
      </c>
      <c r="B175" t="s">
        <v>1792</v>
      </c>
      <c r="C175" t="s">
        <v>356</v>
      </c>
      <c r="D175">
        <v>16</v>
      </c>
      <c r="E175" t="s">
        <v>1793</v>
      </c>
      <c r="F175">
        <v>189849</v>
      </c>
      <c r="G175">
        <v>189849</v>
      </c>
      <c r="H175">
        <v>0.15</v>
      </c>
      <c r="I175">
        <v>1341.65</v>
      </c>
      <c r="J175">
        <v>16070</v>
      </c>
      <c r="K175">
        <v>16070</v>
      </c>
      <c r="L175">
        <v>0.23</v>
      </c>
      <c r="M175">
        <v>132.693</v>
      </c>
      <c r="N175">
        <v>14106.1</v>
      </c>
      <c r="O175">
        <v>14106.1</v>
      </c>
      <c r="P175">
        <v>0.23</v>
      </c>
      <c r="Q175">
        <v>660.548</v>
      </c>
      <c r="R175">
        <v>64164.5</v>
      </c>
      <c r="S175">
        <v>64164.5</v>
      </c>
      <c r="T175">
        <v>0.23</v>
      </c>
      <c r="U175">
        <v>3969.82</v>
      </c>
      <c r="V175">
        <v>15584.8</v>
      </c>
      <c r="W175">
        <v>15584.8</v>
      </c>
      <c r="X175">
        <v>0.26</v>
      </c>
      <c r="Y175">
        <v>576.446</v>
      </c>
      <c r="Z175">
        <v>3962.12</v>
      </c>
      <c r="AA175">
        <v>3962.12</v>
      </c>
      <c r="AB175">
        <v>0.19</v>
      </c>
      <c r="AC175">
        <v>132.259</v>
      </c>
      <c r="AD175">
        <v>179242</v>
      </c>
      <c r="AE175">
        <v>179242</v>
      </c>
      <c r="AF175">
        <v>0.2</v>
      </c>
      <c r="AG175">
        <v>149323</v>
      </c>
      <c r="AH175">
        <v>87.896</v>
      </c>
      <c r="AI175">
        <v>2830</v>
      </c>
      <c r="AJ175">
        <v>0.903</v>
      </c>
      <c r="AK175">
        <v>22.063</v>
      </c>
    </row>
    <row r="176" spans="1:37">
      <c r="A176">
        <v>175</v>
      </c>
      <c r="B176" t="s">
        <v>1794</v>
      </c>
      <c r="C176" t="s">
        <v>356</v>
      </c>
      <c r="D176">
        <v>17</v>
      </c>
      <c r="E176" t="s">
        <v>1795</v>
      </c>
      <c r="F176">
        <v>204075</v>
      </c>
      <c r="G176">
        <v>204075</v>
      </c>
      <c r="H176">
        <v>0.15</v>
      </c>
      <c r="I176">
        <v>2284.19</v>
      </c>
      <c r="J176">
        <v>16615.6</v>
      </c>
      <c r="K176">
        <v>16615.6</v>
      </c>
      <c r="L176">
        <v>0.23</v>
      </c>
      <c r="M176">
        <v>356.546</v>
      </c>
      <c r="N176">
        <v>14956.8</v>
      </c>
      <c r="O176">
        <v>14956.8</v>
      </c>
      <c r="P176">
        <v>0.23</v>
      </c>
      <c r="Q176">
        <v>1511.55</v>
      </c>
      <c r="R176">
        <v>64701</v>
      </c>
      <c r="S176">
        <v>64701</v>
      </c>
      <c r="T176">
        <v>0.23</v>
      </c>
      <c r="U176">
        <v>1757.62</v>
      </c>
      <c r="V176">
        <v>13525.9</v>
      </c>
      <c r="W176">
        <v>13525.9</v>
      </c>
      <c r="X176">
        <v>0.26</v>
      </c>
      <c r="Y176">
        <v>219.155</v>
      </c>
      <c r="Z176">
        <v>3627.69</v>
      </c>
      <c r="AA176">
        <v>3627.69</v>
      </c>
      <c r="AB176">
        <v>0.19</v>
      </c>
      <c r="AC176">
        <v>57.81</v>
      </c>
      <c r="AD176">
        <v>187029</v>
      </c>
      <c r="AE176">
        <v>187029</v>
      </c>
      <c r="AF176">
        <v>0.2</v>
      </c>
      <c r="AG176">
        <v>1138.07</v>
      </c>
      <c r="AH176">
        <v>84.952</v>
      </c>
      <c r="AI176">
        <v>2731</v>
      </c>
      <c r="AJ176">
        <v>0.895</v>
      </c>
      <c r="AK176">
        <v>24</v>
      </c>
    </row>
    <row r="177" spans="1:37">
      <c r="A177">
        <v>176</v>
      </c>
      <c r="B177" t="s">
        <v>1796</v>
      </c>
      <c r="C177" t="s">
        <v>356</v>
      </c>
      <c r="D177">
        <v>18</v>
      </c>
      <c r="E177" t="s">
        <v>1797</v>
      </c>
      <c r="F177">
        <v>211528</v>
      </c>
      <c r="G177">
        <v>211528</v>
      </c>
      <c r="H177">
        <v>0.15</v>
      </c>
      <c r="I177">
        <v>1426.02</v>
      </c>
      <c r="J177">
        <v>15865.1</v>
      </c>
      <c r="K177">
        <v>15865.1</v>
      </c>
      <c r="L177">
        <v>0.23</v>
      </c>
      <c r="M177">
        <v>411.473</v>
      </c>
      <c r="N177">
        <v>11432.7</v>
      </c>
      <c r="O177">
        <v>11432.7</v>
      </c>
      <c r="P177">
        <v>0.23</v>
      </c>
      <c r="Q177">
        <v>168.913</v>
      </c>
      <c r="R177">
        <v>65827.5</v>
      </c>
      <c r="S177">
        <v>65827.5</v>
      </c>
      <c r="T177">
        <v>0.23</v>
      </c>
      <c r="U177">
        <v>3287.45</v>
      </c>
      <c r="V177">
        <v>12050.5</v>
      </c>
      <c r="W177">
        <v>12050.5</v>
      </c>
      <c r="X177">
        <v>0.26</v>
      </c>
      <c r="Y177">
        <v>664.262</v>
      </c>
      <c r="Z177">
        <v>4863.19</v>
      </c>
      <c r="AA177">
        <v>4863.19</v>
      </c>
      <c r="AB177">
        <v>0.18</v>
      </c>
      <c r="AC177">
        <v>116.483</v>
      </c>
      <c r="AD177">
        <v>249222</v>
      </c>
      <c r="AE177">
        <v>249222</v>
      </c>
      <c r="AF177">
        <v>0.2</v>
      </c>
      <c r="AG177">
        <v>1762.79</v>
      </c>
      <c r="AH177">
        <v>80.682</v>
      </c>
      <c r="AI177">
        <v>2887</v>
      </c>
      <c r="AJ177">
        <v>0.904</v>
      </c>
      <c r="AK177">
        <v>23.496</v>
      </c>
    </row>
    <row r="178" spans="1:37">
      <c r="A178">
        <v>177</v>
      </c>
      <c r="B178" t="s">
        <v>1798</v>
      </c>
      <c r="C178" t="s">
        <v>356</v>
      </c>
      <c r="D178">
        <v>19</v>
      </c>
      <c r="E178" t="s">
        <v>1799</v>
      </c>
      <c r="F178">
        <v>198587</v>
      </c>
      <c r="G178">
        <v>198587</v>
      </c>
      <c r="H178">
        <v>0.15</v>
      </c>
      <c r="I178">
        <v>2055.61</v>
      </c>
      <c r="J178">
        <v>17390.9</v>
      </c>
      <c r="K178">
        <v>17390.9</v>
      </c>
      <c r="L178">
        <v>0.23</v>
      </c>
      <c r="M178">
        <v>258.19</v>
      </c>
      <c r="N178">
        <v>15806.8</v>
      </c>
      <c r="O178">
        <v>15806.8</v>
      </c>
      <c r="P178">
        <v>0.23</v>
      </c>
      <c r="Q178">
        <v>300.803</v>
      </c>
      <c r="R178">
        <v>61693.2</v>
      </c>
      <c r="S178">
        <v>61693.2</v>
      </c>
      <c r="T178">
        <v>0.23</v>
      </c>
      <c r="U178">
        <v>581.546</v>
      </c>
      <c r="V178">
        <v>13838.6</v>
      </c>
      <c r="W178">
        <v>13838.6</v>
      </c>
      <c r="X178">
        <v>0.26</v>
      </c>
      <c r="Y178">
        <v>735.699</v>
      </c>
      <c r="Z178">
        <v>3970.48</v>
      </c>
      <c r="AA178">
        <v>3970.48</v>
      </c>
      <c r="AB178">
        <v>0.18</v>
      </c>
      <c r="AC178">
        <v>68.065</v>
      </c>
      <c r="AD178">
        <v>184361</v>
      </c>
      <c r="AE178">
        <v>184361</v>
      </c>
      <c r="AF178">
        <v>0.2</v>
      </c>
      <c r="AG178">
        <v>605.26</v>
      </c>
      <c r="AH178">
        <v>82.599</v>
      </c>
      <c r="AI178">
        <v>2732</v>
      </c>
      <c r="AJ178">
        <v>0.891</v>
      </c>
      <c r="AK178">
        <v>24.245</v>
      </c>
    </row>
    <row r="179" spans="1:37">
      <c r="A179">
        <v>178</v>
      </c>
      <c r="B179" t="s">
        <v>1800</v>
      </c>
      <c r="C179" t="s">
        <v>356</v>
      </c>
      <c r="D179">
        <v>20</v>
      </c>
      <c r="E179" t="s">
        <v>1801</v>
      </c>
      <c r="F179">
        <v>205563</v>
      </c>
      <c r="G179">
        <v>205563</v>
      </c>
      <c r="H179">
        <v>0.15</v>
      </c>
      <c r="I179">
        <v>1797.83</v>
      </c>
      <c r="J179">
        <v>12072.9</v>
      </c>
      <c r="K179">
        <v>12072.9</v>
      </c>
      <c r="L179">
        <v>0.23</v>
      </c>
      <c r="M179">
        <v>158.476</v>
      </c>
      <c r="N179">
        <v>12268.6</v>
      </c>
      <c r="O179">
        <v>12268.6</v>
      </c>
      <c r="P179">
        <v>0.23</v>
      </c>
      <c r="Q179">
        <v>305.038</v>
      </c>
      <c r="R179">
        <v>60861.5</v>
      </c>
      <c r="S179">
        <v>60861.5</v>
      </c>
      <c r="T179">
        <v>0.23</v>
      </c>
      <c r="U179">
        <v>3616.25</v>
      </c>
      <c r="V179">
        <v>12602.9</v>
      </c>
      <c r="W179">
        <v>12602.9</v>
      </c>
      <c r="X179">
        <v>0.26</v>
      </c>
      <c r="Y179">
        <v>1203.32</v>
      </c>
      <c r="Z179">
        <v>4480.27</v>
      </c>
      <c r="AA179">
        <v>4480.27</v>
      </c>
      <c r="AB179">
        <v>0.18</v>
      </c>
      <c r="AC179">
        <v>47.978</v>
      </c>
      <c r="AD179">
        <v>201011</v>
      </c>
      <c r="AE179">
        <v>201011</v>
      </c>
      <c r="AF179">
        <v>0.2</v>
      </c>
      <c r="AG179">
        <v>158967</v>
      </c>
      <c r="AH179">
        <v>85.667</v>
      </c>
      <c r="AI179">
        <v>2814</v>
      </c>
      <c r="AJ179">
        <v>0.895</v>
      </c>
      <c r="AK179">
        <v>23.853</v>
      </c>
    </row>
    <row r="180" spans="1:37">
      <c r="A180">
        <v>179</v>
      </c>
      <c r="B180" t="s">
        <v>1802</v>
      </c>
      <c r="C180" t="s">
        <v>356</v>
      </c>
      <c r="D180">
        <v>21</v>
      </c>
      <c r="E180" t="s">
        <v>1803</v>
      </c>
      <c r="F180">
        <v>192591</v>
      </c>
      <c r="G180">
        <v>192591</v>
      </c>
      <c r="H180">
        <v>0.15</v>
      </c>
      <c r="I180">
        <v>3077.25</v>
      </c>
      <c r="J180">
        <v>13995.4</v>
      </c>
      <c r="K180">
        <v>13995.4</v>
      </c>
      <c r="L180">
        <v>0.23</v>
      </c>
      <c r="M180">
        <v>192.988</v>
      </c>
      <c r="N180">
        <v>13840.4</v>
      </c>
      <c r="O180">
        <v>13840.4</v>
      </c>
      <c r="P180">
        <v>0.23</v>
      </c>
      <c r="Q180">
        <v>320.349</v>
      </c>
      <c r="R180">
        <v>61212.8</v>
      </c>
      <c r="S180">
        <v>61212.8</v>
      </c>
      <c r="T180">
        <v>0.23</v>
      </c>
      <c r="U180">
        <v>2828.62</v>
      </c>
      <c r="V180">
        <v>13633.3</v>
      </c>
      <c r="W180">
        <v>13633.3</v>
      </c>
      <c r="X180">
        <v>0.25</v>
      </c>
      <c r="Y180">
        <v>647.121</v>
      </c>
      <c r="Z180">
        <v>3489.38</v>
      </c>
      <c r="AA180">
        <v>3489.38</v>
      </c>
      <c r="AB180">
        <v>0.18</v>
      </c>
      <c r="AC180">
        <v>90.985</v>
      </c>
      <c r="AD180">
        <v>172779</v>
      </c>
      <c r="AE180">
        <v>172779</v>
      </c>
      <c r="AF180">
        <v>0.2</v>
      </c>
      <c r="AG180">
        <v>2264.23</v>
      </c>
      <c r="AH180">
        <v>86.656</v>
      </c>
      <c r="AI180">
        <v>2569</v>
      </c>
      <c r="AJ180">
        <v>0.897</v>
      </c>
      <c r="AK180">
        <v>24.609</v>
      </c>
    </row>
    <row r="181" spans="1:37">
      <c r="A181">
        <v>180</v>
      </c>
      <c r="B181" t="s">
        <v>1804</v>
      </c>
      <c r="C181" t="s">
        <v>356</v>
      </c>
      <c r="D181">
        <v>22</v>
      </c>
      <c r="E181" t="s">
        <v>1805</v>
      </c>
      <c r="F181">
        <v>210028</v>
      </c>
      <c r="G181">
        <v>210028</v>
      </c>
      <c r="H181">
        <v>0.15</v>
      </c>
      <c r="I181">
        <v>516789</v>
      </c>
      <c r="J181">
        <v>15906.5</v>
      </c>
      <c r="K181">
        <v>15906.5</v>
      </c>
      <c r="L181">
        <v>0.23</v>
      </c>
      <c r="M181">
        <v>395.407</v>
      </c>
      <c r="N181">
        <v>15035.2</v>
      </c>
      <c r="O181">
        <v>15035.2</v>
      </c>
      <c r="P181">
        <v>0.23</v>
      </c>
      <c r="Q181">
        <v>156.79</v>
      </c>
      <c r="R181">
        <v>69700.7</v>
      </c>
      <c r="S181">
        <v>69700.7</v>
      </c>
      <c r="T181">
        <v>0.23</v>
      </c>
      <c r="U181">
        <v>248.213</v>
      </c>
      <c r="V181">
        <v>16829.1</v>
      </c>
      <c r="W181">
        <v>16829.1</v>
      </c>
      <c r="X181">
        <v>0.26</v>
      </c>
      <c r="Y181">
        <v>257.242</v>
      </c>
      <c r="Z181">
        <v>3698.24</v>
      </c>
      <c r="AA181">
        <v>3698.24</v>
      </c>
      <c r="AB181">
        <v>0.18</v>
      </c>
      <c r="AC181">
        <v>74.452</v>
      </c>
      <c r="AD181">
        <v>194013</v>
      </c>
      <c r="AE181">
        <v>194013</v>
      </c>
      <c r="AF181">
        <v>0.2</v>
      </c>
      <c r="AG181">
        <v>1539.83</v>
      </c>
      <c r="AH181">
        <v>89.528</v>
      </c>
      <c r="AI181">
        <v>3182</v>
      </c>
      <c r="AJ181">
        <v>0.892</v>
      </c>
      <c r="AK181">
        <v>26.367</v>
      </c>
    </row>
    <row r="182" spans="1:37">
      <c r="A182">
        <v>181</v>
      </c>
      <c r="B182" t="s">
        <v>1806</v>
      </c>
      <c r="C182" t="s">
        <v>397</v>
      </c>
      <c r="D182">
        <v>3</v>
      </c>
      <c r="E182" t="s">
        <v>1807</v>
      </c>
      <c r="F182">
        <v>196555</v>
      </c>
      <c r="G182">
        <v>196555</v>
      </c>
      <c r="H182">
        <v>0.15</v>
      </c>
      <c r="I182">
        <v>1490.11</v>
      </c>
      <c r="J182">
        <v>18201.2</v>
      </c>
      <c r="K182">
        <v>18201.2</v>
      </c>
      <c r="L182">
        <v>0.23</v>
      </c>
      <c r="M182">
        <v>246.13</v>
      </c>
      <c r="N182">
        <v>15602.4</v>
      </c>
      <c r="O182">
        <v>15602.4</v>
      </c>
      <c r="P182">
        <v>0.23</v>
      </c>
      <c r="Q182">
        <v>990.88</v>
      </c>
      <c r="R182">
        <v>63645.6</v>
      </c>
      <c r="S182">
        <v>63645.6</v>
      </c>
      <c r="T182">
        <v>0.23</v>
      </c>
      <c r="U182">
        <v>2386.13</v>
      </c>
      <c r="V182">
        <v>12394.7</v>
      </c>
      <c r="W182">
        <v>12394.7</v>
      </c>
      <c r="X182">
        <v>0.26</v>
      </c>
      <c r="Y182">
        <v>1028.17</v>
      </c>
      <c r="Z182">
        <v>3361.5</v>
      </c>
      <c r="AA182">
        <v>3361.5</v>
      </c>
      <c r="AB182">
        <v>0.18</v>
      </c>
      <c r="AC182">
        <v>79.316</v>
      </c>
      <c r="AD182">
        <v>197537</v>
      </c>
      <c r="AE182">
        <v>197537</v>
      </c>
      <c r="AF182">
        <v>0.2</v>
      </c>
      <c r="AG182">
        <v>843.222</v>
      </c>
      <c r="AH182">
        <v>90.963</v>
      </c>
      <c r="AI182">
        <v>2919</v>
      </c>
      <c r="AJ182">
        <v>0.876</v>
      </c>
      <c r="AK182">
        <v>26.738</v>
      </c>
    </row>
    <row r="183" spans="1:37">
      <c r="A183" s="7">
        <v>182</v>
      </c>
      <c r="B183" t="s">
        <v>1808</v>
      </c>
      <c r="C183" t="s">
        <v>397</v>
      </c>
      <c r="D183">
        <v>4</v>
      </c>
      <c r="E183" s="7" t="s">
        <v>82</v>
      </c>
      <c r="F183">
        <v>210221</v>
      </c>
      <c r="G183">
        <v>210221</v>
      </c>
      <c r="H183">
        <v>0.15</v>
      </c>
      <c r="I183">
        <v>2009.06</v>
      </c>
      <c r="J183">
        <v>19884.3</v>
      </c>
      <c r="K183">
        <v>19884.3</v>
      </c>
      <c r="L183">
        <v>0.23</v>
      </c>
      <c r="M183">
        <v>2170.47</v>
      </c>
      <c r="N183">
        <v>18092</v>
      </c>
      <c r="O183">
        <v>18092</v>
      </c>
      <c r="P183">
        <v>0.23</v>
      </c>
      <c r="Q183">
        <v>531.341</v>
      </c>
      <c r="R183">
        <v>75577.8</v>
      </c>
      <c r="S183">
        <v>75577.8</v>
      </c>
      <c r="T183">
        <v>0.23</v>
      </c>
      <c r="U183">
        <v>66159.1</v>
      </c>
      <c r="V183">
        <v>17750.5</v>
      </c>
      <c r="W183">
        <v>17750.5</v>
      </c>
      <c r="X183">
        <v>0.26</v>
      </c>
      <c r="Y183">
        <v>1005.19</v>
      </c>
      <c r="Z183">
        <v>4917.65</v>
      </c>
      <c r="AA183">
        <v>4917.65</v>
      </c>
      <c r="AB183">
        <v>0.18</v>
      </c>
      <c r="AC183">
        <v>102.396</v>
      </c>
      <c r="AD183">
        <v>232514</v>
      </c>
      <c r="AE183">
        <v>232514</v>
      </c>
      <c r="AF183">
        <v>0.2</v>
      </c>
      <c r="AG183">
        <v>1200.94</v>
      </c>
      <c r="AH183">
        <v>86.543</v>
      </c>
      <c r="AI183">
        <v>2950</v>
      </c>
      <c r="AJ183">
        <v>0.886</v>
      </c>
      <c r="AK183">
        <v>25.27</v>
      </c>
    </row>
    <row r="184" spans="1:37">
      <c r="A184">
        <v>183</v>
      </c>
      <c r="B184" t="s">
        <v>1809</v>
      </c>
      <c r="C184" t="s">
        <v>397</v>
      </c>
      <c r="D184">
        <v>5</v>
      </c>
      <c r="E184" t="s">
        <v>1810</v>
      </c>
      <c r="F184">
        <v>208743</v>
      </c>
      <c r="G184">
        <v>208743</v>
      </c>
      <c r="H184">
        <v>0.15</v>
      </c>
      <c r="I184">
        <v>1971.41</v>
      </c>
      <c r="J184">
        <v>15282.2</v>
      </c>
      <c r="K184">
        <v>15282.2</v>
      </c>
      <c r="L184">
        <v>0.23</v>
      </c>
      <c r="M184">
        <v>343.634</v>
      </c>
      <c r="N184">
        <v>14168.7</v>
      </c>
      <c r="O184">
        <v>14168.7</v>
      </c>
      <c r="P184">
        <v>0.23</v>
      </c>
      <c r="Q184">
        <v>341.082</v>
      </c>
      <c r="R184">
        <v>57175.6</v>
      </c>
      <c r="S184">
        <v>57175.6</v>
      </c>
      <c r="T184">
        <v>0.23</v>
      </c>
      <c r="U184">
        <v>11336.7</v>
      </c>
      <c r="V184">
        <v>13515</v>
      </c>
      <c r="W184">
        <v>13515</v>
      </c>
      <c r="X184">
        <v>0.26</v>
      </c>
      <c r="Y184">
        <v>195.744</v>
      </c>
      <c r="Z184">
        <v>3755.75</v>
      </c>
      <c r="AA184">
        <v>3755.75</v>
      </c>
      <c r="AB184">
        <v>0.18</v>
      </c>
      <c r="AC184">
        <v>57.774</v>
      </c>
      <c r="AD184">
        <v>184360</v>
      </c>
      <c r="AE184">
        <v>184360</v>
      </c>
      <c r="AF184">
        <v>0.2</v>
      </c>
      <c r="AG184">
        <v>1612.65</v>
      </c>
      <c r="AH184">
        <v>89.783</v>
      </c>
      <c r="AI184">
        <v>2636</v>
      </c>
      <c r="AJ184">
        <v>0.894</v>
      </c>
      <c r="AK184">
        <v>24.118</v>
      </c>
    </row>
    <row r="185" spans="1:37">
      <c r="A185">
        <v>184</v>
      </c>
      <c r="B185" t="s">
        <v>1811</v>
      </c>
      <c r="C185" t="s">
        <v>397</v>
      </c>
      <c r="D185">
        <v>6</v>
      </c>
      <c r="E185" t="s">
        <v>1812</v>
      </c>
      <c r="F185">
        <v>207922</v>
      </c>
      <c r="G185">
        <v>207922</v>
      </c>
      <c r="H185">
        <v>0.15</v>
      </c>
      <c r="I185">
        <v>9108.88</v>
      </c>
      <c r="J185">
        <v>15268.5</v>
      </c>
      <c r="K185">
        <v>15268.5</v>
      </c>
      <c r="L185">
        <v>0.23</v>
      </c>
      <c r="M185">
        <v>1011.93</v>
      </c>
      <c r="N185">
        <v>15766.9</v>
      </c>
      <c r="O185">
        <v>15766.9</v>
      </c>
      <c r="P185">
        <v>0.23</v>
      </c>
      <c r="Q185">
        <v>595.46</v>
      </c>
      <c r="R185">
        <v>65948.3</v>
      </c>
      <c r="S185">
        <v>65948.3</v>
      </c>
      <c r="T185">
        <v>0.23</v>
      </c>
      <c r="U185">
        <v>1847.76</v>
      </c>
      <c r="V185">
        <v>14476.6</v>
      </c>
      <c r="W185">
        <v>14476.6</v>
      </c>
      <c r="X185">
        <v>0.26</v>
      </c>
      <c r="Y185">
        <v>395.512</v>
      </c>
      <c r="Z185">
        <v>3801.29</v>
      </c>
      <c r="AA185">
        <v>3801.29</v>
      </c>
      <c r="AB185">
        <v>0.18</v>
      </c>
      <c r="AC185">
        <v>52.4</v>
      </c>
      <c r="AD185">
        <v>192770</v>
      </c>
      <c r="AE185">
        <v>192770</v>
      </c>
      <c r="AF185">
        <v>0.2</v>
      </c>
      <c r="AG185">
        <v>1634.81</v>
      </c>
      <c r="AH185">
        <v>86.952</v>
      </c>
      <c r="AI185">
        <v>2839</v>
      </c>
      <c r="AJ185">
        <v>0.885</v>
      </c>
      <c r="AK185">
        <v>24.51</v>
      </c>
    </row>
    <row r="186" spans="1:37">
      <c r="A186">
        <v>185</v>
      </c>
      <c r="B186" t="s">
        <v>1813</v>
      </c>
      <c r="C186" t="s">
        <v>397</v>
      </c>
      <c r="D186">
        <v>7</v>
      </c>
      <c r="E186" t="s">
        <v>1814</v>
      </c>
      <c r="F186">
        <v>210105</v>
      </c>
      <c r="G186">
        <v>210105</v>
      </c>
      <c r="H186">
        <v>0.15</v>
      </c>
      <c r="I186">
        <v>302897</v>
      </c>
      <c r="J186">
        <v>18913.4</v>
      </c>
      <c r="K186">
        <v>18913.4</v>
      </c>
      <c r="L186">
        <v>0.23</v>
      </c>
      <c r="M186">
        <v>195.774</v>
      </c>
      <c r="N186">
        <v>17772.3</v>
      </c>
      <c r="O186">
        <v>17772.3</v>
      </c>
      <c r="P186">
        <v>0.23</v>
      </c>
      <c r="Q186">
        <v>519.128</v>
      </c>
      <c r="R186">
        <v>68465.6</v>
      </c>
      <c r="S186">
        <v>68465.6</v>
      </c>
      <c r="T186">
        <v>0.23</v>
      </c>
      <c r="U186">
        <v>1991.34</v>
      </c>
      <c r="V186">
        <v>17538.2</v>
      </c>
      <c r="W186">
        <v>17538.2</v>
      </c>
      <c r="X186">
        <v>0.25</v>
      </c>
      <c r="Y186">
        <v>3578.31</v>
      </c>
      <c r="Z186">
        <v>3899.23</v>
      </c>
      <c r="AA186">
        <v>3899.23</v>
      </c>
      <c r="AB186">
        <v>0.18</v>
      </c>
      <c r="AC186">
        <v>56.483</v>
      </c>
      <c r="AD186">
        <v>198729</v>
      </c>
      <c r="AE186">
        <v>198729</v>
      </c>
      <c r="AF186">
        <v>0.2</v>
      </c>
      <c r="AG186">
        <v>1608.56</v>
      </c>
      <c r="AH186">
        <v>91.617</v>
      </c>
      <c r="AI186">
        <v>2810</v>
      </c>
      <c r="AJ186">
        <v>0.895</v>
      </c>
      <c r="AK186">
        <v>24.317</v>
      </c>
    </row>
    <row r="187" spans="1:37">
      <c r="A187">
        <v>186</v>
      </c>
      <c r="B187" t="s">
        <v>1815</v>
      </c>
      <c r="C187" t="s">
        <v>397</v>
      </c>
      <c r="D187">
        <v>8</v>
      </c>
      <c r="E187" t="s">
        <v>1816</v>
      </c>
      <c r="F187">
        <v>213577</v>
      </c>
      <c r="G187">
        <v>213577</v>
      </c>
      <c r="H187">
        <v>0.15</v>
      </c>
      <c r="I187">
        <v>3512.37</v>
      </c>
      <c r="J187">
        <v>24112.1</v>
      </c>
      <c r="K187">
        <v>24112.1</v>
      </c>
      <c r="L187">
        <v>0.23</v>
      </c>
      <c r="M187">
        <v>442.938</v>
      </c>
      <c r="N187">
        <v>19055</v>
      </c>
      <c r="O187">
        <v>19055</v>
      </c>
      <c r="P187">
        <v>0.23</v>
      </c>
      <c r="Q187">
        <v>936.312</v>
      </c>
      <c r="R187">
        <v>59036</v>
      </c>
      <c r="S187">
        <v>59036</v>
      </c>
      <c r="T187">
        <v>0.23</v>
      </c>
      <c r="U187">
        <v>220.259</v>
      </c>
      <c r="V187">
        <v>15279.7</v>
      </c>
      <c r="W187">
        <v>15279.7</v>
      </c>
      <c r="X187">
        <v>0.26</v>
      </c>
      <c r="Y187">
        <v>519.327</v>
      </c>
      <c r="Z187">
        <v>3316.81</v>
      </c>
      <c r="AA187">
        <v>3316.81</v>
      </c>
      <c r="AB187">
        <v>0.18</v>
      </c>
      <c r="AC187">
        <v>49.656</v>
      </c>
      <c r="AD187">
        <v>169881</v>
      </c>
      <c r="AE187">
        <v>169881</v>
      </c>
      <c r="AF187">
        <v>0.2</v>
      </c>
      <c r="AG187">
        <v>2285.52</v>
      </c>
      <c r="AH187">
        <v>94.613</v>
      </c>
      <c r="AI187">
        <v>2469</v>
      </c>
      <c r="AJ187">
        <v>0.887</v>
      </c>
      <c r="AK187">
        <v>26.572</v>
      </c>
    </row>
    <row r="188" spans="1:37">
      <c r="A188">
        <v>187</v>
      </c>
      <c r="B188" t="s">
        <v>1817</v>
      </c>
      <c r="C188" t="s">
        <v>397</v>
      </c>
      <c r="D188">
        <v>9</v>
      </c>
      <c r="E188" t="s">
        <v>1818</v>
      </c>
      <c r="F188">
        <v>208984</v>
      </c>
      <c r="G188">
        <v>208984</v>
      </c>
      <c r="H188">
        <v>0.15</v>
      </c>
      <c r="I188">
        <v>2883.01</v>
      </c>
      <c r="J188">
        <v>15598.3</v>
      </c>
      <c r="K188">
        <v>15598.3</v>
      </c>
      <c r="L188">
        <v>0.23</v>
      </c>
      <c r="M188">
        <v>143.29</v>
      </c>
      <c r="N188">
        <v>14164.8</v>
      </c>
      <c r="O188">
        <v>14164.8</v>
      </c>
      <c r="P188">
        <v>0.23</v>
      </c>
      <c r="Q188">
        <v>2069.34</v>
      </c>
      <c r="R188">
        <v>67004.4</v>
      </c>
      <c r="S188">
        <v>67004.4</v>
      </c>
      <c r="T188">
        <v>0.23</v>
      </c>
      <c r="U188">
        <v>1601.97</v>
      </c>
      <c r="V188">
        <v>14992.9</v>
      </c>
      <c r="W188">
        <v>14992.9</v>
      </c>
      <c r="X188">
        <v>0.26</v>
      </c>
      <c r="Y188">
        <v>879.055</v>
      </c>
      <c r="Z188">
        <v>3691.86</v>
      </c>
      <c r="AA188">
        <v>3691.86</v>
      </c>
      <c r="AB188">
        <v>0.18</v>
      </c>
      <c r="AC188">
        <v>53.147</v>
      </c>
      <c r="AD188">
        <v>188883</v>
      </c>
      <c r="AE188">
        <v>188883</v>
      </c>
      <c r="AF188">
        <v>0.2</v>
      </c>
      <c r="AG188">
        <v>2347.82</v>
      </c>
      <c r="AH188">
        <v>81.588</v>
      </c>
      <c r="AI188">
        <v>2618</v>
      </c>
      <c r="AJ188">
        <v>0.903</v>
      </c>
      <c r="AK188">
        <v>25.751</v>
      </c>
    </row>
    <row r="189" spans="1:37">
      <c r="A189">
        <v>188</v>
      </c>
      <c r="B189" t="s">
        <v>1819</v>
      </c>
      <c r="C189" t="s">
        <v>397</v>
      </c>
      <c r="D189">
        <v>10</v>
      </c>
      <c r="E189" t="s">
        <v>1820</v>
      </c>
      <c r="F189">
        <v>206052</v>
      </c>
      <c r="G189">
        <v>206052</v>
      </c>
      <c r="H189">
        <v>0.15</v>
      </c>
      <c r="I189">
        <v>1350.85</v>
      </c>
      <c r="J189">
        <v>16613.9</v>
      </c>
      <c r="K189">
        <v>16613.9</v>
      </c>
      <c r="L189">
        <v>0.23</v>
      </c>
      <c r="M189">
        <v>295.582</v>
      </c>
      <c r="N189">
        <v>15863.7</v>
      </c>
      <c r="O189">
        <v>15863.7</v>
      </c>
      <c r="P189">
        <v>0.23</v>
      </c>
      <c r="Q189">
        <v>3267.83</v>
      </c>
      <c r="R189">
        <v>66712.9</v>
      </c>
      <c r="S189">
        <v>66712.9</v>
      </c>
      <c r="T189">
        <v>0.23</v>
      </c>
      <c r="U189">
        <v>2970.84</v>
      </c>
      <c r="V189">
        <v>15447.4</v>
      </c>
      <c r="W189">
        <v>15447.4</v>
      </c>
      <c r="X189">
        <v>0.26</v>
      </c>
      <c r="Y189">
        <v>640.152</v>
      </c>
      <c r="Z189">
        <v>3710.91</v>
      </c>
      <c r="AA189">
        <v>3710.91</v>
      </c>
      <c r="AB189">
        <v>0.18</v>
      </c>
      <c r="AC189">
        <v>59.824</v>
      </c>
      <c r="AD189">
        <v>201371</v>
      </c>
      <c r="AE189">
        <v>201371</v>
      </c>
      <c r="AF189">
        <v>0.2</v>
      </c>
      <c r="AG189">
        <v>1701.42</v>
      </c>
      <c r="AH189">
        <v>84.778</v>
      </c>
      <c r="AI189">
        <v>2835</v>
      </c>
      <c r="AJ189">
        <v>0.895</v>
      </c>
      <c r="AK189">
        <v>23.926</v>
      </c>
    </row>
    <row r="190" spans="1:37">
      <c r="A190">
        <v>189</v>
      </c>
      <c r="B190" t="s">
        <v>1821</v>
      </c>
      <c r="C190" t="s">
        <v>397</v>
      </c>
      <c r="D190">
        <v>11</v>
      </c>
      <c r="E190" t="s">
        <v>1822</v>
      </c>
      <c r="F190">
        <v>216925</v>
      </c>
      <c r="G190">
        <v>216925</v>
      </c>
      <c r="H190">
        <v>0.15</v>
      </c>
      <c r="I190">
        <v>782.893</v>
      </c>
      <c r="J190">
        <v>18913.1</v>
      </c>
      <c r="K190">
        <v>18913.1</v>
      </c>
      <c r="L190">
        <v>0.23</v>
      </c>
      <c r="M190">
        <v>225.889</v>
      </c>
      <c r="N190">
        <v>14188.9</v>
      </c>
      <c r="O190">
        <v>14188.9</v>
      </c>
      <c r="P190">
        <v>0.23</v>
      </c>
      <c r="Q190">
        <v>5482.08</v>
      </c>
      <c r="R190">
        <v>69116.8</v>
      </c>
      <c r="S190">
        <v>69116.8</v>
      </c>
      <c r="T190">
        <v>0.23</v>
      </c>
      <c r="U190">
        <v>1089.09</v>
      </c>
      <c r="V190">
        <v>13874.7</v>
      </c>
      <c r="W190">
        <v>13874.7</v>
      </c>
      <c r="X190">
        <v>0.26</v>
      </c>
      <c r="Y190">
        <v>864.801</v>
      </c>
      <c r="Z190">
        <v>3890.22</v>
      </c>
      <c r="AA190">
        <v>3890.22</v>
      </c>
      <c r="AB190">
        <v>0.18</v>
      </c>
      <c r="AC190">
        <v>67.842</v>
      </c>
      <c r="AD190">
        <v>201877</v>
      </c>
      <c r="AE190">
        <v>201877</v>
      </c>
      <c r="AF190">
        <v>0.2</v>
      </c>
      <c r="AG190">
        <v>893.641</v>
      </c>
      <c r="AH190">
        <v>106.218</v>
      </c>
      <c r="AI190">
        <v>3256</v>
      </c>
      <c r="AJ190">
        <v>0.835</v>
      </c>
      <c r="AK190">
        <v>34.702</v>
      </c>
    </row>
    <row r="191" spans="1:37">
      <c r="A191">
        <v>190</v>
      </c>
      <c r="B191" t="s">
        <v>1823</v>
      </c>
      <c r="C191" t="s">
        <v>397</v>
      </c>
      <c r="D191">
        <v>12</v>
      </c>
      <c r="E191" t="s">
        <v>1824</v>
      </c>
      <c r="F191">
        <v>209446</v>
      </c>
      <c r="G191">
        <v>209446</v>
      </c>
      <c r="H191">
        <v>0.15</v>
      </c>
      <c r="I191">
        <v>1147.67</v>
      </c>
      <c r="J191">
        <v>14169.8</v>
      </c>
      <c r="K191">
        <v>14169.8</v>
      </c>
      <c r="L191">
        <v>0.23</v>
      </c>
      <c r="M191">
        <v>277.403</v>
      </c>
      <c r="N191">
        <v>13461.2</v>
      </c>
      <c r="O191">
        <v>13461.2</v>
      </c>
      <c r="P191">
        <v>0.23</v>
      </c>
      <c r="Q191">
        <v>2270.21</v>
      </c>
      <c r="R191">
        <v>67110.9</v>
      </c>
      <c r="S191">
        <v>67110.9</v>
      </c>
      <c r="T191">
        <v>0.23</v>
      </c>
      <c r="U191">
        <v>1346.45</v>
      </c>
      <c r="V191">
        <v>13229.9</v>
      </c>
      <c r="W191">
        <v>13229.9</v>
      </c>
      <c r="X191">
        <v>0.26</v>
      </c>
      <c r="Y191">
        <v>581.945</v>
      </c>
      <c r="Z191">
        <v>3486.71</v>
      </c>
      <c r="AA191">
        <v>3486.71</v>
      </c>
      <c r="AB191">
        <v>0.18</v>
      </c>
      <c r="AC191">
        <v>54.384</v>
      </c>
      <c r="AD191">
        <v>190559</v>
      </c>
      <c r="AE191">
        <v>190559</v>
      </c>
      <c r="AF191">
        <v>0.2</v>
      </c>
      <c r="AG191">
        <v>1354.46</v>
      </c>
      <c r="AH191">
        <v>86.743</v>
      </c>
      <c r="AI191">
        <v>2783</v>
      </c>
      <c r="AJ191">
        <v>0.898</v>
      </c>
      <c r="AK191">
        <v>24.214</v>
      </c>
    </row>
    <row r="192" spans="1:37">
      <c r="A192">
        <v>191</v>
      </c>
      <c r="B192" t="s">
        <v>1825</v>
      </c>
      <c r="C192" t="s">
        <v>397</v>
      </c>
      <c r="D192">
        <v>13</v>
      </c>
      <c r="E192" t="s">
        <v>1826</v>
      </c>
      <c r="F192">
        <v>219488</v>
      </c>
      <c r="G192">
        <v>219488</v>
      </c>
      <c r="H192">
        <v>0.15</v>
      </c>
      <c r="I192">
        <v>9245</v>
      </c>
      <c r="J192">
        <v>22705.3</v>
      </c>
      <c r="K192">
        <v>22705.3</v>
      </c>
      <c r="L192">
        <v>0.23</v>
      </c>
      <c r="M192">
        <v>332.755</v>
      </c>
      <c r="N192">
        <v>19076.6</v>
      </c>
      <c r="O192">
        <v>19076.6</v>
      </c>
      <c r="P192">
        <v>0.23</v>
      </c>
      <c r="Q192">
        <v>650.249</v>
      </c>
      <c r="R192">
        <v>68633.5</v>
      </c>
      <c r="S192">
        <v>68633.5</v>
      </c>
      <c r="T192">
        <v>0.23</v>
      </c>
      <c r="U192">
        <v>51743.7</v>
      </c>
      <c r="V192">
        <v>17755.4</v>
      </c>
      <c r="W192">
        <v>17755.4</v>
      </c>
      <c r="X192">
        <v>0.26</v>
      </c>
      <c r="Y192">
        <v>133.987</v>
      </c>
      <c r="Z192">
        <v>4183.26</v>
      </c>
      <c r="AA192">
        <v>4183.26</v>
      </c>
      <c r="AB192">
        <v>0.18</v>
      </c>
      <c r="AC192">
        <v>160.162</v>
      </c>
      <c r="AD192">
        <v>214362</v>
      </c>
      <c r="AE192">
        <v>214362</v>
      </c>
      <c r="AF192">
        <v>0.2</v>
      </c>
      <c r="AG192">
        <v>1129.77</v>
      </c>
      <c r="AH192">
        <v>91.289</v>
      </c>
      <c r="AI192">
        <v>2626</v>
      </c>
      <c r="AJ192">
        <v>0.893</v>
      </c>
      <c r="AK192">
        <v>23.017</v>
      </c>
    </row>
    <row r="193" spans="1:37">
      <c r="A193">
        <v>192</v>
      </c>
      <c r="B193" t="s">
        <v>1827</v>
      </c>
      <c r="C193" t="s">
        <v>397</v>
      </c>
      <c r="D193">
        <v>14</v>
      </c>
      <c r="E193" t="s">
        <v>1828</v>
      </c>
      <c r="F193">
        <v>209046</v>
      </c>
      <c r="G193">
        <v>209046</v>
      </c>
      <c r="H193">
        <v>0.15</v>
      </c>
      <c r="I193">
        <v>1738.31</v>
      </c>
      <c r="J193">
        <v>15786.1</v>
      </c>
      <c r="K193">
        <v>15786.1</v>
      </c>
      <c r="L193">
        <v>0.23</v>
      </c>
      <c r="M193">
        <v>174.572</v>
      </c>
      <c r="N193">
        <v>12969.1</v>
      </c>
      <c r="O193">
        <v>12969.1</v>
      </c>
      <c r="P193">
        <v>0.23</v>
      </c>
      <c r="Q193">
        <v>143.445</v>
      </c>
      <c r="R193">
        <v>65399.9</v>
      </c>
      <c r="S193">
        <v>65399.9</v>
      </c>
      <c r="T193">
        <v>0.23</v>
      </c>
      <c r="U193">
        <v>2142</v>
      </c>
      <c r="V193">
        <v>16501.4</v>
      </c>
      <c r="W193">
        <v>16501.4</v>
      </c>
      <c r="X193">
        <v>0.26</v>
      </c>
      <c r="Y193">
        <v>923.486</v>
      </c>
      <c r="Z193">
        <v>3965.12</v>
      </c>
      <c r="AA193">
        <v>3965.12</v>
      </c>
      <c r="AB193">
        <v>0.18</v>
      </c>
      <c r="AC193">
        <v>48.86</v>
      </c>
      <c r="AD193">
        <v>254772</v>
      </c>
      <c r="AE193">
        <v>254772</v>
      </c>
      <c r="AF193">
        <v>0.2</v>
      </c>
      <c r="AG193">
        <v>1091</v>
      </c>
      <c r="AH193">
        <v>91.165</v>
      </c>
      <c r="AI193">
        <v>2702</v>
      </c>
      <c r="AJ193">
        <v>0.891</v>
      </c>
      <c r="AK193">
        <v>22.571</v>
      </c>
    </row>
    <row r="194" spans="1:37">
      <c r="A194">
        <v>193</v>
      </c>
      <c r="B194" t="s">
        <v>1829</v>
      </c>
      <c r="C194" t="s">
        <v>397</v>
      </c>
      <c r="D194">
        <v>15</v>
      </c>
      <c r="E194" t="s">
        <v>1830</v>
      </c>
      <c r="F194">
        <v>205943</v>
      </c>
      <c r="G194">
        <v>205943</v>
      </c>
      <c r="H194">
        <v>0.15</v>
      </c>
      <c r="I194">
        <v>1669.56</v>
      </c>
      <c r="J194">
        <v>15621.8</v>
      </c>
      <c r="K194">
        <v>15621.8</v>
      </c>
      <c r="L194">
        <v>0.23</v>
      </c>
      <c r="M194">
        <v>93.641</v>
      </c>
      <c r="N194">
        <v>15765</v>
      </c>
      <c r="O194">
        <v>15765</v>
      </c>
      <c r="P194">
        <v>0.23</v>
      </c>
      <c r="Q194">
        <v>359.672</v>
      </c>
      <c r="R194">
        <v>65006.6</v>
      </c>
      <c r="S194">
        <v>65006.6</v>
      </c>
      <c r="T194">
        <v>0.23</v>
      </c>
      <c r="U194">
        <v>758.019</v>
      </c>
      <c r="V194">
        <v>14301.3</v>
      </c>
      <c r="W194">
        <v>14301.3</v>
      </c>
      <c r="X194">
        <v>0.26</v>
      </c>
      <c r="Y194">
        <v>884.217</v>
      </c>
      <c r="Z194">
        <v>3865.6</v>
      </c>
      <c r="AA194">
        <v>3865.6</v>
      </c>
      <c r="AB194">
        <v>0.18</v>
      </c>
      <c r="AC194">
        <v>81</v>
      </c>
      <c r="AD194">
        <v>180766</v>
      </c>
      <c r="AE194">
        <v>180766</v>
      </c>
      <c r="AF194">
        <v>0.2</v>
      </c>
      <c r="AG194">
        <v>1590.47</v>
      </c>
      <c r="AH194">
        <v>88.026</v>
      </c>
      <c r="AI194">
        <v>2455</v>
      </c>
      <c r="AJ194">
        <v>0.901</v>
      </c>
      <c r="AK194">
        <v>23.928</v>
      </c>
    </row>
    <row r="195" spans="1:37">
      <c r="A195">
        <v>194</v>
      </c>
      <c r="B195" t="s">
        <v>1831</v>
      </c>
      <c r="C195" t="s">
        <v>397</v>
      </c>
      <c r="D195">
        <v>16</v>
      </c>
      <c r="E195" t="s">
        <v>1832</v>
      </c>
      <c r="F195">
        <v>205398</v>
      </c>
      <c r="G195">
        <v>205398</v>
      </c>
      <c r="H195">
        <v>0.15</v>
      </c>
      <c r="I195">
        <v>1485.88</v>
      </c>
      <c r="J195">
        <v>10465.3</v>
      </c>
      <c r="K195">
        <v>10465.3</v>
      </c>
      <c r="L195">
        <v>0.23</v>
      </c>
      <c r="M195">
        <v>156.625</v>
      </c>
      <c r="N195">
        <v>11396.8</v>
      </c>
      <c r="O195">
        <v>11396.8</v>
      </c>
      <c r="P195">
        <v>0.23</v>
      </c>
      <c r="Q195">
        <v>7467.57</v>
      </c>
      <c r="R195">
        <v>60808.9</v>
      </c>
      <c r="S195">
        <v>60808.9</v>
      </c>
      <c r="T195">
        <v>0.23</v>
      </c>
      <c r="U195">
        <v>261.308</v>
      </c>
      <c r="V195">
        <v>12161.4</v>
      </c>
      <c r="W195">
        <v>12161.4</v>
      </c>
      <c r="X195">
        <v>0.26</v>
      </c>
      <c r="Y195">
        <v>1080.22</v>
      </c>
      <c r="Z195">
        <v>3884.57</v>
      </c>
      <c r="AA195">
        <v>3884.57</v>
      </c>
      <c r="AB195">
        <v>0.18</v>
      </c>
      <c r="AC195">
        <v>63.16</v>
      </c>
      <c r="AD195">
        <v>183541</v>
      </c>
      <c r="AE195">
        <v>183541</v>
      </c>
      <c r="AF195">
        <v>0.2</v>
      </c>
      <c r="AG195">
        <v>2244.45</v>
      </c>
      <c r="AH195">
        <v>87.533</v>
      </c>
      <c r="AI195">
        <v>2596</v>
      </c>
      <c r="AJ195">
        <v>0.899</v>
      </c>
      <c r="AK195">
        <v>23.66</v>
      </c>
    </row>
    <row r="196" spans="1:37">
      <c r="A196">
        <v>195</v>
      </c>
      <c r="B196" t="s">
        <v>1833</v>
      </c>
      <c r="C196" t="s">
        <v>397</v>
      </c>
      <c r="D196">
        <v>17</v>
      </c>
      <c r="E196" t="s">
        <v>1834</v>
      </c>
      <c r="F196">
        <v>207701</v>
      </c>
      <c r="G196">
        <v>207701</v>
      </c>
      <c r="H196">
        <v>0.15</v>
      </c>
      <c r="I196">
        <v>2082.21</v>
      </c>
      <c r="J196">
        <v>13629.5</v>
      </c>
      <c r="K196">
        <v>13629.5</v>
      </c>
      <c r="L196">
        <v>0.23</v>
      </c>
      <c r="M196">
        <v>211.153</v>
      </c>
      <c r="N196">
        <v>13049.1</v>
      </c>
      <c r="O196">
        <v>13049.1</v>
      </c>
      <c r="P196">
        <v>0.23</v>
      </c>
      <c r="Q196">
        <v>1695.68</v>
      </c>
      <c r="R196">
        <v>59648</v>
      </c>
      <c r="S196">
        <v>59648</v>
      </c>
      <c r="T196">
        <v>0.23</v>
      </c>
      <c r="U196">
        <v>2528.13</v>
      </c>
      <c r="V196">
        <v>13254.7</v>
      </c>
      <c r="W196">
        <v>13254.7</v>
      </c>
      <c r="X196">
        <v>0.25</v>
      </c>
      <c r="Y196">
        <v>644.38</v>
      </c>
      <c r="Z196">
        <v>4244.68</v>
      </c>
      <c r="AA196">
        <v>4244.68</v>
      </c>
      <c r="AB196">
        <v>0.18</v>
      </c>
      <c r="AC196">
        <v>75.199</v>
      </c>
      <c r="AD196">
        <v>219644</v>
      </c>
      <c r="AE196">
        <v>219644</v>
      </c>
      <c r="AF196">
        <v>0.2</v>
      </c>
      <c r="AG196">
        <v>1926.32</v>
      </c>
      <c r="AH196">
        <v>89.349</v>
      </c>
      <c r="AI196">
        <v>2717</v>
      </c>
      <c r="AJ196">
        <v>0.895</v>
      </c>
      <c r="AK196">
        <v>23.978</v>
      </c>
    </row>
    <row r="197" spans="1:37">
      <c r="A197">
        <v>196</v>
      </c>
      <c r="B197" t="s">
        <v>1835</v>
      </c>
      <c r="C197" t="s">
        <v>397</v>
      </c>
      <c r="D197">
        <v>18</v>
      </c>
      <c r="E197" t="s">
        <v>1836</v>
      </c>
      <c r="F197">
        <v>207889</v>
      </c>
      <c r="G197">
        <v>207889</v>
      </c>
      <c r="H197">
        <v>0.15</v>
      </c>
      <c r="I197">
        <v>1952.84</v>
      </c>
      <c r="J197">
        <v>13676.3</v>
      </c>
      <c r="K197">
        <v>13676.3</v>
      </c>
      <c r="L197">
        <v>0.23</v>
      </c>
      <c r="M197">
        <v>188.254</v>
      </c>
      <c r="N197">
        <v>13779.8</v>
      </c>
      <c r="O197">
        <v>13779.8</v>
      </c>
      <c r="P197">
        <v>0.23</v>
      </c>
      <c r="Q197">
        <v>455.989</v>
      </c>
      <c r="R197">
        <v>63270.2</v>
      </c>
      <c r="S197">
        <v>63270.2</v>
      </c>
      <c r="T197">
        <v>0.23</v>
      </c>
      <c r="U197">
        <v>4571.26</v>
      </c>
      <c r="V197">
        <v>32675.4</v>
      </c>
      <c r="W197">
        <v>32675.4</v>
      </c>
      <c r="X197">
        <v>0.26</v>
      </c>
      <c r="Y197">
        <v>2927.11</v>
      </c>
      <c r="Z197">
        <v>4343.89</v>
      </c>
      <c r="AA197">
        <v>4343.89</v>
      </c>
      <c r="AB197">
        <v>0.18</v>
      </c>
      <c r="AC197">
        <v>74.482</v>
      </c>
      <c r="AD197">
        <v>198962</v>
      </c>
      <c r="AE197">
        <v>198962</v>
      </c>
      <c r="AF197">
        <v>0.2</v>
      </c>
      <c r="AG197">
        <v>904.116</v>
      </c>
      <c r="AH197">
        <v>87.139</v>
      </c>
      <c r="AI197">
        <v>2764</v>
      </c>
      <c r="AJ197">
        <v>0.897</v>
      </c>
      <c r="AK197">
        <v>24.086</v>
      </c>
    </row>
    <row r="198" spans="1:37">
      <c r="A198">
        <v>197</v>
      </c>
      <c r="B198" t="s">
        <v>1837</v>
      </c>
      <c r="C198" t="s">
        <v>397</v>
      </c>
      <c r="D198">
        <v>19</v>
      </c>
      <c r="E198" t="s">
        <v>1838</v>
      </c>
      <c r="F198">
        <v>214451</v>
      </c>
      <c r="G198">
        <v>214451</v>
      </c>
      <c r="H198">
        <v>0.15</v>
      </c>
      <c r="I198">
        <v>1863.78</v>
      </c>
      <c r="J198">
        <v>14197.7</v>
      </c>
      <c r="K198">
        <v>14197.7</v>
      </c>
      <c r="L198">
        <v>0.23</v>
      </c>
      <c r="M198">
        <v>221.994</v>
      </c>
      <c r="N198">
        <v>13168</v>
      </c>
      <c r="O198">
        <v>13168</v>
      </c>
      <c r="P198">
        <v>0.23</v>
      </c>
      <c r="Q198">
        <v>119.268</v>
      </c>
      <c r="R198">
        <v>63761.3</v>
      </c>
      <c r="S198">
        <v>63761.3</v>
      </c>
      <c r="T198">
        <v>0.23</v>
      </c>
      <c r="U198">
        <v>939.639</v>
      </c>
      <c r="V198">
        <v>13583.8</v>
      </c>
      <c r="W198">
        <v>13583.8</v>
      </c>
      <c r="X198">
        <v>0.25</v>
      </c>
      <c r="Y198">
        <v>106.651</v>
      </c>
      <c r="Z198">
        <v>3772.85</v>
      </c>
      <c r="AA198">
        <v>3772.85</v>
      </c>
      <c r="AB198">
        <v>0.18</v>
      </c>
      <c r="AC198">
        <v>46.841</v>
      </c>
      <c r="AD198">
        <v>179359</v>
      </c>
      <c r="AE198">
        <v>179359</v>
      </c>
      <c r="AF198">
        <v>0.2</v>
      </c>
      <c r="AG198">
        <v>2344.2</v>
      </c>
      <c r="AH198">
        <v>84.531</v>
      </c>
      <c r="AI198">
        <v>2708</v>
      </c>
      <c r="AJ198">
        <v>0.897</v>
      </c>
      <c r="AK198">
        <v>24.939</v>
      </c>
    </row>
    <row r="199" spans="1:37">
      <c r="A199">
        <v>198</v>
      </c>
      <c r="B199" t="s">
        <v>1839</v>
      </c>
      <c r="C199" t="s">
        <v>397</v>
      </c>
      <c r="D199">
        <v>20</v>
      </c>
      <c r="E199" t="s">
        <v>1840</v>
      </c>
      <c r="F199">
        <v>208063</v>
      </c>
      <c r="G199">
        <v>208063</v>
      </c>
      <c r="H199">
        <v>0.15</v>
      </c>
      <c r="I199">
        <v>5503.64</v>
      </c>
      <c r="J199">
        <v>14166.9</v>
      </c>
      <c r="K199">
        <v>14166.9</v>
      </c>
      <c r="L199">
        <v>0.23</v>
      </c>
      <c r="M199">
        <v>203.435</v>
      </c>
      <c r="N199">
        <v>15306.3</v>
      </c>
      <c r="O199">
        <v>15306.3</v>
      </c>
      <c r="P199">
        <v>0.23</v>
      </c>
      <c r="Q199">
        <v>343.334</v>
      </c>
      <c r="R199">
        <v>60956.6</v>
      </c>
      <c r="S199">
        <v>60956.6</v>
      </c>
      <c r="T199">
        <v>0.23</v>
      </c>
      <c r="U199">
        <v>380.105</v>
      </c>
      <c r="V199">
        <v>18992.6</v>
      </c>
      <c r="W199">
        <v>18992.6</v>
      </c>
      <c r="X199">
        <v>0.26</v>
      </c>
      <c r="Y199">
        <v>26276.6</v>
      </c>
      <c r="Z199">
        <v>3697.72</v>
      </c>
      <c r="AA199">
        <v>3697.72</v>
      </c>
      <c r="AB199">
        <v>0.18</v>
      </c>
      <c r="AC199">
        <v>121.857</v>
      </c>
      <c r="AD199">
        <v>181804</v>
      </c>
      <c r="AE199">
        <v>181804</v>
      </c>
      <c r="AF199">
        <v>0.2</v>
      </c>
      <c r="AG199">
        <v>1640.93</v>
      </c>
      <c r="AH199">
        <v>88.162</v>
      </c>
      <c r="AI199">
        <v>2856</v>
      </c>
      <c r="AJ199">
        <v>0.897</v>
      </c>
      <c r="AK199">
        <v>23.482</v>
      </c>
    </row>
    <row r="200" spans="1:37">
      <c r="A200">
        <v>199</v>
      </c>
      <c r="B200" t="s">
        <v>1841</v>
      </c>
      <c r="C200" t="s">
        <v>397</v>
      </c>
      <c r="D200">
        <v>21</v>
      </c>
      <c r="E200" t="s">
        <v>1842</v>
      </c>
      <c r="F200">
        <v>202593</v>
      </c>
      <c r="G200">
        <v>202593</v>
      </c>
      <c r="H200">
        <v>0.15</v>
      </c>
      <c r="I200">
        <v>1784.08</v>
      </c>
      <c r="J200">
        <v>12030.8</v>
      </c>
      <c r="K200">
        <v>12030.8</v>
      </c>
      <c r="L200">
        <v>0.23</v>
      </c>
      <c r="M200">
        <v>76.629</v>
      </c>
      <c r="N200">
        <v>11761.9</v>
      </c>
      <c r="O200">
        <v>11761.9</v>
      </c>
      <c r="P200">
        <v>0.23</v>
      </c>
      <c r="Q200">
        <v>360.905</v>
      </c>
      <c r="R200">
        <v>61721</v>
      </c>
      <c r="S200">
        <v>61721</v>
      </c>
      <c r="T200">
        <v>0.23</v>
      </c>
      <c r="U200">
        <v>3293.5</v>
      </c>
      <c r="V200">
        <v>14375.5</v>
      </c>
      <c r="W200">
        <v>14375.5</v>
      </c>
      <c r="X200">
        <v>0.26</v>
      </c>
      <c r="Y200">
        <v>722.312</v>
      </c>
      <c r="Z200">
        <v>3507.3</v>
      </c>
      <c r="AA200">
        <v>3507.3</v>
      </c>
      <c r="AB200">
        <v>0.19</v>
      </c>
      <c r="AC200">
        <v>32.223</v>
      </c>
      <c r="AD200">
        <v>186749</v>
      </c>
      <c r="AE200">
        <v>186749</v>
      </c>
      <c r="AF200">
        <v>0.2</v>
      </c>
      <c r="AG200">
        <v>1488.43</v>
      </c>
      <c r="AH200">
        <v>86.729</v>
      </c>
      <c r="AI200">
        <v>2772</v>
      </c>
      <c r="AJ200">
        <v>0.894</v>
      </c>
      <c r="AK200">
        <v>23.995</v>
      </c>
    </row>
    <row r="201" spans="1:37">
      <c r="A201">
        <v>200</v>
      </c>
      <c r="B201" t="s">
        <v>1843</v>
      </c>
      <c r="C201" t="s">
        <v>397</v>
      </c>
      <c r="D201">
        <v>22</v>
      </c>
      <c r="E201" t="s">
        <v>1844</v>
      </c>
      <c r="F201">
        <v>205237</v>
      </c>
      <c r="G201">
        <v>205237</v>
      </c>
      <c r="H201">
        <v>0.15</v>
      </c>
      <c r="I201">
        <v>2707.28</v>
      </c>
      <c r="J201">
        <v>13202.1</v>
      </c>
      <c r="K201">
        <v>13202.1</v>
      </c>
      <c r="L201">
        <v>0.23</v>
      </c>
      <c r="M201">
        <v>162.38</v>
      </c>
      <c r="N201">
        <v>13592.4</v>
      </c>
      <c r="O201">
        <v>13592.4</v>
      </c>
      <c r="P201">
        <v>0.23</v>
      </c>
      <c r="Q201">
        <v>928.995</v>
      </c>
      <c r="R201">
        <v>59609.3</v>
      </c>
      <c r="S201">
        <v>59609.3</v>
      </c>
      <c r="T201">
        <v>0.23</v>
      </c>
      <c r="U201">
        <v>65370.7</v>
      </c>
      <c r="V201">
        <v>14288.2</v>
      </c>
      <c r="W201">
        <v>14288.2</v>
      </c>
      <c r="X201">
        <v>0.26</v>
      </c>
      <c r="Y201">
        <v>378.909</v>
      </c>
      <c r="Z201">
        <v>3780.27</v>
      </c>
      <c r="AA201">
        <v>3780.27</v>
      </c>
      <c r="AB201">
        <v>0.18</v>
      </c>
      <c r="AC201">
        <v>70.767</v>
      </c>
      <c r="AD201">
        <v>180179</v>
      </c>
      <c r="AE201">
        <v>180179</v>
      </c>
      <c r="AF201">
        <v>0.2</v>
      </c>
      <c r="AG201">
        <v>889.433</v>
      </c>
      <c r="AH201">
        <v>88.058</v>
      </c>
      <c r="AI201">
        <v>2748</v>
      </c>
      <c r="AJ201">
        <v>0.895</v>
      </c>
      <c r="AK201">
        <v>26.094</v>
      </c>
    </row>
    <row r="202" spans="1:37">
      <c r="A202">
        <v>201</v>
      </c>
      <c r="B202" t="s">
        <v>1845</v>
      </c>
      <c r="C202" t="s">
        <v>437</v>
      </c>
      <c r="D202">
        <v>3</v>
      </c>
      <c r="E202" t="s">
        <v>1846</v>
      </c>
      <c r="F202">
        <v>213544</v>
      </c>
      <c r="G202">
        <v>213544</v>
      </c>
      <c r="H202">
        <v>0.15</v>
      </c>
      <c r="I202">
        <v>998.029</v>
      </c>
      <c r="J202">
        <v>13865</v>
      </c>
      <c r="K202">
        <v>13865</v>
      </c>
      <c r="L202">
        <v>0.23</v>
      </c>
      <c r="M202">
        <v>135.015</v>
      </c>
      <c r="N202">
        <v>13351.6</v>
      </c>
      <c r="O202">
        <v>13351.6</v>
      </c>
      <c r="P202">
        <v>0.23</v>
      </c>
      <c r="Q202">
        <v>1905.91</v>
      </c>
      <c r="R202">
        <v>61351.7</v>
      </c>
      <c r="S202">
        <v>61351.7</v>
      </c>
      <c r="T202">
        <v>0.23</v>
      </c>
      <c r="U202">
        <v>3303.03</v>
      </c>
      <c r="V202">
        <v>13141.5</v>
      </c>
      <c r="W202">
        <v>13141.5</v>
      </c>
      <c r="X202">
        <v>0.26</v>
      </c>
      <c r="Y202">
        <v>439.02</v>
      </c>
      <c r="Z202">
        <v>3399.34</v>
      </c>
      <c r="AA202">
        <v>3399.34</v>
      </c>
      <c r="AB202">
        <v>0.18</v>
      </c>
      <c r="AC202">
        <v>90.118</v>
      </c>
      <c r="AD202">
        <v>175832</v>
      </c>
      <c r="AE202">
        <v>175832</v>
      </c>
      <c r="AF202">
        <v>0.2</v>
      </c>
      <c r="AG202">
        <v>1882.7</v>
      </c>
      <c r="AH202">
        <v>91.119</v>
      </c>
      <c r="AI202">
        <v>2536</v>
      </c>
      <c r="AJ202">
        <v>0.901</v>
      </c>
      <c r="AK202">
        <v>25.615</v>
      </c>
    </row>
    <row r="203" spans="1:37">
      <c r="A203">
        <v>202</v>
      </c>
      <c r="B203" t="s">
        <v>1847</v>
      </c>
      <c r="C203" t="s">
        <v>437</v>
      </c>
      <c r="D203">
        <v>4</v>
      </c>
      <c r="E203" t="s">
        <v>1848</v>
      </c>
      <c r="F203">
        <v>216769</v>
      </c>
      <c r="G203">
        <v>216769</v>
      </c>
      <c r="H203">
        <v>0.15</v>
      </c>
      <c r="I203">
        <v>4134.95</v>
      </c>
      <c r="J203">
        <v>15610.9</v>
      </c>
      <c r="K203">
        <v>15610.9</v>
      </c>
      <c r="L203">
        <v>0.23</v>
      </c>
      <c r="M203">
        <v>286.094</v>
      </c>
      <c r="N203">
        <v>15362.6</v>
      </c>
      <c r="O203">
        <v>15362.6</v>
      </c>
      <c r="P203">
        <v>0.23</v>
      </c>
      <c r="Q203">
        <v>598.143</v>
      </c>
      <c r="R203">
        <v>68465.3</v>
      </c>
      <c r="S203">
        <v>68465.3</v>
      </c>
      <c r="T203">
        <v>0.23</v>
      </c>
      <c r="U203">
        <v>1385.65</v>
      </c>
      <c r="V203">
        <v>14722.4</v>
      </c>
      <c r="W203">
        <v>14722.4</v>
      </c>
      <c r="X203">
        <v>0.25</v>
      </c>
      <c r="Y203">
        <v>619.603</v>
      </c>
      <c r="Z203">
        <v>3977.44</v>
      </c>
      <c r="AA203">
        <v>3977.44</v>
      </c>
      <c r="AB203">
        <v>0.18</v>
      </c>
      <c r="AC203">
        <v>44.991</v>
      </c>
      <c r="AD203">
        <v>198189</v>
      </c>
      <c r="AE203">
        <v>198189</v>
      </c>
      <c r="AF203">
        <v>0.2</v>
      </c>
      <c r="AG203">
        <v>1388.77</v>
      </c>
      <c r="AH203">
        <v>85.588</v>
      </c>
      <c r="AI203">
        <v>2773</v>
      </c>
      <c r="AJ203">
        <v>0.89</v>
      </c>
      <c r="AK203">
        <v>25.076</v>
      </c>
    </row>
    <row r="204" spans="1:37">
      <c r="A204">
        <v>203</v>
      </c>
      <c r="B204" t="s">
        <v>1849</v>
      </c>
      <c r="C204" t="s">
        <v>437</v>
      </c>
      <c r="D204">
        <v>5</v>
      </c>
      <c r="E204" t="s">
        <v>1850</v>
      </c>
      <c r="F204">
        <v>208848</v>
      </c>
      <c r="G204">
        <v>208848</v>
      </c>
      <c r="H204">
        <v>0.15</v>
      </c>
      <c r="I204">
        <v>4692.88</v>
      </c>
      <c r="J204">
        <v>14366.5</v>
      </c>
      <c r="K204">
        <v>14366.5</v>
      </c>
      <c r="L204">
        <v>0.23</v>
      </c>
      <c r="M204">
        <v>143.671</v>
      </c>
      <c r="N204">
        <v>13727.1</v>
      </c>
      <c r="O204">
        <v>13727.1</v>
      </c>
      <c r="P204">
        <v>0.23</v>
      </c>
      <c r="Q204">
        <v>391.462</v>
      </c>
      <c r="R204">
        <v>59066.9</v>
      </c>
      <c r="S204">
        <v>59066.9</v>
      </c>
      <c r="T204">
        <v>0.23</v>
      </c>
      <c r="U204">
        <v>542.778</v>
      </c>
      <c r="V204">
        <v>14023.8</v>
      </c>
      <c r="W204">
        <v>14023.8</v>
      </c>
      <c r="X204">
        <v>0.26</v>
      </c>
      <c r="Y204">
        <v>158.069</v>
      </c>
      <c r="Z204">
        <v>3463.8</v>
      </c>
      <c r="AA204">
        <v>3463.8</v>
      </c>
      <c r="AB204">
        <v>0.18</v>
      </c>
      <c r="AC204">
        <v>58.979</v>
      </c>
      <c r="AD204">
        <v>176883</v>
      </c>
      <c r="AE204">
        <v>176883</v>
      </c>
      <c r="AF204">
        <v>0.2</v>
      </c>
      <c r="AG204">
        <v>2104.77</v>
      </c>
      <c r="AH204">
        <v>85.881</v>
      </c>
      <c r="AI204">
        <v>2606</v>
      </c>
      <c r="AJ204">
        <v>0.901</v>
      </c>
      <c r="AK204">
        <v>25.442</v>
      </c>
    </row>
    <row r="205" spans="1:37">
      <c r="A205">
        <v>204</v>
      </c>
      <c r="B205" t="s">
        <v>1851</v>
      </c>
      <c r="C205" t="s">
        <v>437</v>
      </c>
      <c r="D205">
        <v>6</v>
      </c>
      <c r="E205" t="s">
        <v>1852</v>
      </c>
      <c r="F205">
        <v>207876</v>
      </c>
      <c r="G205">
        <v>207876</v>
      </c>
      <c r="H205">
        <v>0.15</v>
      </c>
      <c r="I205">
        <v>1294.13</v>
      </c>
      <c r="J205">
        <v>15248.7</v>
      </c>
      <c r="K205">
        <v>15248.7</v>
      </c>
      <c r="L205">
        <v>0.23</v>
      </c>
      <c r="M205">
        <v>1265.25</v>
      </c>
      <c r="N205">
        <v>14906.2</v>
      </c>
      <c r="O205">
        <v>14906.2</v>
      </c>
      <c r="P205">
        <v>0.23</v>
      </c>
      <c r="Q205">
        <v>226.844</v>
      </c>
      <c r="R205">
        <v>66091.2</v>
      </c>
      <c r="S205">
        <v>66091.2</v>
      </c>
      <c r="T205">
        <v>0.23</v>
      </c>
      <c r="U205">
        <v>1510.37</v>
      </c>
      <c r="V205">
        <v>15045.3</v>
      </c>
      <c r="W205">
        <v>15045.3</v>
      </c>
      <c r="X205">
        <v>0.26</v>
      </c>
      <c r="Y205">
        <v>547.605</v>
      </c>
      <c r="Z205">
        <v>3943.68</v>
      </c>
      <c r="AA205">
        <v>3943.68</v>
      </c>
      <c r="AB205">
        <v>0.18</v>
      </c>
      <c r="AC205">
        <v>97.936</v>
      </c>
      <c r="AD205">
        <v>186584</v>
      </c>
      <c r="AE205">
        <v>186584</v>
      </c>
      <c r="AF205">
        <v>0.2</v>
      </c>
      <c r="AG205">
        <v>1913.12</v>
      </c>
      <c r="AH205">
        <v>96.136</v>
      </c>
      <c r="AI205">
        <v>2734</v>
      </c>
      <c r="AJ205">
        <v>0.876</v>
      </c>
      <c r="AK205">
        <v>22.9</v>
      </c>
    </row>
    <row r="206" spans="1:37">
      <c r="A206">
        <v>205</v>
      </c>
      <c r="B206" t="s">
        <v>1853</v>
      </c>
      <c r="C206" t="s">
        <v>437</v>
      </c>
      <c r="D206">
        <v>7</v>
      </c>
      <c r="E206" t="s">
        <v>1854</v>
      </c>
      <c r="F206">
        <v>210328</v>
      </c>
      <c r="G206">
        <v>210328</v>
      </c>
      <c r="H206">
        <v>0.15</v>
      </c>
      <c r="I206">
        <v>2498.63</v>
      </c>
      <c r="J206">
        <v>17828.7</v>
      </c>
      <c r="K206">
        <v>17828.7</v>
      </c>
      <c r="L206">
        <v>0.23</v>
      </c>
      <c r="M206">
        <v>191.764</v>
      </c>
      <c r="N206">
        <v>15435.5</v>
      </c>
      <c r="O206">
        <v>15435.5</v>
      </c>
      <c r="P206">
        <v>0.23</v>
      </c>
      <c r="Q206">
        <v>17968.8</v>
      </c>
      <c r="R206">
        <v>55495.7</v>
      </c>
      <c r="S206">
        <v>55495.7</v>
      </c>
      <c r="T206">
        <v>0.23</v>
      </c>
      <c r="U206">
        <v>52483.6</v>
      </c>
      <c r="V206">
        <v>9053.46</v>
      </c>
      <c r="W206">
        <v>9053.46</v>
      </c>
      <c r="X206">
        <v>0.26</v>
      </c>
      <c r="Y206">
        <v>312.028</v>
      </c>
      <c r="Z206">
        <v>3173.93</v>
      </c>
      <c r="AA206">
        <v>3173.93</v>
      </c>
      <c r="AB206">
        <v>0.18</v>
      </c>
      <c r="AC206">
        <v>31.544</v>
      </c>
      <c r="AD206">
        <v>195039</v>
      </c>
      <c r="AE206">
        <v>195039</v>
      </c>
      <c r="AF206">
        <v>0.2</v>
      </c>
      <c r="AG206">
        <v>5602.23</v>
      </c>
      <c r="AH206">
        <v>97.719</v>
      </c>
      <c r="AI206">
        <v>2597</v>
      </c>
      <c r="AJ206">
        <v>0.865</v>
      </c>
      <c r="AK206">
        <v>24.296</v>
      </c>
    </row>
    <row r="207" spans="1:37">
      <c r="A207">
        <v>206</v>
      </c>
      <c r="B207" t="s">
        <v>1855</v>
      </c>
      <c r="C207" t="s">
        <v>437</v>
      </c>
      <c r="D207">
        <v>8</v>
      </c>
      <c r="E207" t="s">
        <v>1856</v>
      </c>
      <c r="F207">
        <v>204692</v>
      </c>
      <c r="G207">
        <v>204692</v>
      </c>
      <c r="H207">
        <v>0.15</v>
      </c>
      <c r="I207">
        <v>1490.5</v>
      </c>
      <c r="J207">
        <v>22669.3</v>
      </c>
      <c r="K207">
        <v>22669.3</v>
      </c>
      <c r="L207">
        <v>0.23</v>
      </c>
      <c r="M207">
        <v>288.433</v>
      </c>
      <c r="N207">
        <v>16059.6</v>
      </c>
      <c r="O207">
        <v>16059.6</v>
      </c>
      <c r="P207">
        <v>0.23</v>
      </c>
      <c r="Q207">
        <v>627.185</v>
      </c>
      <c r="R207">
        <v>66366.1</v>
      </c>
      <c r="S207">
        <v>66366.1</v>
      </c>
      <c r="T207">
        <v>0.23</v>
      </c>
      <c r="U207">
        <v>3855.82</v>
      </c>
      <c r="V207">
        <v>9204.98</v>
      </c>
      <c r="W207">
        <v>9204.98</v>
      </c>
      <c r="X207">
        <v>0.25</v>
      </c>
      <c r="Y207">
        <v>4851.7</v>
      </c>
      <c r="Z207">
        <v>4544.43</v>
      </c>
      <c r="AA207">
        <v>4544.43</v>
      </c>
      <c r="AB207">
        <v>0.18</v>
      </c>
      <c r="AC207">
        <v>68.754</v>
      </c>
      <c r="AD207">
        <v>189355</v>
      </c>
      <c r="AE207">
        <v>189355</v>
      </c>
      <c r="AF207">
        <v>0.2</v>
      </c>
      <c r="AG207">
        <v>257216</v>
      </c>
      <c r="AH207">
        <v>97.515</v>
      </c>
      <c r="AI207">
        <v>2832</v>
      </c>
      <c r="AJ207">
        <v>0.884</v>
      </c>
      <c r="AK207">
        <v>23.505</v>
      </c>
    </row>
    <row r="208" spans="1:37">
      <c r="A208">
        <v>207</v>
      </c>
      <c r="B208" t="s">
        <v>1857</v>
      </c>
      <c r="C208" t="s">
        <v>437</v>
      </c>
      <c r="D208">
        <v>9</v>
      </c>
      <c r="E208" t="s">
        <v>1858</v>
      </c>
      <c r="F208">
        <v>216654</v>
      </c>
      <c r="G208">
        <v>216654</v>
      </c>
      <c r="H208">
        <v>0.15</v>
      </c>
      <c r="I208">
        <v>3873.92</v>
      </c>
      <c r="J208">
        <v>13603.8</v>
      </c>
      <c r="K208">
        <v>13603.8</v>
      </c>
      <c r="L208">
        <v>0.23</v>
      </c>
      <c r="M208">
        <v>178.673</v>
      </c>
      <c r="N208">
        <v>13715.2</v>
      </c>
      <c r="O208">
        <v>13715.2</v>
      </c>
      <c r="P208">
        <v>0.23</v>
      </c>
      <c r="Q208">
        <v>21193</v>
      </c>
      <c r="R208">
        <v>63831.1</v>
      </c>
      <c r="S208">
        <v>63831.1</v>
      </c>
      <c r="T208">
        <v>0.23</v>
      </c>
      <c r="U208">
        <v>1375.51</v>
      </c>
      <c r="V208">
        <v>14279.6</v>
      </c>
      <c r="W208">
        <v>14279.6</v>
      </c>
      <c r="X208">
        <v>0.25</v>
      </c>
      <c r="Y208">
        <v>368.212</v>
      </c>
      <c r="Z208">
        <v>3965.18</v>
      </c>
      <c r="AA208">
        <v>3965.18</v>
      </c>
      <c r="AB208">
        <v>0.18</v>
      </c>
      <c r="AC208">
        <v>67.968</v>
      </c>
      <c r="AD208">
        <v>180856</v>
      </c>
      <c r="AE208">
        <v>180856</v>
      </c>
      <c r="AF208">
        <v>0.2</v>
      </c>
      <c r="AG208">
        <v>1449.07</v>
      </c>
      <c r="AH208">
        <v>88.074</v>
      </c>
      <c r="AI208">
        <v>2470</v>
      </c>
      <c r="AJ208">
        <v>0.896</v>
      </c>
      <c r="AK208">
        <v>24.858</v>
      </c>
    </row>
    <row r="209" spans="1:37">
      <c r="A209">
        <v>208</v>
      </c>
      <c r="B209" t="s">
        <v>1859</v>
      </c>
      <c r="C209" t="s">
        <v>437</v>
      </c>
      <c r="D209">
        <v>10</v>
      </c>
      <c r="E209" t="s">
        <v>1860</v>
      </c>
      <c r="F209">
        <v>205342</v>
      </c>
      <c r="G209">
        <v>205342</v>
      </c>
      <c r="H209">
        <v>0.15</v>
      </c>
      <c r="I209">
        <v>3746.04</v>
      </c>
      <c r="J209">
        <v>14855.2</v>
      </c>
      <c r="K209">
        <v>14855.2</v>
      </c>
      <c r="L209">
        <v>0.23</v>
      </c>
      <c r="M209">
        <v>90.726</v>
      </c>
      <c r="N209">
        <v>13529.7</v>
      </c>
      <c r="O209">
        <v>13529.7</v>
      </c>
      <c r="P209">
        <v>0.23</v>
      </c>
      <c r="Q209">
        <v>296.911</v>
      </c>
      <c r="R209">
        <v>66431.6</v>
      </c>
      <c r="S209">
        <v>66431.6</v>
      </c>
      <c r="T209">
        <v>0.23</v>
      </c>
      <c r="U209">
        <v>210.445</v>
      </c>
      <c r="V209">
        <v>13912.4</v>
      </c>
      <c r="W209">
        <v>13912.4</v>
      </c>
      <c r="X209">
        <v>0.25</v>
      </c>
      <c r="Y209">
        <v>464.612</v>
      </c>
      <c r="Z209">
        <v>4367.95</v>
      </c>
      <c r="AA209">
        <v>4367.95</v>
      </c>
      <c r="AB209">
        <v>0.18</v>
      </c>
      <c r="AC209">
        <v>65.679</v>
      </c>
      <c r="AD209">
        <v>217059</v>
      </c>
      <c r="AE209">
        <v>217059</v>
      </c>
      <c r="AF209">
        <v>0.2</v>
      </c>
      <c r="AG209">
        <v>28056.1</v>
      </c>
      <c r="AH209">
        <v>85.088</v>
      </c>
      <c r="AI209">
        <v>3080</v>
      </c>
      <c r="AJ209">
        <v>0.89</v>
      </c>
      <c r="AK209">
        <v>25.028</v>
      </c>
    </row>
    <row r="210" spans="1:37">
      <c r="A210">
        <v>209</v>
      </c>
      <c r="B210" t="s">
        <v>1861</v>
      </c>
      <c r="C210" t="s">
        <v>437</v>
      </c>
      <c r="D210">
        <v>11</v>
      </c>
      <c r="E210" t="s">
        <v>1862</v>
      </c>
      <c r="F210">
        <v>212259</v>
      </c>
      <c r="G210">
        <v>212259</v>
      </c>
      <c r="H210">
        <v>0.15</v>
      </c>
      <c r="I210">
        <v>17739.2</v>
      </c>
      <c r="J210">
        <v>14665.7</v>
      </c>
      <c r="K210">
        <v>14665.7</v>
      </c>
      <c r="L210">
        <v>0.23</v>
      </c>
      <c r="M210">
        <v>219.126</v>
      </c>
      <c r="N210">
        <v>15968.2</v>
      </c>
      <c r="O210">
        <v>15968.2</v>
      </c>
      <c r="P210">
        <v>0.23</v>
      </c>
      <c r="Q210">
        <v>293.641</v>
      </c>
      <c r="R210">
        <v>62867.9</v>
      </c>
      <c r="S210">
        <v>62867.9</v>
      </c>
      <c r="T210">
        <v>0.23</v>
      </c>
      <c r="U210">
        <v>2917.77</v>
      </c>
      <c r="V210">
        <v>13701.8</v>
      </c>
      <c r="W210">
        <v>13701.8</v>
      </c>
      <c r="X210">
        <v>0.26</v>
      </c>
      <c r="Y210">
        <v>11771.7</v>
      </c>
      <c r="Z210">
        <v>3440.5</v>
      </c>
      <c r="AA210">
        <v>3440.5</v>
      </c>
      <c r="AB210">
        <v>0.18</v>
      </c>
      <c r="AC210">
        <v>49.659</v>
      </c>
      <c r="AD210">
        <v>182260</v>
      </c>
      <c r="AE210">
        <v>182260</v>
      </c>
      <c r="AF210">
        <v>0.2</v>
      </c>
      <c r="AG210">
        <v>559.759</v>
      </c>
      <c r="AH210">
        <v>86.337</v>
      </c>
      <c r="AI210">
        <v>2614</v>
      </c>
      <c r="AJ210">
        <v>0.899</v>
      </c>
      <c r="AK210">
        <v>24.961</v>
      </c>
    </row>
    <row r="211" spans="1:37">
      <c r="A211">
        <v>210</v>
      </c>
      <c r="B211" t="s">
        <v>1863</v>
      </c>
      <c r="C211" t="s">
        <v>437</v>
      </c>
      <c r="D211">
        <v>12</v>
      </c>
      <c r="E211" t="s">
        <v>1864</v>
      </c>
      <c r="F211">
        <v>215895</v>
      </c>
      <c r="G211">
        <v>215895</v>
      </c>
      <c r="H211">
        <v>0.15</v>
      </c>
      <c r="I211">
        <v>1054.2</v>
      </c>
      <c r="J211">
        <v>16469.6</v>
      </c>
      <c r="K211">
        <v>16469.6</v>
      </c>
      <c r="L211">
        <v>0.23</v>
      </c>
      <c r="M211">
        <v>484.977</v>
      </c>
      <c r="N211">
        <v>17051.8</v>
      </c>
      <c r="O211">
        <v>17051.8</v>
      </c>
      <c r="P211">
        <v>0.23</v>
      </c>
      <c r="Q211">
        <v>402.502</v>
      </c>
      <c r="R211">
        <v>61087.4</v>
      </c>
      <c r="S211">
        <v>61087.4</v>
      </c>
      <c r="T211">
        <v>0.23</v>
      </c>
      <c r="U211">
        <v>42369.8</v>
      </c>
      <c r="V211">
        <v>13884.3</v>
      </c>
      <c r="W211">
        <v>13884.3</v>
      </c>
      <c r="X211">
        <v>0.26</v>
      </c>
      <c r="Y211">
        <v>172.094</v>
      </c>
      <c r="Z211">
        <v>4282.81</v>
      </c>
      <c r="AA211">
        <v>4282.81</v>
      </c>
      <c r="AB211">
        <v>0.18</v>
      </c>
      <c r="AC211">
        <v>97.4</v>
      </c>
      <c r="AD211">
        <v>233210</v>
      </c>
      <c r="AE211">
        <v>233210</v>
      </c>
      <c r="AF211">
        <v>0.2</v>
      </c>
      <c r="AG211">
        <v>1401.65</v>
      </c>
      <c r="AH211">
        <v>85.654</v>
      </c>
      <c r="AI211">
        <v>2869</v>
      </c>
      <c r="AJ211">
        <v>0.896</v>
      </c>
      <c r="AK211">
        <v>25.81</v>
      </c>
    </row>
    <row r="212" spans="1:37">
      <c r="A212">
        <v>211</v>
      </c>
      <c r="B212" t="s">
        <v>1865</v>
      </c>
      <c r="C212" t="s">
        <v>437</v>
      </c>
      <c r="D212">
        <v>13</v>
      </c>
      <c r="E212" t="s">
        <v>1866</v>
      </c>
      <c r="F212">
        <v>211060</v>
      </c>
      <c r="G212">
        <v>211060</v>
      </c>
      <c r="H212">
        <v>0.15</v>
      </c>
      <c r="I212">
        <v>10173</v>
      </c>
      <c r="J212">
        <v>14040.7</v>
      </c>
      <c r="K212">
        <v>14040.7</v>
      </c>
      <c r="L212">
        <v>0.23</v>
      </c>
      <c r="M212">
        <v>190.137</v>
      </c>
      <c r="N212">
        <v>13716.5</v>
      </c>
      <c r="O212">
        <v>13716.5</v>
      </c>
      <c r="P212">
        <v>0.23</v>
      </c>
      <c r="Q212">
        <v>1149.23</v>
      </c>
      <c r="R212">
        <v>63515.4</v>
      </c>
      <c r="S212">
        <v>63515.4</v>
      </c>
      <c r="T212">
        <v>0.23</v>
      </c>
      <c r="U212">
        <v>2923.65</v>
      </c>
      <c r="V212">
        <v>12642.8</v>
      </c>
      <c r="W212">
        <v>12642.8</v>
      </c>
      <c r="X212">
        <v>0.26</v>
      </c>
      <c r="Y212">
        <v>77.072</v>
      </c>
      <c r="Z212">
        <v>3708.23</v>
      </c>
      <c r="AA212">
        <v>3708.23</v>
      </c>
      <c r="AB212">
        <v>0.18</v>
      </c>
      <c r="AC212">
        <v>80.429</v>
      </c>
      <c r="AD212">
        <v>179721</v>
      </c>
      <c r="AE212">
        <v>179721</v>
      </c>
      <c r="AF212">
        <v>0.2</v>
      </c>
      <c r="AG212">
        <v>25974.7</v>
      </c>
      <c r="AH212">
        <v>86.651</v>
      </c>
      <c r="AI212">
        <v>2623</v>
      </c>
      <c r="AJ212">
        <v>0.9</v>
      </c>
      <c r="AK212">
        <v>25.049</v>
      </c>
    </row>
    <row r="213" spans="1:37">
      <c r="A213">
        <v>212</v>
      </c>
      <c r="B213" t="s">
        <v>1867</v>
      </c>
      <c r="C213" t="s">
        <v>437</v>
      </c>
      <c r="D213">
        <v>14</v>
      </c>
      <c r="E213" t="s">
        <v>1868</v>
      </c>
      <c r="F213">
        <v>204277</v>
      </c>
      <c r="G213">
        <v>204277</v>
      </c>
      <c r="H213">
        <v>0.15</v>
      </c>
      <c r="I213">
        <v>2284.75</v>
      </c>
      <c r="J213">
        <v>15786.7</v>
      </c>
      <c r="K213">
        <v>15786.7</v>
      </c>
      <c r="L213">
        <v>0.23</v>
      </c>
      <c r="M213">
        <v>209.472</v>
      </c>
      <c r="N213">
        <v>13546.6</v>
      </c>
      <c r="O213">
        <v>13546.6</v>
      </c>
      <c r="P213">
        <v>0.23</v>
      </c>
      <c r="Q213">
        <v>328.867</v>
      </c>
      <c r="R213">
        <v>62555.4</v>
      </c>
      <c r="S213">
        <v>62555.4</v>
      </c>
      <c r="T213">
        <v>0.23</v>
      </c>
      <c r="U213">
        <v>1135.31</v>
      </c>
      <c r="V213">
        <v>13938.8</v>
      </c>
      <c r="W213">
        <v>13938.8</v>
      </c>
      <c r="X213">
        <v>0.26</v>
      </c>
      <c r="Y213">
        <v>746.659</v>
      </c>
      <c r="Z213">
        <v>3742.32</v>
      </c>
      <c r="AA213">
        <v>3742.32</v>
      </c>
      <c r="AB213">
        <v>0.19</v>
      </c>
      <c r="AC213">
        <v>50.271</v>
      </c>
      <c r="AD213">
        <v>178736</v>
      </c>
      <c r="AE213">
        <v>178736</v>
      </c>
      <c r="AF213">
        <v>0.2</v>
      </c>
      <c r="AG213">
        <v>1086.1</v>
      </c>
      <c r="AH213">
        <v>85.395</v>
      </c>
      <c r="AI213">
        <v>2660</v>
      </c>
      <c r="AJ213">
        <v>0.909</v>
      </c>
      <c r="AK213">
        <v>25.973</v>
      </c>
    </row>
    <row r="214" spans="1:37">
      <c r="A214">
        <v>213</v>
      </c>
      <c r="B214" t="s">
        <v>1869</v>
      </c>
      <c r="C214" t="s">
        <v>437</v>
      </c>
      <c r="D214">
        <v>15</v>
      </c>
      <c r="E214" t="s">
        <v>1870</v>
      </c>
      <c r="F214">
        <v>206365</v>
      </c>
      <c r="G214">
        <v>206365</v>
      </c>
      <c r="H214">
        <v>0.15</v>
      </c>
      <c r="I214">
        <v>1498.45</v>
      </c>
      <c r="J214">
        <v>10632.4</v>
      </c>
      <c r="K214">
        <v>10632.4</v>
      </c>
      <c r="L214">
        <v>0.23</v>
      </c>
      <c r="M214">
        <v>203.455</v>
      </c>
      <c r="N214">
        <v>9576.23</v>
      </c>
      <c r="O214">
        <v>9576.23</v>
      </c>
      <c r="P214">
        <v>0.23</v>
      </c>
      <c r="Q214">
        <v>1300.13</v>
      </c>
      <c r="R214">
        <v>61023.2</v>
      </c>
      <c r="S214">
        <v>61023.2</v>
      </c>
      <c r="T214">
        <v>0.23</v>
      </c>
      <c r="U214">
        <v>187.369</v>
      </c>
      <c r="V214">
        <v>10139.7</v>
      </c>
      <c r="W214">
        <v>10139.7</v>
      </c>
      <c r="X214">
        <v>0.26</v>
      </c>
      <c r="Y214">
        <v>552.264</v>
      </c>
      <c r="Z214">
        <v>4025.31</v>
      </c>
      <c r="AA214">
        <v>4025.31</v>
      </c>
      <c r="AB214">
        <v>0.18</v>
      </c>
      <c r="AC214">
        <v>71.11</v>
      </c>
      <c r="AD214">
        <v>187888</v>
      </c>
      <c r="AE214">
        <v>187888</v>
      </c>
      <c r="AF214">
        <v>0.2</v>
      </c>
      <c r="AG214">
        <v>1936.99</v>
      </c>
      <c r="AH214">
        <v>95.043</v>
      </c>
      <c r="AI214">
        <v>2425</v>
      </c>
      <c r="AJ214">
        <v>0.895</v>
      </c>
      <c r="AK214">
        <v>22.432</v>
      </c>
    </row>
    <row r="215" spans="1:37">
      <c r="A215">
        <v>214</v>
      </c>
      <c r="B215" t="s">
        <v>1871</v>
      </c>
      <c r="C215" t="s">
        <v>437</v>
      </c>
      <c r="D215">
        <v>16</v>
      </c>
      <c r="E215" t="s">
        <v>1872</v>
      </c>
      <c r="F215">
        <v>209314</v>
      </c>
      <c r="G215">
        <v>209314</v>
      </c>
      <c r="H215">
        <v>0.15</v>
      </c>
      <c r="I215">
        <v>8112.47</v>
      </c>
      <c r="J215">
        <v>16150.3</v>
      </c>
      <c r="K215">
        <v>16150.3</v>
      </c>
      <c r="L215">
        <v>0.23</v>
      </c>
      <c r="M215">
        <v>305.183</v>
      </c>
      <c r="N215">
        <v>17535.4</v>
      </c>
      <c r="O215">
        <v>17535.4</v>
      </c>
      <c r="P215">
        <v>0.23</v>
      </c>
      <c r="Q215">
        <v>252.456</v>
      </c>
      <c r="R215">
        <v>68609.2</v>
      </c>
      <c r="S215">
        <v>68609.2</v>
      </c>
      <c r="T215">
        <v>0.23</v>
      </c>
      <c r="U215">
        <v>2250.51</v>
      </c>
      <c r="V215">
        <v>16199.3</v>
      </c>
      <c r="W215">
        <v>16199.3</v>
      </c>
      <c r="X215">
        <v>0.25</v>
      </c>
      <c r="Y215">
        <v>1354.56</v>
      </c>
      <c r="Z215">
        <v>3876.59</v>
      </c>
      <c r="AA215">
        <v>3876.59</v>
      </c>
      <c r="AB215">
        <v>0.18</v>
      </c>
      <c r="AC215">
        <v>8602.93</v>
      </c>
      <c r="AD215">
        <v>206025</v>
      </c>
      <c r="AE215">
        <v>206025</v>
      </c>
      <c r="AF215">
        <v>0.2</v>
      </c>
      <c r="AG215">
        <v>1419.12</v>
      </c>
      <c r="AH215">
        <v>87.118</v>
      </c>
      <c r="AI215">
        <v>3101</v>
      </c>
      <c r="AJ215">
        <v>0.892</v>
      </c>
      <c r="AK215">
        <v>25.306</v>
      </c>
    </row>
    <row r="216" spans="1:37">
      <c r="A216">
        <v>215</v>
      </c>
      <c r="B216" t="s">
        <v>1873</v>
      </c>
      <c r="C216" t="s">
        <v>437</v>
      </c>
      <c r="D216">
        <v>17</v>
      </c>
      <c r="E216" t="s">
        <v>1874</v>
      </c>
      <c r="F216">
        <v>204566</v>
      </c>
      <c r="G216">
        <v>204566</v>
      </c>
      <c r="H216">
        <v>0.15</v>
      </c>
      <c r="I216">
        <v>2108.29</v>
      </c>
      <c r="J216">
        <v>14426.5</v>
      </c>
      <c r="K216">
        <v>14426.5</v>
      </c>
      <c r="L216">
        <v>0.23</v>
      </c>
      <c r="M216">
        <v>168.996</v>
      </c>
      <c r="N216">
        <v>13683.7</v>
      </c>
      <c r="O216">
        <v>13683.7</v>
      </c>
      <c r="P216">
        <v>0.23</v>
      </c>
      <c r="Q216">
        <v>3322.3</v>
      </c>
      <c r="R216">
        <v>62140.9</v>
      </c>
      <c r="S216">
        <v>62140.9</v>
      </c>
      <c r="T216">
        <v>0.23</v>
      </c>
      <c r="U216">
        <v>162.553</v>
      </c>
      <c r="V216">
        <v>15028.4</v>
      </c>
      <c r="W216">
        <v>15028.4</v>
      </c>
      <c r="X216">
        <v>0.25</v>
      </c>
      <c r="Y216">
        <v>805.526</v>
      </c>
      <c r="Z216">
        <v>3983.06</v>
      </c>
      <c r="AA216">
        <v>3983.06</v>
      </c>
      <c r="AB216">
        <v>0.18</v>
      </c>
      <c r="AC216">
        <v>66.557</v>
      </c>
      <c r="AD216">
        <v>181696</v>
      </c>
      <c r="AE216">
        <v>181696</v>
      </c>
      <c r="AF216">
        <v>0.2</v>
      </c>
      <c r="AG216">
        <v>2613.13</v>
      </c>
      <c r="AH216">
        <v>87.437</v>
      </c>
      <c r="AI216">
        <v>2724</v>
      </c>
      <c r="AJ216">
        <v>0.9</v>
      </c>
      <c r="AK216">
        <v>25.398</v>
      </c>
    </row>
    <row r="217" spans="1:37">
      <c r="A217">
        <v>216</v>
      </c>
      <c r="B217" t="s">
        <v>1875</v>
      </c>
      <c r="C217" t="s">
        <v>437</v>
      </c>
      <c r="D217">
        <v>18</v>
      </c>
      <c r="E217" t="s">
        <v>1876</v>
      </c>
      <c r="F217">
        <v>216077</v>
      </c>
      <c r="G217">
        <v>216077</v>
      </c>
      <c r="H217">
        <v>0.15</v>
      </c>
      <c r="I217">
        <v>1657.05</v>
      </c>
      <c r="J217">
        <v>13307.2</v>
      </c>
      <c r="K217">
        <v>13307.2</v>
      </c>
      <c r="L217">
        <v>0.23</v>
      </c>
      <c r="M217">
        <v>133.348</v>
      </c>
      <c r="N217">
        <v>13455.7</v>
      </c>
      <c r="O217">
        <v>13455.7</v>
      </c>
      <c r="P217">
        <v>0.23</v>
      </c>
      <c r="Q217">
        <v>157.95</v>
      </c>
      <c r="R217">
        <v>59732</v>
      </c>
      <c r="S217">
        <v>59732</v>
      </c>
      <c r="T217">
        <v>0.23</v>
      </c>
      <c r="U217">
        <v>980.448</v>
      </c>
      <c r="V217">
        <v>29751.2</v>
      </c>
      <c r="W217">
        <v>29751.2</v>
      </c>
      <c r="X217">
        <v>0.26</v>
      </c>
      <c r="Y217">
        <v>1435.66</v>
      </c>
      <c r="Z217">
        <v>4707.75</v>
      </c>
      <c r="AA217">
        <v>4707.75</v>
      </c>
      <c r="AB217">
        <v>0.18</v>
      </c>
      <c r="AC217">
        <v>70.26</v>
      </c>
      <c r="AD217">
        <v>192895</v>
      </c>
      <c r="AE217">
        <v>192895</v>
      </c>
      <c r="AF217">
        <v>0.2</v>
      </c>
      <c r="AG217">
        <v>14257.5</v>
      </c>
      <c r="AH217">
        <v>83.427</v>
      </c>
      <c r="AI217">
        <v>2456</v>
      </c>
      <c r="AJ217">
        <v>0.908</v>
      </c>
      <c r="AK217">
        <v>26.092</v>
      </c>
    </row>
    <row r="218" spans="1:37">
      <c r="A218">
        <v>217</v>
      </c>
      <c r="B218" t="s">
        <v>1877</v>
      </c>
      <c r="C218" t="s">
        <v>437</v>
      </c>
      <c r="D218">
        <v>19</v>
      </c>
      <c r="E218" t="s">
        <v>1878</v>
      </c>
      <c r="F218">
        <v>212083</v>
      </c>
      <c r="G218">
        <v>212083</v>
      </c>
      <c r="H218">
        <v>0.15</v>
      </c>
      <c r="I218">
        <v>1690.72</v>
      </c>
      <c r="J218">
        <v>13318.1</v>
      </c>
      <c r="K218">
        <v>13318.1</v>
      </c>
      <c r="L218">
        <v>0.23</v>
      </c>
      <c r="M218">
        <v>227.68</v>
      </c>
      <c r="N218">
        <v>13300.9</v>
      </c>
      <c r="O218">
        <v>13300.9</v>
      </c>
      <c r="P218">
        <v>0.23</v>
      </c>
      <c r="Q218">
        <v>2888.6</v>
      </c>
      <c r="R218">
        <v>67741.2</v>
      </c>
      <c r="S218">
        <v>67741.2</v>
      </c>
      <c r="T218">
        <v>0.23</v>
      </c>
      <c r="U218">
        <v>1476.36</v>
      </c>
      <c r="V218">
        <v>13492.7</v>
      </c>
      <c r="W218">
        <v>13492.7</v>
      </c>
      <c r="X218">
        <v>0.26</v>
      </c>
      <c r="Y218">
        <v>1034.23</v>
      </c>
      <c r="Z218">
        <v>4218.51</v>
      </c>
      <c r="AA218">
        <v>4218.51</v>
      </c>
      <c r="AB218">
        <v>0.18</v>
      </c>
      <c r="AC218">
        <v>102.818</v>
      </c>
      <c r="AD218">
        <v>197491</v>
      </c>
      <c r="AE218">
        <v>197491</v>
      </c>
      <c r="AF218">
        <v>0.2</v>
      </c>
      <c r="AG218">
        <v>1232.08</v>
      </c>
      <c r="AH218">
        <v>84.533</v>
      </c>
      <c r="AI218">
        <v>2792</v>
      </c>
      <c r="AJ218">
        <v>0.894</v>
      </c>
      <c r="AK218">
        <v>25.663</v>
      </c>
    </row>
    <row r="219" spans="1:37">
      <c r="A219">
        <v>218</v>
      </c>
      <c r="B219" t="s">
        <v>1879</v>
      </c>
      <c r="C219" t="s">
        <v>437</v>
      </c>
      <c r="D219">
        <v>20</v>
      </c>
      <c r="E219" t="s">
        <v>1880</v>
      </c>
      <c r="F219">
        <v>203451</v>
      </c>
      <c r="G219">
        <v>203451</v>
      </c>
      <c r="H219">
        <v>0.15</v>
      </c>
      <c r="I219">
        <v>2233.72</v>
      </c>
      <c r="J219">
        <v>17549</v>
      </c>
      <c r="K219">
        <v>17549</v>
      </c>
      <c r="L219">
        <v>0.23</v>
      </c>
      <c r="M219">
        <v>195.66</v>
      </c>
      <c r="N219">
        <v>18633.7</v>
      </c>
      <c r="O219">
        <v>18633.7</v>
      </c>
      <c r="P219">
        <v>0.23</v>
      </c>
      <c r="Q219">
        <v>327.015</v>
      </c>
      <c r="R219">
        <v>63680.3</v>
      </c>
      <c r="S219">
        <v>63680.3</v>
      </c>
      <c r="T219">
        <v>0.23</v>
      </c>
      <c r="U219">
        <v>1515.76</v>
      </c>
      <c r="V219">
        <v>17442.3</v>
      </c>
      <c r="W219">
        <v>17442.3</v>
      </c>
      <c r="X219">
        <v>0.26</v>
      </c>
      <c r="Y219">
        <v>2168.12</v>
      </c>
      <c r="Z219">
        <v>4263.74</v>
      </c>
      <c r="AA219">
        <v>4263.74</v>
      </c>
      <c r="AB219">
        <v>0.18</v>
      </c>
      <c r="AC219">
        <v>99.421</v>
      </c>
      <c r="AD219">
        <v>200965</v>
      </c>
      <c r="AE219">
        <v>200965</v>
      </c>
      <c r="AF219">
        <v>0.2</v>
      </c>
      <c r="AG219">
        <v>1199.9</v>
      </c>
      <c r="AH219">
        <v>87.052</v>
      </c>
      <c r="AI219">
        <v>3025</v>
      </c>
      <c r="AJ219">
        <v>0.894</v>
      </c>
      <c r="AK219">
        <v>24.353</v>
      </c>
    </row>
    <row r="220" spans="1:37">
      <c r="A220">
        <v>219</v>
      </c>
      <c r="B220" t="s">
        <v>1881</v>
      </c>
      <c r="C220" t="s">
        <v>437</v>
      </c>
      <c r="D220">
        <v>21</v>
      </c>
      <c r="E220" t="s">
        <v>1882</v>
      </c>
      <c r="F220">
        <v>208797</v>
      </c>
      <c r="G220">
        <v>208797</v>
      </c>
      <c r="H220">
        <v>0.15</v>
      </c>
      <c r="I220">
        <v>2039.55</v>
      </c>
      <c r="J220">
        <v>13417.9</v>
      </c>
      <c r="K220">
        <v>13417.9</v>
      </c>
      <c r="L220">
        <v>0.23</v>
      </c>
      <c r="M220">
        <v>212.232</v>
      </c>
      <c r="N220">
        <v>14050.9</v>
      </c>
      <c r="O220">
        <v>14050.9</v>
      </c>
      <c r="P220">
        <v>0.23</v>
      </c>
      <c r="Q220">
        <v>947.983</v>
      </c>
      <c r="R220">
        <v>62520</v>
      </c>
      <c r="S220">
        <v>62520</v>
      </c>
      <c r="T220">
        <v>0.23</v>
      </c>
      <c r="U220">
        <v>370.505</v>
      </c>
      <c r="V220">
        <v>14035.6</v>
      </c>
      <c r="W220">
        <v>14035.6</v>
      </c>
      <c r="X220">
        <v>0.26</v>
      </c>
      <c r="Y220">
        <v>10286.7</v>
      </c>
      <c r="Z220">
        <v>3729.98</v>
      </c>
      <c r="AA220">
        <v>3729.98</v>
      </c>
      <c r="AB220">
        <v>0.18</v>
      </c>
      <c r="AC220">
        <v>33.152</v>
      </c>
      <c r="AD220">
        <v>182962</v>
      </c>
      <c r="AE220">
        <v>182962</v>
      </c>
      <c r="AF220">
        <v>0.2</v>
      </c>
      <c r="AG220">
        <v>613.986</v>
      </c>
      <c r="AH220">
        <v>88.154</v>
      </c>
      <c r="AI220">
        <v>2798</v>
      </c>
      <c r="AJ220">
        <v>0.897</v>
      </c>
      <c r="AK220">
        <v>25.553</v>
      </c>
    </row>
    <row r="221" spans="1:37">
      <c r="A221">
        <v>220</v>
      </c>
      <c r="B221" t="s">
        <v>1883</v>
      </c>
      <c r="C221" t="s">
        <v>437</v>
      </c>
      <c r="D221">
        <v>22</v>
      </c>
      <c r="E221" t="s">
        <v>1884</v>
      </c>
      <c r="F221">
        <v>194132</v>
      </c>
      <c r="G221">
        <v>194132</v>
      </c>
      <c r="H221">
        <v>0.15</v>
      </c>
      <c r="I221">
        <v>2426.92</v>
      </c>
      <c r="J221">
        <v>12880.6</v>
      </c>
      <c r="K221">
        <v>12880.6</v>
      </c>
      <c r="L221">
        <v>0.23</v>
      </c>
      <c r="M221">
        <v>155.592</v>
      </c>
      <c r="N221">
        <v>12305.4</v>
      </c>
      <c r="O221">
        <v>12305.4</v>
      </c>
      <c r="P221">
        <v>0.23</v>
      </c>
      <c r="Q221">
        <v>385.531</v>
      </c>
      <c r="R221">
        <v>58498.1</v>
      </c>
      <c r="S221">
        <v>58498.1</v>
      </c>
      <c r="T221">
        <v>0.23</v>
      </c>
      <c r="U221">
        <v>60754.3</v>
      </c>
      <c r="V221">
        <v>13547.3</v>
      </c>
      <c r="W221">
        <v>13547.3</v>
      </c>
      <c r="X221">
        <v>0.26</v>
      </c>
      <c r="Y221">
        <v>463.672</v>
      </c>
      <c r="Z221">
        <v>3756.57</v>
      </c>
      <c r="AA221">
        <v>3756.57</v>
      </c>
      <c r="AB221">
        <v>0.18</v>
      </c>
      <c r="AC221">
        <v>75.887</v>
      </c>
      <c r="AD221">
        <v>171388</v>
      </c>
      <c r="AE221">
        <v>171388</v>
      </c>
      <c r="AF221">
        <v>0.2</v>
      </c>
      <c r="AG221">
        <v>721.497</v>
      </c>
      <c r="AH221">
        <v>91.963</v>
      </c>
      <c r="AI221">
        <v>2849</v>
      </c>
      <c r="AJ221">
        <v>0.891</v>
      </c>
      <c r="AK221">
        <v>25.576</v>
      </c>
    </row>
    <row r="222" spans="1:37">
      <c r="A222">
        <v>221</v>
      </c>
      <c r="B222" t="s">
        <v>1885</v>
      </c>
      <c r="C222" t="s">
        <v>478</v>
      </c>
      <c r="D222">
        <v>3</v>
      </c>
      <c r="E222" t="s">
        <v>1886</v>
      </c>
      <c r="F222">
        <v>231375</v>
      </c>
      <c r="G222">
        <v>231375</v>
      </c>
      <c r="H222">
        <v>0.15</v>
      </c>
      <c r="I222">
        <v>2344.27</v>
      </c>
      <c r="J222">
        <v>15439.3</v>
      </c>
      <c r="K222">
        <v>15439.3</v>
      </c>
      <c r="L222">
        <v>0.23</v>
      </c>
      <c r="M222">
        <v>286.92</v>
      </c>
      <c r="N222">
        <v>13672.4</v>
      </c>
      <c r="O222">
        <v>13672.4</v>
      </c>
      <c r="P222">
        <v>0.23</v>
      </c>
      <c r="Q222">
        <v>240.045</v>
      </c>
      <c r="R222">
        <v>56268.1</v>
      </c>
      <c r="S222">
        <v>56268.1</v>
      </c>
      <c r="T222">
        <v>0.23</v>
      </c>
      <c r="U222">
        <v>1195.33</v>
      </c>
      <c r="V222">
        <v>15980.9</v>
      </c>
      <c r="W222">
        <v>15980.9</v>
      </c>
      <c r="X222">
        <v>0.26</v>
      </c>
      <c r="Y222">
        <v>235.665</v>
      </c>
      <c r="Z222">
        <v>4595.1</v>
      </c>
      <c r="AA222">
        <v>4595.1</v>
      </c>
      <c r="AB222">
        <v>0.18</v>
      </c>
      <c r="AC222">
        <v>46.256</v>
      </c>
      <c r="AD222">
        <v>167546</v>
      </c>
      <c r="AE222">
        <v>167546</v>
      </c>
      <c r="AF222">
        <v>0.2</v>
      </c>
      <c r="AG222">
        <v>804.513</v>
      </c>
      <c r="AH222">
        <v>85.916</v>
      </c>
      <c r="AI222">
        <v>2728</v>
      </c>
      <c r="AJ222">
        <v>0.892</v>
      </c>
      <c r="AK222">
        <v>25.585</v>
      </c>
    </row>
    <row r="223" spans="1:37">
      <c r="A223">
        <v>222</v>
      </c>
      <c r="B223" t="s">
        <v>1887</v>
      </c>
      <c r="C223" t="s">
        <v>478</v>
      </c>
      <c r="D223">
        <v>4</v>
      </c>
      <c r="E223" t="s">
        <v>1888</v>
      </c>
      <c r="F223">
        <v>205785</v>
      </c>
      <c r="G223">
        <v>205785</v>
      </c>
      <c r="H223">
        <v>0.15</v>
      </c>
      <c r="I223">
        <v>3395.7</v>
      </c>
      <c r="J223">
        <v>18530.7</v>
      </c>
      <c r="K223">
        <v>18530.7</v>
      </c>
      <c r="L223">
        <v>0.23</v>
      </c>
      <c r="M223">
        <v>138.124</v>
      </c>
      <c r="N223">
        <v>18415.5</v>
      </c>
      <c r="O223">
        <v>18415.5</v>
      </c>
      <c r="P223">
        <v>0.23</v>
      </c>
      <c r="Q223">
        <v>462.309</v>
      </c>
      <c r="R223">
        <v>74659.5</v>
      </c>
      <c r="S223">
        <v>74659.5</v>
      </c>
      <c r="T223">
        <v>0.23</v>
      </c>
      <c r="U223">
        <v>7964.85</v>
      </c>
      <c r="V223">
        <v>18523.4</v>
      </c>
      <c r="W223">
        <v>18523.4</v>
      </c>
      <c r="X223">
        <v>0.26</v>
      </c>
      <c r="Y223">
        <v>905.342</v>
      </c>
      <c r="Z223">
        <v>4637.28</v>
      </c>
      <c r="AA223">
        <v>4637.28</v>
      </c>
      <c r="AB223">
        <v>0.18</v>
      </c>
      <c r="AC223">
        <v>109.046</v>
      </c>
      <c r="AD223">
        <v>238696</v>
      </c>
      <c r="AE223">
        <v>238696</v>
      </c>
      <c r="AF223">
        <v>0.2</v>
      </c>
      <c r="AG223">
        <v>3248.49</v>
      </c>
      <c r="AH223">
        <v>87.227</v>
      </c>
      <c r="AI223">
        <v>2960</v>
      </c>
      <c r="AJ223">
        <v>0.885</v>
      </c>
      <c r="AK223">
        <v>25.094</v>
      </c>
    </row>
    <row r="224" spans="1:37">
      <c r="A224">
        <v>223</v>
      </c>
      <c r="B224" t="s">
        <v>1889</v>
      </c>
      <c r="C224" t="s">
        <v>478</v>
      </c>
      <c r="D224">
        <v>5</v>
      </c>
      <c r="E224" t="s">
        <v>1890</v>
      </c>
      <c r="F224">
        <v>202214</v>
      </c>
      <c r="G224">
        <v>202214</v>
      </c>
      <c r="H224">
        <v>0.15</v>
      </c>
      <c r="I224">
        <v>1929.06</v>
      </c>
      <c r="J224">
        <v>14836.6</v>
      </c>
      <c r="K224">
        <v>14836.6</v>
      </c>
      <c r="L224">
        <v>0.23</v>
      </c>
      <c r="M224">
        <v>165.006</v>
      </c>
      <c r="N224">
        <v>13337.6</v>
      </c>
      <c r="O224">
        <v>13337.6</v>
      </c>
      <c r="P224">
        <v>0.23</v>
      </c>
      <c r="Q224">
        <v>216.464</v>
      </c>
      <c r="R224">
        <v>61985.7</v>
      </c>
      <c r="S224">
        <v>61985.7</v>
      </c>
      <c r="T224">
        <v>0.23</v>
      </c>
      <c r="U224">
        <v>823.88</v>
      </c>
      <c r="V224">
        <v>14593.2</v>
      </c>
      <c r="W224">
        <v>14593.2</v>
      </c>
      <c r="X224">
        <v>0.26</v>
      </c>
      <c r="Y224">
        <v>144.114</v>
      </c>
      <c r="Z224">
        <v>3485.96</v>
      </c>
      <c r="AA224">
        <v>3485.96</v>
      </c>
      <c r="AB224">
        <v>0.18</v>
      </c>
      <c r="AC224">
        <v>52.607</v>
      </c>
      <c r="AD224">
        <v>178157</v>
      </c>
      <c r="AE224">
        <v>178157</v>
      </c>
      <c r="AF224">
        <v>0.2</v>
      </c>
      <c r="AG224">
        <v>1621.08</v>
      </c>
      <c r="AH224">
        <v>87.058</v>
      </c>
      <c r="AI224">
        <v>2635</v>
      </c>
      <c r="AJ224">
        <v>0.892</v>
      </c>
      <c r="AK224">
        <v>25.185</v>
      </c>
    </row>
    <row r="225" spans="1:37">
      <c r="A225">
        <v>224</v>
      </c>
      <c r="B225" t="s">
        <v>1891</v>
      </c>
      <c r="C225" t="s">
        <v>478</v>
      </c>
      <c r="D225">
        <v>6</v>
      </c>
      <c r="E225" t="s">
        <v>1892</v>
      </c>
      <c r="F225">
        <v>210411</v>
      </c>
      <c r="G225">
        <v>210411</v>
      </c>
      <c r="H225">
        <v>0.15</v>
      </c>
      <c r="I225">
        <v>1569.67</v>
      </c>
      <c r="J225">
        <v>14238.9</v>
      </c>
      <c r="K225">
        <v>14238.9</v>
      </c>
      <c r="L225">
        <v>0.23</v>
      </c>
      <c r="M225">
        <v>220.041</v>
      </c>
      <c r="N225">
        <v>13466.4</v>
      </c>
      <c r="O225">
        <v>13466.4</v>
      </c>
      <c r="P225">
        <v>0.23</v>
      </c>
      <c r="Q225">
        <v>461.168</v>
      </c>
      <c r="R225">
        <v>63587.4</v>
      </c>
      <c r="S225">
        <v>63587.4</v>
      </c>
      <c r="T225">
        <v>0.23</v>
      </c>
      <c r="U225">
        <v>25173.3</v>
      </c>
      <c r="V225">
        <v>14273.9</v>
      </c>
      <c r="W225">
        <v>14273.9</v>
      </c>
      <c r="X225">
        <v>0.25</v>
      </c>
      <c r="Y225">
        <v>713.578</v>
      </c>
      <c r="Z225">
        <v>4109.51</v>
      </c>
      <c r="AA225">
        <v>4109.51</v>
      </c>
      <c r="AB225">
        <v>0.18</v>
      </c>
      <c r="AC225">
        <v>68.19</v>
      </c>
      <c r="AD225">
        <v>210200</v>
      </c>
      <c r="AE225">
        <v>210200</v>
      </c>
      <c r="AF225">
        <v>0.2</v>
      </c>
      <c r="AG225">
        <v>2085.99</v>
      </c>
      <c r="AH225">
        <v>91.136</v>
      </c>
      <c r="AI225">
        <v>2762</v>
      </c>
      <c r="AJ225">
        <v>0.893</v>
      </c>
      <c r="AK225">
        <v>24.65</v>
      </c>
    </row>
    <row r="226" spans="1:37">
      <c r="A226">
        <v>225</v>
      </c>
      <c r="B226" t="s">
        <v>1893</v>
      </c>
      <c r="C226" t="s">
        <v>478</v>
      </c>
      <c r="D226">
        <v>7</v>
      </c>
      <c r="E226" t="s">
        <v>1894</v>
      </c>
      <c r="F226">
        <v>188192</v>
      </c>
      <c r="G226">
        <v>188192</v>
      </c>
      <c r="H226">
        <v>0.15</v>
      </c>
      <c r="I226">
        <v>1629.97</v>
      </c>
      <c r="J226">
        <v>17058.7</v>
      </c>
      <c r="K226">
        <v>17058.7</v>
      </c>
      <c r="L226">
        <v>0.23</v>
      </c>
      <c r="M226">
        <v>364.349</v>
      </c>
      <c r="N226">
        <v>15519.3</v>
      </c>
      <c r="O226">
        <v>15519.3</v>
      </c>
      <c r="P226">
        <v>0.23</v>
      </c>
      <c r="Q226">
        <v>191.301</v>
      </c>
      <c r="R226">
        <v>60603.7</v>
      </c>
      <c r="S226">
        <v>60603.7</v>
      </c>
      <c r="T226">
        <v>0.23</v>
      </c>
      <c r="U226">
        <v>1691.88</v>
      </c>
      <c r="V226">
        <v>16756.8</v>
      </c>
      <c r="W226">
        <v>16756.8</v>
      </c>
      <c r="X226">
        <v>0.25</v>
      </c>
      <c r="Y226">
        <v>189.758</v>
      </c>
      <c r="Z226">
        <v>4019.51</v>
      </c>
      <c r="AA226">
        <v>4019.51</v>
      </c>
      <c r="AB226">
        <v>0.18</v>
      </c>
      <c r="AC226">
        <v>91.765</v>
      </c>
      <c r="AD226">
        <v>190211</v>
      </c>
      <c r="AE226">
        <v>190211</v>
      </c>
      <c r="AF226">
        <v>0.2</v>
      </c>
      <c r="AG226">
        <v>1508.97</v>
      </c>
      <c r="AH226">
        <v>92.063</v>
      </c>
      <c r="AI226">
        <v>2878</v>
      </c>
      <c r="AJ226">
        <v>0.888</v>
      </c>
      <c r="AK226">
        <v>24.085</v>
      </c>
    </row>
    <row r="227" spans="1:37">
      <c r="A227">
        <v>226</v>
      </c>
      <c r="B227" t="s">
        <v>1895</v>
      </c>
      <c r="C227" t="s">
        <v>478</v>
      </c>
      <c r="D227">
        <v>8</v>
      </c>
      <c r="E227" t="s">
        <v>1896</v>
      </c>
      <c r="F227">
        <v>207550</v>
      </c>
      <c r="G227">
        <v>207550</v>
      </c>
      <c r="H227">
        <v>0.15</v>
      </c>
      <c r="I227">
        <v>1043510</v>
      </c>
      <c r="J227">
        <v>14760.9</v>
      </c>
      <c r="K227">
        <v>14760.9</v>
      </c>
      <c r="L227">
        <v>0.23</v>
      </c>
      <c r="M227">
        <v>229.193</v>
      </c>
      <c r="N227">
        <v>15869</v>
      </c>
      <c r="O227">
        <v>15869</v>
      </c>
      <c r="P227">
        <v>0.23</v>
      </c>
      <c r="Q227">
        <v>501.972</v>
      </c>
      <c r="R227">
        <v>67442.7</v>
      </c>
      <c r="S227">
        <v>67442.7</v>
      </c>
      <c r="T227">
        <v>0.23</v>
      </c>
      <c r="U227">
        <v>147.281</v>
      </c>
      <c r="V227">
        <v>14073.2</v>
      </c>
      <c r="W227">
        <v>14073.2</v>
      </c>
      <c r="X227">
        <v>0.26</v>
      </c>
      <c r="Y227">
        <v>416.507</v>
      </c>
      <c r="Z227">
        <v>4077.57</v>
      </c>
      <c r="AA227">
        <v>4077.57</v>
      </c>
      <c r="AB227">
        <v>0.18</v>
      </c>
      <c r="AC227">
        <v>54.083</v>
      </c>
      <c r="AD227">
        <v>189724</v>
      </c>
      <c r="AE227">
        <v>189724</v>
      </c>
      <c r="AF227">
        <v>0.2</v>
      </c>
      <c r="AG227">
        <v>4342.4</v>
      </c>
      <c r="AH227">
        <v>92.118</v>
      </c>
      <c r="AI227">
        <v>2854</v>
      </c>
      <c r="AJ227">
        <v>0.893</v>
      </c>
      <c r="AK227">
        <v>25.011</v>
      </c>
    </row>
    <row r="228" spans="1:37">
      <c r="A228">
        <v>227</v>
      </c>
      <c r="B228" t="s">
        <v>1897</v>
      </c>
      <c r="C228" t="s">
        <v>478</v>
      </c>
      <c r="D228">
        <v>9</v>
      </c>
      <c r="E228" t="s">
        <v>1898</v>
      </c>
      <c r="F228">
        <v>191198</v>
      </c>
      <c r="G228">
        <v>191198</v>
      </c>
      <c r="H228">
        <v>0.15</v>
      </c>
      <c r="I228">
        <v>1976.33</v>
      </c>
      <c r="J228">
        <v>14095.4</v>
      </c>
      <c r="K228">
        <v>14095.4</v>
      </c>
      <c r="L228">
        <v>0.23</v>
      </c>
      <c r="M228">
        <v>154.333</v>
      </c>
      <c r="N228">
        <v>14516.5</v>
      </c>
      <c r="O228">
        <v>14516.5</v>
      </c>
      <c r="P228">
        <v>0.23</v>
      </c>
      <c r="Q228">
        <v>461.024</v>
      </c>
      <c r="R228">
        <v>60546.2</v>
      </c>
      <c r="S228">
        <v>60546.2</v>
      </c>
      <c r="T228">
        <v>0.23</v>
      </c>
      <c r="U228">
        <v>7604.25</v>
      </c>
      <c r="V228">
        <v>14821.3</v>
      </c>
      <c r="W228">
        <v>14821.3</v>
      </c>
      <c r="X228">
        <v>0.26</v>
      </c>
      <c r="Y228">
        <v>11773.3</v>
      </c>
      <c r="Z228">
        <v>3800.99</v>
      </c>
      <c r="AA228">
        <v>3800.99</v>
      </c>
      <c r="AB228">
        <v>0.18</v>
      </c>
      <c r="AC228">
        <v>43.867</v>
      </c>
      <c r="AD228">
        <v>179242</v>
      </c>
      <c r="AE228">
        <v>179242</v>
      </c>
      <c r="AF228">
        <v>0.2</v>
      </c>
      <c r="AG228">
        <v>1200.21</v>
      </c>
      <c r="AH228">
        <v>90.112</v>
      </c>
      <c r="AI228">
        <v>2700</v>
      </c>
      <c r="AJ228">
        <v>0.896</v>
      </c>
      <c r="AK228">
        <v>25.414</v>
      </c>
    </row>
    <row r="229" spans="1:37">
      <c r="A229">
        <v>228</v>
      </c>
      <c r="B229" t="s">
        <v>1899</v>
      </c>
      <c r="C229" t="s">
        <v>478</v>
      </c>
      <c r="D229">
        <v>10</v>
      </c>
      <c r="E229" t="s">
        <v>1900</v>
      </c>
      <c r="F229">
        <v>209592</v>
      </c>
      <c r="G229">
        <v>209592</v>
      </c>
      <c r="H229">
        <v>0.15</v>
      </c>
      <c r="I229">
        <v>2018.57</v>
      </c>
      <c r="J229">
        <v>673.988</v>
      </c>
      <c r="K229">
        <v>673.988</v>
      </c>
      <c r="L229">
        <v>0.23</v>
      </c>
      <c r="M229">
        <v>17.271</v>
      </c>
      <c r="N229">
        <v>889.352</v>
      </c>
      <c r="O229">
        <v>889.352</v>
      </c>
      <c r="P229">
        <v>0.23</v>
      </c>
      <c r="Q229">
        <v>111.386</v>
      </c>
      <c r="R229">
        <v>3708.46</v>
      </c>
      <c r="S229">
        <v>3708.46</v>
      </c>
      <c r="T229">
        <v>0.23</v>
      </c>
      <c r="U229">
        <v>81.081</v>
      </c>
      <c r="V229">
        <v>2124.26</v>
      </c>
      <c r="W229">
        <v>2124.26</v>
      </c>
      <c r="X229">
        <v>0.26</v>
      </c>
      <c r="Y229">
        <v>44.455</v>
      </c>
      <c r="Z229">
        <v>1158.84</v>
      </c>
      <c r="AA229">
        <v>1158.84</v>
      </c>
      <c r="AB229">
        <v>0.19</v>
      </c>
      <c r="AC229">
        <v>14.388</v>
      </c>
      <c r="AD229">
        <v>6858.27</v>
      </c>
      <c r="AE229">
        <v>6858.27</v>
      </c>
      <c r="AF229">
        <v>0.2</v>
      </c>
      <c r="AG229">
        <v>62.666</v>
      </c>
      <c r="AH229">
        <v>92.019</v>
      </c>
      <c r="AI229">
        <v>573</v>
      </c>
      <c r="AJ229">
        <v>0.898</v>
      </c>
      <c r="AK229">
        <v>25.192</v>
      </c>
    </row>
    <row r="230" spans="1:37">
      <c r="A230">
        <v>229</v>
      </c>
      <c r="B230" t="s">
        <v>1901</v>
      </c>
      <c r="C230" t="s">
        <v>478</v>
      </c>
      <c r="D230">
        <v>11</v>
      </c>
      <c r="E230" t="s">
        <v>1902</v>
      </c>
      <c r="F230">
        <v>209992</v>
      </c>
      <c r="G230">
        <v>209992</v>
      </c>
      <c r="H230">
        <v>0.15</v>
      </c>
      <c r="I230">
        <v>2948.05</v>
      </c>
      <c r="J230">
        <v>13784.5</v>
      </c>
      <c r="K230">
        <v>13784.5</v>
      </c>
      <c r="L230">
        <v>0.23</v>
      </c>
      <c r="M230">
        <v>184.24</v>
      </c>
      <c r="N230">
        <v>14692.9</v>
      </c>
      <c r="O230">
        <v>14692.9</v>
      </c>
      <c r="P230">
        <v>0.23</v>
      </c>
      <c r="Q230">
        <v>268.47</v>
      </c>
      <c r="R230">
        <v>67284.9</v>
      </c>
      <c r="S230">
        <v>67284.9</v>
      </c>
      <c r="T230">
        <v>0.23</v>
      </c>
      <c r="U230">
        <v>2464.84</v>
      </c>
      <c r="V230">
        <v>15010.3</v>
      </c>
      <c r="W230">
        <v>15010.3</v>
      </c>
      <c r="X230">
        <v>0.26</v>
      </c>
      <c r="Y230">
        <v>723.016</v>
      </c>
      <c r="Z230">
        <v>3722.46</v>
      </c>
      <c r="AA230">
        <v>3722.46</v>
      </c>
      <c r="AB230">
        <v>0.18</v>
      </c>
      <c r="AC230">
        <v>55.185</v>
      </c>
      <c r="AD230">
        <v>208405</v>
      </c>
      <c r="AE230">
        <v>208405</v>
      </c>
      <c r="AF230">
        <v>0.2</v>
      </c>
      <c r="AG230">
        <v>1135.69</v>
      </c>
      <c r="AH230">
        <v>87.424</v>
      </c>
      <c r="AI230">
        <v>2760</v>
      </c>
      <c r="AJ230">
        <v>0.904</v>
      </c>
      <c r="AK230">
        <v>25.915</v>
      </c>
    </row>
    <row r="231" spans="1:37">
      <c r="A231">
        <v>230</v>
      </c>
      <c r="B231" t="s">
        <v>1903</v>
      </c>
      <c r="C231" t="s">
        <v>478</v>
      </c>
      <c r="D231">
        <v>12</v>
      </c>
      <c r="E231" t="s">
        <v>1904</v>
      </c>
      <c r="F231">
        <v>219592</v>
      </c>
      <c r="G231">
        <v>219592</v>
      </c>
      <c r="H231">
        <v>0.15</v>
      </c>
      <c r="I231">
        <v>1545.57</v>
      </c>
      <c r="J231">
        <v>17147.4</v>
      </c>
      <c r="K231">
        <v>17147.4</v>
      </c>
      <c r="L231">
        <v>0.23</v>
      </c>
      <c r="M231">
        <v>243.939</v>
      </c>
      <c r="N231">
        <v>15020.1</v>
      </c>
      <c r="O231">
        <v>15020.1</v>
      </c>
      <c r="P231">
        <v>0.23</v>
      </c>
      <c r="Q231">
        <v>194.589</v>
      </c>
      <c r="R231">
        <v>60338.5</v>
      </c>
      <c r="S231">
        <v>60338.5</v>
      </c>
      <c r="T231">
        <v>0.23</v>
      </c>
      <c r="U231">
        <v>6535.61</v>
      </c>
      <c r="V231">
        <v>12627.7</v>
      </c>
      <c r="W231">
        <v>12627.7</v>
      </c>
      <c r="X231">
        <v>0.26</v>
      </c>
      <c r="Y231">
        <v>281.827</v>
      </c>
      <c r="Z231">
        <v>3657.3</v>
      </c>
      <c r="AA231">
        <v>3657.3</v>
      </c>
      <c r="AB231">
        <v>0.18</v>
      </c>
      <c r="AC231">
        <v>70.667</v>
      </c>
      <c r="AD231">
        <v>145814</v>
      </c>
      <c r="AE231">
        <v>145814</v>
      </c>
      <c r="AF231">
        <v>0.2</v>
      </c>
      <c r="AG231">
        <v>1792.7</v>
      </c>
      <c r="AH231">
        <v>92.542</v>
      </c>
      <c r="AI231">
        <v>2578</v>
      </c>
      <c r="AJ231">
        <v>0.893</v>
      </c>
      <c r="AK231">
        <v>24.192</v>
      </c>
    </row>
    <row r="232" spans="1:37">
      <c r="A232">
        <v>231</v>
      </c>
      <c r="B232" t="s">
        <v>1905</v>
      </c>
      <c r="C232" t="s">
        <v>478</v>
      </c>
      <c r="D232">
        <v>13</v>
      </c>
      <c r="E232" t="s">
        <v>1906</v>
      </c>
      <c r="F232">
        <v>214657</v>
      </c>
      <c r="G232">
        <v>214657</v>
      </c>
      <c r="H232">
        <v>0.15</v>
      </c>
      <c r="I232">
        <v>2065.77</v>
      </c>
      <c r="J232">
        <v>15889.5</v>
      </c>
      <c r="K232">
        <v>15889.5</v>
      </c>
      <c r="L232">
        <v>0.23</v>
      </c>
      <c r="M232">
        <v>321.14</v>
      </c>
      <c r="N232">
        <v>14758.5</v>
      </c>
      <c r="O232">
        <v>14758.5</v>
      </c>
      <c r="P232">
        <v>0.23</v>
      </c>
      <c r="Q232">
        <v>177.653</v>
      </c>
      <c r="R232">
        <v>67003.8</v>
      </c>
      <c r="S232">
        <v>67003.8</v>
      </c>
      <c r="T232">
        <v>0.23</v>
      </c>
      <c r="U232">
        <v>1832</v>
      </c>
      <c r="V232">
        <v>14845.2</v>
      </c>
      <c r="W232">
        <v>14845.2</v>
      </c>
      <c r="X232">
        <v>0.26</v>
      </c>
      <c r="Y232">
        <v>654.527</v>
      </c>
      <c r="Z232">
        <v>4312.09</v>
      </c>
      <c r="AA232">
        <v>4312.09</v>
      </c>
      <c r="AB232">
        <v>0.18</v>
      </c>
      <c r="AC232">
        <v>57.153</v>
      </c>
      <c r="AD232">
        <v>191751</v>
      </c>
      <c r="AE232">
        <v>191751</v>
      </c>
      <c r="AF232">
        <v>0.2</v>
      </c>
      <c r="AG232">
        <v>1089.35</v>
      </c>
      <c r="AH232">
        <v>89.056</v>
      </c>
      <c r="AI232">
        <v>2761</v>
      </c>
      <c r="AJ232">
        <v>0.895</v>
      </c>
      <c r="AK232">
        <v>25.668</v>
      </c>
    </row>
    <row r="233" spans="1:37">
      <c r="A233">
        <v>232</v>
      </c>
      <c r="B233" t="s">
        <v>1907</v>
      </c>
      <c r="C233" t="s">
        <v>478</v>
      </c>
      <c r="D233">
        <v>14</v>
      </c>
      <c r="E233" t="s">
        <v>1908</v>
      </c>
      <c r="F233">
        <v>209055</v>
      </c>
      <c r="G233">
        <v>209055</v>
      </c>
      <c r="H233">
        <v>0.15</v>
      </c>
      <c r="I233">
        <v>1184.62</v>
      </c>
      <c r="J233">
        <v>11699.2</v>
      </c>
      <c r="K233">
        <v>11699.2</v>
      </c>
      <c r="L233">
        <v>0.23</v>
      </c>
      <c r="M233">
        <v>245.803</v>
      </c>
      <c r="N233">
        <v>12630.7</v>
      </c>
      <c r="O233">
        <v>12630.7</v>
      </c>
      <c r="P233">
        <v>0.23</v>
      </c>
      <c r="Q233">
        <v>478.205</v>
      </c>
      <c r="R233">
        <v>62212.2</v>
      </c>
      <c r="S233">
        <v>62212.2</v>
      </c>
      <c r="T233">
        <v>0.23</v>
      </c>
      <c r="U233">
        <v>1504.84</v>
      </c>
      <c r="V233">
        <v>13139</v>
      </c>
      <c r="W233">
        <v>13139</v>
      </c>
      <c r="X233">
        <v>0.25</v>
      </c>
      <c r="Y233">
        <v>563.751</v>
      </c>
      <c r="Z233">
        <v>3912.48</v>
      </c>
      <c r="AA233">
        <v>3912.48</v>
      </c>
      <c r="AB233">
        <v>0.18</v>
      </c>
      <c r="AC233">
        <v>43.094</v>
      </c>
      <c r="AD233">
        <v>180724</v>
      </c>
      <c r="AE233">
        <v>180724</v>
      </c>
      <c r="AF233">
        <v>0.2</v>
      </c>
      <c r="AG233">
        <v>1507.02</v>
      </c>
      <c r="AH233">
        <v>88.5</v>
      </c>
      <c r="AI233">
        <v>2644</v>
      </c>
      <c r="AJ233">
        <v>0.895</v>
      </c>
      <c r="AK233">
        <v>24.825</v>
      </c>
    </row>
    <row r="234" spans="1:37">
      <c r="A234">
        <v>233</v>
      </c>
      <c r="B234" t="s">
        <v>1909</v>
      </c>
      <c r="C234" t="s">
        <v>478</v>
      </c>
      <c r="D234">
        <v>15</v>
      </c>
      <c r="E234" t="s">
        <v>1910</v>
      </c>
      <c r="F234">
        <v>208727</v>
      </c>
      <c r="G234">
        <v>208727</v>
      </c>
      <c r="H234">
        <v>0.15</v>
      </c>
      <c r="I234">
        <v>298061</v>
      </c>
      <c r="J234">
        <v>14691.6</v>
      </c>
      <c r="K234">
        <v>14691.6</v>
      </c>
      <c r="L234">
        <v>0.23</v>
      </c>
      <c r="M234">
        <v>217.692</v>
      </c>
      <c r="N234">
        <v>14592.1</v>
      </c>
      <c r="O234">
        <v>14592.1</v>
      </c>
      <c r="P234">
        <v>0.23</v>
      </c>
      <c r="Q234">
        <v>2001.45</v>
      </c>
      <c r="R234">
        <v>64576.5</v>
      </c>
      <c r="S234">
        <v>64576.5</v>
      </c>
      <c r="T234">
        <v>0.23</v>
      </c>
      <c r="U234">
        <v>37369.2</v>
      </c>
      <c r="V234">
        <v>18295.6</v>
      </c>
      <c r="W234">
        <v>18295.6</v>
      </c>
      <c r="X234">
        <v>0.25</v>
      </c>
      <c r="Y234">
        <v>1505.01</v>
      </c>
      <c r="Z234">
        <v>3666.32</v>
      </c>
      <c r="AA234">
        <v>3666.32</v>
      </c>
      <c r="AB234">
        <v>0.18</v>
      </c>
      <c r="AC234">
        <v>68.13</v>
      </c>
      <c r="AD234">
        <v>185095</v>
      </c>
      <c r="AE234">
        <v>185095</v>
      </c>
      <c r="AF234">
        <v>0.2</v>
      </c>
      <c r="AG234">
        <v>2532.28</v>
      </c>
      <c r="AH234">
        <v>90.2</v>
      </c>
      <c r="AI234">
        <v>2759</v>
      </c>
      <c r="AJ234">
        <v>0.895</v>
      </c>
      <c r="AK234">
        <v>25.975</v>
      </c>
    </row>
    <row r="235" spans="1:37">
      <c r="A235">
        <v>234</v>
      </c>
      <c r="B235" t="s">
        <v>1911</v>
      </c>
      <c r="C235" t="s">
        <v>478</v>
      </c>
      <c r="D235">
        <v>16</v>
      </c>
      <c r="E235" t="s">
        <v>1912</v>
      </c>
      <c r="F235">
        <v>206006</v>
      </c>
      <c r="G235">
        <v>206006</v>
      </c>
      <c r="H235">
        <v>0.15</v>
      </c>
      <c r="I235">
        <v>4044.22</v>
      </c>
      <c r="J235">
        <v>10949.3</v>
      </c>
      <c r="K235">
        <v>10949.3</v>
      </c>
      <c r="L235">
        <v>0.23</v>
      </c>
      <c r="M235">
        <v>172.103</v>
      </c>
      <c r="N235">
        <v>9697.36</v>
      </c>
      <c r="O235">
        <v>9697.36</v>
      </c>
      <c r="P235">
        <v>0.23</v>
      </c>
      <c r="Q235">
        <v>220.17</v>
      </c>
      <c r="R235">
        <v>49853.7</v>
      </c>
      <c r="S235">
        <v>49853.7</v>
      </c>
      <c r="T235">
        <v>0.23</v>
      </c>
      <c r="U235">
        <v>4511.37</v>
      </c>
      <c r="V235">
        <v>7886.73</v>
      </c>
      <c r="W235">
        <v>7886.73</v>
      </c>
      <c r="X235">
        <v>0.25</v>
      </c>
      <c r="Y235">
        <v>297.701</v>
      </c>
      <c r="Z235">
        <v>2901.64</v>
      </c>
      <c r="AA235">
        <v>2901.64</v>
      </c>
      <c r="AB235">
        <v>0.18</v>
      </c>
      <c r="AC235">
        <v>38.929</v>
      </c>
      <c r="AD235">
        <v>148915</v>
      </c>
      <c r="AE235">
        <v>148915</v>
      </c>
      <c r="AF235">
        <v>0.2</v>
      </c>
      <c r="AG235">
        <v>710.707</v>
      </c>
      <c r="AH235">
        <v>92</v>
      </c>
      <c r="AI235">
        <v>2351</v>
      </c>
      <c r="AJ235">
        <v>0.899</v>
      </c>
      <c r="AK235">
        <v>25.921</v>
      </c>
    </row>
    <row r="236" spans="1:37">
      <c r="A236">
        <v>235</v>
      </c>
      <c r="B236" t="s">
        <v>1913</v>
      </c>
      <c r="C236" t="s">
        <v>478</v>
      </c>
      <c r="D236">
        <v>17</v>
      </c>
      <c r="E236" t="s">
        <v>1914</v>
      </c>
      <c r="F236">
        <v>206895</v>
      </c>
      <c r="G236">
        <v>206895</v>
      </c>
      <c r="H236">
        <v>0.15</v>
      </c>
      <c r="I236">
        <v>862.477</v>
      </c>
      <c r="J236">
        <v>11726.7</v>
      </c>
      <c r="K236">
        <v>11726.7</v>
      </c>
      <c r="L236">
        <v>0.23</v>
      </c>
      <c r="M236">
        <v>223.895</v>
      </c>
      <c r="N236">
        <v>12133.1</v>
      </c>
      <c r="O236">
        <v>12133.1</v>
      </c>
      <c r="P236">
        <v>0.23</v>
      </c>
      <c r="Q236">
        <v>6151.27</v>
      </c>
      <c r="R236">
        <v>60901.6</v>
      </c>
      <c r="S236">
        <v>60901.6</v>
      </c>
      <c r="T236">
        <v>0.23</v>
      </c>
      <c r="U236">
        <v>49108.2</v>
      </c>
      <c r="V236">
        <v>13318.4</v>
      </c>
      <c r="W236">
        <v>13318.4</v>
      </c>
      <c r="X236">
        <v>0.26</v>
      </c>
      <c r="Y236">
        <v>799.362</v>
      </c>
      <c r="Z236">
        <v>3857.18</v>
      </c>
      <c r="AA236">
        <v>3857.18</v>
      </c>
      <c r="AB236">
        <v>0.18</v>
      </c>
      <c r="AC236">
        <v>63.842</v>
      </c>
      <c r="AD236">
        <v>204897</v>
      </c>
      <c r="AE236">
        <v>204897</v>
      </c>
      <c r="AF236">
        <v>0.2</v>
      </c>
      <c r="AG236">
        <v>577.764</v>
      </c>
      <c r="AH236">
        <v>92.116</v>
      </c>
      <c r="AI236">
        <v>2680</v>
      </c>
      <c r="AJ236">
        <v>0.889</v>
      </c>
      <c r="AK236">
        <v>24.504</v>
      </c>
    </row>
    <row r="237" spans="1:37">
      <c r="A237">
        <v>236</v>
      </c>
      <c r="B237" t="s">
        <v>1915</v>
      </c>
      <c r="C237" t="s">
        <v>478</v>
      </c>
      <c r="D237">
        <v>18</v>
      </c>
      <c r="E237" t="s">
        <v>1916</v>
      </c>
      <c r="F237">
        <v>208204</v>
      </c>
      <c r="G237">
        <v>208204</v>
      </c>
      <c r="H237">
        <v>0.15</v>
      </c>
      <c r="I237">
        <v>3775.28</v>
      </c>
      <c r="J237">
        <v>11505.3</v>
      </c>
      <c r="K237">
        <v>11505.3</v>
      </c>
      <c r="L237">
        <v>0.23</v>
      </c>
      <c r="M237">
        <v>205.541</v>
      </c>
      <c r="N237">
        <v>9952.29</v>
      </c>
      <c r="O237">
        <v>9952.29</v>
      </c>
      <c r="P237">
        <v>0.23</v>
      </c>
      <c r="Q237">
        <v>974.632</v>
      </c>
      <c r="R237">
        <v>50317.2</v>
      </c>
      <c r="S237">
        <v>50317.2</v>
      </c>
      <c r="T237">
        <v>0.23</v>
      </c>
      <c r="U237">
        <v>1336.89</v>
      </c>
      <c r="V237">
        <v>8415.27</v>
      </c>
      <c r="W237">
        <v>8415.27</v>
      </c>
      <c r="X237">
        <v>0.25</v>
      </c>
      <c r="Y237">
        <v>546.25</v>
      </c>
      <c r="Z237">
        <v>3202.77</v>
      </c>
      <c r="AA237">
        <v>3202.77</v>
      </c>
      <c r="AB237">
        <v>0.18</v>
      </c>
      <c r="AC237">
        <v>148.383</v>
      </c>
      <c r="AD237">
        <v>142542</v>
      </c>
      <c r="AE237">
        <v>142542</v>
      </c>
      <c r="AF237">
        <v>0.2</v>
      </c>
      <c r="AG237">
        <v>1143.55</v>
      </c>
      <c r="AH237">
        <v>83.721</v>
      </c>
      <c r="AI237">
        <v>2177</v>
      </c>
      <c r="AJ237">
        <v>0.904</v>
      </c>
      <c r="AK237">
        <v>27.531</v>
      </c>
    </row>
    <row r="238" spans="1:37">
      <c r="A238">
        <v>237</v>
      </c>
      <c r="B238" t="s">
        <v>1917</v>
      </c>
      <c r="C238" t="s">
        <v>478</v>
      </c>
      <c r="D238">
        <v>19</v>
      </c>
      <c r="E238" t="s">
        <v>1918</v>
      </c>
      <c r="F238">
        <v>203796</v>
      </c>
      <c r="G238">
        <v>203796</v>
      </c>
      <c r="H238">
        <v>0.15</v>
      </c>
      <c r="I238">
        <v>4450.77</v>
      </c>
      <c r="J238">
        <v>12778.9</v>
      </c>
      <c r="K238">
        <v>12778.9</v>
      </c>
      <c r="L238">
        <v>0.23</v>
      </c>
      <c r="M238">
        <v>174.627</v>
      </c>
      <c r="N238">
        <v>14835.2</v>
      </c>
      <c r="O238">
        <v>14835.2</v>
      </c>
      <c r="P238">
        <v>0.23</v>
      </c>
      <c r="Q238">
        <v>613.538</v>
      </c>
      <c r="R238">
        <v>63518</v>
      </c>
      <c r="S238">
        <v>63518</v>
      </c>
      <c r="T238">
        <v>0.23</v>
      </c>
      <c r="U238">
        <v>2774.61</v>
      </c>
      <c r="V238">
        <v>16837.4</v>
      </c>
      <c r="W238">
        <v>16837.4</v>
      </c>
      <c r="X238">
        <v>0.25</v>
      </c>
      <c r="Y238">
        <v>392.265</v>
      </c>
      <c r="Z238">
        <v>3843.85</v>
      </c>
      <c r="AA238">
        <v>3843.85</v>
      </c>
      <c r="AB238">
        <v>0.18</v>
      </c>
      <c r="AC238">
        <v>120.883</v>
      </c>
      <c r="AD238">
        <v>190394</v>
      </c>
      <c r="AE238">
        <v>190394</v>
      </c>
      <c r="AF238">
        <v>0.2</v>
      </c>
      <c r="AG238">
        <v>1185.77</v>
      </c>
      <c r="AH238">
        <v>83.546</v>
      </c>
      <c r="AI238">
        <v>2886</v>
      </c>
      <c r="AJ238">
        <v>0.897</v>
      </c>
      <c r="AK238">
        <v>26.447</v>
      </c>
    </row>
    <row r="239" spans="1:37">
      <c r="A239">
        <v>238</v>
      </c>
      <c r="B239" t="s">
        <v>1919</v>
      </c>
      <c r="C239" t="s">
        <v>478</v>
      </c>
      <c r="D239">
        <v>20</v>
      </c>
      <c r="E239" t="s">
        <v>1920</v>
      </c>
      <c r="F239">
        <v>208430</v>
      </c>
      <c r="G239">
        <v>208430</v>
      </c>
      <c r="H239">
        <v>0.15</v>
      </c>
      <c r="I239">
        <v>819.173</v>
      </c>
      <c r="J239">
        <v>13697.7</v>
      </c>
      <c r="K239">
        <v>13697.7</v>
      </c>
      <c r="L239">
        <v>0.23</v>
      </c>
      <c r="M239">
        <v>229.561</v>
      </c>
      <c r="N239">
        <v>6935.24</v>
      </c>
      <c r="O239">
        <v>6935.24</v>
      </c>
      <c r="P239">
        <v>0.23</v>
      </c>
      <c r="Q239">
        <v>222.846</v>
      </c>
      <c r="R239">
        <v>39731.4</v>
      </c>
      <c r="S239">
        <v>39731.4</v>
      </c>
      <c r="T239">
        <v>0.23</v>
      </c>
      <c r="U239">
        <v>321.433</v>
      </c>
      <c r="V239">
        <v>12380.4</v>
      </c>
      <c r="W239">
        <v>12380.4</v>
      </c>
      <c r="X239">
        <v>0.25</v>
      </c>
      <c r="Y239">
        <v>481.404</v>
      </c>
      <c r="Z239">
        <v>2885.89</v>
      </c>
      <c r="AA239">
        <v>2885.89</v>
      </c>
      <c r="AB239">
        <v>0.18</v>
      </c>
      <c r="AC239">
        <v>55.046</v>
      </c>
      <c r="AD239">
        <v>159789</v>
      </c>
      <c r="AE239">
        <v>159789</v>
      </c>
      <c r="AF239">
        <v>0.2</v>
      </c>
      <c r="AG239">
        <v>1333.74</v>
      </c>
      <c r="AH239">
        <v>87.065</v>
      </c>
      <c r="AI239">
        <v>2169</v>
      </c>
      <c r="AJ239">
        <v>0.914</v>
      </c>
      <c r="AK239">
        <v>25.402</v>
      </c>
    </row>
    <row r="240" spans="1:37">
      <c r="A240">
        <v>239</v>
      </c>
      <c r="B240" t="s">
        <v>1921</v>
      </c>
      <c r="C240" t="s">
        <v>478</v>
      </c>
      <c r="D240">
        <v>21</v>
      </c>
      <c r="E240" t="s">
        <v>1922</v>
      </c>
      <c r="F240">
        <v>208257</v>
      </c>
      <c r="G240">
        <v>208257</v>
      </c>
      <c r="H240">
        <v>0.15</v>
      </c>
      <c r="I240">
        <v>2351.61</v>
      </c>
      <c r="J240">
        <v>14851</v>
      </c>
      <c r="K240">
        <v>14851</v>
      </c>
      <c r="L240">
        <v>0.23</v>
      </c>
      <c r="M240">
        <v>206.333</v>
      </c>
      <c r="N240">
        <v>14412.4</v>
      </c>
      <c r="O240">
        <v>14412.4</v>
      </c>
      <c r="P240">
        <v>0.23</v>
      </c>
      <c r="Q240">
        <v>3140.35</v>
      </c>
      <c r="R240">
        <v>64802.1</v>
      </c>
      <c r="S240">
        <v>64802.1</v>
      </c>
      <c r="T240">
        <v>0.23</v>
      </c>
      <c r="U240">
        <v>332.52</v>
      </c>
      <c r="V240">
        <v>13628.2</v>
      </c>
      <c r="W240">
        <v>13628.2</v>
      </c>
      <c r="X240">
        <v>0.25</v>
      </c>
      <c r="Y240">
        <v>19430</v>
      </c>
      <c r="Z240">
        <v>3682.19</v>
      </c>
      <c r="AA240">
        <v>3682.19</v>
      </c>
      <c r="AB240">
        <v>0.18</v>
      </c>
      <c r="AC240">
        <v>68.914</v>
      </c>
      <c r="AD240">
        <v>190142</v>
      </c>
      <c r="AE240">
        <v>190142</v>
      </c>
      <c r="AF240">
        <v>0.2</v>
      </c>
      <c r="AG240">
        <v>1541.54</v>
      </c>
      <c r="AH240">
        <v>88.234</v>
      </c>
      <c r="AI240">
        <v>2904</v>
      </c>
      <c r="AJ240">
        <v>0.899</v>
      </c>
      <c r="AK240">
        <v>26.353</v>
      </c>
    </row>
    <row r="241" spans="1:37">
      <c r="A241" s="7">
        <v>240</v>
      </c>
      <c r="B241" t="s">
        <v>1923</v>
      </c>
      <c r="C241" t="s">
        <v>478</v>
      </c>
      <c r="D241">
        <v>22</v>
      </c>
      <c r="E241" s="7" t="s">
        <v>82</v>
      </c>
      <c r="F241">
        <v>210819</v>
      </c>
      <c r="G241">
        <v>210819</v>
      </c>
      <c r="H241">
        <v>0.15</v>
      </c>
      <c r="I241">
        <v>1382.98</v>
      </c>
      <c r="J241">
        <v>13611.6</v>
      </c>
      <c r="K241">
        <v>13611.6</v>
      </c>
      <c r="L241">
        <v>0.23</v>
      </c>
      <c r="M241">
        <v>162.161</v>
      </c>
      <c r="N241">
        <v>13982.6</v>
      </c>
      <c r="O241">
        <v>13982.6</v>
      </c>
      <c r="P241">
        <v>0.23</v>
      </c>
      <c r="Q241">
        <v>178.872</v>
      </c>
      <c r="R241">
        <v>61860.9</v>
      </c>
      <c r="S241">
        <v>61860.9</v>
      </c>
      <c r="T241">
        <v>0.23</v>
      </c>
      <c r="U241">
        <v>1002.9</v>
      </c>
      <c r="V241">
        <v>14310.3</v>
      </c>
      <c r="W241">
        <v>14310.3</v>
      </c>
      <c r="X241">
        <v>0.25</v>
      </c>
      <c r="Y241">
        <v>867.059</v>
      </c>
      <c r="Z241">
        <v>3471</v>
      </c>
      <c r="AA241">
        <v>3471</v>
      </c>
      <c r="AB241">
        <v>0.18</v>
      </c>
      <c r="AC241">
        <v>119.353</v>
      </c>
      <c r="AD241">
        <v>177870</v>
      </c>
      <c r="AE241">
        <v>177870</v>
      </c>
      <c r="AF241">
        <v>0.2</v>
      </c>
      <c r="AG241">
        <v>3050.15</v>
      </c>
      <c r="AH241">
        <v>87.855</v>
      </c>
      <c r="AI241">
        <v>2846</v>
      </c>
      <c r="AJ241">
        <v>0.897</v>
      </c>
      <c r="AK241">
        <v>26.585</v>
      </c>
    </row>
    <row r="243" spans="1:37">
      <c r="E243" t="s">
        <v>517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</row>
    <row r="244" spans="1:37">
      <c r="E244" t="s">
        <v>518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</row>
    <row r="245" spans="1:37">
      <c r="E245" t="s">
        <v>519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</row>
    <row r="247" spans="1:37">
      <c r="B247" t="s">
        <v>520</v>
      </c>
      <c r="E247" t="s">
        <v>517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  <c r="N247" t="str">
        <f>AVERAGE(N23,N81,N94,N95,N103,N114,N128,N129,N148,N161,N183,N241)</f>
        <v>0</v>
      </c>
      <c r="O247" t="str">
        <f>AVERAGE(O23,O81,O94,O95,O103,O114,O128,O129,O148,O161,O183,O241)</f>
        <v>0</v>
      </c>
      <c r="P247" t="str">
        <f>AVERAGE(P23,P81,P94,P95,P103,P114,P128,P129,P148,P161,P183,P241)</f>
        <v>0</v>
      </c>
      <c r="Q247" t="str">
        <f>AVERAGE(Q23,Q81,Q94,Q95,Q103,Q114,Q128,Q129,Q148,Q161,Q183,Q241)</f>
        <v>0</v>
      </c>
      <c r="R247" t="str">
        <f>AVERAGE(R23,R81,R94,R95,R103,R114,R128,R129,R148,R161,R183,R241)</f>
        <v>0</v>
      </c>
      <c r="S247" t="str">
        <f>AVERAGE(S23,S81,S94,S95,S103,S114,S128,S129,S148,S161,S183,S241)</f>
        <v>0</v>
      </c>
      <c r="T247" t="str">
        <f>AVERAGE(T23,T81,T94,T95,T103,T114,T128,T129,T148,T161,T183,T241)</f>
        <v>0</v>
      </c>
      <c r="U247" t="str">
        <f>AVERAGE(U23,U81,U94,U95,U103,U114,U128,U129,U148,U161,U183,U241)</f>
        <v>0</v>
      </c>
      <c r="V247" t="str">
        <f>AVERAGE(V23,V81,V94,V95,V103,V114,V128,V129,V148,V161,V183,V241)</f>
        <v>0</v>
      </c>
      <c r="W247" t="str">
        <f>AVERAGE(W23,W81,W94,W95,W103,W114,W128,W129,W148,W161,W183,W241)</f>
        <v>0</v>
      </c>
      <c r="X247" t="str">
        <f>AVERAGE(X23,X81,X94,X95,X103,X114,X128,X129,X148,X161,X183,X241)</f>
        <v>0</v>
      </c>
      <c r="Y247" t="str">
        <f>AVERAGE(Y23,Y81,Y94,Y95,Y103,Y114,Y128,Y129,Y148,Y161,Y183,Y241)</f>
        <v>0</v>
      </c>
      <c r="Z247" t="str">
        <f>AVERAGE(Z23,Z81,Z94,Z95,Z103,Z114,Z128,Z129,Z148,Z161,Z183,Z241)</f>
        <v>0</v>
      </c>
      <c r="AA247" t="str">
        <f>AVERAGE(AA23,AA81,AA94,AA95,AA103,AA114,AA128,AA129,AA148,AA161,AA183,AA241)</f>
        <v>0</v>
      </c>
      <c r="AB247" t="str">
        <f>AVERAGE(AB23,AB81,AB94,AB95,AB103,AB114,AB128,AB129,AB148,AB161,AB183,AB241)</f>
        <v>0</v>
      </c>
      <c r="AC247" t="str">
        <f>AVERAGE(AC23,AC81,AC94,AC95,AC103,AC114,AC128,AC129,AC148,AC161,AC183,AC241)</f>
        <v>0</v>
      </c>
      <c r="AD247" t="str">
        <f>AVERAGE(AD23,AD81,AD94,AD95,AD103,AD114,AD128,AD129,AD148,AD161,AD183,AD241)</f>
        <v>0</v>
      </c>
      <c r="AE247" t="str">
        <f>AVERAGE(AE23,AE81,AE94,AE95,AE103,AE114,AE128,AE129,AE148,AE161,AE183,AE241)</f>
        <v>0</v>
      </c>
      <c r="AF247" t="str">
        <f>AVERAGE(AF23,AF81,AF94,AF95,AF103,AF114,AF128,AF129,AF148,AF161,AF183,AF241)</f>
        <v>0</v>
      </c>
      <c r="AG247" t="str">
        <f>AVERAGE(AG23,AG81,AG94,AG95,AG103,AG114,AG128,AG129,AG148,AG161,AG183,AG241)</f>
        <v>0</v>
      </c>
      <c r="AH247" t="str">
        <f>AVERAGE(AH23,AH81,AH94,AH95,AH103,AH114,AH128,AH129,AH148,AH161,AH183,AH241)</f>
        <v>0</v>
      </c>
      <c r="AI247" t="str">
        <f>AVERAGE(AI23,AI81,AI94,AI95,AI103,AI114,AI128,AI129,AI148,AI161,AI183,AI241)</f>
        <v>0</v>
      </c>
      <c r="AJ247" t="str">
        <f>AVERAGE(AJ23,AJ81,AJ94,AJ95,AJ103,AJ114,AJ128,AJ129,AJ148,AJ161,AJ183,AJ241)</f>
        <v>0</v>
      </c>
      <c r="AK247" t="str">
        <f>AVERAGE(AK23,AK81,AK94,AK95,AK103,AK114,AK128,AK129,AK148,AK161,AK183,AK241)</f>
        <v>0</v>
      </c>
    </row>
    <row r="248" spans="1:37">
      <c r="E248" t="s">
        <v>518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  <c r="N248" t="str">
        <f>STDEV(N23,N81,N94,N95,N103,N114,N128,N129,N148,N161,N183,N241)</f>
        <v>0</v>
      </c>
      <c r="O248" t="str">
        <f>STDEV(O23,O81,O94,O95,O103,O114,O128,O129,O148,O161,O183,O241)</f>
        <v>0</v>
      </c>
      <c r="P248" t="str">
        <f>STDEV(P23,P81,P94,P95,P103,P114,P128,P129,P148,P161,P183,P241)</f>
        <v>0</v>
      </c>
      <c r="Q248" t="str">
        <f>STDEV(Q23,Q81,Q94,Q95,Q103,Q114,Q128,Q129,Q148,Q161,Q183,Q241)</f>
        <v>0</v>
      </c>
      <c r="R248" t="str">
        <f>STDEV(R23,R81,R94,R95,R103,R114,R128,R129,R148,R161,R183,R241)</f>
        <v>0</v>
      </c>
      <c r="S248" t="str">
        <f>STDEV(S23,S81,S94,S95,S103,S114,S128,S129,S148,S161,S183,S241)</f>
        <v>0</v>
      </c>
      <c r="T248" t="str">
        <f>STDEV(T23,T81,T94,T95,T103,T114,T128,T129,T148,T161,T183,T241)</f>
        <v>0</v>
      </c>
      <c r="U248" t="str">
        <f>STDEV(U23,U81,U94,U95,U103,U114,U128,U129,U148,U161,U183,U241)</f>
        <v>0</v>
      </c>
      <c r="V248" t="str">
        <f>STDEV(V23,V81,V94,V95,V103,V114,V128,V129,V148,V161,V183,V241)</f>
        <v>0</v>
      </c>
      <c r="W248" t="str">
        <f>STDEV(W23,W81,W94,W95,W103,W114,W128,W129,W148,W161,W183,W241)</f>
        <v>0</v>
      </c>
      <c r="X248" t="str">
        <f>STDEV(X23,X81,X94,X95,X103,X114,X128,X129,X148,X161,X183,X241)</f>
        <v>0</v>
      </c>
      <c r="Y248" t="str">
        <f>STDEV(Y23,Y81,Y94,Y95,Y103,Y114,Y128,Y129,Y148,Y161,Y183,Y241)</f>
        <v>0</v>
      </c>
      <c r="Z248" t="str">
        <f>STDEV(Z23,Z81,Z94,Z95,Z103,Z114,Z128,Z129,Z148,Z161,Z183,Z241)</f>
        <v>0</v>
      </c>
      <c r="AA248" t="str">
        <f>STDEV(AA23,AA81,AA94,AA95,AA103,AA114,AA128,AA129,AA148,AA161,AA183,AA241)</f>
        <v>0</v>
      </c>
      <c r="AB248" t="str">
        <f>STDEV(AB23,AB81,AB94,AB95,AB103,AB114,AB128,AB129,AB148,AB161,AB183,AB241)</f>
        <v>0</v>
      </c>
      <c r="AC248" t="str">
        <f>STDEV(AC23,AC81,AC94,AC95,AC103,AC114,AC128,AC129,AC148,AC161,AC183,AC241)</f>
        <v>0</v>
      </c>
      <c r="AD248" t="str">
        <f>STDEV(AD23,AD81,AD94,AD95,AD103,AD114,AD128,AD129,AD148,AD161,AD183,AD241)</f>
        <v>0</v>
      </c>
      <c r="AE248" t="str">
        <f>STDEV(AE23,AE81,AE94,AE95,AE103,AE114,AE128,AE129,AE148,AE161,AE183,AE241)</f>
        <v>0</v>
      </c>
      <c r="AF248" t="str">
        <f>STDEV(AF23,AF81,AF94,AF95,AF103,AF114,AF128,AF129,AF148,AF161,AF183,AF241)</f>
        <v>0</v>
      </c>
      <c r="AG248" t="str">
        <f>STDEV(AG23,AG81,AG94,AG95,AG103,AG114,AG128,AG129,AG148,AG161,AG183,AG241)</f>
        <v>0</v>
      </c>
      <c r="AH248" t="str">
        <f>STDEV(AH23,AH81,AH94,AH95,AH103,AH114,AH128,AH129,AH148,AH161,AH183,AH241)</f>
        <v>0</v>
      </c>
      <c r="AI248" t="str">
        <f>STDEV(AI23,AI81,AI94,AI95,AI103,AI114,AI128,AI129,AI148,AI161,AI183,AI241)</f>
        <v>0</v>
      </c>
      <c r="AJ248" t="str">
        <f>STDEV(AJ23,AJ81,AJ94,AJ95,AJ103,AJ114,AJ128,AJ129,AJ148,AJ161,AJ183,AJ241)</f>
        <v>0</v>
      </c>
      <c r="AK248" t="str">
        <f>STDEV(AK23,AK81,AK94,AK95,AK103,AK114,AK128,AK129,AK148,AK161,AK183,AK241)</f>
        <v>0</v>
      </c>
    </row>
    <row r="249" spans="1:37">
      <c r="E249" t="s">
        <v>519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2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2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2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2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2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J2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K2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L2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49"/>
  <sheetViews>
    <sheetView tabSelected="0" workbookViewId="0" showGridLines="true" showRowColHeaders="1">
      <pane xSplit="5" ySplit="1" topLeftCell="F2" activePane="bottomRight" state="frozen"/>
      <selection pane="topRight"/>
      <selection pane="bottomLeft"/>
      <selection pane="bottomRight"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>
      <c r="A2">
        <v>1</v>
      </c>
      <c r="B2" t="s">
        <v>1924</v>
      </c>
      <c r="C2" t="s">
        <v>38</v>
      </c>
      <c r="D2">
        <v>3</v>
      </c>
      <c r="E2" t="s">
        <v>1925</v>
      </c>
      <c r="F2">
        <v>377995</v>
      </c>
      <c r="G2">
        <v>377995</v>
      </c>
      <c r="H2">
        <v>0.15</v>
      </c>
      <c r="I2">
        <v>3504.32</v>
      </c>
      <c r="J2">
        <v>17722.1</v>
      </c>
      <c r="K2">
        <v>17722.1</v>
      </c>
      <c r="L2">
        <v>0.23</v>
      </c>
      <c r="M2">
        <v>282.586</v>
      </c>
      <c r="N2">
        <v>15043.3</v>
      </c>
      <c r="O2">
        <v>15043.3</v>
      </c>
      <c r="P2">
        <v>0.23</v>
      </c>
      <c r="Q2">
        <v>13512.8</v>
      </c>
      <c r="R2">
        <v>30294</v>
      </c>
      <c r="S2">
        <v>30294</v>
      </c>
      <c r="T2">
        <v>0.23</v>
      </c>
      <c r="U2">
        <v>2372.9</v>
      </c>
      <c r="V2">
        <v>3040.78</v>
      </c>
      <c r="W2">
        <v>3040.78</v>
      </c>
      <c r="X2">
        <v>0.26</v>
      </c>
      <c r="Y2">
        <v>81.416</v>
      </c>
      <c r="Z2">
        <v>3398.62</v>
      </c>
      <c r="AA2">
        <v>3398.62</v>
      </c>
      <c r="AB2">
        <v>0.18</v>
      </c>
      <c r="AC2">
        <v>80.384</v>
      </c>
      <c r="AD2">
        <v>157696</v>
      </c>
      <c r="AE2">
        <v>157696</v>
      </c>
      <c r="AF2">
        <v>0.2</v>
      </c>
      <c r="AG2">
        <v>1065.96</v>
      </c>
      <c r="AH2">
        <v>93.408</v>
      </c>
      <c r="AI2">
        <v>2442</v>
      </c>
      <c r="AJ2">
        <v>0.885</v>
      </c>
      <c r="AK2">
        <v>23.058</v>
      </c>
    </row>
    <row r="3" spans="1:37">
      <c r="A3">
        <v>2</v>
      </c>
      <c r="B3" t="s">
        <v>1926</v>
      </c>
      <c r="C3" t="s">
        <v>38</v>
      </c>
      <c r="D3">
        <v>4</v>
      </c>
      <c r="E3" t="s">
        <v>1927</v>
      </c>
      <c r="F3">
        <v>203914</v>
      </c>
      <c r="G3">
        <v>203914</v>
      </c>
      <c r="H3">
        <v>0.15</v>
      </c>
      <c r="I3">
        <v>9755.38</v>
      </c>
      <c r="J3">
        <v>13702.8</v>
      </c>
      <c r="K3">
        <v>13702.8</v>
      </c>
      <c r="L3">
        <v>0.23</v>
      </c>
      <c r="M3">
        <v>196.171</v>
      </c>
      <c r="N3">
        <v>16753.6</v>
      </c>
      <c r="O3">
        <v>16753.6</v>
      </c>
      <c r="P3">
        <v>0.23</v>
      </c>
      <c r="Q3">
        <v>7802.42</v>
      </c>
      <c r="R3">
        <v>50249.9</v>
      </c>
      <c r="S3">
        <v>50249.9</v>
      </c>
      <c r="T3">
        <v>0.23</v>
      </c>
      <c r="U3">
        <v>2239.46</v>
      </c>
      <c r="V3">
        <v>9179.25</v>
      </c>
      <c r="W3">
        <v>9179.25</v>
      </c>
      <c r="X3">
        <v>0.26</v>
      </c>
      <c r="Y3">
        <v>552.519</v>
      </c>
      <c r="Z3">
        <v>3568.76</v>
      </c>
      <c r="AA3">
        <v>3568.76</v>
      </c>
      <c r="AB3">
        <v>0.19</v>
      </c>
      <c r="AC3">
        <v>95.236</v>
      </c>
      <c r="AD3">
        <v>149882</v>
      </c>
      <c r="AE3">
        <v>149882</v>
      </c>
      <c r="AF3">
        <v>0.2</v>
      </c>
      <c r="AG3">
        <v>4059.13</v>
      </c>
      <c r="AH3">
        <v>99.382</v>
      </c>
      <c r="AI3">
        <v>3026</v>
      </c>
      <c r="AJ3">
        <v>0.886</v>
      </c>
      <c r="AK3">
        <v>20.766</v>
      </c>
    </row>
    <row r="4" spans="1:37">
      <c r="A4">
        <v>3</v>
      </c>
      <c r="B4" t="s">
        <v>1928</v>
      </c>
      <c r="C4" t="s">
        <v>38</v>
      </c>
      <c r="D4">
        <v>5</v>
      </c>
      <c r="E4" t="s">
        <v>1929</v>
      </c>
      <c r="F4">
        <v>212449</v>
      </c>
      <c r="G4">
        <v>212449</v>
      </c>
      <c r="H4">
        <v>0.15</v>
      </c>
      <c r="I4">
        <v>1517.32</v>
      </c>
      <c r="J4">
        <v>15423.4</v>
      </c>
      <c r="K4">
        <v>15423.4</v>
      </c>
      <c r="L4">
        <v>0.23</v>
      </c>
      <c r="M4">
        <v>365.096</v>
      </c>
      <c r="N4">
        <v>13407.4</v>
      </c>
      <c r="O4">
        <v>13407.4</v>
      </c>
      <c r="P4">
        <v>0.23</v>
      </c>
      <c r="Q4">
        <v>711.41</v>
      </c>
      <c r="R4">
        <v>62117.6</v>
      </c>
      <c r="S4">
        <v>62117.6</v>
      </c>
      <c r="T4">
        <v>0.23</v>
      </c>
      <c r="U4">
        <v>1779.99</v>
      </c>
      <c r="V4">
        <v>7134.43</v>
      </c>
      <c r="W4">
        <v>7134.43</v>
      </c>
      <c r="X4">
        <v>0.26</v>
      </c>
      <c r="Y4">
        <v>170.183</v>
      </c>
      <c r="Z4">
        <v>3912.65</v>
      </c>
      <c r="AA4">
        <v>3912.65</v>
      </c>
      <c r="AB4">
        <v>0.18</v>
      </c>
      <c r="AC4">
        <v>61.977</v>
      </c>
      <c r="AD4">
        <v>156187</v>
      </c>
      <c r="AE4">
        <v>156187</v>
      </c>
      <c r="AF4">
        <v>0.2</v>
      </c>
      <c r="AG4">
        <v>554.514</v>
      </c>
      <c r="AH4">
        <v>100.716</v>
      </c>
      <c r="AI4">
        <v>2321</v>
      </c>
      <c r="AJ4">
        <v>0.877</v>
      </c>
      <c r="AK4">
        <v>17.9</v>
      </c>
    </row>
    <row r="5" spans="1:37">
      <c r="A5">
        <v>4</v>
      </c>
      <c r="B5" t="s">
        <v>1930</v>
      </c>
      <c r="C5" t="s">
        <v>38</v>
      </c>
      <c r="D5">
        <v>6</v>
      </c>
      <c r="E5" t="s">
        <v>1931</v>
      </c>
      <c r="F5">
        <v>207891</v>
      </c>
      <c r="G5">
        <v>207891</v>
      </c>
      <c r="H5">
        <v>0.15</v>
      </c>
      <c r="I5">
        <v>1903.88</v>
      </c>
      <c r="J5">
        <v>15148.2</v>
      </c>
      <c r="K5">
        <v>15148.2</v>
      </c>
      <c r="L5">
        <v>0.23</v>
      </c>
      <c r="M5">
        <v>127.482</v>
      </c>
      <c r="N5">
        <v>16741.1</v>
      </c>
      <c r="O5">
        <v>16741.1</v>
      </c>
      <c r="P5">
        <v>0.23</v>
      </c>
      <c r="Q5">
        <v>3267.68</v>
      </c>
      <c r="R5">
        <v>58810.3</v>
      </c>
      <c r="S5">
        <v>58810.3</v>
      </c>
      <c r="T5">
        <v>0.23</v>
      </c>
      <c r="U5">
        <v>1359.53</v>
      </c>
      <c r="V5">
        <v>8837.8</v>
      </c>
      <c r="W5">
        <v>8837.8</v>
      </c>
      <c r="X5">
        <v>0.26</v>
      </c>
      <c r="Y5">
        <v>834.07</v>
      </c>
      <c r="Z5">
        <v>4248.75</v>
      </c>
      <c r="AA5">
        <v>4248.75</v>
      </c>
      <c r="AB5">
        <v>0.18</v>
      </c>
      <c r="AC5">
        <v>129.846</v>
      </c>
      <c r="AD5">
        <v>169013</v>
      </c>
      <c r="AE5">
        <v>169013</v>
      </c>
      <c r="AF5">
        <v>0.2</v>
      </c>
      <c r="AG5">
        <v>799.424</v>
      </c>
      <c r="AH5">
        <v>100.854</v>
      </c>
      <c r="AI5">
        <v>2593</v>
      </c>
      <c r="AJ5">
        <v>0.884</v>
      </c>
      <c r="AK5">
        <v>18.785</v>
      </c>
    </row>
    <row r="6" spans="1:37">
      <c r="A6">
        <v>5</v>
      </c>
      <c r="B6" t="s">
        <v>1932</v>
      </c>
      <c r="C6" t="s">
        <v>38</v>
      </c>
      <c r="D6">
        <v>7</v>
      </c>
      <c r="E6" t="s">
        <v>1933</v>
      </c>
      <c r="F6">
        <v>207519</v>
      </c>
      <c r="G6">
        <v>207519</v>
      </c>
      <c r="H6">
        <v>0.15</v>
      </c>
      <c r="I6">
        <v>2181.11</v>
      </c>
      <c r="J6">
        <v>13605.8</v>
      </c>
      <c r="K6">
        <v>13605.8</v>
      </c>
      <c r="L6">
        <v>0.23</v>
      </c>
      <c r="M6">
        <v>172.606</v>
      </c>
      <c r="N6">
        <v>14478.2</v>
      </c>
      <c r="O6">
        <v>14478.2</v>
      </c>
      <c r="P6">
        <v>0.23</v>
      </c>
      <c r="Q6">
        <v>508.737</v>
      </c>
      <c r="R6">
        <v>59638.8</v>
      </c>
      <c r="S6">
        <v>59638.8</v>
      </c>
      <c r="T6">
        <v>0.23</v>
      </c>
      <c r="U6">
        <v>305.847</v>
      </c>
      <c r="V6">
        <v>7911.31</v>
      </c>
      <c r="W6">
        <v>7911.31</v>
      </c>
      <c r="X6">
        <v>0.26</v>
      </c>
      <c r="Y6">
        <v>116.735</v>
      </c>
      <c r="Z6">
        <v>4094.11</v>
      </c>
      <c r="AA6">
        <v>4094.11</v>
      </c>
      <c r="AB6">
        <v>0.18</v>
      </c>
      <c r="AC6">
        <v>93.699</v>
      </c>
      <c r="AD6">
        <v>154249</v>
      </c>
      <c r="AE6">
        <v>154249</v>
      </c>
      <c r="AF6">
        <v>0.2</v>
      </c>
      <c r="AG6">
        <v>2265.48</v>
      </c>
      <c r="AH6">
        <v>97.588</v>
      </c>
      <c r="AI6">
        <v>2369</v>
      </c>
      <c r="AJ6">
        <v>0.889</v>
      </c>
      <c r="AK6">
        <v>18.604</v>
      </c>
    </row>
    <row r="7" spans="1:37">
      <c r="A7">
        <v>6</v>
      </c>
      <c r="B7" t="s">
        <v>1934</v>
      </c>
      <c r="C7" t="s">
        <v>38</v>
      </c>
      <c r="D7">
        <v>8</v>
      </c>
      <c r="E7" t="s">
        <v>1935</v>
      </c>
      <c r="F7" t="str">
        <f>AVERAGE)</f>
        <v>0</v>
      </c>
      <c r="G7" t="str">
        <f>AVERAGE)</f>
        <v>0</v>
      </c>
      <c r="H7" t="str">
        <f>AVERAGE)</f>
        <v>0</v>
      </c>
      <c r="I7" t="str">
        <f>AVERAGE)</f>
        <v>0</v>
      </c>
      <c r="J7" t="str">
        <f>AVERAGE)</f>
        <v>0</v>
      </c>
      <c r="K7" t="str">
        <f>AVERAGE)</f>
        <v>0</v>
      </c>
      <c r="L7" t="str">
        <f>AVERAGE)</f>
        <v>0</v>
      </c>
      <c r="M7" t="str">
        <f>AVERAGE)</f>
        <v>0</v>
      </c>
      <c r="N7" t="str">
        <f>AVERAGE)</f>
        <v>0</v>
      </c>
      <c r="O7" t="str">
        <f>AVERAGE)</f>
        <v>0</v>
      </c>
      <c r="P7" t="str">
        <f>AVERAGE)</f>
        <v>0</v>
      </c>
      <c r="Q7" t="str">
        <f>AVERAGE)</f>
        <v>0</v>
      </c>
      <c r="R7" t="str">
        <f>AVERAGE)</f>
        <v>0</v>
      </c>
      <c r="S7" t="str">
        <f>AVERAGE)</f>
        <v>0</v>
      </c>
      <c r="T7" t="str">
        <f>AVERAGE)</f>
        <v>0</v>
      </c>
      <c r="U7" t="str">
        <f>AVERAGE)</f>
        <v>0</v>
      </c>
      <c r="V7" t="str">
        <f>AVERAGE)</f>
        <v>0</v>
      </c>
      <c r="W7" t="str">
        <f>AVERAGE)</f>
        <v>0</v>
      </c>
      <c r="X7" t="str">
        <f>AVERAGE)</f>
        <v>0</v>
      </c>
      <c r="Y7" t="str">
        <f>AVERAGE)</f>
        <v>0</v>
      </c>
      <c r="Z7" t="str">
        <f>AVERAGE)</f>
        <v>0</v>
      </c>
      <c r="AA7" t="str">
        <f>AVERAGE)</f>
        <v>0</v>
      </c>
      <c r="AB7" t="str">
        <f>AVERAGE)</f>
        <v>0</v>
      </c>
      <c r="AC7" t="str">
        <f>AVERAGE)</f>
        <v>0</v>
      </c>
      <c r="AD7" t="str">
        <f>AVERAGE)</f>
        <v>0</v>
      </c>
      <c r="AE7" t="str">
        <f>AVERAGE)</f>
        <v>0</v>
      </c>
      <c r="AF7" t="str">
        <f>AVERAGE)</f>
        <v>0</v>
      </c>
      <c r="AG7" t="str">
        <f>AVERAGE)</f>
        <v>0</v>
      </c>
      <c r="AH7" t="str">
        <f>AVERAGE)</f>
        <v>0</v>
      </c>
      <c r="AI7" t="str">
        <f>AVERAGE)</f>
        <v>0</v>
      </c>
      <c r="AJ7" t="str">
        <f>AVERAGE)</f>
        <v>0</v>
      </c>
      <c r="AK7" t="str">
        <f>AVERAGE)</f>
        <v>0</v>
      </c>
    </row>
    <row r="8" spans="1:37">
      <c r="A8">
        <v>7</v>
      </c>
      <c r="B8" t="s">
        <v>1936</v>
      </c>
      <c r="C8" t="s">
        <v>38</v>
      </c>
      <c r="D8">
        <v>9</v>
      </c>
      <c r="E8" t="s">
        <v>1937</v>
      </c>
      <c r="F8" t="str">
        <f>STDEV)</f>
        <v>0</v>
      </c>
      <c r="G8" t="str">
        <f>STDEV)</f>
        <v>0</v>
      </c>
      <c r="H8" t="str">
        <f>STDEV)</f>
        <v>0</v>
      </c>
      <c r="I8" t="str">
        <f>STDEV)</f>
        <v>0</v>
      </c>
      <c r="J8" t="str">
        <f>STDEV)</f>
        <v>0</v>
      </c>
      <c r="K8" t="str">
        <f>STDEV)</f>
        <v>0</v>
      </c>
      <c r="L8" t="str">
        <f>STDEV)</f>
        <v>0</v>
      </c>
      <c r="M8" t="str">
        <f>STDEV)</f>
        <v>0</v>
      </c>
      <c r="N8" t="str">
        <f>STDEV)</f>
        <v>0</v>
      </c>
      <c r="O8" t="str">
        <f>STDEV)</f>
        <v>0</v>
      </c>
      <c r="P8" t="str">
        <f>STDEV)</f>
        <v>0</v>
      </c>
      <c r="Q8" t="str">
        <f>STDEV)</f>
        <v>0</v>
      </c>
      <c r="R8" t="str">
        <f>STDEV)</f>
        <v>0</v>
      </c>
      <c r="S8" t="str">
        <f>STDEV)</f>
        <v>0</v>
      </c>
      <c r="T8" t="str">
        <f>STDEV)</f>
        <v>0</v>
      </c>
      <c r="U8" t="str">
        <f>STDEV)</f>
        <v>0</v>
      </c>
      <c r="V8" t="str">
        <f>STDEV)</f>
        <v>0</v>
      </c>
      <c r="W8" t="str">
        <f>STDEV)</f>
        <v>0</v>
      </c>
      <c r="X8" t="str">
        <f>STDEV)</f>
        <v>0</v>
      </c>
      <c r="Y8" t="str">
        <f>STDEV)</f>
        <v>0</v>
      </c>
      <c r="Z8" t="str">
        <f>STDEV)</f>
        <v>0</v>
      </c>
      <c r="AA8" t="str">
        <f>STDEV)</f>
        <v>0</v>
      </c>
      <c r="AB8" t="str">
        <f>STDEV)</f>
        <v>0</v>
      </c>
      <c r="AC8" t="str">
        <f>STDEV)</f>
        <v>0</v>
      </c>
      <c r="AD8" t="str">
        <f>STDEV)</f>
        <v>0</v>
      </c>
      <c r="AE8" t="str">
        <f>STDEV)</f>
        <v>0</v>
      </c>
      <c r="AF8" t="str">
        <f>STDEV)</f>
        <v>0</v>
      </c>
      <c r="AG8" t="str">
        <f>STDEV)</f>
        <v>0</v>
      </c>
      <c r="AH8" t="str">
        <f>STDEV)</f>
        <v>0</v>
      </c>
      <c r="AI8" t="str">
        <f>STDEV)</f>
        <v>0</v>
      </c>
      <c r="AJ8" t="str">
        <f>STDEV)</f>
        <v>0</v>
      </c>
      <c r="AK8" t="str">
        <f>STDEV)</f>
        <v>0</v>
      </c>
    </row>
    <row r="9" spans="1:37">
      <c r="A9">
        <v>8</v>
      </c>
      <c r="B9" t="s">
        <v>1938</v>
      </c>
      <c r="C9" t="s">
        <v>38</v>
      </c>
      <c r="D9">
        <v>10</v>
      </c>
      <c r="E9" t="s">
        <v>1939</v>
      </c>
      <c r="F9">
        <v>213655</v>
      </c>
      <c r="G9">
        <v>213655</v>
      </c>
      <c r="H9">
        <v>0.15</v>
      </c>
      <c r="I9">
        <v>11316.2</v>
      </c>
      <c r="J9">
        <v>17196.9</v>
      </c>
      <c r="K9">
        <v>17196.9</v>
      </c>
      <c r="L9">
        <v>0.23</v>
      </c>
      <c r="M9">
        <v>153.702</v>
      </c>
      <c r="N9">
        <v>18302.4</v>
      </c>
      <c r="O9">
        <v>18302.4</v>
      </c>
      <c r="P9">
        <v>0.23</v>
      </c>
      <c r="Q9">
        <v>2720.46</v>
      </c>
      <c r="R9">
        <v>63800.8</v>
      </c>
      <c r="S9">
        <v>63800.8</v>
      </c>
      <c r="T9">
        <v>0.23</v>
      </c>
      <c r="U9">
        <v>2732.76</v>
      </c>
      <c r="V9">
        <v>8157.08</v>
      </c>
      <c r="W9">
        <v>8157.08</v>
      </c>
      <c r="X9">
        <v>0.26</v>
      </c>
      <c r="Y9">
        <v>1133.53</v>
      </c>
      <c r="Z9">
        <v>3812.65</v>
      </c>
      <c r="AA9">
        <v>3812.65</v>
      </c>
      <c r="AB9">
        <v>0.19</v>
      </c>
      <c r="AC9">
        <v>72.703</v>
      </c>
      <c r="AD9">
        <v>152107</v>
      </c>
      <c r="AE9">
        <v>152107</v>
      </c>
      <c r="AF9">
        <v>0.2</v>
      </c>
      <c r="AG9">
        <v>1073.89</v>
      </c>
      <c r="AH9">
        <v>100.526</v>
      </c>
      <c r="AI9">
        <v>2466</v>
      </c>
      <c r="AJ9">
        <v>0.885</v>
      </c>
      <c r="AK9">
        <v>19.411</v>
      </c>
    </row>
    <row r="10" spans="1:37">
      <c r="A10">
        <v>9</v>
      </c>
      <c r="B10" t="s">
        <v>1940</v>
      </c>
      <c r="C10" t="s">
        <v>38</v>
      </c>
      <c r="D10">
        <v>11</v>
      </c>
      <c r="E10" t="s">
        <v>1941</v>
      </c>
      <c r="F10">
        <v>215195</v>
      </c>
      <c r="G10">
        <v>215195</v>
      </c>
      <c r="H10">
        <v>0.15</v>
      </c>
      <c r="I10">
        <v>2865.84</v>
      </c>
      <c r="J10">
        <v>12347.6</v>
      </c>
      <c r="K10">
        <v>12347.6</v>
      </c>
      <c r="L10">
        <v>0.23</v>
      </c>
      <c r="M10">
        <v>223.666</v>
      </c>
      <c r="N10">
        <v>7143.6</v>
      </c>
      <c r="O10">
        <v>7143.6</v>
      </c>
      <c r="P10">
        <v>0.23</v>
      </c>
      <c r="Q10">
        <v>206.376</v>
      </c>
      <c r="R10">
        <v>50568.3</v>
      </c>
      <c r="S10">
        <v>50568.3</v>
      </c>
      <c r="T10">
        <v>0.23</v>
      </c>
      <c r="U10">
        <v>378.471</v>
      </c>
      <c r="V10">
        <v>7140.97</v>
      </c>
      <c r="W10">
        <v>7140.97</v>
      </c>
      <c r="X10">
        <v>0.26</v>
      </c>
      <c r="Y10">
        <v>242.923</v>
      </c>
      <c r="Z10">
        <v>3626.53</v>
      </c>
      <c r="AA10">
        <v>3626.53</v>
      </c>
      <c r="AB10">
        <v>0.18</v>
      </c>
      <c r="AC10">
        <v>45.389</v>
      </c>
      <c r="AD10">
        <v>174854</v>
      </c>
      <c r="AE10">
        <v>174854</v>
      </c>
      <c r="AF10">
        <v>0.2</v>
      </c>
      <c r="AG10">
        <v>1859.37</v>
      </c>
      <c r="AH10">
        <v>82.804</v>
      </c>
      <c r="AI10">
        <v>1967</v>
      </c>
      <c r="AJ10">
        <v>0.923</v>
      </c>
      <c r="AK10">
        <v>23.08</v>
      </c>
    </row>
    <row r="11" spans="1:37">
      <c r="A11">
        <v>10</v>
      </c>
      <c r="B11" t="s">
        <v>1942</v>
      </c>
      <c r="C11" t="s">
        <v>38</v>
      </c>
      <c r="D11">
        <v>12</v>
      </c>
      <c r="E11" t="s">
        <v>1943</v>
      </c>
      <c r="F11">
        <v>206842</v>
      </c>
      <c r="G11">
        <v>206842</v>
      </c>
      <c r="H11">
        <v>0.15</v>
      </c>
      <c r="I11">
        <v>2541.7</v>
      </c>
      <c r="J11">
        <v>11923.2</v>
      </c>
      <c r="K11">
        <v>11923.2</v>
      </c>
      <c r="L11">
        <v>0.23</v>
      </c>
      <c r="M11">
        <v>97.404</v>
      </c>
      <c r="N11">
        <v>12517.7</v>
      </c>
      <c r="O11">
        <v>12517.7</v>
      </c>
      <c r="P11">
        <v>0.23</v>
      </c>
      <c r="Q11">
        <v>426.684</v>
      </c>
      <c r="R11">
        <v>60562</v>
      </c>
      <c r="S11">
        <v>60562</v>
      </c>
      <c r="T11">
        <v>0.23</v>
      </c>
      <c r="U11">
        <v>2648.68</v>
      </c>
      <c r="V11">
        <v>7407.81</v>
      </c>
      <c r="W11">
        <v>7407.81</v>
      </c>
      <c r="X11">
        <v>0.26</v>
      </c>
      <c r="Y11">
        <v>163.962</v>
      </c>
      <c r="Z11">
        <v>3554.72</v>
      </c>
      <c r="AA11">
        <v>3554.72</v>
      </c>
      <c r="AB11">
        <v>0.18</v>
      </c>
      <c r="AC11">
        <v>52.014</v>
      </c>
      <c r="AD11">
        <v>136448</v>
      </c>
      <c r="AE11">
        <v>136448</v>
      </c>
      <c r="AF11">
        <v>0.2</v>
      </c>
      <c r="AG11">
        <v>943</v>
      </c>
      <c r="AH11">
        <v>95.751</v>
      </c>
      <c r="AI11">
        <v>2421</v>
      </c>
      <c r="AJ11">
        <v>0.884</v>
      </c>
      <c r="AK11">
        <v>18.175</v>
      </c>
    </row>
    <row r="12" spans="1:37">
      <c r="A12">
        <v>11</v>
      </c>
      <c r="B12" t="s">
        <v>1944</v>
      </c>
      <c r="C12" t="s">
        <v>38</v>
      </c>
      <c r="D12">
        <v>13</v>
      </c>
      <c r="E12" t="s">
        <v>1945</v>
      </c>
      <c r="F12">
        <v>213665</v>
      </c>
      <c r="G12">
        <v>213665</v>
      </c>
      <c r="H12">
        <v>0.15</v>
      </c>
      <c r="I12">
        <v>2761.97</v>
      </c>
      <c r="J12">
        <v>14896.6</v>
      </c>
      <c r="K12">
        <v>14896.6</v>
      </c>
      <c r="L12">
        <v>0.23</v>
      </c>
      <c r="M12">
        <v>130.161</v>
      </c>
      <c r="N12">
        <v>14463.8</v>
      </c>
      <c r="O12">
        <v>14463.8</v>
      </c>
      <c r="P12">
        <v>0.23</v>
      </c>
      <c r="Q12">
        <v>417.81</v>
      </c>
      <c r="R12">
        <v>60379.3</v>
      </c>
      <c r="S12">
        <v>60379.3</v>
      </c>
      <c r="T12">
        <v>0.23</v>
      </c>
      <c r="U12">
        <v>386.157</v>
      </c>
      <c r="V12">
        <v>8173.55</v>
      </c>
      <c r="W12">
        <v>8173.55</v>
      </c>
      <c r="X12">
        <v>0.26</v>
      </c>
      <c r="Y12">
        <v>138.942</v>
      </c>
      <c r="Z12">
        <v>3871.62</v>
      </c>
      <c r="AA12">
        <v>3871.62</v>
      </c>
      <c r="AB12">
        <v>0.18</v>
      </c>
      <c r="AC12">
        <v>40.915</v>
      </c>
      <c r="AD12">
        <v>149170</v>
      </c>
      <c r="AE12">
        <v>149170</v>
      </c>
      <c r="AF12">
        <v>0.2</v>
      </c>
      <c r="AG12">
        <v>1360.93</v>
      </c>
      <c r="AH12">
        <v>94.577</v>
      </c>
      <c r="AI12">
        <v>2424</v>
      </c>
      <c r="AJ12">
        <v>0.889</v>
      </c>
      <c r="AK12">
        <v>19.43</v>
      </c>
    </row>
    <row r="13" spans="1:37">
      <c r="A13">
        <v>12</v>
      </c>
      <c r="B13" t="s">
        <v>1946</v>
      </c>
      <c r="C13" t="s">
        <v>38</v>
      </c>
      <c r="D13">
        <v>14</v>
      </c>
      <c r="E13" t="s">
        <v>1947</v>
      </c>
      <c r="F13">
        <v>213064</v>
      </c>
      <c r="G13">
        <v>213064</v>
      </c>
      <c r="H13">
        <v>0.15</v>
      </c>
      <c r="I13">
        <v>1358.94</v>
      </c>
      <c r="J13">
        <v>14628.1</v>
      </c>
      <c r="K13">
        <v>14628.1</v>
      </c>
      <c r="L13">
        <v>0.23</v>
      </c>
      <c r="M13">
        <v>251.516</v>
      </c>
      <c r="N13">
        <v>11652</v>
      </c>
      <c r="O13">
        <v>11652</v>
      </c>
      <c r="P13">
        <v>0.23</v>
      </c>
      <c r="Q13">
        <v>530.794</v>
      </c>
      <c r="R13">
        <v>60866.4</v>
      </c>
      <c r="S13">
        <v>60866.4</v>
      </c>
      <c r="T13">
        <v>0.23</v>
      </c>
      <c r="U13">
        <v>39220.2</v>
      </c>
      <c r="V13">
        <v>5521.81</v>
      </c>
      <c r="W13">
        <v>5521.81</v>
      </c>
      <c r="X13">
        <v>0.26</v>
      </c>
      <c r="Y13">
        <v>445.176</v>
      </c>
      <c r="Z13">
        <v>3202.02</v>
      </c>
      <c r="AA13">
        <v>3202.02</v>
      </c>
      <c r="AB13">
        <v>0.18</v>
      </c>
      <c r="AC13">
        <v>37.814</v>
      </c>
      <c r="AD13">
        <v>189661</v>
      </c>
      <c r="AE13">
        <v>189661</v>
      </c>
      <c r="AF13">
        <v>0.2</v>
      </c>
      <c r="AG13">
        <v>960.035</v>
      </c>
      <c r="AH13">
        <v>107.273</v>
      </c>
      <c r="AI13">
        <v>2341</v>
      </c>
      <c r="AJ13">
        <v>0.827</v>
      </c>
      <c r="AK13">
        <v>21.711</v>
      </c>
    </row>
    <row r="14" spans="1:37">
      <c r="A14">
        <v>13</v>
      </c>
      <c r="B14" t="s">
        <v>1948</v>
      </c>
      <c r="C14" t="s">
        <v>38</v>
      </c>
      <c r="D14">
        <v>15</v>
      </c>
      <c r="E14" t="s">
        <v>1949</v>
      </c>
      <c r="F14">
        <v>212044</v>
      </c>
      <c r="G14">
        <v>212044</v>
      </c>
      <c r="H14">
        <v>0.15</v>
      </c>
      <c r="I14">
        <v>3273.07</v>
      </c>
      <c r="J14">
        <v>14383.4</v>
      </c>
      <c r="K14">
        <v>14383.4</v>
      </c>
      <c r="L14">
        <v>0.23</v>
      </c>
      <c r="M14">
        <v>286.359</v>
      </c>
      <c r="N14">
        <v>13510.4</v>
      </c>
      <c r="O14">
        <v>13510.4</v>
      </c>
      <c r="P14">
        <v>0.23</v>
      </c>
      <c r="Q14">
        <v>220.921</v>
      </c>
      <c r="R14">
        <v>64794.2</v>
      </c>
      <c r="S14">
        <v>64794.2</v>
      </c>
      <c r="T14">
        <v>0.23</v>
      </c>
      <c r="U14">
        <v>3316.67</v>
      </c>
      <c r="V14">
        <v>6189.4</v>
      </c>
      <c r="W14">
        <v>6189.4</v>
      </c>
      <c r="X14">
        <v>0.26</v>
      </c>
      <c r="Y14">
        <v>4212.24</v>
      </c>
      <c r="Z14">
        <v>3217.25</v>
      </c>
      <c r="AA14">
        <v>3217.25</v>
      </c>
      <c r="AB14">
        <v>0.18</v>
      </c>
      <c r="AC14">
        <v>76.886</v>
      </c>
      <c r="AD14">
        <v>158005</v>
      </c>
      <c r="AE14">
        <v>158005</v>
      </c>
      <c r="AF14">
        <v>0.2</v>
      </c>
      <c r="AG14">
        <v>3101.81</v>
      </c>
      <c r="AH14">
        <v>100.824</v>
      </c>
      <c r="AI14">
        <v>2291</v>
      </c>
      <c r="AJ14">
        <v>0.881</v>
      </c>
      <c r="AK14">
        <v>18.247</v>
      </c>
    </row>
    <row r="15" spans="1:37">
      <c r="A15">
        <v>14</v>
      </c>
      <c r="B15" t="s">
        <v>1950</v>
      </c>
      <c r="C15" t="s">
        <v>38</v>
      </c>
      <c r="D15">
        <v>16</v>
      </c>
      <c r="E15" t="s">
        <v>1951</v>
      </c>
      <c r="F15">
        <v>209837</v>
      </c>
      <c r="G15">
        <v>209837</v>
      </c>
      <c r="H15">
        <v>0.15</v>
      </c>
      <c r="I15">
        <v>2495.69</v>
      </c>
      <c r="J15">
        <v>14111</v>
      </c>
      <c r="K15">
        <v>14111</v>
      </c>
      <c r="L15">
        <v>0.23</v>
      </c>
      <c r="M15">
        <v>183.235</v>
      </c>
      <c r="N15">
        <v>13556.7</v>
      </c>
      <c r="O15">
        <v>13556.7</v>
      </c>
      <c r="P15">
        <v>0.23</v>
      </c>
      <c r="Q15">
        <v>684.225</v>
      </c>
      <c r="R15">
        <v>60486.3</v>
      </c>
      <c r="S15">
        <v>60486.3</v>
      </c>
      <c r="T15">
        <v>0.23</v>
      </c>
      <c r="U15">
        <v>2713.23</v>
      </c>
      <c r="V15">
        <v>7336.74</v>
      </c>
      <c r="W15">
        <v>7336.74</v>
      </c>
      <c r="X15">
        <v>0.26</v>
      </c>
      <c r="Y15">
        <v>499.212</v>
      </c>
      <c r="Z15">
        <v>3983.36</v>
      </c>
      <c r="AA15">
        <v>3983.36</v>
      </c>
      <c r="AB15">
        <v>0.18</v>
      </c>
      <c r="AC15">
        <v>58.827</v>
      </c>
      <c r="AD15">
        <v>167623</v>
      </c>
      <c r="AE15">
        <v>167623</v>
      </c>
      <c r="AF15">
        <v>0.2</v>
      </c>
      <c r="AG15">
        <v>2581.54</v>
      </c>
      <c r="AH15">
        <v>101.876</v>
      </c>
      <c r="AI15">
        <v>2547</v>
      </c>
      <c r="AJ15">
        <v>0.877</v>
      </c>
      <c r="AK15">
        <v>18.579</v>
      </c>
    </row>
    <row r="16" spans="1:37">
      <c r="A16">
        <v>15</v>
      </c>
      <c r="B16" t="s">
        <v>1952</v>
      </c>
      <c r="C16" t="s">
        <v>38</v>
      </c>
      <c r="D16">
        <v>17</v>
      </c>
      <c r="E16" t="s">
        <v>1953</v>
      </c>
      <c r="F16">
        <v>195523</v>
      </c>
      <c r="G16">
        <v>195523</v>
      </c>
      <c r="H16">
        <v>0.15</v>
      </c>
      <c r="I16">
        <v>1119.81</v>
      </c>
      <c r="J16">
        <v>15137.5</v>
      </c>
      <c r="K16">
        <v>15137.5</v>
      </c>
      <c r="L16">
        <v>0.23</v>
      </c>
      <c r="M16">
        <v>323.021</v>
      </c>
      <c r="N16">
        <v>12506.4</v>
      </c>
      <c r="O16">
        <v>12506.4</v>
      </c>
      <c r="P16">
        <v>0.23</v>
      </c>
      <c r="Q16">
        <v>1301.55</v>
      </c>
      <c r="R16">
        <v>58573.7</v>
      </c>
      <c r="S16">
        <v>58573.7</v>
      </c>
      <c r="T16">
        <v>0.23</v>
      </c>
      <c r="U16">
        <v>1654.43</v>
      </c>
      <c r="V16">
        <v>12759.2</v>
      </c>
      <c r="W16">
        <v>12759.2</v>
      </c>
      <c r="X16">
        <v>0.25</v>
      </c>
      <c r="Y16">
        <v>183.848</v>
      </c>
      <c r="Z16">
        <v>3394.73</v>
      </c>
      <c r="AA16">
        <v>3394.73</v>
      </c>
      <c r="AB16">
        <v>0.18</v>
      </c>
      <c r="AC16">
        <v>53.41</v>
      </c>
      <c r="AD16">
        <v>154008</v>
      </c>
      <c r="AE16">
        <v>154008</v>
      </c>
      <c r="AF16">
        <v>0.2</v>
      </c>
      <c r="AG16">
        <v>1304.08</v>
      </c>
      <c r="AH16">
        <v>96.746</v>
      </c>
      <c r="AI16">
        <v>2277</v>
      </c>
      <c r="AJ16">
        <v>0.883</v>
      </c>
      <c r="AK16">
        <v>20.197</v>
      </c>
    </row>
    <row r="17" spans="1:37">
      <c r="A17">
        <v>16</v>
      </c>
      <c r="B17" t="s">
        <v>1954</v>
      </c>
      <c r="C17" t="s">
        <v>38</v>
      </c>
      <c r="D17">
        <v>18</v>
      </c>
      <c r="E17" t="s">
        <v>1955</v>
      </c>
      <c r="F17">
        <v>206762</v>
      </c>
      <c r="G17">
        <v>206762</v>
      </c>
      <c r="H17">
        <v>0.15</v>
      </c>
      <c r="I17">
        <v>2565.35</v>
      </c>
      <c r="J17">
        <v>13462</v>
      </c>
      <c r="K17">
        <v>13462</v>
      </c>
      <c r="L17">
        <v>0.23</v>
      </c>
      <c r="M17">
        <v>170.052</v>
      </c>
      <c r="N17">
        <v>12796.9</v>
      </c>
      <c r="O17">
        <v>12796.9</v>
      </c>
      <c r="P17">
        <v>0.23</v>
      </c>
      <c r="Q17">
        <v>415.347</v>
      </c>
      <c r="R17">
        <v>63580.3</v>
      </c>
      <c r="S17">
        <v>63580.3</v>
      </c>
      <c r="T17">
        <v>0.23</v>
      </c>
      <c r="U17">
        <v>320.662</v>
      </c>
      <c r="V17">
        <v>7004.92</v>
      </c>
      <c r="W17">
        <v>7004.92</v>
      </c>
      <c r="X17">
        <v>0.26</v>
      </c>
      <c r="Y17">
        <v>585.872</v>
      </c>
      <c r="Z17">
        <v>3649.09</v>
      </c>
      <c r="AA17">
        <v>3649.09</v>
      </c>
      <c r="AB17">
        <v>0.18</v>
      </c>
      <c r="AC17">
        <v>51.538</v>
      </c>
      <c r="AD17">
        <v>155618</v>
      </c>
      <c r="AE17">
        <v>155618</v>
      </c>
      <c r="AF17">
        <v>0.2</v>
      </c>
      <c r="AG17">
        <v>765.161</v>
      </c>
      <c r="AH17">
        <v>101.934</v>
      </c>
      <c r="AI17">
        <v>2311</v>
      </c>
      <c r="AJ17">
        <v>0.885</v>
      </c>
      <c r="AK17">
        <v>18.159</v>
      </c>
    </row>
    <row r="18" spans="1:37">
      <c r="A18">
        <v>17</v>
      </c>
      <c r="B18" t="s">
        <v>1956</v>
      </c>
      <c r="C18" t="s">
        <v>38</v>
      </c>
      <c r="D18">
        <v>19</v>
      </c>
      <c r="E18" t="s">
        <v>1957</v>
      </c>
      <c r="F18">
        <v>212847</v>
      </c>
      <c r="G18">
        <v>212847</v>
      </c>
      <c r="H18">
        <v>0.15</v>
      </c>
      <c r="I18">
        <v>4076.25</v>
      </c>
      <c r="J18">
        <v>13296.2</v>
      </c>
      <c r="K18">
        <v>13296.2</v>
      </c>
      <c r="L18">
        <v>0.23</v>
      </c>
      <c r="M18">
        <v>212.103</v>
      </c>
      <c r="N18">
        <v>12894.8</v>
      </c>
      <c r="O18">
        <v>12894.8</v>
      </c>
      <c r="P18">
        <v>0.23</v>
      </c>
      <c r="Q18">
        <v>213.477</v>
      </c>
      <c r="R18">
        <v>59985.5</v>
      </c>
      <c r="S18">
        <v>59985.5</v>
      </c>
      <c r="T18">
        <v>0.23</v>
      </c>
      <c r="U18">
        <v>1371.33</v>
      </c>
      <c r="V18">
        <v>7544.16</v>
      </c>
      <c r="W18">
        <v>7544.16</v>
      </c>
      <c r="X18">
        <v>0.25</v>
      </c>
      <c r="Y18">
        <v>585.834</v>
      </c>
      <c r="Z18">
        <v>3083.03</v>
      </c>
      <c r="AA18">
        <v>3083.03</v>
      </c>
      <c r="AB18">
        <v>0.18</v>
      </c>
      <c r="AC18">
        <v>66.925</v>
      </c>
      <c r="AD18">
        <v>146586</v>
      </c>
      <c r="AE18">
        <v>146586</v>
      </c>
      <c r="AF18">
        <v>0.2</v>
      </c>
      <c r="AG18">
        <v>1065.98</v>
      </c>
      <c r="AH18">
        <v>94.288</v>
      </c>
      <c r="AI18">
        <v>2281</v>
      </c>
      <c r="AJ18">
        <v>0.895</v>
      </c>
      <c r="AK18">
        <v>22.571</v>
      </c>
    </row>
    <row r="19" spans="1:37">
      <c r="A19">
        <v>18</v>
      </c>
      <c r="B19" t="s">
        <v>1958</v>
      </c>
      <c r="C19" t="s">
        <v>38</v>
      </c>
      <c r="D19">
        <v>20</v>
      </c>
      <c r="E19" t="s">
        <v>1959</v>
      </c>
      <c r="F19">
        <v>198073</v>
      </c>
      <c r="G19">
        <v>198073</v>
      </c>
      <c r="H19">
        <v>0.15</v>
      </c>
      <c r="I19">
        <v>7238.18</v>
      </c>
      <c r="J19">
        <v>12379.1</v>
      </c>
      <c r="K19">
        <v>12379.1</v>
      </c>
      <c r="L19">
        <v>0.23</v>
      </c>
      <c r="M19">
        <v>122.952</v>
      </c>
      <c r="N19">
        <v>12655.3</v>
      </c>
      <c r="O19">
        <v>12655.3</v>
      </c>
      <c r="P19">
        <v>0.23</v>
      </c>
      <c r="Q19">
        <v>914.361</v>
      </c>
      <c r="R19">
        <v>62749.4</v>
      </c>
      <c r="S19">
        <v>62749.4</v>
      </c>
      <c r="T19">
        <v>0.23</v>
      </c>
      <c r="U19">
        <v>2361.63</v>
      </c>
      <c r="V19">
        <v>7603.76</v>
      </c>
      <c r="W19">
        <v>7603.76</v>
      </c>
      <c r="X19">
        <v>0.26</v>
      </c>
      <c r="Y19">
        <v>273.511</v>
      </c>
      <c r="Z19">
        <v>3165.44</v>
      </c>
      <c r="AA19">
        <v>3165.44</v>
      </c>
      <c r="AB19">
        <v>0.18</v>
      </c>
      <c r="AC19">
        <v>42.049</v>
      </c>
      <c r="AD19">
        <v>153549</v>
      </c>
      <c r="AE19">
        <v>153549</v>
      </c>
      <c r="AF19">
        <v>0.2</v>
      </c>
      <c r="AG19">
        <v>925.999</v>
      </c>
      <c r="AH19">
        <v>98.745</v>
      </c>
      <c r="AI19">
        <v>2507</v>
      </c>
      <c r="AJ19">
        <v>0.886</v>
      </c>
      <c r="AK19">
        <v>22.145</v>
      </c>
    </row>
    <row r="20" spans="1:37">
      <c r="A20">
        <v>19</v>
      </c>
      <c r="B20" t="s">
        <v>1960</v>
      </c>
      <c r="C20" t="s">
        <v>38</v>
      </c>
      <c r="D20">
        <v>21</v>
      </c>
      <c r="E20" t="s">
        <v>1961</v>
      </c>
      <c r="F20">
        <v>211029</v>
      </c>
      <c r="G20">
        <v>211029</v>
      </c>
      <c r="H20">
        <v>0.15</v>
      </c>
      <c r="I20">
        <v>5903.76</v>
      </c>
      <c r="J20">
        <v>12069.3</v>
      </c>
      <c r="K20">
        <v>12069.3</v>
      </c>
      <c r="L20">
        <v>0.23</v>
      </c>
      <c r="M20">
        <v>333.075</v>
      </c>
      <c r="N20">
        <v>12327.6</v>
      </c>
      <c r="O20">
        <v>12327.6</v>
      </c>
      <c r="P20">
        <v>0.23</v>
      </c>
      <c r="Q20">
        <v>167.358</v>
      </c>
      <c r="R20">
        <v>64037.4</v>
      </c>
      <c r="S20">
        <v>64037.4</v>
      </c>
      <c r="T20">
        <v>0.23</v>
      </c>
      <c r="U20">
        <v>1154.39</v>
      </c>
      <c r="V20">
        <v>6074.01</v>
      </c>
      <c r="W20">
        <v>6074.01</v>
      </c>
      <c r="X20">
        <v>0.26</v>
      </c>
      <c r="Y20">
        <v>388.18</v>
      </c>
      <c r="Z20">
        <v>3283.76</v>
      </c>
      <c r="AA20">
        <v>3283.76</v>
      </c>
      <c r="AB20">
        <v>0.18</v>
      </c>
      <c r="AC20">
        <v>88.181</v>
      </c>
      <c r="AD20">
        <v>173564</v>
      </c>
      <c r="AE20">
        <v>173564</v>
      </c>
      <c r="AF20">
        <v>0.2</v>
      </c>
      <c r="AG20">
        <v>1096.39</v>
      </c>
      <c r="AH20">
        <v>92.957</v>
      </c>
      <c r="AI20">
        <v>2501</v>
      </c>
      <c r="AJ20">
        <v>0.892</v>
      </c>
      <c r="AK20">
        <v>20.102</v>
      </c>
    </row>
    <row r="21" spans="1:37">
      <c r="A21">
        <v>20</v>
      </c>
      <c r="B21" t="s">
        <v>1962</v>
      </c>
      <c r="C21" t="s">
        <v>38</v>
      </c>
      <c r="D21">
        <v>22</v>
      </c>
      <c r="E21" t="s">
        <v>1963</v>
      </c>
      <c r="F21">
        <v>216726</v>
      </c>
      <c r="G21">
        <v>216726</v>
      </c>
      <c r="H21">
        <v>0.15</v>
      </c>
      <c r="I21">
        <v>1501.51</v>
      </c>
      <c r="J21">
        <v>14318.1</v>
      </c>
      <c r="K21">
        <v>14318.1</v>
      </c>
      <c r="L21">
        <v>0.23</v>
      </c>
      <c r="M21">
        <v>174.447</v>
      </c>
      <c r="N21">
        <v>15295.9</v>
      </c>
      <c r="O21">
        <v>15295.9</v>
      </c>
      <c r="P21">
        <v>0.23</v>
      </c>
      <c r="Q21">
        <v>819.577</v>
      </c>
      <c r="R21">
        <v>71995.6</v>
      </c>
      <c r="S21">
        <v>71995.6</v>
      </c>
      <c r="T21">
        <v>0.23</v>
      </c>
      <c r="U21">
        <v>61820.3</v>
      </c>
      <c r="V21">
        <v>9289.4</v>
      </c>
      <c r="W21">
        <v>9289.4</v>
      </c>
      <c r="X21">
        <v>0.25</v>
      </c>
      <c r="Y21">
        <v>298.637</v>
      </c>
      <c r="Z21">
        <v>3502.43</v>
      </c>
      <c r="AA21">
        <v>3502.43</v>
      </c>
      <c r="AB21">
        <v>0.18</v>
      </c>
      <c r="AC21">
        <v>45.537</v>
      </c>
      <c r="AD21">
        <v>183582</v>
      </c>
      <c r="AE21">
        <v>183582</v>
      </c>
      <c r="AF21">
        <v>0.2</v>
      </c>
      <c r="AG21">
        <v>2359.93</v>
      </c>
      <c r="AH21">
        <v>92.939</v>
      </c>
      <c r="AI21">
        <v>2718</v>
      </c>
      <c r="AJ21">
        <v>0.894</v>
      </c>
      <c r="AK21">
        <v>20.992</v>
      </c>
    </row>
    <row r="22" spans="1:37">
      <c r="A22">
        <v>21</v>
      </c>
      <c r="B22" t="s">
        <v>1964</v>
      </c>
      <c r="C22" t="s">
        <v>79</v>
      </c>
      <c r="D22">
        <v>3</v>
      </c>
      <c r="E22" t="s">
        <v>1965</v>
      </c>
      <c r="F22">
        <v>216193</v>
      </c>
      <c r="G22">
        <v>216193</v>
      </c>
      <c r="H22">
        <v>0.15</v>
      </c>
      <c r="I22">
        <v>7505.2</v>
      </c>
      <c r="J22">
        <v>15480.1</v>
      </c>
      <c r="K22">
        <v>15480.1</v>
      </c>
      <c r="L22">
        <v>0.23</v>
      </c>
      <c r="M22">
        <v>204.715</v>
      </c>
      <c r="N22">
        <v>15306.7</v>
      </c>
      <c r="O22">
        <v>15306.7</v>
      </c>
      <c r="P22">
        <v>0.23</v>
      </c>
      <c r="Q22">
        <v>368.858</v>
      </c>
      <c r="R22">
        <v>68477.4</v>
      </c>
      <c r="S22">
        <v>68477.4</v>
      </c>
      <c r="T22">
        <v>0.23</v>
      </c>
      <c r="U22">
        <v>10544.4</v>
      </c>
      <c r="V22">
        <v>8671.08</v>
      </c>
      <c r="W22">
        <v>8671.08</v>
      </c>
      <c r="X22">
        <v>0.25</v>
      </c>
      <c r="Y22">
        <v>151.967</v>
      </c>
      <c r="Z22">
        <v>3723.16</v>
      </c>
      <c r="AA22">
        <v>3723.16</v>
      </c>
      <c r="AB22">
        <v>0.19</v>
      </c>
      <c r="AC22">
        <v>47.876</v>
      </c>
      <c r="AD22">
        <v>167399</v>
      </c>
      <c r="AE22">
        <v>167399</v>
      </c>
      <c r="AF22">
        <v>0.2</v>
      </c>
      <c r="AG22">
        <v>6415.2</v>
      </c>
      <c r="AH22">
        <v>94.87</v>
      </c>
      <c r="AI22">
        <v>2505</v>
      </c>
      <c r="AJ22">
        <v>0.887</v>
      </c>
      <c r="AK22">
        <v>21.086</v>
      </c>
    </row>
    <row r="23" spans="1:37">
      <c r="A23" s="7">
        <v>22</v>
      </c>
      <c r="B23" t="s">
        <v>1966</v>
      </c>
      <c r="C23" t="s">
        <v>79</v>
      </c>
      <c r="D23">
        <v>4</v>
      </c>
      <c r="E23" s="7" t="s">
        <v>82</v>
      </c>
      <c r="F23">
        <v>212784</v>
      </c>
      <c r="G23">
        <v>212784</v>
      </c>
      <c r="H23">
        <v>0.15</v>
      </c>
      <c r="I23">
        <v>3121.38</v>
      </c>
      <c r="J23">
        <v>13205</v>
      </c>
      <c r="K23">
        <v>13205</v>
      </c>
      <c r="L23">
        <v>0.23</v>
      </c>
      <c r="M23">
        <v>308.193</v>
      </c>
      <c r="N23">
        <v>13872.8</v>
      </c>
      <c r="O23">
        <v>13872.8</v>
      </c>
      <c r="P23">
        <v>0.23</v>
      </c>
      <c r="Q23">
        <v>3312.2</v>
      </c>
      <c r="R23">
        <v>65830.4</v>
      </c>
      <c r="S23">
        <v>65830.4</v>
      </c>
      <c r="T23">
        <v>0.23</v>
      </c>
      <c r="U23">
        <v>55685.3</v>
      </c>
      <c r="V23">
        <v>9432.78</v>
      </c>
      <c r="W23">
        <v>9432.78</v>
      </c>
      <c r="X23">
        <v>0.25</v>
      </c>
      <c r="Y23">
        <v>388.751</v>
      </c>
      <c r="Z23">
        <v>3750.44</v>
      </c>
      <c r="AA23">
        <v>3750.44</v>
      </c>
      <c r="AB23">
        <v>0.18</v>
      </c>
      <c r="AC23">
        <v>52.924</v>
      </c>
      <c r="AD23">
        <v>160238</v>
      </c>
      <c r="AE23">
        <v>160238</v>
      </c>
      <c r="AF23">
        <v>0.2</v>
      </c>
      <c r="AG23">
        <v>1226.37</v>
      </c>
      <c r="AH23">
        <v>90.728</v>
      </c>
      <c r="AI23">
        <v>2713</v>
      </c>
      <c r="AJ23">
        <v>0.888</v>
      </c>
      <c r="AK23">
        <v>22.137</v>
      </c>
    </row>
    <row r="24" spans="1:37">
      <c r="A24">
        <v>23</v>
      </c>
      <c r="B24" t="s">
        <v>1967</v>
      </c>
      <c r="C24" t="s">
        <v>79</v>
      </c>
      <c r="D24">
        <v>5</v>
      </c>
      <c r="E24" t="s">
        <v>1968</v>
      </c>
      <c r="F24">
        <v>214077</v>
      </c>
      <c r="G24">
        <v>214077</v>
      </c>
      <c r="H24">
        <v>0.15</v>
      </c>
      <c r="I24">
        <v>2734.81</v>
      </c>
      <c r="J24">
        <v>13364</v>
      </c>
      <c r="K24">
        <v>13364</v>
      </c>
      <c r="L24">
        <v>0.23</v>
      </c>
      <c r="M24">
        <v>160.849</v>
      </c>
      <c r="N24">
        <v>13173.8</v>
      </c>
      <c r="O24">
        <v>13173.8</v>
      </c>
      <c r="P24">
        <v>0.23</v>
      </c>
      <c r="Q24">
        <v>475.9</v>
      </c>
      <c r="R24">
        <v>59484.8</v>
      </c>
      <c r="S24">
        <v>59484.8</v>
      </c>
      <c r="T24">
        <v>0.23</v>
      </c>
      <c r="U24">
        <v>1556.86</v>
      </c>
      <c r="V24">
        <v>7568.87</v>
      </c>
      <c r="W24">
        <v>7568.87</v>
      </c>
      <c r="X24">
        <v>0.25</v>
      </c>
      <c r="Y24">
        <v>162.35</v>
      </c>
      <c r="Z24">
        <v>3892.94</v>
      </c>
      <c r="AA24">
        <v>3892.94</v>
      </c>
      <c r="AB24">
        <v>0.18</v>
      </c>
      <c r="AC24">
        <v>39.418</v>
      </c>
      <c r="AD24">
        <v>157094</v>
      </c>
      <c r="AE24">
        <v>157094</v>
      </c>
      <c r="AF24">
        <v>0.2</v>
      </c>
      <c r="AG24">
        <v>994.188</v>
      </c>
      <c r="AH24">
        <v>99.369</v>
      </c>
      <c r="AI24">
        <v>2436</v>
      </c>
      <c r="AJ24">
        <v>0.888</v>
      </c>
      <c r="AK24">
        <v>17.683</v>
      </c>
    </row>
    <row r="25" spans="1:37">
      <c r="A25">
        <v>24</v>
      </c>
      <c r="B25" t="s">
        <v>1969</v>
      </c>
      <c r="C25" t="s">
        <v>79</v>
      </c>
      <c r="D25">
        <v>6</v>
      </c>
      <c r="E25" t="s">
        <v>1970</v>
      </c>
      <c r="F25">
        <v>213448</v>
      </c>
      <c r="G25">
        <v>213448</v>
      </c>
      <c r="H25">
        <v>0.15</v>
      </c>
      <c r="I25">
        <v>2325.64</v>
      </c>
      <c r="J25">
        <v>13672.1</v>
      </c>
      <c r="K25">
        <v>13672.1</v>
      </c>
      <c r="L25">
        <v>0.23</v>
      </c>
      <c r="M25">
        <v>242.813</v>
      </c>
      <c r="N25">
        <v>14670.4</v>
      </c>
      <c r="O25">
        <v>14670.4</v>
      </c>
      <c r="P25">
        <v>0.23</v>
      </c>
      <c r="Q25">
        <v>201.617</v>
      </c>
      <c r="R25">
        <v>67542.2</v>
      </c>
      <c r="S25">
        <v>67542.2</v>
      </c>
      <c r="T25">
        <v>0.23</v>
      </c>
      <c r="U25">
        <v>145.065</v>
      </c>
      <c r="V25">
        <v>8360.6</v>
      </c>
      <c r="W25">
        <v>8360.6</v>
      </c>
      <c r="X25">
        <v>0.26</v>
      </c>
      <c r="Y25">
        <v>711.046</v>
      </c>
      <c r="Z25">
        <v>3827.75</v>
      </c>
      <c r="AA25">
        <v>3827.75</v>
      </c>
      <c r="AB25">
        <v>0.18</v>
      </c>
      <c r="AC25">
        <v>62.271</v>
      </c>
      <c r="AD25">
        <v>171410</v>
      </c>
      <c r="AE25">
        <v>171410</v>
      </c>
      <c r="AF25">
        <v>0.2</v>
      </c>
      <c r="AG25">
        <v>879.401</v>
      </c>
      <c r="AH25">
        <v>98.942</v>
      </c>
      <c r="AI25">
        <v>2633</v>
      </c>
      <c r="AJ25">
        <v>0.883</v>
      </c>
      <c r="AK25">
        <v>18.477</v>
      </c>
    </row>
    <row r="26" spans="1:37">
      <c r="A26">
        <v>25</v>
      </c>
      <c r="B26" t="s">
        <v>1971</v>
      </c>
      <c r="C26" t="s">
        <v>79</v>
      </c>
      <c r="D26">
        <v>7</v>
      </c>
      <c r="E26" t="s">
        <v>1972</v>
      </c>
      <c r="F26">
        <v>215615</v>
      </c>
      <c r="G26">
        <v>215615</v>
      </c>
      <c r="H26">
        <v>0.15</v>
      </c>
      <c r="I26">
        <v>1505.29</v>
      </c>
      <c r="J26">
        <v>14569.1</v>
      </c>
      <c r="K26">
        <v>14569.1</v>
      </c>
      <c r="L26">
        <v>0.23</v>
      </c>
      <c r="M26">
        <v>412.393</v>
      </c>
      <c r="N26">
        <v>14559.9</v>
      </c>
      <c r="O26">
        <v>14559.9</v>
      </c>
      <c r="P26">
        <v>0.23</v>
      </c>
      <c r="Q26">
        <v>3223.92</v>
      </c>
      <c r="R26">
        <v>62512.3</v>
      </c>
      <c r="S26">
        <v>62512.3</v>
      </c>
      <c r="T26">
        <v>0.23</v>
      </c>
      <c r="U26">
        <v>363.821</v>
      </c>
      <c r="V26">
        <v>8100.1</v>
      </c>
      <c r="W26">
        <v>8100.1</v>
      </c>
      <c r="X26">
        <v>0.25</v>
      </c>
      <c r="Y26">
        <v>400.005</v>
      </c>
      <c r="Z26">
        <v>3673.02</v>
      </c>
      <c r="AA26">
        <v>3673.02</v>
      </c>
      <c r="AB26">
        <v>0.18</v>
      </c>
      <c r="AC26">
        <v>64.834</v>
      </c>
      <c r="AD26">
        <v>156221</v>
      </c>
      <c r="AE26">
        <v>156221</v>
      </c>
      <c r="AF26">
        <v>0.2</v>
      </c>
      <c r="AG26">
        <v>1444.28</v>
      </c>
      <c r="AH26">
        <v>97.264</v>
      </c>
      <c r="AI26">
        <v>2396</v>
      </c>
      <c r="AJ26">
        <v>0.889</v>
      </c>
      <c r="AK26">
        <v>17.609</v>
      </c>
    </row>
    <row r="27" spans="1:37">
      <c r="A27">
        <v>26</v>
      </c>
      <c r="B27" t="s">
        <v>1973</v>
      </c>
      <c r="C27" t="s">
        <v>79</v>
      </c>
      <c r="D27">
        <v>8</v>
      </c>
      <c r="E27" t="s">
        <v>1974</v>
      </c>
      <c r="F27">
        <v>216055</v>
      </c>
      <c r="G27">
        <v>216055</v>
      </c>
      <c r="H27">
        <v>0.15</v>
      </c>
      <c r="I27">
        <v>8523.46</v>
      </c>
      <c r="J27">
        <v>11012.4</v>
      </c>
      <c r="K27">
        <v>11012.4</v>
      </c>
      <c r="L27">
        <v>0.23</v>
      </c>
      <c r="M27">
        <v>102.525</v>
      </c>
      <c r="N27">
        <v>14137.8</v>
      </c>
      <c r="O27">
        <v>14137.8</v>
      </c>
      <c r="P27">
        <v>0.23</v>
      </c>
      <c r="Q27">
        <v>597.967</v>
      </c>
      <c r="R27">
        <v>19123</v>
      </c>
      <c r="S27">
        <v>19123</v>
      </c>
      <c r="T27">
        <v>0.23</v>
      </c>
      <c r="U27">
        <v>88.306</v>
      </c>
      <c r="V27">
        <v>5625.54</v>
      </c>
      <c r="W27">
        <v>5625.54</v>
      </c>
      <c r="X27">
        <v>0.26</v>
      </c>
      <c r="Y27">
        <v>272.962</v>
      </c>
      <c r="Z27">
        <v>2018.65</v>
      </c>
      <c r="AA27">
        <v>2018.65</v>
      </c>
      <c r="AB27">
        <v>0.18</v>
      </c>
      <c r="AC27">
        <v>30.497</v>
      </c>
      <c r="AD27">
        <v>31779.8</v>
      </c>
      <c r="AE27">
        <v>31779.8</v>
      </c>
      <c r="AF27">
        <v>0.2</v>
      </c>
      <c r="AG27">
        <v>936.356</v>
      </c>
      <c r="AH27">
        <v>139.211</v>
      </c>
      <c r="AI27">
        <v>1560</v>
      </c>
      <c r="AJ27">
        <v>0.858</v>
      </c>
      <c r="AK27">
        <v>14.579</v>
      </c>
    </row>
    <row r="28" spans="1:37">
      <c r="A28">
        <v>27</v>
      </c>
      <c r="B28" t="s">
        <v>1975</v>
      </c>
      <c r="C28" t="s">
        <v>79</v>
      </c>
      <c r="D28">
        <v>9</v>
      </c>
      <c r="E28" t="s">
        <v>1976</v>
      </c>
      <c r="F28">
        <v>213702</v>
      </c>
      <c r="G28">
        <v>213702</v>
      </c>
      <c r="H28">
        <v>0.15</v>
      </c>
      <c r="I28">
        <v>2682.59</v>
      </c>
      <c r="J28">
        <v>18544.2</v>
      </c>
      <c r="K28">
        <v>18544.2</v>
      </c>
      <c r="L28">
        <v>0.23</v>
      </c>
      <c r="M28">
        <v>153.573</v>
      </c>
      <c r="N28">
        <v>18259.7</v>
      </c>
      <c r="O28">
        <v>18259.7</v>
      </c>
      <c r="P28">
        <v>0.23</v>
      </c>
      <c r="Q28">
        <v>15389.6</v>
      </c>
      <c r="R28">
        <v>64701.8</v>
      </c>
      <c r="S28">
        <v>64701.8</v>
      </c>
      <c r="T28">
        <v>0.23</v>
      </c>
      <c r="U28">
        <v>2765.97</v>
      </c>
      <c r="V28">
        <v>7918.68</v>
      </c>
      <c r="W28">
        <v>7918.68</v>
      </c>
      <c r="X28">
        <v>0.25</v>
      </c>
      <c r="Y28">
        <v>79.448</v>
      </c>
      <c r="Z28">
        <v>3853.49</v>
      </c>
      <c r="AA28">
        <v>3853.49</v>
      </c>
      <c r="AB28">
        <v>0.18</v>
      </c>
      <c r="AC28">
        <v>83.973</v>
      </c>
      <c r="AD28">
        <v>158266</v>
      </c>
      <c r="AE28">
        <v>158266</v>
      </c>
      <c r="AF28">
        <v>0.2</v>
      </c>
      <c r="AG28">
        <v>1945.35</v>
      </c>
      <c r="AH28">
        <v>102.045</v>
      </c>
      <c r="AI28">
        <v>2278</v>
      </c>
      <c r="AJ28">
        <v>0.883</v>
      </c>
      <c r="AK28">
        <v>16.843</v>
      </c>
    </row>
    <row r="29" spans="1:37">
      <c r="A29">
        <v>28</v>
      </c>
      <c r="B29" t="s">
        <v>1977</v>
      </c>
      <c r="C29" t="s">
        <v>79</v>
      </c>
      <c r="D29">
        <v>10</v>
      </c>
      <c r="E29" t="s">
        <v>1978</v>
      </c>
      <c r="F29">
        <v>217637</v>
      </c>
      <c r="G29">
        <v>217637</v>
      </c>
      <c r="H29">
        <v>0.15</v>
      </c>
      <c r="I29">
        <v>3112.57</v>
      </c>
      <c r="J29">
        <v>14628.5</v>
      </c>
      <c r="K29">
        <v>14628.5</v>
      </c>
      <c r="L29">
        <v>0.23</v>
      </c>
      <c r="M29">
        <v>100.777</v>
      </c>
      <c r="N29">
        <v>16123.2</v>
      </c>
      <c r="O29">
        <v>16123.2</v>
      </c>
      <c r="P29">
        <v>0.23</v>
      </c>
      <c r="Q29">
        <v>362.758</v>
      </c>
      <c r="R29">
        <v>65260.7</v>
      </c>
      <c r="S29">
        <v>65260.7</v>
      </c>
      <c r="T29">
        <v>0.23</v>
      </c>
      <c r="U29">
        <v>59750.9</v>
      </c>
      <c r="V29">
        <v>8431.62</v>
      </c>
      <c r="W29">
        <v>8431.62</v>
      </c>
      <c r="X29">
        <v>0.25</v>
      </c>
      <c r="Y29">
        <v>67.288</v>
      </c>
      <c r="Z29">
        <v>3791.31</v>
      </c>
      <c r="AA29">
        <v>3791.31</v>
      </c>
      <c r="AB29">
        <v>0.18</v>
      </c>
      <c r="AC29">
        <v>55.335</v>
      </c>
      <c r="AD29">
        <v>155739</v>
      </c>
      <c r="AE29">
        <v>155739</v>
      </c>
      <c r="AF29">
        <v>0.2</v>
      </c>
      <c r="AG29">
        <v>2394.98</v>
      </c>
      <c r="AH29">
        <v>96.403</v>
      </c>
      <c r="AI29">
        <v>2351</v>
      </c>
      <c r="AJ29">
        <v>0.888</v>
      </c>
      <c r="AK29">
        <v>17.535</v>
      </c>
    </row>
    <row r="30" spans="1:37">
      <c r="A30">
        <v>29</v>
      </c>
      <c r="B30" t="s">
        <v>1979</v>
      </c>
      <c r="C30" t="s">
        <v>79</v>
      </c>
      <c r="D30">
        <v>11</v>
      </c>
      <c r="E30" t="s">
        <v>1980</v>
      </c>
      <c r="F30">
        <v>208433</v>
      </c>
      <c r="G30">
        <v>208433</v>
      </c>
      <c r="H30">
        <v>0.15</v>
      </c>
      <c r="I30">
        <v>1708.51</v>
      </c>
      <c r="J30">
        <v>14527</v>
      </c>
      <c r="K30">
        <v>14527</v>
      </c>
      <c r="L30">
        <v>0.23</v>
      </c>
      <c r="M30">
        <v>453.537</v>
      </c>
      <c r="N30">
        <v>14860.9</v>
      </c>
      <c r="O30">
        <v>14860.9</v>
      </c>
      <c r="P30">
        <v>0.23</v>
      </c>
      <c r="Q30">
        <v>296.78</v>
      </c>
      <c r="R30">
        <v>56982.6</v>
      </c>
      <c r="S30">
        <v>56982.6</v>
      </c>
      <c r="T30">
        <v>0.23</v>
      </c>
      <c r="U30">
        <v>2069.18</v>
      </c>
      <c r="V30">
        <v>7392.65</v>
      </c>
      <c r="W30">
        <v>7392.65</v>
      </c>
      <c r="X30">
        <v>0.25</v>
      </c>
      <c r="Y30">
        <v>83.109</v>
      </c>
      <c r="Z30">
        <v>3756.11</v>
      </c>
      <c r="AA30">
        <v>3756.11</v>
      </c>
      <c r="AB30">
        <v>0.18</v>
      </c>
      <c r="AC30">
        <v>84.737</v>
      </c>
      <c r="AD30">
        <v>134888</v>
      </c>
      <c r="AE30">
        <v>134888</v>
      </c>
      <c r="AF30">
        <v>0.2</v>
      </c>
      <c r="AG30">
        <v>1581.22</v>
      </c>
      <c r="AH30">
        <v>96.631</v>
      </c>
      <c r="AI30">
        <v>2295</v>
      </c>
      <c r="AJ30">
        <v>0.878</v>
      </c>
      <c r="AK30">
        <v>16.157</v>
      </c>
    </row>
    <row r="31" spans="1:37">
      <c r="A31">
        <v>30</v>
      </c>
      <c r="B31" t="s">
        <v>1981</v>
      </c>
      <c r="C31" t="s">
        <v>79</v>
      </c>
      <c r="D31">
        <v>12</v>
      </c>
      <c r="E31" t="s">
        <v>1982</v>
      </c>
      <c r="F31">
        <v>213459</v>
      </c>
      <c r="G31">
        <v>213459</v>
      </c>
      <c r="H31">
        <v>0.15</v>
      </c>
      <c r="I31">
        <v>2365.58</v>
      </c>
      <c r="J31">
        <v>14046.6</v>
      </c>
      <c r="K31">
        <v>14046.6</v>
      </c>
      <c r="L31">
        <v>0.23</v>
      </c>
      <c r="M31">
        <v>187.811</v>
      </c>
      <c r="N31">
        <v>12990.2</v>
      </c>
      <c r="O31">
        <v>12990.2</v>
      </c>
      <c r="P31">
        <v>0.23</v>
      </c>
      <c r="Q31">
        <v>754.942</v>
      </c>
      <c r="R31">
        <v>63461.3</v>
      </c>
      <c r="S31">
        <v>63461.3</v>
      </c>
      <c r="T31">
        <v>0.23</v>
      </c>
      <c r="U31">
        <v>2587.94</v>
      </c>
      <c r="V31">
        <v>7341.86</v>
      </c>
      <c r="W31">
        <v>7341.86</v>
      </c>
      <c r="X31">
        <v>0.26</v>
      </c>
      <c r="Y31">
        <v>228.059</v>
      </c>
      <c r="Z31">
        <v>3472.85</v>
      </c>
      <c r="AA31">
        <v>3472.85</v>
      </c>
      <c r="AB31">
        <v>0.18</v>
      </c>
      <c r="AC31">
        <v>39.214</v>
      </c>
      <c r="AD31">
        <v>170510</v>
      </c>
      <c r="AE31">
        <v>170510</v>
      </c>
      <c r="AF31">
        <v>0.2</v>
      </c>
      <c r="AG31">
        <v>1201</v>
      </c>
      <c r="AH31">
        <v>95.734</v>
      </c>
      <c r="AI31">
        <v>2364</v>
      </c>
      <c r="AJ31">
        <v>0.88</v>
      </c>
      <c r="AK31">
        <v>16.983</v>
      </c>
    </row>
    <row r="32" spans="1:37">
      <c r="A32">
        <v>31</v>
      </c>
      <c r="B32" t="s">
        <v>1983</v>
      </c>
      <c r="C32" t="s">
        <v>79</v>
      </c>
      <c r="D32">
        <v>13</v>
      </c>
      <c r="E32" t="s">
        <v>1984</v>
      </c>
      <c r="F32">
        <v>217312</v>
      </c>
      <c r="G32">
        <v>217312</v>
      </c>
      <c r="H32">
        <v>0.15</v>
      </c>
      <c r="I32">
        <v>2295.42</v>
      </c>
      <c r="J32">
        <v>11985</v>
      </c>
      <c r="K32">
        <v>11985</v>
      </c>
      <c r="L32">
        <v>0.23</v>
      </c>
      <c r="M32">
        <v>83.744</v>
      </c>
      <c r="N32">
        <v>13210.5</v>
      </c>
      <c r="O32">
        <v>13210.5</v>
      </c>
      <c r="P32">
        <v>0.23</v>
      </c>
      <c r="Q32">
        <v>462.313</v>
      </c>
      <c r="R32">
        <v>61993.2</v>
      </c>
      <c r="S32">
        <v>61993.2</v>
      </c>
      <c r="T32">
        <v>0.23</v>
      </c>
      <c r="U32">
        <v>159.664</v>
      </c>
      <c r="V32">
        <v>7518.01</v>
      </c>
      <c r="W32">
        <v>7518.01</v>
      </c>
      <c r="X32">
        <v>0.26</v>
      </c>
      <c r="Y32">
        <v>272.189</v>
      </c>
      <c r="Z32">
        <v>3464.23</v>
      </c>
      <c r="AA32">
        <v>3464.23</v>
      </c>
      <c r="AB32">
        <v>0.18</v>
      </c>
      <c r="AC32">
        <v>26.262</v>
      </c>
      <c r="AD32">
        <v>148414</v>
      </c>
      <c r="AE32">
        <v>148414</v>
      </c>
      <c r="AF32">
        <v>0.2</v>
      </c>
      <c r="AG32">
        <v>1149.37</v>
      </c>
      <c r="AH32">
        <v>95.98</v>
      </c>
      <c r="AI32">
        <v>2274</v>
      </c>
      <c r="AJ32">
        <v>0.887</v>
      </c>
      <c r="AK32">
        <v>18.013</v>
      </c>
    </row>
    <row r="33" spans="1:37">
      <c r="A33">
        <v>32</v>
      </c>
      <c r="B33" t="s">
        <v>1985</v>
      </c>
      <c r="C33" t="s">
        <v>79</v>
      </c>
      <c r="D33">
        <v>14</v>
      </c>
      <c r="E33" t="s">
        <v>1986</v>
      </c>
      <c r="F33">
        <v>216270</v>
      </c>
      <c r="G33">
        <v>216270</v>
      </c>
      <c r="H33">
        <v>0.15</v>
      </c>
      <c r="I33">
        <v>4469.09</v>
      </c>
      <c r="J33">
        <v>13813.3</v>
      </c>
      <c r="K33">
        <v>13813.3</v>
      </c>
      <c r="L33">
        <v>0.23</v>
      </c>
      <c r="M33">
        <v>172.292</v>
      </c>
      <c r="N33">
        <v>12569.2</v>
      </c>
      <c r="O33">
        <v>12569.2</v>
      </c>
      <c r="P33">
        <v>0.23</v>
      </c>
      <c r="Q33">
        <v>3615.35</v>
      </c>
      <c r="R33">
        <v>66224.8</v>
      </c>
      <c r="S33">
        <v>66224.8</v>
      </c>
      <c r="T33">
        <v>0.23</v>
      </c>
      <c r="U33">
        <v>3273.97</v>
      </c>
      <c r="V33">
        <v>7764.07</v>
      </c>
      <c r="W33">
        <v>7764.07</v>
      </c>
      <c r="X33">
        <v>0.25</v>
      </c>
      <c r="Y33">
        <v>49.21</v>
      </c>
      <c r="Z33">
        <v>3433.86</v>
      </c>
      <c r="AA33">
        <v>3433.86</v>
      </c>
      <c r="AB33">
        <v>0.18</v>
      </c>
      <c r="AC33">
        <v>39.792</v>
      </c>
      <c r="AD33">
        <v>157830</v>
      </c>
      <c r="AE33">
        <v>157830</v>
      </c>
      <c r="AF33">
        <v>0.2</v>
      </c>
      <c r="AG33">
        <v>1060.12</v>
      </c>
      <c r="AH33">
        <v>93.934</v>
      </c>
      <c r="AI33">
        <v>2345</v>
      </c>
      <c r="AJ33">
        <v>0.884</v>
      </c>
      <c r="AK33">
        <v>18.275</v>
      </c>
    </row>
    <row r="34" spans="1:37">
      <c r="A34">
        <v>33</v>
      </c>
      <c r="B34" t="s">
        <v>1987</v>
      </c>
      <c r="C34" t="s">
        <v>79</v>
      </c>
      <c r="D34">
        <v>15</v>
      </c>
      <c r="E34" t="s">
        <v>1988</v>
      </c>
      <c r="F34">
        <v>219223</v>
      </c>
      <c r="G34">
        <v>219223</v>
      </c>
      <c r="H34">
        <v>0.15</v>
      </c>
      <c r="I34">
        <v>1273.19</v>
      </c>
      <c r="J34">
        <v>15223</v>
      </c>
      <c r="K34">
        <v>15223</v>
      </c>
      <c r="L34">
        <v>0.23</v>
      </c>
      <c r="M34">
        <v>393.583</v>
      </c>
      <c r="N34">
        <v>16017.2</v>
      </c>
      <c r="O34">
        <v>16017.2</v>
      </c>
      <c r="P34">
        <v>0.23</v>
      </c>
      <c r="Q34">
        <v>326.691</v>
      </c>
      <c r="R34">
        <v>68009</v>
      </c>
      <c r="S34">
        <v>68009</v>
      </c>
      <c r="T34">
        <v>0.23</v>
      </c>
      <c r="U34">
        <v>2524.46</v>
      </c>
      <c r="V34">
        <v>8240.69</v>
      </c>
      <c r="W34">
        <v>8240.69</v>
      </c>
      <c r="X34">
        <v>0.25</v>
      </c>
      <c r="Y34">
        <v>66.833</v>
      </c>
      <c r="Z34">
        <v>3553.18</v>
      </c>
      <c r="AA34">
        <v>3553.18</v>
      </c>
      <c r="AB34">
        <v>0.18</v>
      </c>
      <c r="AC34">
        <v>35.122</v>
      </c>
      <c r="AD34">
        <v>162687</v>
      </c>
      <c r="AE34">
        <v>162687</v>
      </c>
      <c r="AF34">
        <v>0.2</v>
      </c>
      <c r="AG34">
        <v>980.287</v>
      </c>
      <c r="AH34">
        <v>96.579</v>
      </c>
      <c r="AI34">
        <v>2353</v>
      </c>
      <c r="AJ34">
        <v>0.89</v>
      </c>
      <c r="AK34">
        <v>18.135</v>
      </c>
    </row>
    <row r="35" spans="1:37">
      <c r="A35">
        <v>34</v>
      </c>
      <c r="B35" t="s">
        <v>1989</v>
      </c>
      <c r="C35" t="s">
        <v>79</v>
      </c>
      <c r="D35">
        <v>16</v>
      </c>
      <c r="E35" t="s">
        <v>1990</v>
      </c>
      <c r="F35">
        <v>214287</v>
      </c>
      <c r="G35">
        <v>214287</v>
      </c>
      <c r="H35">
        <v>0.15</v>
      </c>
      <c r="I35">
        <v>1564.22</v>
      </c>
      <c r="J35">
        <v>12911.7</v>
      </c>
      <c r="K35">
        <v>12911.7</v>
      </c>
      <c r="L35">
        <v>0.23</v>
      </c>
      <c r="M35">
        <v>155.08</v>
      </c>
      <c r="N35">
        <v>11169.1</v>
      </c>
      <c r="O35">
        <v>11169.1</v>
      </c>
      <c r="P35">
        <v>0.23</v>
      </c>
      <c r="Q35">
        <v>224.92</v>
      </c>
      <c r="R35">
        <v>66009.2</v>
      </c>
      <c r="S35">
        <v>66009.2</v>
      </c>
      <c r="T35">
        <v>0.23</v>
      </c>
      <c r="U35">
        <v>8400.89</v>
      </c>
      <c r="V35">
        <v>5433.35</v>
      </c>
      <c r="W35">
        <v>5433.35</v>
      </c>
      <c r="X35">
        <v>0.25</v>
      </c>
      <c r="Y35">
        <v>105.474</v>
      </c>
      <c r="Z35">
        <v>3918.72</v>
      </c>
      <c r="AA35">
        <v>3918.72</v>
      </c>
      <c r="AB35">
        <v>0.18</v>
      </c>
      <c r="AC35">
        <v>114.176</v>
      </c>
      <c r="AD35">
        <v>180006</v>
      </c>
      <c r="AE35">
        <v>180006</v>
      </c>
      <c r="AF35">
        <v>0.2</v>
      </c>
      <c r="AG35">
        <v>890.295</v>
      </c>
      <c r="AH35">
        <v>94.516</v>
      </c>
      <c r="AI35">
        <v>2632</v>
      </c>
      <c r="AJ35">
        <v>0.884</v>
      </c>
      <c r="AK35">
        <v>19.135</v>
      </c>
    </row>
    <row r="36" spans="1:37">
      <c r="A36">
        <v>35</v>
      </c>
      <c r="B36" t="s">
        <v>1991</v>
      </c>
      <c r="C36" t="s">
        <v>79</v>
      </c>
      <c r="D36">
        <v>17</v>
      </c>
      <c r="E36" t="s">
        <v>1992</v>
      </c>
      <c r="F36">
        <v>208418</v>
      </c>
      <c r="G36">
        <v>208418</v>
      </c>
      <c r="H36">
        <v>0.15</v>
      </c>
      <c r="I36">
        <v>1050.33</v>
      </c>
      <c r="J36">
        <v>13948.9</v>
      </c>
      <c r="K36">
        <v>13948.9</v>
      </c>
      <c r="L36">
        <v>0.23</v>
      </c>
      <c r="M36">
        <v>211.992</v>
      </c>
      <c r="N36">
        <v>13072.9</v>
      </c>
      <c r="O36">
        <v>13072.9</v>
      </c>
      <c r="P36">
        <v>0.23</v>
      </c>
      <c r="Q36">
        <v>737.088</v>
      </c>
      <c r="R36">
        <v>59230.5</v>
      </c>
      <c r="S36">
        <v>59230.5</v>
      </c>
      <c r="T36">
        <v>0.23</v>
      </c>
      <c r="U36">
        <v>1769.33</v>
      </c>
      <c r="V36">
        <v>7193.18</v>
      </c>
      <c r="W36">
        <v>7193.18</v>
      </c>
      <c r="X36">
        <v>0.26</v>
      </c>
      <c r="Y36">
        <v>113.415</v>
      </c>
      <c r="Z36">
        <v>3121.15</v>
      </c>
      <c r="AA36">
        <v>3121.15</v>
      </c>
      <c r="AB36">
        <v>0.18</v>
      </c>
      <c r="AC36">
        <v>51.242</v>
      </c>
      <c r="AD36">
        <v>152725</v>
      </c>
      <c r="AE36">
        <v>152725</v>
      </c>
      <c r="AF36">
        <v>0.2</v>
      </c>
      <c r="AG36">
        <v>811.814</v>
      </c>
      <c r="AH36">
        <v>106.597</v>
      </c>
      <c r="AI36">
        <v>2170</v>
      </c>
      <c r="AJ36">
        <v>0.878</v>
      </c>
      <c r="AK36">
        <v>16.774</v>
      </c>
    </row>
    <row r="37" spans="1:37">
      <c r="A37">
        <v>36</v>
      </c>
      <c r="B37" t="s">
        <v>1993</v>
      </c>
      <c r="C37" t="s">
        <v>79</v>
      </c>
      <c r="D37">
        <v>18</v>
      </c>
      <c r="E37" t="s">
        <v>1994</v>
      </c>
      <c r="F37">
        <v>209368</v>
      </c>
      <c r="G37">
        <v>209368</v>
      </c>
      <c r="H37">
        <v>0.15</v>
      </c>
      <c r="I37">
        <v>1222.62</v>
      </c>
      <c r="J37">
        <v>15011.8</v>
      </c>
      <c r="K37">
        <v>15011.8</v>
      </c>
      <c r="L37">
        <v>0.23</v>
      </c>
      <c r="M37">
        <v>13373.8</v>
      </c>
      <c r="N37">
        <v>13296.8</v>
      </c>
      <c r="O37">
        <v>13296.8</v>
      </c>
      <c r="P37">
        <v>0.23</v>
      </c>
      <c r="Q37">
        <v>859.986</v>
      </c>
      <c r="R37">
        <v>67438.9</v>
      </c>
      <c r="S37">
        <v>67438.9</v>
      </c>
      <c r="T37">
        <v>0.23</v>
      </c>
      <c r="U37">
        <v>3270.99</v>
      </c>
      <c r="V37">
        <v>6900.04</v>
      </c>
      <c r="W37">
        <v>6900.04</v>
      </c>
      <c r="X37">
        <v>0.25</v>
      </c>
      <c r="Y37">
        <v>221.509</v>
      </c>
      <c r="Z37">
        <v>3527.66</v>
      </c>
      <c r="AA37">
        <v>3527.66</v>
      </c>
      <c r="AB37">
        <v>0.18</v>
      </c>
      <c r="AC37">
        <v>44.489</v>
      </c>
      <c r="AD37">
        <v>168454</v>
      </c>
      <c r="AE37">
        <v>168454</v>
      </c>
      <c r="AF37">
        <v>0.2</v>
      </c>
      <c r="AG37">
        <v>2438.88</v>
      </c>
      <c r="AH37">
        <v>104.151</v>
      </c>
      <c r="AI37">
        <v>2599</v>
      </c>
      <c r="AJ37">
        <v>0.852</v>
      </c>
      <c r="AK37">
        <v>18.131</v>
      </c>
    </row>
    <row r="38" spans="1:37">
      <c r="A38">
        <v>37</v>
      </c>
      <c r="B38" t="s">
        <v>1995</v>
      </c>
      <c r="C38" t="s">
        <v>79</v>
      </c>
      <c r="D38">
        <v>19</v>
      </c>
      <c r="E38" t="s">
        <v>1996</v>
      </c>
      <c r="F38">
        <v>212783</v>
      </c>
      <c r="G38">
        <v>212783</v>
      </c>
      <c r="H38">
        <v>0.15</v>
      </c>
      <c r="I38">
        <v>802.96</v>
      </c>
      <c r="J38">
        <v>13815.9</v>
      </c>
      <c r="K38">
        <v>13815.9</v>
      </c>
      <c r="L38">
        <v>0.23</v>
      </c>
      <c r="M38">
        <v>276.781</v>
      </c>
      <c r="N38">
        <v>13717.2</v>
      </c>
      <c r="O38">
        <v>13717.2</v>
      </c>
      <c r="P38">
        <v>0.23</v>
      </c>
      <c r="Q38">
        <v>355.762</v>
      </c>
      <c r="R38">
        <v>59989.3</v>
      </c>
      <c r="S38">
        <v>59989.3</v>
      </c>
      <c r="T38">
        <v>0.23</v>
      </c>
      <c r="U38">
        <v>76295.8</v>
      </c>
      <c r="V38">
        <v>7014.43</v>
      </c>
      <c r="W38">
        <v>7014.43</v>
      </c>
      <c r="X38">
        <v>0.25</v>
      </c>
      <c r="Y38">
        <v>239.516</v>
      </c>
      <c r="Z38">
        <v>3083.54</v>
      </c>
      <c r="AA38">
        <v>3083.54</v>
      </c>
      <c r="AB38">
        <v>0.18</v>
      </c>
      <c r="AC38">
        <v>45.286</v>
      </c>
      <c r="AD38">
        <v>140421</v>
      </c>
      <c r="AE38">
        <v>140421</v>
      </c>
      <c r="AF38">
        <v>0.2</v>
      </c>
      <c r="AG38">
        <v>1335.22</v>
      </c>
      <c r="AH38">
        <v>100.616</v>
      </c>
      <c r="AI38">
        <v>2161</v>
      </c>
      <c r="AJ38">
        <v>0.892</v>
      </c>
      <c r="AK38">
        <v>20.292</v>
      </c>
    </row>
    <row r="39" spans="1:37">
      <c r="A39">
        <v>38</v>
      </c>
      <c r="B39" t="s">
        <v>1997</v>
      </c>
      <c r="C39" t="s">
        <v>79</v>
      </c>
      <c r="D39">
        <v>20</v>
      </c>
      <c r="E39" t="s">
        <v>1998</v>
      </c>
      <c r="F39">
        <v>189542</v>
      </c>
      <c r="G39">
        <v>189542</v>
      </c>
      <c r="H39">
        <v>0.15</v>
      </c>
      <c r="I39">
        <v>2376.11</v>
      </c>
      <c r="J39">
        <v>13264.2</v>
      </c>
      <c r="K39">
        <v>13264.2</v>
      </c>
      <c r="L39">
        <v>0.23</v>
      </c>
      <c r="M39">
        <v>262.33</v>
      </c>
      <c r="N39">
        <v>12504.3</v>
      </c>
      <c r="O39">
        <v>12504.3</v>
      </c>
      <c r="P39">
        <v>0.23</v>
      </c>
      <c r="Q39">
        <v>249.507</v>
      </c>
      <c r="R39">
        <v>63252</v>
      </c>
      <c r="S39">
        <v>63252</v>
      </c>
      <c r="T39">
        <v>0.23</v>
      </c>
      <c r="U39">
        <v>2457.95</v>
      </c>
      <c r="V39">
        <v>8029.04</v>
      </c>
      <c r="W39">
        <v>8029.04</v>
      </c>
      <c r="X39">
        <v>0.26</v>
      </c>
      <c r="Y39">
        <v>215.005</v>
      </c>
      <c r="Z39">
        <v>3353.04</v>
      </c>
      <c r="AA39">
        <v>3353.04</v>
      </c>
      <c r="AB39">
        <v>0.18</v>
      </c>
      <c r="AC39">
        <v>68.153</v>
      </c>
      <c r="AD39">
        <v>163017</v>
      </c>
      <c r="AE39">
        <v>163017</v>
      </c>
      <c r="AF39">
        <v>0.2</v>
      </c>
      <c r="AG39">
        <v>3503.92</v>
      </c>
      <c r="AH39">
        <v>101.376</v>
      </c>
      <c r="AI39">
        <v>2462</v>
      </c>
      <c r="AJ39">
        <v>0.88</v>
      </c>
      <c r="AK39">
        <v>22.592</v>
      </c>
    </row>
    <row r="40" spans="1:37">
      <c r="A40">
        <v>39</v>
      </c>
      <c r="B40" t="s">
        <v>1999</v>
      </c>
      <c r="C40" t="s">
        <v>79</v>
      </c>
      <c r="D40">
        <v>21</v>
      </c>
      <c r="E40" t="s">
        <v>2000</v>
      </c>
      <c r="F40">
        <v>206824</v>
      </c>
      <c r="G40">
        <v>206824</v>
      </c>
      <c r="H40">
        <v>0.15</v>
      </c>
      <c r="I40">
        <v>656.975</v>
      </c>
      <c r="J40">
        <v>14091.9</v>
      </c>
      <c r="K40">
        <v>14091.9</v>
      </c>
      <c r="L40">
        <v>0.23</v>
      </c>
      <c r="M40">
        <v>162.745</v>
      </c>
      <c r="N40">
        <v>12563.9</v>
      </c>
      <c r="O40">
        <v>12563.9</v>
      </c>
      <c r="P40">
        <v>0.23</v>
      </c>
      <c r="Q40">
        <v>589.792</v>
      </c>
      <c r="R40">
        <v>64634.5</v>
      </c>
      <c r="S40">
        <v>64634.5</v>
      </c>
      <c r="T40">
        <v>0.23</v>
      </c>
      <c r="U40">
        <v>42317.1</v>
      </c>
      <c r="V40">
        <v>7874.5</v>
      </c>
      <c r="W40">
        <v>7874.5</v>
      </c>
      <c r="X40">
        <v>0.26</v>
      </c>
      <c r="Y40">
        <v>286.036</v>
      </c>
      <c r="Z40">
        <v>3142.41</v>
      </c>
      <c r="AA40">
        <v>3142.41</v>
      </c>
      <c r="AB40">
        <v>0.18</v>
      </c>
      <c r="AC40">
        <v>124.46</v>
      </c>
      <c r="AD40">
        <v>151000</v>
      </c>
      <c r="AE40">
        <v>151000</v>
      </c>
      <c r="AF40">
        <v>0.2</v>
      </c>
      <c r="AG40">
        <v>1935.2</v>
      </c>
      <c r="AH40">
        <v>92.249</v>
      </c>
      <c r="AI40">
        <v>2360</v>
      </c>
      <c r="AJ40">
        <v>0.895</v>
      </c>
      <c r="AK40">
        <v>19.061</v>
      </c>
    </row>
    <row r="41" spans="1:37">
      <c r="A41">
        <v>40</v>
      </c>
      <c r="B41" t="s">
        <v>2001</v>
      </c>
      <c r="C41" t="s">
        <v>79</v>
      </c>
      <c r="D41">
        <v>22</v>
      </c>
      <c r="E41" t="s">
        <v>2002</v>
      </c>
      <c r="F41">
        <v>207257</v>
      </c>
      <c r="G41">
        <v>207257</v>
      </c>
      <c r="H41">
        <v>0.15</v>
      </c>
      <c r="I41">
        <v>1357.03</v>
      </c>
      <c r="J41">
        <v>14659.3</v>
      </c>
      <c r="K41">
        <v>14659.3</v>
      </c>
      <c r="L41">
        <v>0.23</v>
      </c>
      <c r="M41">
        <v>179.055</v>
      </c>
      <c r="N41">
        <v>13699.2</v>
      </c>
      <c r="O41">
        <v>13699.2</v>
      </c>
      <c r="P41">
        <v>0.23</v>
      </c>
      <c r="Q41">
        <v>145.846</v>
      </c>
      <c r="R41">
        <v>67525.2</v>
      </c>
      <c r="S41">
        <v>67525.2</v>
      </c>
      <c r="T41">
        <v>0.23</v>
      </c>
      <c r="U41">
        <v>3527.3</v>
      </c>
      <c r="V41">
        <v>8366.3</v>
      </c>
      <c r="W41">
        <v>8366.3</v>
      </c>
      <c r="X41">
        <v>0.25</v>
      </c>
      <c r="Y41">
        <v>143.559</v>
      </c>
      <c r="Z41">
        <v>3123.04</v>
      </c>
      <c r="AA41">
        <v>3123.04</v>
      </c>
      <c r="AB41">
        <v>0.18</v>
      </c>
      <c r="AC41">
        <v>59.307</v>
      </c>
      <c r="AD41">
        <v>152010</v>
      </c>
      <c r="AE41">
        <v>152010</v>
      </c>
      <c r="AF41">
        <v>0.2</v>
      </c>
      <c r="AG41">
        <v>1073.6</v>
      </c>
      <c r="AH41">
        <v>91.967</v>
      </c>
      <c r="AI41">
        <v>2356</v>
      </c>
      <c r="AJ41">
        <v>0.899</v>
      </c>
      <c r="AK41">
        <v>20.681</v>
      </c>
    </row>
    <row r="42" spans="1:37">
      <c r="A42">
        <v>41</v>
      </c>
      <c r="B42" t="s">
        <v>2003</v>
      </c>
      <c r="C42" t="s">
        <v>119</v>
      </c>
      <c r="D42">
        <v>3</v>
      </c>
      <c r="E42" t="s">
        <v>2004</v>
      </c>
      <c r="F42">
        <v>198624</v>
      </c>
      <c r="G42">
        <v>198624</v>
      </c>
      <c r="H42">
        <v>0.15</v>
      </c>
      <c r="I42">
        <v>2243.91</v>
      </c>
      <c r="J42">
        <v>15162.7</v>
      </c>
      <c r="K42">
        <v>15162.7</v>
      </c>
      <c r="L42">
        <v>0.23</v>
      </c>
      <c r="M42">
        <v>813.739</v>
      </c>
      <c r="N42">
        <v>15531.7</v>
      </c>
      <c r="O42">
        <v>15531.7</v>
      </c>
      <c r="P42">
        <v>0.23</v>
      </c>
      <c r="Q42">
        <v>244.482</v>
      </c>
      <c r="R42">
        <v>70311.8</v>
      </c>
      <c r="S42">
        <v>70311.8</v>
      </c>
      <c r="T42">
        <v>0.23</v>
      </c>
      <c r="U42">
        <v>4857.53</v>
      </c>
      <c r="V42">
        <v>8945.63</v>
      </c>
      <c r="W42">
        <v>8945.63</v>
      </c>
      <c r="X42">
        <v>0.25</v>
      </c>
      <c r="Y42">
        <v>379.56</v>
      </c>
      <c r="Z42">
        <v>3725.51</v>
      </c>
      <c r="AA42">
        <v>3725.51</v>
      </c>
      <c r="AB42">
        <v>0.18</v>
      </c>
      <c r="AC42">
        <v>53.595</v>
      </c>
      <c r="AD42">
        <v>181048</v>
      </c>
      <c r="AE42">
        <v>181048</v>
      </c>
      <c r="AF42">
        <v>0.2</v>
      </c>
      <c r="AG42">
        <v>757.955</v>
      </c>
      <c r="AH42">
        <v>99.535</v>
      </c>
      <c r="AI42">
        <v>2681</v>
      </c>
      <c r="AJ42">
        <v>0.882</v>
      </c>
      <c r="AK42">
        <v>18.405</v>
      </c>
    </row>
    <row r="43" spans="1:37">
      <c r="A43">
        <v>42</v>
      </c>
      <c r="B43" t="s">
        <v>2005</v>
      </c>
      <c r="C43" t="s">
        <v>119</v>
      </c>
      <c r="D43">
        <v>4</v>
      </c>
      <c r="E43" t="s">
        <v>2006</v>
      </c>
      <c r="F43">
        <v>217545</v>
      </c>
      <c r="G43">
        <v>217545</v>
      </c>
      <c r="H43">
        <v>0.15</v>
      </c>
      <c r="I43">
        <v>1737.69</v>
      </c>
      <c r="J43">
        <v>13870.4</v>
      </c>
      <c r="K43">
        <v>13870.4</v>
      </c>
      <c r="L43">
        <v>0.23</v>
      </c>
      <c r="M43">
        <v>160.606</v>
      </c>
      <c r="N43">
        <v>13980</v>
      </c>
      <c r="O43">
        <v>13980</v>
      </c>
      <c r="P43">
        <v>0.23</v>
      </c>
      <c r="Q43">
        <v>213.869</v>
      </c>
      <c r="R43">
        <v>67058.7</v>
      </c>
      <c r="S43">
        <v>67058.7</v>
      </c>
      <c r="T43">
        <v>0.23</v>
      </c>
      <c r="U43">
        <v>2482.14</v>
      </c>
      <c r="V43">
        <v>8127.36</v>
      </c>
      <c r="W43">
        <v>8127.36</v>
      </c>
      <c r="X43">
        <v>0.25</v>
      </c>
      <c r="Y43">
        <v>372.533</v>
      </c>
      <c r="Z43">
        <v>3556.7</v>
      </c>
      <c r="AA43">
        <v>3556.7</v>
      </c>
      <c r="AB43">
        <v>0.18</v>
      </c>
      <c r="AC43">
        <v>67.551</v>
      </c>
      <c r="AD43">
        <v>162082</v>
      </c>
      <c r="AE43">
        <v>162082</v>
      </c>
      <c r="AF43">
        <v>0.2</v>
      </c>
      <c r="AG43">
        <v>656.805</v>
      </c>
      <c r="AH43">
        <v>94.185</v>
      </c>
      <c r="AI43">
        <v>2484</v>
      </c>
      <c r="AJ43">
        <v>0.89</v>
      </c>
      <c r="AK43">
        <v>19.851</v>
      </c>
    </row>
    <row r="44" spans="1:37">
      <c r="A44">
        <v>43</v>
      </c>
      <c r="B44" t="s">
        <v>2007</v>
      </c>
      <c r="C44" t="s">
        <v>119</v>
      </c>
      <c r="D44">
        <v>5</v>
      </c>
      <c r="E44" t="s">
        <v>2008</v>
      </c>
      <c r="F44">
        <v>214815</v>
      </c>
      <c r="G44">
        <v>214815</v>
      </c>
      <c r="H44">
        <v>0.15</v>
      </c>
      <c r="I44">
        <v>175926</v>
      </c>
      <c r="J44">
        <v>10167</v>
      </c>
      <c r="K44">
        <v>10167</v>
      </c>
      <c r="L44">
        <v>0.23</v>
      </c>
      <c r="M44">
        <v>156.555</v>
      </c>
      <c r="N44">
        <v>13556.4</v>
      </c>
      <c r="O44">
        <v>13556.4</v>
      </c>
      <c r="P44">
        <v>0.23</v>
      </c>
      <c r="Q44">
        <v>3051.65</v>
      </c>
      <c r="R44">
        <v>52912.6</v>
      </c>
      <c r="S44">
        <v>52912.6</v>
      </c>
      <c r="T44">
        <v>0.23</v>
      </c>
      <c r="U44">
        <v>350.568</v>
      </c>
      <c r="V44">
        <v>3848.41</v>
      </c>
      <c r="W44">
        <v>3848.41</v>
      </c>
      <c r="X44">
        <v>0.25</v>
      </c>
      <c r="Y44">
        <v>94.961</v>
      </c>
      <c r="Z44">
        <v>3498.36</v>
      </c>
      <c r="AA44">
        <v>3498.36</v>
      </c>
      <c r="AB44">
        <v>0.18</v>
      </c>
      <c r="AC44">
        <v>73.933</v>
      </c>
      <c r="AD44">
        <v>178876</v>
      </c>
      <c r="AE44">
        <v>178876</v>
      </c>
      <c r="AF44">
        <v>0.2</v>
      </c>
      <c r="AG44">
        <v>45049.7</v>
      </c>
      <c r="AH44">
        <v>87.442</v>
      </c>
      <c r="AI44">
        <v>2184</v>
      </c>
      <c r="AJ44">
        <v>0.906</v>
      </c>
      <c r="AK44">
        <v>21.875</v>
      </c>
    </row>
    <row r="45" spans="1:37">
      <c r="A45">
        <v>44</v>
      </c>
      <c r="B45" t="s">
        <v>2009</v>
      </c>
      <c r="C45" t="s">
        <v>119</v>
      </c>
      <c r="D45">
        <v>6</v>
      </c>
      <c r="E45" t="s">
        <v>2010</v>
      </c>
      <c r="F45">
        <v>217304</v>
      </c>
      <c r="G45">
        <v>217304</v>
      </c>
      <c r="H45">
        <v>0.15</v>
      </c>
      <c r="I45">
        <v>1409.65</v>
      </c>
      <c r="J45">
        <v>16648</v>
      </c>
      <c r="K45">
        <v>16648</v>
      </c>
      <c r="L45">
        <v>0.23</v>
      </c>
      <c r="M45">
        <v>195.271</v>
      </c>
      <c r="N45">
        <v>16161.4</v>
      </c>
      <c r="O45">
        <v>16161.4</v>
      </c>
      <c r="P45">
        <v>0.23</v>
      </c>
      <c r="Q45">
        <v>1116.09</v>
      </c>
      <c r="R45">
        <v>69168.1</v>
      </c>
      <c r="S45">
        <v>69168.1</v>
      </c>
      <c r="T45">
        <v>0.23</v>
      </c>
      <c r="U45">
        <v>5410.78</v>
      </c>
      <c r="V45">
        <v>6418.54</v>
      </c>
      <c r="W45">
        <v>6418.54</v>
      </c>
      <c r="X45">
        <v>0.26</v>
      </c>
      <c r="Y45">
        <v>282.407</v>
      </c>
      <c r="Z45">
        <v>3795.2</v>
      </c>
      <c r="AA45">
        <v>3795.2</v>
      </c>
      <c r="AB45">
        <v>0.19</v>
      </c>
      <c r="AC45">
        <v>75.014</v>
      </c>
      <c r="AD45">
        <v>202793</v>
      </c>
      <c r="AE45">
        <v>202793</v>
      </c>
      <c r="AF45">
        <v>0.2</v>
      </c>
      <c r="AG45">
        <v>992.695</v>
      </c>
      <c r="AH45">
        <v>102.711</v>
      </c>
      <c r="AI45">
        <v>2686</v>
      </c>
      <c r="AJ45">
        <v>0.862</v>
      </c>
      <c r="AK45">
        <v>17.443</v>
      </c>
    </row>
    <row r="46" spans="1:37">
      <c r="A46">
        <v>45</v>
      </c>
      <c r="B46" t="s">
        <v>2011</v>
      </c>
      <c r="C46" t="s">
        <v>119</v>
      </c>
      <c r="D46">
        <v>7</v>
      </c>
      <c r="E46" t="s">
        <v>2012</v>
      </c>
      <c r="F46">
        <v>218625</v>
      </c>
      <c r="G46">
        <v>218625</v>
      </c>
      <c r="H46">
        <v>0.15</v>
      </c>
      <c r="I46">
        <v>3139.85</v>
      </c>
      <c r="J46">
        <v>14720.3</v>
      </c>
      <c r="K46">
        <v>14720.3</v>
      </c>
      <c r="L46">
        <v>0.23</v>
      </c>
      <c r="M46">
        <v>194.145</v>
      </c>
      <c r="N46">
        <v>15965.7</v>
      </c>
      <c r="O46">
        <v>15965.7</v>
      </c>
      <c r="P46">
        <v>0.23</v>
      </c>
      <c r="Q46">
        <v>295.239</v>
      </c>
      <c r="R46">
        <v>62158</v>
      </c>
      <c r="S46">
        <v>62158</v>
      </c>
      <c r="T46">
        <v>0.23</v>
      </c>
      <c r="U46">
        <v>17820.7</v>
      </c>
      <c r="V46">
        <v>7622.95</v>
      </c>
      <c r="W46">
        <v>7622.95</v>
      </c>
      <c r="X46">
        <v>0.26</v>
      </c>
      <c r="Y46">
        <v>133.336</v>
      </c>
      <c r="Z46">
        <v>4063.02</v>
      </c>
      <c r="AA46">
        <v>4063.02</v>
      </c>
      <c r="AB46">
        <v>0.18</v>
      </c>
      <c r="AC46">
        <v>68.296</v>
      </c>
      <c r="AD46">
        <v>144094</v>
      </c>
      <c r="AE46">
        <v>144094</v>
      </c>
      <c r="AF46">
        <v>0.2</v>
      </c>
      <c r="AG46">
        <v>1219.05</v>
      </c>
      <c r="AH46">
        <v>104.113</v>
      </c>
      <c r="AI46">
        <v>2403</v>
      </c>
      <c r="AJ46">
        <v>0.882</v>
      </c>
      <c r="AK46">
        <v>16.348</v>
      </c>
    </row>
    <row r="47" spans="1:37">
      <c r="A47">
        <v>46</v>
      </c>
      <c r="B47" t="s">
        <v>2013</v>
      </c>
      <c r="C47" t="s">
        <v>119</v>
      </c>
      <c r="D47">
        <v>8</v>
      </c>
      <c r="E47" t="s">
        <v>2014</v>
      </c>
      <c r="F47">
        <v>210164</v>
      </c>
      <c r="G47">
        <v>210164</v>
      </c>
      <c r="H47">
        <v>0.15</v>
      </c>
      <c r="I47">
        <v>258751</v>
      </c>
      <c r="J47">
        <v>12693</v>
      </c>
      <c r="K47">
        <v>12693</v>
      </c>
      <c r="L47">
        <v>0.23</v>
      </c>
      <c r="M47">
        <v>408.835</v>
      </c>
      <c r="N47">
        <v>11224</v>
      </c>
      <c r="O47">
        <v>11224</v>
      </c>
      <c r="P47">
        <v>0.23</v>
      </c>
      <c r="Q47">
        <v>450.769</v>
      </c>
      <c r="R47">
        <v>59938.5</v>
      </c>
      <c r="S47">
        <v>59938.5</v>
      </c>
      <c r="T47">
        <v>0.23</v>
      </c>
      <c r="U47">
        <v>286.881</v>
      </c>
      <c r="V47">
        <v>5926.48</v>
      </c>
      <c r="W47">
        <v>5926.48</v>
      </c>
      <c r="X47">
        <v>0.25</v>
      </c>
      <c r="Y47">
        <v>186.457</v>
      </c>
      <c r="Z47">
        <v>4301.92</v>
      </c>
      <c r="AA47">
        <v>4301.92</v>
      </c>
      <c r="AB47">
        <v>0.18</v>
      </c>
      <c r="AC47">
        <v>84.025</v>
      </c>
      <c r="AD47">
        <v>165828</v>
      </c>
      <c r="AE47">
        <v>165828</v>
      </c>
      <c r="AF47">
        <v>0.2</v>
      </c>
      <c r="AG47">
        <v>1673.97</v>
      </c>
      <c r="AH47">
        <v>100.788</v>
      </c>
      <c r="AI47">
        <v>2430</v>
      </c>
      <c r="AJ47">
        <v>0.89</v>
      </c>
      <c r="AK47">
        <v>17.022</v>
      </c>
    </row>
    <row r="48" spans="1:37">
      <c r="A48">
        <v>47</v>
      </c>
      <c r="B48" t="s">
        <v>2015</v>
      </c>
      <c r="C48" t="s">
        <v>119</v>
      </c>
      <c r="D48">
        <v>9</v>
      </c>
      <c r="E48" t="s">
        <v>2016</v>
      </c>
      <c r="F48">
        <v>219608</v>
      </c>
      <c r="G48">
        <v>219608</v>
      </c>
      <c r="H48">
        <v>0.15</v>
      </c>
      <c r="I48">
        <v>12155.1</v>
      </c>
      <c r="J48">
        <v>16158.2</v>
      </c>
      <c r="K48">
        <v>16158.2</v>
      </c>
      <c r="L48">
        <v>0.23</v>
      </c>
      <c r="M48">
        <v>242.778</v>
      </c>
      <c r="N48">
        <v>13997.2</v>
      </c>
      <c r="O48">
        <v>13997.2</v>
      </c>
      <c r="P48">
        <v>0.23</v>
      </c>
      <c r="Q48">
        <v>710.645</v>
      </c>
      <c r="R48">
        <v>66597.3</v>
      </c>
      <c r="S48">
        <v>66597.3</v>
      </c>
      <c r="T48">
        <v>0.23</v>
      </c>
      <c r="U48">
        <v>251.337</v>
      </c>
      <c r="V48">
        <v>5377.63</v>
      </c>
      <c r="W48">
        <v>5377.63</v>
      </c>
      <c r="X48">
        <v>0.25</v>
      </c>
      <c r="Y48">
        <v>311.014</v>
      </c>
      <c r="Z48">
        <v>3925.44</v>
      </c>
      <c r="AA48">
        <v>3925.44</v>
      </c>
      <c r="AB48">
        <v>0.18</v>
      </c>
      <c r="AC48">
        <v>57.434</v>
      </c>
      <c r="AD48">
        <v>181707</v>
      </c>
      <c r="AE48">
        <v>181707</v>
      </c>
      <c r="AF48">
        <v>0.2</v>
      </c>
      <c r="AG48">
        <v>710.086</v>
      </c>
      <c r="AH48">
        <v>96.188</v>
      </c>
      <c r="AI48">
        <v>2393</v>
      </c>
      <c r="AJ48">
        <v>0.886</v>
      </c>
      <c r="AK48">
        <v>16.626</v>
      </c>
    </row>
    <row r="49" spans="1:37">
      <c r="A49">
        <v>48</v>
      </c>
      <c r="B49" t="s">
        <v>2017</v>
      </c>
      <c r="C49" t="s">
        <v>119</v>
      </c>
      <c r="D49">
        <v>10</v>
      </c>
      <c r="E49" t="s">
        <v>2018</v>
      </c>
      <c r="F49">
        <v>214121</v>
      </c>
      <c r="G49">
        <v>214121</v>
      </c>
      <c r="H49">
        <v>0.15</v>
      </c>
      <c r="I49">
        <v>1271.32</v>
      </c>
      <c r="J49">
        <v>19606.3</v>
      </c>
      <c r="K49">
        <v>19606.3</v>
      </c>
      <c r="L49">
        <v>0.23</v>
      </c>
      <c r="M49">
        <v>156.236</v>
      </c>
      <c r="N49">
        <v>17295.5</v>
      </c>
      <c r="O49">
        <v>17295.5</v>
      </c>
      <c r="P49">
        <v>0.23</v>
      </c>
      <c r="Q49">
        <v>165.532</v>
      </c>
      <c r="R49">
        <v>64663</v>
      </c>
      <c r="S49">
        <v>64663</v>
      </c>
      <c r="T49">
        <v>0.23</v>
      </c>
      <c r="U49">
        <v>2734.49</v>
      </c>
      <c r="V49">
        <v>7503.11</v>
      </c>
      <c r="W49">
        <v>7503.11</v>
      </c>
      <c r="X49">
        <v>0.25</v>
      </c>
      <c r="Y49">
        <v>1817.46</v>
      </c>
      <c r="Z49">
        <v>4264.62</v>
      </c>
      <c r="AA49">
        <v>4264.62</v>
      </c>
      <c r="AB49">
        <v>0.18</v>
      </c>
      <c r="AC49">
        <v>73.057</v>
      </c>
      <c r="AD49">
        <v>173941</v>
      </c>
      <c r="AE49">
        <v>173941</v>
      </c>
      <c r="AF49">
        <v>0.2</v>
      </c>
      <c r="AG49">
        <v>1254.43</v>
      </c>
      <c r="AH49">
        <v>100.537</v>
      </c>
      <c r="AI49">
        <v>2593</v>
      </c>
      <c r="AJ49">
        <v>0.861</v>
      </c>
      <c r="AK49">
        <v>17.873</v>
      </c>
    </row>
    <row r="50" spans="1:37">
      <c r="A50">
        <v>49</v>
      </c>
      <c r="B50" t="s">
        <v>2019</v>
      </c>
      <c r="C50" t="s">
        <v>119</v>
      </c>
      <c r="D50">
        <v>11</v>
      </c>
      <c r="E50" t="s">
        <v>2020</v>
      </c>
      <c r="F50">
        <v>209742</v>
      </c>
      <c r="G50">
        <v>209742</v>
      </c>
      <c r="H50">
        <v>0.15</v>
      </c>
      <c r="I50">
        <v>1197.29</v>
      </c>
      <c r="J50">
        <v>14049.4</v>
      </c>
      <c r="K50">
        <v>14049.4</v>
      </c>
      <c r="L50">
        <v>0.23</v>
      </c>
      <c r="M50">
        <v>184.415</v>
      </c>
      <c r="N50">
        <v>13567.5</v>
      </c>
      <c r="O50">
        <v>13567.5</v>
      </c>
      <c r="P50">
        <v>0.23</v>
      </c>
      <c r="Q50">
        <v>774.904</v>
      </c>
      <c r="R50">
        <v>67010.1</v>
      </c>
      <c r="S50">
        <v>67010.1</v>
      </c>
      <c r="T50">
        <v>0.23</v>
      </c>
      <c r="U50">
        <v>2229.74</v>
      </c>
      <c r="V50">
        <v>7592.37</v>
      </c>
      <c r="W50">
        <v>7592.37</v>
      </c>
      <c r="X50">
        <v>0.26</v>
      </c>
      <c r="Y50">
        <v>128.982</v>
      </c>
      <c r="Z50">
        <v>3494.78</v>
      </c>
      <c r="AA50">
        <v>3494.78</v>
      </c>
      <c r="AB50">
        <v>0.19</v>
      </c>
      <c r="AC50">
        <v>67.771</v>
      </c>
      <c r="AD50">
        <v>162565</v>
      </c>
      <c r="AE50">
        <v>162565</v>
      </c>
      <c r="AF50">
        <v>0.2</v>
      </c>
      <c r="AG50">
        <v>466.21</v>
      </c>
      <c r="AH50">
        <v>100.988</v>
      </c>
      <c r="AI50">
        <v>2476</v>
      </c>
      <c r="AJ50">
        <v>0.875</v>
      </c>
      <c r="AK50">
        <v>15.887</v>
      </c>
    </row>
    <row r="51" spans="1:37">
      <c r="A51">
        <v>50</v>
      </c>
      <c r="B51" t="s">
        <v>2021</v>
      </c>
      <c r="C51" t="s">
        <v>119</v>
      </c>
      <c r="D51">
        <v>12</v>
      </c>
      <c r="E51" t="s">
        <v>2022</v>
      </c>
      <c r="F51">
        <v>209575</v>
      </c>
      <c r="G51">
        <v>209575</v>
      </c>
      <c r="H51">
        <v>0.15</v>
      </c>
      <c r="I51">
        <v>2281.9</v>
      </c>
      <c r="J51">
        <v>14404.1</v>
      </c>
      <c r="K51">
        <v>14404.1</v>
      </c>
      <c r="L51">
        <v>0.23</v>
      </c>
      <c r="M51">
        <v>235.918</v>
      </c>
      <c r="N51">
        <v>13771.7</v>
      </c>
      <c r="O51">
        <v>13771.7</v>
      </c>
      <c r="P51">
        <v>0.23</v>
      </c>
      <c r="Q51">
        <v>2096.01</v>
      </c>
      <c r="R51">
        <v>66546.1</v>
      </c>
      <c r="S51">
        <v>66546.1</v>
      </c>
      <c r="T51">
        <v>0.23</v>
      </c>
      <c r="U51">
        <v>25791.1</v>
      </c>
      <c r="V51">
        <v>8337.03</v>
      </c>
      <c r="W51">
        <v>8337.03</v>
      </c>
      <c r="X51">
        <v>0.25</v>
      </c>
      <c r="Y51">
        <v>108.679</v>
      </c>
      <c r="Z51">
        <v>3963.13</v>
      </c>
      <c r="AA51">
        <v>3963.13</v>
      </c>
      <c r="AB51">
        <v>0.18</v>
      </c>
      <c r="AC51">
        <v>115.706</v>
      </c>
      <c r="AD51">
        <v>170788</v>
      </c>
      <c r="AE51">
        <v>170788</v>
      </c>
      <c r="AF51">
        <v>0.2</v>
      </c>
      <c r="AG51">
        <v>2372.68</v>
      </c>
      <c r="AH51">
        <v>96.948</v>
      </c>
      <c r="AI51">
        <v>2584</v>
      </c>
      <c r="AJ51">
        <v>0.876</v>
      </c>
      <c r="AK51">
        <v>15.714</v>
      </c>
    </row>
    <row r="52" spans="1:37">
      <c r="A52">
        <v>51</v>
      </c>
      <c r="B52" t="s">
        <v>2023</v>
      </c>
      <c r="C52" t="s">
        <v>119</v>
      </c>
      <c r="D52">
        <v>13</v>
      </c>
      <c r="E52" t="s">
        <v>2024</v>
      </c>
      <c r="F52">
        <v>211289</v>
      </c>
      <c r="G52">
        <v>211289</v>
      </c>
      <c r="H52">
        <v>0.15</v>
      </c>
      <c r="I52">
        <v>1845.99</v>
      </c>
      <c r="J52">
        <v>12918.3</v>
      </c>
      <c r="K52">
        <v>12918.3</v>
      </c>
      <c r="L52">
        <v>0.23</v>
      </c>
      <c r="M52">
        <v>410.656</v>
      </c>
      <c r="N52">
        <v>12429</v>
      </c>
      <c r="O52">
        <v>12429</v>
      </c>
      <c r="P52">
        <v>0.23</v>
      </c>
      <c r="Q52">
        <v>203.746</v>
      </c>
      <c r="R52">
        <v>62945.3</v>
      </c>
      <c r="S52">
        <v>62945.3</v>
      </c>
      <c r="T52">
        <v>0.23</v>
      </c>
      <c r="U52">
        <v>5013.65</v>
      </c>
      <c r="V52">
        <v>5962.72</v>
      </c>
      <c r="W52">
        <v>5962.72</v>
      </c>
      <c r="X52">
        <v>0.26</v>
      </c>
      <c r="Y52">
        <v>284.48</v>
      </c>
      <c r="Z52">
        <v>3250.96</v>
      </c>
      <c r="AA52">
        <v>3250.96</v>
      </c>
      <c r="AB52">
        <v>0.18</v>
      </c>
      <c r="AC52">
        <v>96.265</v>
      </c>
      <c r="AD52">
        <v>154483</v>
      </c>
      <c r="AE52">
        <v>154483</v>
      </c>
      <c r="AF52">
        <v>0.2</v>
      </c>
      <c r="AG52">
        <v>1212.13</v>
      </c>
      <c r="AH52">
        <v>100.697</v>
      </c>
      <c r="AI52">
        <v>2300</v>
      </c>
      <c r="AJ52">
        <v>0.879</v>
      </c>
      <c r="AK52">
        <v>15.633</v>
      </c>
    </row>
    <row r="53" spans="1:37">
      <c r="A53">
        <v>52</v>
      </c>
      <c r="B53" t="s">
        <v>2025</v>
      </c>
      <c r="C53" t="s">
        <v>119</v>
      </c>
      <c r="D53">
        <v>14</v>
      </c>
      <c r="E53" t="s">
        <v>2026</v>
      </c>
      <c r="F53">
        <v>221644</v>
      </c>
      <c r="G53">
        <v>221644</v>
      </c>
      <c r="H53">
        <v>0.15</v>
      </c>
      <c r="I53">
        <v>7258.06</v>
      </c>
      <c r="J53">
        <v>14528</v>
      </c>
      <c r="K53">
        <v>14528</v>
      </c>
      <c r="L53">
        <v>0.23</v>
      </c>
      <c r="M53">
        <v>258.314</v>
      </c>
      <c r="N53">
        <v>14600.6</v>
      </c>
      <c r="O53">
        <v>14600.6</v>
      </c>
      <c r="P53">
        <v>0.23</v>
      </c>
      <c r="Q53">
        <v>13917</v>
      </c>
      <c r="R53">
        <v>70858.9</v>
      </c>
      <c r="S53">
        <v>70858.9</v>
      </c>
      <c r="T53">
        <v>0.23</v>
      </c>
      <c r="U53">
        <v>2959.46</v>
      </c>
      <c r="V53">
        <v>8602.47</v>
      </c>
      <c r="W53">
        <v>8602.47</v>
      </c>
      <c r="X53">
        <v>0.26</v>
      </c>
      <c r="Y53">
        <v>3510.2</v>
      </c>
      <c r="Z53">
        <v>3720.13</v>
      </c>
      <c r="AA53">
        <v>3720.13</v>
      </c>
      <c r="AB53">
        <v>0.18</v>
      </c>
      <c r="AC53">
        <v>48.881</v>
      </c>
      <c r="AD53">
        <v>169529</v>
      </c>
      <c r="AE53">
        <v>169529</v>
      </c>
      <c r="AF53">
        <v>0.2</v>
      </c>
      <c r="AG53">
        <v>8488.76</v>
      </c>
      <c r="AH53">
        <v>96.822</v>
      </c>
      <c r="AI53">
        <v>2444</v>
      </c>
      <c r="AJ53">
        <v>0.883</v>
      </c>
      <c r="AK53">
        <v>16.253</v>
      </c>
    </row>
    <row r="54" spans="1:37">
      <c r="A54">
        <v>53</v>
      </c>
      <c r="B54" t="s">
        <v>2027</v>
      </c>
      <c r="C54" t="s">
        <v>119</v>
      </c>
      <c r="D54">
        <v>15</v>
      </c>
      <c r="E54" t="s">
        <v>2028</v>
      </c>
      <c r="F54">
        <v>233146</v>
      </c>
      <c r="G54">
        <v>233146</v>
      </c>
      <c r="H54">
        <v>0.15</v>
      </c>
      <c r="I54">
        <v>687988</v>
      </c>
      <c r="J54">
        <v>2081.12</v>
      </c>
      <c r="K54">
        <v>2081.12</v>
      </c>
      <c r="L54">
        <v>0.23</v>
      </c>
      <c r="M54">
        <v>43.498</v>
      </c>
      <c r="N54">
        <v>1519.41</v>
      </c>
      <c r="O54">
        <v>1519.41</v>
      </c>
      <c r="P54">
        <v>0.23</v>
      </c>
      <c r="Q54">
        <v>595.781</v>
      </c>
      <c r="R54">
        <v>23037.2</v>
      </c>
      <c r="S54">
        <v>23037.2</v>
      </c>
      <c r="T54">
        <v>0.23</v>
      </c>
      <c r="U54">
        <v>25274.6</v>
      </c>
      <c r="V54">
        <v>5320.47</v>
      </c>
      <c r="W54">
        <v>5320.47</v>
      </c>
      <c r="X54">
        <v>0.25</v>
      </c>
      <c r="Y54">
        <v>315.212</v>
      </c>
      <c r="Z54">
        <v>1415.31</v>
      </c>
      <c r="AA54">
        <v>1415.31</v>
      </c>
      <c r="AB54">
        <v>0.18</v>
      </c>
      <c r="AC54">
        <v>19.588</v>
      </c>
      <c r="AD54">
        <v>47327</v>
      </c>
      <c r="AE54">
        <v>47327</v>
      </c>
      <c r="AF54">
        <v>0.2</v>
      </c>
      <c r="AG54">
        <v>303.539</v>
      </c>
      <c r="AH54">
        <v>97.217</v>
      </c>
      <c r="AI54">
        <v>1812</v>
      </c>
      <c r="AJ54">
        <v>0.889</v>
      </c>
      <c r="AK54">
        <v>20.415</v>
      </c>
    </row>
    <row r="55" spans="1:37">
      <c r="A55">
        <v>54</v>
      </c>
      <c r="B55" t="s">
        <v>2029</v>
      </c>
      <c r="C55" t="s">
        <v>119</v>
      </c>
      <c r="D55">
        <v>16</v>
      </c>
      <c r="E55" t="s">
        <v>2030</v>
      </c>
      <c r="F55">
        <v>220524</v>
      </c>
      <c r="G55">
        <v>220524</v>
      </c>
      <c r="H55">
        <v>0.15</v>
      </c>
      <c r="I55">
        <v>1989.06</v>
      </c>
      <c r="J55">
        <v>13420.6</v>
      </c>
      <c r="K55">
        <v>13420.6</v>
      </c>
      <c r="L55">
        <v>0.23</v>
      </c>
      <c r="M55">
        <v>277.255</v>
      </c>
      <c r="N55">
        <v>14398.6</v>
      </c>
      <c r="O55">
        <v>14398.6</v>
      </c>
      <c r="P55">
        <v>0.23</v>
      </c>
      <c r="Q55">
        <v>979.213</v>
      </c>
      <c r="R55">
        <v>74982.4</v>
      </c>
      <c r="S55">
        <v>74982.4</v>
      </c>
      <c r="T55">
        <v>0.23</v>
      </c>
      <c r="U55">
        <v>6211.48</v>
      </c>
      <c r="V55">
        <v>8506.94</v>
      </c>
      <c r="W55">
        <v>8506.94</v>
      </c>
      <c r="X55">
        <v>0.25</v>
      </c>
      <c r="Y55">
        <v>768.171</v>
      </c>
      <c r="Z55">
        <v>3784.74</v>
      </c>
      <c r="AA55">
        <v>3784.74</v>
      </c>
      <c r="AB55">
        <v>0.18</v>
      </c>
      <c r="AC55">
        <v>126.481</v>
      </c>
      <c r="AD55">
        <v>177908</v>
      </c>
      <c r="AE55">
        <v>177908</v>
      </c>
      <c r="AF55">
        <v>0.2</v>
      </c>
      <c r="AG55">
        <v>1387.28</v>
      </c>
      <c r="AH55">
        <v>96.789</v>
      </c>
      <c r="AI55">
        <v>2545</v>
      </c>
      <c r="AJ55">
        <v>0.889</v>
      </c>
      <c r="AK55">
        <v>17.565</v>
      </c>
    </row>
    <row r="56" spans="1:37">
      <c r="A56">
        <v>55</v>
      </c>
      <c r="B56" t="s">
        <v>2031</v>
      </c>
      <c r="C56" t="s">
        <v>119</v>
      </c>
      <c r="D56">
        <v>17</v>
      </c>
      <c r="E56" t="s">
        <v>2032</v>
      </c>
      <c r="F56">
        <v>219458</v>
      </c>
      <c r="G56">
        <v>219458</v>
      </c>
      <c r="H56">
        <v>0.15</v>
      </c>
      <c r="I56">
        <v>5522.96</v>
      </c>
      <c r="J56">
        <v>16547.5</v>
      </c>
      <c r="K56">
        <v>16547.5</v>
      </c>
      <c r="L56">
        <v>0.23</v>
      </c>
      <c r="M56">
        <v>76.068</v>
      </c>
      <c r="N56">
        <v>15917.3</v>
      </c>
      <c r="O56">
        <v>15917.3</v>
      </c>
      <c r="P56">
        <v>0.23</v>
      </c>
      <c r="Q56">
        <v>626.645</v>
      </c>
      <c r="R56">
        <v>74600.4</v>
      </c>
      <c r="S56">
        <v>74600.4</v>
      </c>
      <c r="T56">
        <v>0.23</v>
      </c>
      <c r="U56">
        <v>2184.54</v>
      </c>
      <c r="V56">
        <v>8174.76</v>
      </c>
      <c r="W56">
        <v>8174.76</v>
      </c>
      <c r="X56">
        <v>0.25</v>
      </c>
      <c r="Y56">
        <v>4589.93</v>
      </c>
      <c r="Z56">
        <v>3925.93</v>
      </c>
      <c r="AA56">
        <v>3925.93</v>
      </c>
      <c r="AB56">
        <v>0.18</v>
      </c>
      <c r="AC56">
        <v>47.133</v>
      </c>
      <c r="AD56">
        <v>191099</v>
      </c>
      <c r="AE56">
        <v>191099</v>
      </c>
      <c r="AF56">
        <v>0.2</v>
      </c>
      <c r="AG56">
        <v>2123.19</v>
      </c>
      <c r="AH56">
        <v>99.379</v>
      </c>
      <c r="AI56">
        <v>2625</v>
      </c>
      <c r="AJ56">
        <v>0.877</v>
      </c>
      <c r="AK56">
        <v>16.654</v>
      </c>
    </row>
    <row r="57" spans="1:37">
      <c r="A57">
        <v>56</v>
      </c>
      <c r="B57" t="s">
        <v>2033</v>
      </c>
      <c r="C57" t="s">
        <v>119</v>
      </c>
      <c r="D57">
        <v>18</v>
      </c>
      <c r="E57" t="s">
        <v>2034</v>
      </c>
      <c r="F57">
        <v>213881</v>
      </c>
      <c r="G57">
        <v>213881</v>
      </c>
      <c r="H57">
        <v>0.15</v>
      </c>
      <c r="I57">
        <v>3624.96</v>
      </c>
      <c r="J57">
        <v>4681.75</v>
      </c>
      <c r="K57">
        <v>4681.75</v>
      </c>
      <c r="L57">
        <v>0.23</v>
      </c>
      <c r="M57">
        <v>86.864</v>
      </c>
      <c r="N57">
        <v>8478.72</v>
      </c>
      <c r="O57">
        <v>8478.72</v>
      </c>
      <c r="P57">
        <v>0.23</v>
      </c>
      <c r="Q57">
        <v>375.95</v>
      </c>
      <c r="R57">
        <v>52852.4</v>
      </c>
      <c r="S57">
        <v>52852.4</v>
      </c>
      <c r="T57">
        <v>0.23</v>
      </c>
      <c r="U57">
        <v>923.66</v>
      </c>
      <c r="V57">
        <v>5831.25</v>
      </c>
      <c r="W57">
        <v>5831.25</v>
      </c>
      <c r="X57">
        <v>0.25</v>
      </c>
      <c r="Y57">
        <v>46.157</v>
      </c>
      <c r="Z57">
        <v>2367.66</v>
      </c>
      <c r="AA57">
        <v>2367.66</v>
      </c>
      <c r="AB57">
        <v>0.18</v>
      </c>
      <c r="AC57">
        <v>42.972</v>
      </c>
      <c r="AD57">
        <v>95880.2</v>
      </c>
      <c r="AE57">
        <v>95880.2</v>
      </c>
      <c r="AF57">
        <v>0.2</v>
      </c>
      <c r="AG57">
        <v>1271.48</v>
      </c>
      <c r="AH57">
        <v>82.197</v>
      </c>
      <c r="AI57">
        <v>2299</v>
      </c>
      <c r="AJ57">
        <v>0.917</v>
      </c>
      <c r="AK57">
        <v>25.264</v>
      </c>
    </row>
    <row r="58" spans="1:37">
      <c r="A58">
        <v>57</v>
      </c>
      <c r="B58" t="s">
        <v>2035</v>
      </c>
      <c r="C58" t="s">
        <v>119</v>
      </c>
      <c r="D58">
        <v>19</v>
      </c>
      <c r="E58" t="s">
        <v>2036</v>
      </c>
      <c r="F58">
        <v>216726</v>
      </c>
      <c r="G58">
        <v>216726</v>
      </c>
      <c r="H58">
        <v>0.15</v>
      </c>
      <c r="I58">
        <v>2930.91</v>
      </c>
      <c r="J58">
        <v>18569.7</v>
      </c>
      <c r="K58">
        <v>18569.7</v>
      </c>
      <c r="L58">
        <v>0.23</v>
      </c>
      <c r="M58">
        <v>472.71</v>
      </c>
      <c r="N58">
        <v>16940.6</v>
      </c>
      <c r="O58">
        <v>16940.6</v>
      </c>
      <c r="P58">
        <v>0.23</v>
      </c>
      <c r="Q58">
        <v>2386.33</v>
      </c>
      <c r="R58">
        <v>67102.1</v>
      </c>
      <c r="S58">
        <v>67102.1</v>
      </c>
      <c r="T58">
        <v>0.23</v>
      </c>
      <c r="U58">
        <v>61812.3</v>
      </c>
      <c r="V58">
        <v>9414.72</v>
      </c>
      <c r="W58">
        <v>9414.72</v>
      </c>
      <c r="X58">
        <v>0.25</v>
      </c>
      <c r="Y58">
        <v>505.081</v>
      </c>
      <c r="Z58">
        <v>3503.32</v>
      </c>
      <c r="AA58">
        <v>3503.32</v>
      </c>
      <c r="AB58">
        <v>0.18</v>
      </c>
      <c r="AC58">
        <v>116.238</v>
      </c>
      <c r="AD58">
        <v>166028</v>
      </c>
      <c r="AE58">
        <v>166028</v>
      </c>
      <c r="AF58">
        <v>0.2</v>
      </c>
      <c r="AG58">
        <v>1745.65</v>
      </c>
      <c r="AH58">
        <v>106.371</v>
      </c>
      <c r="AI58">
        <v>2288</v>
      </c>
      <c r="AJ58">
        <v>0.872</v>
      </c>
      <c r="AK58">
        <v>15.658</v>
      </c>
    </row>
    <row r="59" spans="1:37">
      <c r="A59">
        <v>58</v>
      </c>
      <c r="B59" t="s">
        <v>2037</v>
      </c>
      <c r="C59" t="s">
        <v>119</v>
      </c>
      <c r="D59">
        <v>20</v>
      </c>
      <c r="E59" t="s">
        <v>2038</v>
      </c>
      <c r="F59">
        <v>207199</v>
      </c>
      <c r="G59">
        <v>207199</v>
      </c>
      <c r="H59">
        <v>0.15</v>
      </c>
      <c r="I59">
        <v>16535400</v>
      </c>
      <c r="J59">
        <v>13944.3</v>
      </c>
      <c r="K59">
        <v>13944.3</v>
      </c>
      <c r="L59">
        <v>0.23</v>
      </c>
      <c r="M59">
        <v>193.252</v>
      </c>
      <c r="N59">
        <v>12692.7</v>
      </c>
      <c r="O59">
        <v>12692.7</v>
      </c>
      <c r="P59">
        <v>0.23</v>
      </c>
      <c r="Q59">
        <v>3679.1</v>
      </c>
      <c r="R59">
        <v>63341.4</v>
      </c>
      <c r="S59">
        <v>63341.4</v>
      </c>
      <c r="T59">
        <v>0.23</v>
      </c>
      <c r="U59">
        <v>1883.69</v>
      </c>
      <c r="V59">
        <v>8145.7</v>
      </c>
      <c r="W59">
        <v>8145.7</v>
      </c>
      <c r="X59">
        <v>0.25</v>
      </c>
      <c r="Y59">
        <v>242.232</v>
      </c>
      <c r="Z59">
        <v>3276.53</v>
      </c>
      <c r="AA59">
        <v>3276.53</v>
      </c>
      <c r="AB59">
        <v>0.18</v>
      </c>
      <c r="AC59">
        <v>105.546</v>
      </c>
      <c r="AD59">
        <v>187351</v>
      </c>
      <c r="AE59">
        <v>187351</v>
      </c>
      <c r="AF59">
        <v>0.2</v>
      </c>
      <c r="AG59">
        <v>1612.27</v>
      </c>
      <c r="AH59">
        <v>96.496</v>
      </c>
      <c r="AI59">
        <v>2548</v>
      </c>
      <c r="AJ59">
        <v>0.876</v>
      </c>
      <c r="AK59">
        <v>17.782</v>
      </c>
    </row>
    <row r="60" spans="1:37">
      <c r="A60">
        <v>59</v>
      </c>
      <c r="B60" t="s">
        <v>2039</v>
      </c>
      <c r="C60" t="s">
        <v>119</v>
      </c>
      <c r="D60">
        <v>21</v>
      </c>
      <c r="E60" t="s">
        <v>2040</v>
      </c>
      <c r="F60">
        <v>197820</v>
      </c>
      <c r="G60">
        <v>197820</v>
      </c>
      <c r="H60">
        <v>0.15</v>
      </c>
      <c r="I60">
        <v>3813.83</v>
      </c>
      <c r="J60">
        <v>11523.4</v>
      </c>
      <c r="K60">
        <v>11523.4</v>
      </c>
      <c r="L60">
        <v>0.23</v>
      </c>
      <c r="M60">
        <v>243.622</v>
      </c>
      <c r="N60">
        <v>11587.3</v>
      </c>
      <c r="O60">
        <v>11587.3</v>
      </c>
      <c r="P60">
        <v>0.23</v>
      </c>
      <c r="Q60">
        <v>427.423</v>
      </c>
      <c r="R60">
        <v>61386.5</v>
      </c>
      <c r="S60">
        <v>61386.5</v>
      </c>
      <c r="T60">
        <v>0.23</v>
      </c>
      <c r="U60">
        <v>1729.38</v>
      </c>
      <c r="V60">
        <v>6812.05</v>
      </c>
      <c r="W60">
        <v>6812.05</v>
      </c>
      <c r="X60">
        <v>0.26</v>
      </c>
      <c r="Y60">
        <v>534.124</v>
      </c>
      <c r="Z60">
        <v>3436.29</v>
      </c>
      <c r="AA60">
        <v>3436.29</v>
      </c>
      <c r="AB60">
        <v>0.18</v>
      </c>
      <c r="AC60">
        <v>103.826</v>
      </c>
      <c r="AD60">
        <v>145827</v>
      </c>
      <c r="AE60">
        <v>145827</v>
      </c>
      <c r="AF60">
        <v>0.2</v>
      </c>
      <c r="AG60">
        <v>1062.81</v>
      </c>
      <c r="AH60">
        <v>96.434</v>
      </c>
      <c r="AI60">
        <v>2387</v>
      </c>
      <c r="AJ60">
        <v>0.885</v>
      </c>
      <c r="AK60">
        <v>18.26</v>
      </c>
    </row>
    <row r="61" spans="1:37">
      <c r="A61">
        <v>60</v>
      </c>
      <c r="B61" t="s">
        <v>2041</v>
      </c>
      <c r="C61" t="s">
        <v>119</v>
      </c>
      <c r="D61">
        <v>22</v>
      </c>
      <c r="E61" t="s">
        <v>2042</v>
      </c>
      <c r="F61">
        <v>202916</v>
      </c>
      <c r="G61">
        <v>202916</v>
      </c>
      <c r="H61">
        <v>0.15</v>
      </c>
      <c r="I61">
        <v>739.41</v>
      </c>
      <c r="J61">
        <v>22608.1</v>
      </c>
      <c r="K61">
        <v>22608.1</v>
      </c>
      <c r="L61">
        <v>0.23</v>
      </c>
      <c r="M61">
        <v>342.222</v>
      </c>
      <c r="N61">
        <v>18396.9</v>
      </c>
      <c r="O61">
        <v>18396.9</v>
      </c>
      <c r="P61">
        <v>0.23</v>
      </c>
      <c r="Q61">
        <v>413.463</v>
      </c>
      <c r="R61">
        <v>42894.5</v>
      </c>
      <c r="S61">
        <v>42894.5</v>
      </c>
      <c r="T61">
        <v>0.23</v>
      </c>
      <c r="U61">
        <v>4296.64</v>
      </c>
      <c r="V61">
        <v>11953</v>
      </c>
      <c r="W61">
        <v>11953</v>
      </c>
      <c r="X61">
        <v>0.26</v>
      </c>
      <c r="Y61">
        <v>1471.46</v>
      </c>
      <c r="Z61">
        <v>3069.4</v>
      </c>
      <c r="AA61">
        <v>3069.4</v>
      </c>
      <c r="AB61">
        <v>0.18</v>
      </c>
      <c r="AC61">
        <v>31.463</v>
      </c>
      <c r="AD61">
        <v>143958</v>
      </c>
      <c r="AE61">
        <v>143958</v>
      </c>
      <c r="AF61">
        <v>0.2</v>
      </c>
      <c r="AG61">
        <v>803.224</v>
      </c>
      <c r="AH61">
        <v>106.458</v>
      </c>
      <c r="AI61">
        <v>2169</v>
      </c>
      <c r="AJ61">
        <v>0.894</v>
      </c>
      <c r="AK61">
        <v>15.858</v>
      </c>
    </row>
    <row r="62" spans="1:37">
      <c r="A62">
        <v>61</v>
      </c>
      <c r="B62" t="s">
        <v>2043</v>
      </c>
      <c r="C62" t="s">
        <v>160</v>
      </c>
      <c r="D62">
        <v>3</v>
      </c>
      <c r="E62" t="s">
        <v>2044</v>
      </c>
      <c r="F62">
        <v>179565</v>
      </c>
      <c r="G62">
        <v>179565</v>
      </c>
      <c r="H62">
        <v>0.15</v>
      </c>
      <c r="I62">
        <v>1409.76</v>
      </c>
      <c r="J62">
        <v>13348.3</v>
      </c>
      <c r="K62">
        <v>13348.3</v>
      </c>
      <c r="L62">
        <v>0.23</v>
      </c>
      <c r="M62">
        <v>189.803</v>
      </c>
      <c r="N62">
        <v>11693.3</v>
      </c>
      <c r="O62">
        <v>11693.3</v>
      </c>
      <c r="P62">
        <v>0.23</v>
      </c>
      <c r="Q62">
        <v>649.149</v>
      </c>
      <c r="R62">
        <v>64458.1</v>
      </c>
      <c r="S62">
        <v>64458.1</v>
      </c>
      <c r="T62">
        <v>0.23</v>
      </c>
      <c r="U62">
        <v>80828.5</v>
      </c>
      <c r="V62">
        <v>7613.22</v>
      </c>
      <c r="W62">
        <v>7613.22</v>
      </c>
      <c r="X62">
        <v>0.25</v>
      </c>
      <c r="Y62">
        <v>104.817</v>
      </c>
      <c r="Z62">
        <v>3735.73</v>
      </c>
      <c r="AA62">
        <v>3735.73</v>
      </c>
      <c r="AB62">
        <v>0.18</v>
      </c>
      <c r="AC62">
        <v>102.368</v>
      </c>
      <c r="AD62">
        <v>154895</v>
      </c>
      <c r="AE62">
        <v>154895</v>
      </c>
      <c r="AF62">
        <v>0.2</v>
      </c>
      <c r="AG62">
        <v>91032.3</v>
      </c>
      <c r="AH62">
        <v>100.021</v>
      </c>
      <c r="AI62">
        <v>2569</v>
      </c>
      <c r="AJ62">
        <v>0.876</v>
      </c>
      <c r="AK62">
        <v>18.34</v>
      </c>
    </row>
    <row r="63" spans="1:37">
      <c r="A63">
        <v>62</v>
      </c>
      <c r="B63" t="s">
        <v>2045</v>
      </c>
      <c r="C63" t="s">
        <v>160</v>
      </c>
      <c r="D63">
        <v>4</v>
      </c>
      <c r="E63" t="s">
        <v>2046</v>
      </c>
      <c r="F63">
        <v>226139</v>
      </c>
      <c r="G63">
        <v>226139</v>
      </c>
      <c r="H63">
        <v>0.15</v>
      </c>
      <c r="I63">
        <v>1642.81</v>
      </c>
      <c r="J63">
        <v>16831.9</v>
      </c>
      <c r="K63">
        <v>16831.9</v>
      </c>
      <c r="L63">
        <v>0.23</v>
      </c>
      <c r="M63">
        <v>171.725</v>
      </c>
      <c r="N63">
        <v>16453.8</v>
      </c>
      <c r="O63">
        <v>16453.8</v>
      </c>
      <c r="P63">
        <v>0.23</v>
      </c>
      <c r="Q63">
        <v>911.118</v>
      </c>
      <c r="R63">
        <v>70873.1</v>
      </c>
      <c r="S63">
        <v>70873.1</v>
      </c>
      <c r="T63">
        <v>0.23</v>
      </c>
      <c r="U63">
        <v>4015</v>
      </c>
      <c r="V63">
        <v>8283.05</v>
      </c>
      <c r="W63">
        <v>8283.05</v>
      </c>
      <c r="X63">
        <v>0.26</v>
      </c>
      <c r="Y63">
        <v>182.85</v>
      </c>
      <c r="Z63">
        <v>3652.47</v>
      </c>
      <c r="AA63">
        <v>3652.47</v>
      </c>
      <c r="AB63">
        <v>0.19</v>
      </c>
      <c r="AC63">
        <v>60.834</v>
      </c>
      <c r="AD63">
        <v>178755</v>
      </c>
      <c r="AE63">
        <v>178755</v>
      </c>
      <c r="AF63">
        <v>0.2</v>
      </c>
      <c r="AG63">
        <v>1344.5</v>
      </c>
      <c r="AH63">
        <v>100.886</v>
      </c>
      <c r="AI63">
        <v>2607</v>
      </c>
      <c r="AJ63">
        <v>0.882</v>
      </c>
      <c r="AK63">
        <v>18.226</v>
      </c>
    </row>
    <row r="64" spans="1:37">
      <c r="A64">
        <v>63</v>
      </c>
      <c r="B64" t="s">
        <v>2047</v>
      </c>
      <c r="C64" t="s">
        <v>160</v>
      </c>
      <c r="D64">
        <v>5</v>
      </c>
      <c r="E64" t="s">
        <v>2048</v>
      </c>
      <c r="F64">
        <v>226150</v>
      </c>
      <c r="G64">
        <v>226150</v>
      </c>
      <c r="H64">
        <v>0.15</v>
      </c>
      <c r="I64">
        <v>3580.48</v>
      </c>
      <c r="J64">
        <v>18968.3</v>
      </c>
      <c r="K64">
        <v>18968.3</v>
      </c>
      <c r="L64">
        <v>0.23</v>
      </c>
      <c r="M64">
        <v>189.556</v>
      </c>
      <c r="N64">
        <v>17238.3</v>
      </c>
      <c r="O64">
        <v>17238.3</v>
      </c>
      <c r="P64">
        <v>0.23</v>
      </c>
      <c r="Q64">
        <v>482.195</v>
      </c>
      <c r="R64">
        <v>69448.9</v>
      </c>
      <c r="S64">
        <v>69448.9</v>
      </c>
      <c r="T64">
        <v>0.23</v>
      </c>
      <c r="U64">
        <v>1785.19</v>
      </c>
      <c r="V64">
        <v>8524.51</v>
      </c>
      <c r="W64">
        <v>8524.51</v>
      </c>
      <c r="X64">
        <v>0.26</v>
      </c>
      <c r="Y64">
        <v>710.173</v>
      </c>
      <c r="Z64">
        <v>3919.69</v>
      </c>
      <c r="AA64">
        <v>3919.69</v>
      </c>
      <c r="AB64">
        <v>0.18</v>
      </c>
      <c r="AC64">
        <v>55.717</v>
      </c>
      <c r="AD64">
        <v>169197</v>
      </c>
      <c r="AE64">
        <v>169197</v>
      </c>
      <c r="AF64">
        <v>0.2</v>
      </c>
      <c r="AG64">
        <v>1183.48</v>
      </c>
      <c r="AH64">
        <v>102.553</v>
      </c>
      <c r="AI64">
        <v>2426</v>
      </c>
      <c r="AJ64">
        <v>0.877</v>
      </c>
      <c r="AK64">
        <v>16.652</v>
      </c>
    </row>
    <row r="65" spans="1:37">
      <c r="A65">
        <v>64</v>
      </c>
      <c r="B65" t="s">
        <v>2049</v>
      </c>
      <c r="C65" t="s">
        <v>160</v>
      </c>
      <c r="D65">
        <v>6</v>
      </c>
      <c r="E65" t="s">
        <v>2050</v>
      </c>
      <c r="F65">
        <v>197642</v>
      </c>
      <c r="G65">
        <v>197642</v>
      </c>
      <c r="H65">
        <v>0.15</v>
      </c>
      <c r="I65">
        <v>2306.78</v>
      </c>
      <c r="J65">
        <v>15484.9</v>
      </c>
      <c r="K65">
        <v>15484.9</v>
      </c>
      <c r="L65">
        <v>0.23</v>
      </c>
      <c r="M65">
        <v>150.12</v>
      </c>
      <c r="N65">
        <v>16168.2</v>
      </c>
      <c r="O65">
        <v>16168.2</v>
      </c>
      <c r="P65">
        <v>0.23</v>
      </c>
      <c r="Q65">
        <v>422.092</v>
      </c>
      <c r="R65">
        <v>67661</v>
      </c>
      <c r="S65">
        <v>67661</v>
      </c>
      <c r="T65">
        <v>0.23</v>
      </c>
      <c r="U65">
        <v>377.213</v>
      </c>
      <c r="V65">
        <v>8959.51</v>
      </c>
      <c r="W65">
        <v>8959.51</v>
      </c>
      <c r="X65">
        <v>0.26</v>
      </c>
      <c r="Y65">
        <v>1915.29</v>
      </c>
      <c r="Z65">
        <v>4218.64</v>
      </c>
      <c r="AA65">
        <v>4218.64</v>
      </c>
      <c r="AB65">
        <v>0.18</v>
      </c>
      <c r="AC65">
        <v>114.092</v>
      </c>
      <c r="AD65">
        <v>173324</v>
      </c>
      <c r="AE65">
        <v>173324</v>
      </c>
      <c r="AF65">
        <v>0.2</v>
      </c>
      <c r="AG65">
        <v>1814.87</v>
      </c>
      <c r="AH65">
        <v>99.389</v>
      </c>
      <c r="AI65">
        <v>2653</v>
      </c>
      <c r="AJ65">
        <v>0.873</v>
      </c>
      <c r="AK65">
        <v>16.239</v>
      </c>
    </row>
    <row r="66" spans="1:37">
      <c r="A66">
        <v>65</v>
      </c>
      <c r="B66" t="s">
        <v>2051</v>
      </c>
      <c r="C66" t="s">
        <v>160</v>
      </c>
      <c r="D66">
        <v>7</v>
      </c>
      <c r="E66" t="s">
        <v>2052</v>
      </c>
      <c r="F66">
        <v>227081</v>
      </c>
      <c r="G66">
        <v>227081</v>
      </c>
      <c r="H66">
        <v>0.15</v>
      </c>
      <c r="I66">
        <v>5840.73</v>
      </c>
      <c r="J66">
        <v>13066.9</v>
      </c>
      <c r="K66">
        <v>13066.9</v>
      </c>
      <c r="L66">
        <v>0.23</v>
      </c>
      <c r="M66">
        <v>90.008</v>
      </c>
      <c r="N66">
        <v>13285.5</v>
      </c>
      <c r="O66">
        <v>13285.5</v>
      </c>
      <c r="P66">
        <v>0.23</v>
      </c>
      <c r="Q66">
        <v>200.978</v>
      </c>
      <c r="R66">
        <v>73117</v>
      </c>
      <c r="S66">
        <v>73117</v>
      </c>
      <c r="T66">
        <v>0.23</v>
      </c>
      <c r="U66">
        <v>808.037</v>
      </c>
      <c r="V66">
        <v>6657.58</v>
      </c>
      <c r="W66">
        <v>6657.58</v>
      </c>
      <c r="X66">
        <v>0.25</v>
      </c>
      <c r="Y66">
        <v>562.214</v>
      </c>
      <c r="Z66">
        <v>3410.26</v>
      </c>
      <c r="AA66">
        <v>3410.26</v>
      </c>
      <c r="AB66">
        <v>0.18</v>
      </c>
      <c r="AC66">
        <v>87.911</v>
      </c>
      <c r="AD66">
        <v>192811</v>
      </c>
      <c r="AE66">
        <v>192811</v>
      </c>
      <c r="AF66">
        <v>0.2</v>
      </c>
      <c r="AG66">
        <v>2547.94</v>
      </c>
      <c r="AH66">
        <v>101.307</v>
      </c>
      <c r="AI66">
        <v>2616</v>
      </c>
      <c r="AJ66">
        <v>0.894</v>
      </c>
      <c r="AK66">
        <v>19.909</v>
      </c>
    </row>
    <row r="67" spans="1:37">
      <c r="A67">
        <v>66</v>
      </c>
      <c r="B67" t="s">
        <v>2053</v>
      </c>
      <c r="C67" t="s">
        <v>160</v>
      </c>
      <c r="D67">
        <v>8</v>
      </c>
      <c r="E67" t="s">
        <v>2054</v>
      </c>
      <c r="F67">
        <v>216654</v>
      </c>
      <c r="G67">
        <v>216654</v>
      </c>
      <c r="H67">
        <v>0.15</v>
      </c>
      <c r="I67">
        <v>1865.34</v>
      </c>
      <c r="J67">
        <v>15057.8</v>
      </c>
      <c r="K67">
        <v>15057.8</v>
      </c>
      <c r="L67">
        <v>0.23</v>
      </c>
      <c r="M67">
        <v>384.179</v>
      </c>
      <c r="N67">
        <v>14025.2</v>
      </c>
      <c r="O67">
        <v>14025.2</v>
      </c>
      <c r="P67">
        <v>0.23</v>
      </c>
      <c r="Q67">
        <v>8658.24</v>
      </c>
      <c r="R67">
        <v>65915.4</v>
      </c>
      <c r="S67">
        <v>65915.4</v>
      </c>
      <c r="T67">
        <v>0.23</v>
      </c>
      <c r="U67">
        <v>1464.41</v>
      </c>
      <c r="V67">
        <v>6437.84</v>
      </c>
      <c r="W67">
        <v>6437.84</v>
      </c>
      <c r="X67">
        <v>0.26</v>
      </c>
      <c r="Y67">
        <v>575.357</v>
      </c>
      <c r="Z67">
        <v>4100.16</v>
      </c>
      <c r="AA67">
        <v>4100.16</v>
      </c>
      <c r="AB67">
        <v>0.18</v>
      </c>
      <c r="AC67">
        <v>61.804</v>
      </c>
      <c r="AD67">
        <v>180464</v>
      </c>
      <c r="AE67">
        <v>180464</v>
      </c>
      <c r="AF67">
        <v>0.2</v>
      </c>
      <c r="AG67">
        <v>1241.36</v>
      </c>
      <c r="AH67">
        <v>102.955</v>
      </c>
      <c r="AI67">
        <v>2549</v>
      </c>
      <c r="AJ67">
        <v>0.872</v>
      </c>
      <c r="AK67">
        <v>15.55</v>
      </c>
    </row>
    <row r="68" spans="1:37">
      <c r="A68">
        <v>67</v>
      </c>
      <c r="B68" t="s">
        <v>2055</v>
      </c>
      <c r="C68" t="s">
        <v>160</v>
      </c>
      <c r="D68">
        <v>9</v>
      </c>
      <c r="E68" t="s">
        <v>2056</v>
      </c>
      <c r="F68">
        <v>215341</v>
      </c>
      <c r="G68">
        <v>215341</v>
      </c>
      <c r="H68">
        <v>0.15</v>
      </c>
      <c r="I68">
        <v>6938.3</v>
      </c>
      <c r="J68">
        <v>16288.6</v>
      </c>
      <c r="K68">
        <v>16288.6</v>
      </c>
      <c r="L68">
        <v>0.23</v>
      </c>
      <c r="M68">
        <v>154.415</v>
      </c>
      <c r="N68">
        <v>14784.8</v>
      </c>
      <c r="O68">
        <v>14784.8</v>
      </c>
      <c r="P68">
        <v>0.23</v>
      </c>
      <c r="Q68">
        <v>160.333</v>
      </c>
      <c r="R68">
        <v>68917.9</v>
      </c>
      <c r="S68">
        <v>68917.9</v>
      </c>
      <c r="T68">
        <v>0.23</v>
      </c>
      <c r="U68">
        <v>58004.8</v>
      </c>
      <c r="V68">
        <v>7672.92</v>
      </c>
      <c r="W68">
        <v>7672.92</v>
      </c>
      <c r="X68">
        <v>0.26</v>
      </c>
      <c r="Y68">
        <v>247.514</v>
      </c>
      <c r="Z68">
        <v>3416.52</v>
      </c>
      <c r="AA68">
        <v>3416.52</v>
      </c>
      <c r="AB68">
        <v>0.18</v>
      </c>
      <c r="AC68">
        <v>431.258</v>
      </c>
      <c r="AD68">
        <v>164628</v>
      </c>
      <c r="AE68">
        <v>164628</v>
      </c>
      <c r="AF68">
        <v>0.2</v>
      </c>
      <c r="AG68">
        <v>123255</v>
      </c>
      <c r="AH68">
        <v>98.223</v>
      </c>
      <c r="AI68">
        <v>2512</v>
      </c>
      <c r="AJ68">
        <v>0.875</v>
      </c>
      <c r="AK68">
        <v>15.394</v>
      </c>
    </row>
    <row r="69" spans="1:37">
      <c r="A69">
        <v>68</v>
      </c>
      <c r="B69" t="s">
        <v>2057</v>
      </c>
      <c r="C69" t="s">
        <v>160</v>
      </c>
      <c r="D69">
        <v>10</v>
      </c>
      <c r="E69" t="s">
        <v>2058</v>
      </c>
      <c r="F69">
        <v>207426</v>
      </c>
      <c r="G69">
        <v>207426</v>
      </c>
      <c r="H69">
        <v>0.15</v>
      </c>
      <c r="I69">
        <v>1837.02</v>
      </c>
      <c r="J69">
        <v>15254.5</v>
      </c>
      <c r="K69">
        <v>15254.5</v>
      </c>
      <c r="L69">
        <v>0.23</v>
      </c>
      <c r="M69">
        <v>195.886</v>
      </c>
      <c r="N69">
        <v>14564.7</v>
      </c>
      <c r="O69">
        <v>14564.7</v>
      </c>
      <c r="P69">
        <v>0.23</v>
      </c>
      <c r="Q69">
        <v>10554.8</v>
      </c>
      <c r="R69">
        <v>71162.3</v>
      </c>
      <c r="S69">
        <v>71162.3</v>
      </c>
      <c r="T69">
        <v>0.23</v>
      </c>
      <c r="U69">
        <v>2872.68</v>
      </c>
      <c r="V69">
        <v>7934.9</v>
      </c>
      <c r="W69">
        <v>7934.9</v>
      </c>
      <c r="X69">
        <v>0.26</v>
      </c>
      <c r="Y69">
        <v>210.284</v>
      </c>
      <c r="Z69">
        <v>4252.07</v>
      </c>
      <c r="AA69">
        <v>4252.07</v>
      </c>
      <c r="AB69">
        <v>0.19</v>
      </c>
      <c r="AC69">
        <v>109.271</v>
      </c>
      <c r="AD69">
        <v>168235</v>
      </c>
      <c r="AE69">
        <v>168235</v>
      </c>
      <c r="AF69">
        <v>0.2</v>
      </c>
      <c r="AG69">
        <v>2507.26</v>
      </c>
      <c r="AH69">
        <v>97.596</v>
      </c>
      <c r="AI69">
        <v>2606</v>
      </c>
      <c r="AJ69">
        <v>0.879</v>
      </c>
      <c r="AK69">
        <v>16.261</v>
      </c>
    </row>
    <row r="70" spans="1:37">
      <c r="A70">
        <v>69</v>
      </c>
      <c r="B70" t="s">
        <v>2059</v>
      </c>
      <c r="C70" t="s">
        <v>160</v>
      </c>
      <c r="D70">
        <v>11</v>
      </c>
      <c r="E70" t="s">
        <v>2060</v>
      </c>
      <c r="F70">
        <v>210691</v>
      </c>
      <c r="G70">
        <v>210691</v>
      </c>
      <c r="H70">
        <v>0.15</v>
      </c>
      <c r="I70">
        <v>2062.56</v>
      </c>
      <c r="J70">
        <v>6402.84</v>
      </c>
      <c r="K70">
        <v>6402.84</v>
      </c>
      <c r="L70">
        <v>0.23</v>
      </c>
      <c r="M70">
        <v>33.135</v>
      </c>
      <c r="N70">
        <v>6373.26</v>
      </c>
      <c r="O70">
        <v>6373.26</v>
      </c>
      <c r="P70">
        <v>0.23</v>
      </c>
      <c r="Q70">
        <v>300.467</v>
      </c>
      <c r="R70">
        <v>55028.2</v>
      </c>
      <c r="S70">
        <v>55028.2</v>
      </c>
      <c r="T70">
        <v>0.23</v>
      </c>
      <c r="U70">
        <v>2359.22</v>
      </c>
      <c r="V70">
        <v>7456.92</v>
      </c>
      <c r="W70">
        <v>7456.92</v>
      </c>
      <c r="X70">
        <v>0.25</v>
      </c>
      <c r="Y70">
        <v>816.132</v>
      </c>
      <c r="Z70">
        <v>5019.74</v>
      </c>
      <c r="AA70">
        <v>5019.74</v>
      </c>
      <c r="AB70">
        <v>0.18</v>
      </c>
      <c r="AC70">
        <v>261.099</v>
      </c>
      <c r="AD70">
        <v>143317</v>
      </c>
      <c r="AE70">
        <v>143317</v>
      </c>
      <c r="AF70">
        <v>0.2</v>
      </c>
      <c r="AG70">
        <v>1339.27</v>
      </c>
      <c r="AH70">
        <v>99.561</v>
      </c>
      <c r="AI70">
        <v>2808</v>
      </c>
      <c r="AJ70">
        <v>0.875</v>
      </c>
      <c r="AK70">
        <v>14.507</v>
      </c>
    </row>
    <row r="71" spans="1:37">
      <c r="A71">
        <v>70</v>
      </c>
      <c r="B71" t="s">
        <v>2061</v>
      </c>
      <c r="C71" t="s">
        <v>160</v>
      </c>
      <c r="D71">
        <v>12</v>
      </c>
      <c r="E71" t="s">
        <v>2062</v>
      </c>
      <c r="F71">
        <v>206678</v>
      </c>
      <c r="G71">
        <v>206678</v>
      </c>
      <c r="H71">
        <v>0.15</v>
      </c>
      <c r="I71">
        <v>164506</v>
      </c>
      <c r="J71">
        <v>16070.3</v>
      </c>
      <c r="K71">
        <v>16070.3</v>
      </c>
      <c r="L71">
        <v>0.23</v>
      </c>
      <c r="M71">
        <v>194.614</v>
      </c>
      <c r="N71">
        <v>13915</v>
      </c>
      <c r="O71">
        <v>13915</v>
      </c>
      <c r="P71">
        <v>0.23</v>
      </c>
      <c r="Q71">
        <v>305.769</v>
      </c>
      <c r="R71">
        <v>63905</v>
      </c>
      <c r="S71">
        <v>63905</v>
      </c>
      <c r="T71">
        <v>0.23</v>
      </c>
      <c r="U71">
        <v>2071.44</v>
      </c>
      <c r="V71">
        <v>6349.36</v>
      </c>
      <c r="W71">
        <v>6349.36</v>
      </c>
      <c r="X71">
        <v>0.26</v>
      </c>
      <c r="Y71">
        <v>475.819</v>
      </c>
      <c r="Z71">
        <v>4097.61</v>
      </c>
      <c r="AA71">
        <v>4097.61</v>
      </c>
      <c r="AB71">
        <v>0.18</v>
      </c>
      <c r="AC71">
        <v>68.894</v>
      </c>
      <c r="AD71">
        <v>163315</v>
      </c>
      <c r="AE71">
        <v>163315</v>
      </c>
      <c r="AF71">
        <v>0.2</v>
      </c>
      <c r="AG71">
        <v>2580.88</v>
      </c>
      <c r="AH71">
        <v>97.439</v>
      </c>
      <c r="AI71">
        <v>2501</v>
      </c>
      <c r="AJ71">
        <v>0.87</v>
      </c>
      <c r="AK71">
        <v>14.309</v>
      </c>
    </row>
    <row r="72" spans="1:37">
      <c r="A72">
        <v>71</v>
      </c>
      <c r="B72" t="s">
        <v>2063</v>
      </c>
      <c r="C72" t="s">
        <v>160</v>
      </c>
      <c r="D72">
        <v>13</v>
      </c>
      <c r="E72" t="s">
        <v>2064</v>
      </c>
      <c r="F72">
        <v>229950</v>
      </c>
      <c r="G72">
        <v>229950</v>
      </c>
      <c r="H72">
        <v>0.15</v>
      </c>
      <c r="I72">
        <v>2351.88</v>
      </c>
      <c r="J72">
        <v>17805.4</v>
      </c>
      <c r="K72">
        <v>17805.4</v>
      </c>
      <c r="L72">
        <v>0.23</v>
      </c>
      <c r="M72">
        <v>225.132</v>
      </c>
      <c r="N72">
        <v>14465.3</v>
      </c>
      <c r="O72">
        <v>14465.3</v>
      </c>
      <c r="P72">
        <v>0.23</v>
      </c>
      <c r="Q72">
        <v>493.205</v>
      </c>
      <c r="R72">
        <v>71516.8</v>
      </c>
      <c r="S72">
        <v>71516.8</v>
      </c>
      <c r="T72">
        <v>0.23</v>
      </c>
      <c r="U72">
        <v>33733.9</v>
      </c>
      <c r="V72">
        <v>8170.71</v>
      </c>
      <c r="W72">
        <v>8170.71</v>
      </c>
      <c r="X72">
        <v>0.25</v>
      </c>
      <c r="Y72">
        <v>204.608</v>
      </c>
      <c r="Z72">
        <v>3766.52</v>
      </c>
      <c r="AA72">
        <v>3766.52</v>
      </c>
      <c r="AB72">
        <v>0.18</v>
      </c>
      <c r="AC72">
        <v>80.179</v>
      </c>
      <c r="AD72">
        <v>188290</v>
      </c>
      <c r="AE72">
        <v>188290</v>
      </c>
      <c r="AF72">
        <v>0.2</v>
      </c>
      <c r="AG72">
        <v>1093.51</v>
      </c>
      <c r="AH72">
        <v>97.296</v>
      </c>
      <c r="AI72">
        <v>2506</v>
      </c>
      <c r="AJ72">
        <v>0.881</v>
      </c>
      <c r="AK72">
        <v>17.021</v>
      </c>
    </row>
    <row r="73" spans="1:37">
      <c r="A73">
        <v>72</v>
      </c>
      <c r="B73" t="s">
        <v>2065</v>
      </c>
      <c r="C73" t="s">
        <v>160</v>
      </c>
      <c r="D73">
        <v>14</v>
      </c>
      <c r="E73" t="s">
        <v>2066</v>
      </c>
      <c r="F73">
        <v>214295</v>
      </c>
      <c r="G73">
        <v>214295</v>
      </c>
      <c r="H73">
        <v>0.15</v>
      </c>
      <c r="I73">
        <v>2312.9</v>
      </c>
      <c r="J73">
        <v>16798.6</v>
      </c>
      <c r="K73">
        <v>16798.6</v>
      </c>
      <c r="L73">
        <v>0.23</v>
      </c>
      <c r="M73">
        <v>136.89</v>
      </c>
      <c r="N73">
        <v>16199.5</v>
      </c>
      <c r="O73">
        <v>16199.5</v>
      </c>
      <c r="P73">
        <v>0.23</v>
      </c>
      <c r="Q73">
        <v>310.354</v>
      </c>
      <c r="R73">
        <v>71185.5</v>
      </c>
      <c r="S73">
        <v>71185.5</v>
      </c>
      <c r="T73">
        <v>0.23</v>
      </c>
      <c r="U73">
        <v>4757.79</v>
      </c>
      <c r="V73">
        <v>7570.98</v>
      </c>
      <c r="W73">
        <v>7570.98</v>
      </c>
      <c r="X73">
        <v>0.26</v>
      </c>
      <c r="Y73">
        <v>261.209</v>
      </c>
      <c r="Z73">
        <v>3880.79</v>
      </c>
      <c r="AA73">
        <v>3880.79</v>
      </c>
      <c r="AB73">
        <v>0.18</v>
      </c>
      <c r="AC73">
        <v>52.506</v>
      </c>
      <c r="AD73">
        <v>170110</v>
      </c>
      <c r="AE73">
        <v>170110</v>
      </c>
      <c r="AF73">
        <v>0.2</v>
      </c>
      <c r="AG73">
        <v>438.486</v>
      </c>
      <c r="AH73">
        <v>99.629</v>
      </c>
      <c r="AI73">
        <v>2472</v>
      </c>
      <c r="AJ73">
        <v>0.874</v>
      </c>
      <c r="AK73">
        <v>14.845</v>
      </c>
    </row>
    <row r="74" spans="1:37">
      <c r="A74">
        <v>73</v>
      </c>
      <c r="B74" t="s">
        <v>2067</v>
      </c>
      <c r="C74" t="s">
        <v>160</v>
      </c>
      <c r="D74">
        <v>15</v>
      </c>
      <c r="E74" t="s">
        <v>2068</v>
      </c>
      <c r="F74">
        <v>228384</v>
      </c>
      <c r="G74">
        <v>228384</v>
      </c>
      <c r="H74">
        <v>0.15</v>
      </c>
      <c r="I74">
        <v>2689.68</v>
      </c>
      <c r="J74">
        <v>16917.6</v>
      </c>
      <c r="K74">
        <v>16917.6</v>
      </c>
      <c r="L74">
        <v>0.23</v>
      </c>
      <c r="M74">
        <v>192.421</v>
      </c>
      <c r="N74">
        <v>15997</v>
      </c>
      <c r="O74">
        <v>15997</v>
      </c>
      <c r="P74">
        <v>0.23</v>
      </c>
      <c r="Q74">
        <v>128.337</v>
      </c>
      <c r="R74">
        <v>71437.5</v>
      </c>
      <c r="S74">
        <v>71437.5</v>
      </c>
      <c r="T74">
        <v>0.23</v>
      </c>
      <c r="U74">
        <v>4309.18</v>
      </c>
      <c r="V74">
        <v>8669.29</v>
      </c>
      <c r="W74">
        <v>8669.29</v>
      </c>
      <c r="X74">
        <v>0.26</v>
      </c>
      <c r="Y74">
        <v>85.043</v>
      </c>
      <c r="Z74">
        <v>3443.15</v>
      </c>
      <c r="AA74">
        <v>3443.15</v>
      </c>
      <c r="AB74">
        <v>0.18</v>
      </c>
      <c r="AC74">
        <v>91.492</v>
      </c>
      <c r="AD74">
        <v>169187</v>
      </c>
      <c r="AE74">
        <v>169187</v>
      </c>
      <c r="AF74">
        <v>0.2</v>
      </c>
      <c r="AG74">
        <v>1319.95</v>
      </c>
      <c r="AH74">
        <v>104.666</v>
      </c>
      <c r="AI74">
        <v>2405</v>
      </c>
      <c r="AJ74">
        <v>0.878</v>
      </c>
      <c r="AK74">
        <v>13.997</v>
      </c>
    </row>
    <row r="75" spans="1:37">
      <c r="A75">
        <v>74</v>
      </c>
      <c r="B75" t="s">
        <v>2069</v>
      </c>
      <c r="C75" t="s">
        <v>160</v>
      </c>
      <c r="D75">
        <v>16</v>
      </c>
      <c r="E75" t="s">
        <v>2070</v>
      </c>
      <c r="F75">
        <v>219851</v>
      </c>
      <c r="G75">
        <v>219851</v>
      </c>
      <c r="H75">
        <v>0.15</v>
      </c>
      <c r="I75">
        <v>209558</v>
      </c>
      <c r="J75">
        <v>18858.1</v>
      </c>
      <c r="K75">
        <v>18858.1</v>
      </c>
      <c r="L75">
        <v>0.23</v>
      </c>
      <c r="M75">
        <v>197.35</v>
      </c>
      <c r="N75">
        <v>16072.5</v>
      </c>
      <c r="O75">
        <v>16072.5</v>
      </c>
      <c r="P75">
        <v>0.23</v>
      </c>
      <c r="Q75">
        <v>32063.5</v>
      </c>
      <c r="R75">
        <v>68803.9</v>
      </c>
      <c r="S75">
        <v>68803.9</v>
      </c>
      <c r="T75">
        <v>0.23</v>
      </c>
      <c r="U75">
        <v>2104.28</v>
      </c>
      <c r="V75">
        <v>8220.16</v>
      </c>
      <c r="W75">
        <v>8220.16</v>
      </c>
      <c r="X75">
        <v>0.25</v>
      </c>
      <c r="Y75">
        <v>224.72</v>
      </c>
      <c r="Z75">
        <v>3823.43</v>
      </c>
      <c r="AA75">
        <v>3823.43</v>
      </c>
      <c r="AB75">
        <v>0.18</v>
      </c>
      <c r="AC75">
        <v>51.136</v>
      </c>
      <c r="AD75">
        <v>162830</v>
      </c>
      <c r="AE75">
        <v>162830</v>
      </c>
      <c r="AF75">
        <v>0.2</v>
      </c>
      <c r="AG75">
        <v>809.705</v>
      </c>
      <c r="AH75">
        <v>104.379</v>
      </c>
      <c r="AI75">
        <v>2407</v>
      </c>
      <c r="AJ75">
        <v>0.877</v>
      </c>
      <c r="AK75">
        <v>16.086</v>
      </c>
    </row>
    <row r="76" spans="1:37">
      <c r="A76">
        <v>75</v>
      </c>
      <c r="B76" t="s">
        <v>2071</v>
      </c>
      <c r="C76" t="s">
        <v>160</v>
      </c>
      <c r="D76">
        <v>17</v>
      </c>
      <c r="E76" t="s">
        <v>2072</v>
      </c>
      <c r="F76">
        <v>221863</v>
      </c>
      <c r="G76">
        <v>221863</v>
      </c>
      <c r="H76">
        <v>0.15</v>
      </c>
      <c r="I76">
        <v>1554.64</v>
      </c>
      <c r="J76">
        <v>54955.7</v>
      </c>
      <c r="K76">
        <v>54955.7</v>
      </c>
      <c r="L76">
        <v>0.23</v>
      </c>
      <c r="M76">
        <v>1135.38</v>
      </c>
      <c r="N76">
        <v>16202.4</v>
      </c>
      <c r="O76">
        <v>16202.4</v>
      </c>
      <c r="P76">
        <v>0.23</v>
      </c>
      <c r="Q76">
        <v>638.355</v>
      </c>
      <c r="R76">
        <v>38641</v>
      </c>
      <c r="S76">
        <v>38641</v>
      </c>
      <c r="T76">
        <v>0.23</v>
      </c>
      <c r="U76">
        <v>1109.83</v>
      </c>
      <c r="V76">
        <v>728.955</v>
      </c>
      <c r="W76">
        <v>728.955</v>
      </c>
      <c r="X76">
        <v>0.26</v>
      </c>
      <c r="Y76">
        <v>21.216</v>
      </c>
      <c r="Z76">
        <v>2870.8</v>
      </c>
      <c r="AA76">
        <v>2870.8</v>
      </c>
      <c r="AB76">
        <v>0.18</v>
      </c>
      <c r="AC76">
        <v>86.799</v>
      </c>
      <c r="AD76">
        <v>107221</v>
      </c>
      <c r="AE76">
        <v>107221</v>
      </c>
      <c r="AF76">
        <v>0.2</v>
      </c>
      <c r="AG76">
        <v>876.283</v>
      </c>
      <c r="AH76">
        <v>109.677</v>
      </c>
      <c r="AI76">
        <v>2194</v>
      </c>
      <c r="AJ76">
        <v>0.845</v>
      </c>
      <c r="AK76">
        <v>12.566</v>
      </c>
    </row>
    <row r="77" spans="1:37">
      <c r="A77">
        <v>76</v>
      </c>
      <c r="B77" t="s">
        <v>2073</v>
      </c>
      <c r="C77" t="s">
        <v>160</v>
      </c>
      <c r="D77">
        <v>18</v>
      </c>
      <c r="E77" t="s">
        <v>2074</v>
      </c>
      <c r="F77">
        <v>224005</v>
      </c>
      <c r="G77">
        <v>224005</v>
      </c>
      <c r="H77">
        <v>0.15</v>
      </c>
      <c r="I77">
        <v>2969.54</v>
      </c>
      <c r="J77">
        <v>15942.2</v>
      </c>
      <c r="K77">
        <v>15942.2</v>
      </c>
      <c r="L77">
        <v>0.23</v>
      </c>
      <c r="M77">
        <v>144.589</v>
      </c>
      <c r="N77">
        <v>15820.2</v>
      </c>
      <c r="O77">
        <v>15820.2</v>
      </c>
      <c r="P77">
        <v>0.23</v>
      </c>
      <c r="Q77">
        <v>4284.88</v>
      </c>
      <c r="R77">
        <v>76746.2</v>
      </c>
      <c r="S77">
        <v>76746.2</v>
      </c>
      <c r="T77">
        <v>0.23</v>
      </c>
      <c r="U77">
        <v>55997</v>
      </c>
      <c r="V77">
        <v>8538.89</v>
      </c>
      <c r="W77">
        <v>8538.89</v>
      </c>
      <c r="X77">
        <v>0.25</v>
      </c>
      <c r="Y77">
        <v>368.013</v>
      </c>
      <c r="Z77">
        <v>3963.46</v>
      </c>
      <c r="AA77">
        <v>3963.46</v>
      </c>
      <c r="AB77">
        <v>0.18</v>
      </c>
      <c r="AC77">
        <v>43.791</v>
      </c>
      <c r="AD77">
        <v>193939</v>
      </c>
      <c r="AE77">
        <v>193939</v>
      </c>
      <c r="AF77">
        <v>0.2</v>
      </c>
      <c r="AG77">
        <v>1939.03</v>
      </c>
      <c r="AH77">
        <v>98.483</v>
      </c>
      <c r="AI77">
        <v>2510</v>
      </c>
      <c r="AJ77">
        <v>0.88</v>
      </c>
      <c r="AK77">
        <v>16.383</v>
      </c>
    </row>
    <row r="78" spans="1:37">
      <c r="A78">
        <v>77</v>
      </c>
      <c r="B78" t="s">
        <v>2075</v>
      </c>
      <c r="C78" t="s">
        <v>160</v>
      </c>
      <c r="D78">
        <v>19</v>
      </c>
      <c r="E78" t="s">
        <v>2076</v>
      </c>
      <c r="F78">
        <v>216184</v>
      </c>
      <c r="G78">
        <v>216184</v>
      </c>
      <c r="H78">
        <v>0.15</v>
      </c>
      <c r="I78">
        <v>1780.85</v>
      </c>
      <c r="J78">
        <v>14666.3</v>
      </c>
      <c r="K78">
        <v>14666.3</v>
      </c>
      <c r="L78">
        <v>0.23</v>
      </c>
      <c r="M78">
        <v>155.165</v>
      </c>
      <c r="N78">
        <v>13582.1</v>
      </c>
      <c r="O78">
        <v>13582.1</v>
      </c>
      <c r="P78">
        <v>0.23</v>
      </c>
      <c r="Q78">
        <v>1717.54</v>
      </c>
      <c r="R78">
        <v>68293.3</v>
      </c>
      <c r="S78">
        <v>68293.3</v>
      </c>
      <c r="T78">
        <v>0.23</v>
      </c>
      <c r="U78">
        <v>5094.98</v>
      </c>
      <c r="V78">
        <v>7599.63</v>
      </c>
      <c r="W78">
        <v>7599.63</v>
      </c>
      <c r="X78">
        <v>0.25</v>
      </c>
      <c r="Y78">
        <v>93.793</v>
      </c>
      <c r="Z78">
        <v>3585.78</v>
      </c>
      <c r="AA78">
        <v>3585.78</v>
      </c>
      <c r="AB78">
        <v>0.18</v>
      </c>
      <c r="AC78">
        <v>46.37</v>
      </c>
      <c r="AD78">
        <v>157521</v>
      </c>
      <c r="AE78">
        <v>157521</v>
      </c>
      <c r="AF78">
        <v>0.2</v>
      </c>
      <c r="AG78">
        <v>874.246</v>
      </c>
      <c r="AH78">
        <v>99.027</v>
      </c>
      <c r="AI78">
        <v>2467</v>
      </c>
      <c r="AJ78">
        <v>0.878</v>
      </c>
      <c r="AK78">
        <v>15.684</v>
      </c>
    </row>
    <row r="79" spans="1:37">
      <c r="A79">
        <v>78</v>
      </c>
      <c r="B79" t="s">
        <v>2077</v>
      </c>
      <c r="C79" t="s">
        <v>160</v>
      </c>
      <c r="D79">
        <v>20</v>
      </c>
      <c r="E79" t="s">
        <v>2078</v>
      </c>
      <c r="F79">
        <v>210580</v>
      </c>
      <c r="G79">
        <v>210580</v>
      </c>
      <c r="H79">
        <v>0.15</v>
      </c>
      <c r="I79">
        <v>2445.97</v>
      </c>
      <c r="J79">
        <v>15130.2</v>
      </c>
      <c r="K79">
        <v>15130.2</v>
      </c>
      <c r="L79">
        <v>0.23</v>
      </c>
      <c r="M79">
        <v>563.893</v>
      </c>
      <c r="N79">
        <v>14170</v>
      </c>
      <c r="O79">
        <v>14170</v>
      </c>
      <c r="P79">
        <v>0.23</v>
      </c>
      <c r="Q79">
        <v>6189.87</v>
      </c>
      <c r="R79">
        <v>69090</v>
      </c>
      <c r="S79">
        <v>69090</v>
      </c>
      <c r="T79">
        <v>0.23</v>
      </c>
      <c r="U79">
        <v>43555.8</v>
      </c>
      <c r="V79">
        <v>6514.03</v>
      </c>
      <c r="W79">
        <v>6514.03</v>
      </c>
      <c r="X79">
        <v>0.26</v>
      </c>
      <c r="Y79">
        <v>120.468</v>
      </c>
      <c r="Z79">
        <v>3855.8</v>
      </c>
      <c r="AA79">
        <v>3855.8</v>
      </c>
      <c r="AB79">
        <v>0.18</v>
      </c>
      <c r="AC79">
        <v>83.154</v>
      </c>
      <c r="AD79">
        <v>200173</v>
      </c>
      <c r="AE79">
        <v>200173</v>
      </c>
      <c r="AF79">
        <v>0.2</v>
      </c>
      <c r="AG79">
        <v>4721.95</v>
      </c>
      <c r="AH79">
        <v>98.281</v>
      </c>
      <c r="AI79">
        <v>2586</v>
      </c>
      <c r="AJ79">
        <v>0.883</v>
      </c>
      <c r="AK79">
        <v>17.776</v>
      </c>
    </row>
    <row r="80" spans="1:37">
      <c r="A80">
        <v>79</v>
      </c>
      <c r="B80" t="s">
        <v>2079</v>
      </c>
      <c r="C80" t="s">
        <v>160</v>
      </c>
      <c r="D80">
        <v>21</v>
      </c>
      <c r="E80" t="s">
        <v>2080</v>
      </c>
      <c r="F80">
        <v>211760</v>
      </c>
      <c r="G80">
        <v>211760</v>
      </c>
      <c r="H80">
        <v>0.15</v>
      </c>
      <c r="I80">
        <v>957.324</v>
      </c>
      <c r="J80">
        <v>15144.9</v>
      </c>
      <c r="K80">
        <v>15144.9</v>
      </c>
      <c r="L80">
        <v>0.23</v>
      </c>
      <c r="M80">
        <v>106.28</v>
      </c>
      <c r="N80">
        <v>13066.1</v>
      </c>
      <c r="O80">
        <v>13066.1</v>
      </c>
      <c r="P80">
        <v>0.23</v>
      </c>
      <c r="Q80">
        <v>890.716</v>
      </c>
      <c r="R80">
        <v>64822.7</v>
      </c>
      <c r="S80">
        <v>64822.7</v>
      </c>
      <c r="T80">
        <v>0.23</v>
      </c>
      <c r="U80">
        <v>124.683</v>
      </c>
      <c r="V80">
        <v>7279.72</v>
      </c>
      <c r="W80">
        <v>7279.72</v>
      </c>
      <c r="X80">
        <v>0.26</v>
      </c>
      <c r="Y80">
        <v>311.79</v>
      </c>
      <c r="Z80">
        <v>3524.66</v>
      </c>
      <c r="AA80">
        <v>3524.66</v>
      </c>
      <c r="AB80">
        <v>0.18</v>
      </c>
      <c r="AC80">
        <v>74.627</v>
      </c>
      <c r="AD80">
        <v>200690</v>
      </c>
      <c r="AE80">
        <v>200690</v>
      </c>
      <c r="AF80">
        <v>0.2</v>
      </c>
      <c r="AG80">
        <v>2478.51</v>
      </c>
      <c r="AH80">
        <v>145.326</v>
      </c>
      <c r="AI80">
        <v>2648</v>
      </c>
      <c r="AJ80">
        <v>0.791</v>
      </c>
      <c r="AK80">
        <v>19.839</v>
      </c>
    </row>
    <row r="81" spans="1:37">
      <c r="A81" s="7">
        <v>80</v>
      </c>
      <c r="B81" t="s">
        <v>2081</v>
      </c>
      <c r="C81" t="s">
        <v>160</v>
      </c>
      <c r="D81">
        <v>22</v>
      </c>
      <c r="E81" s="7" t="s">
        <v>82</v>
      </c>
      <c r="F81">
        <v>199921</v>
      </c>
      <c r="G81">
        <v>199921</v>
      </c>
      <c r="H81">
        <v>0.15</v>
      </c>
      <c r="I81">
        <v>2505.05</v>
      </c>
      <c r="J81">
        <v>13881.6</v>
      </c>
      <c r="K81">
        <v>13881.6</v>
      </c>
      <c r="L81">
        <v>0.23</v>
      </c>
      <c r="M81">
        <v>145.262</v>
      </c>
      <c r="N81">
        <v>11769.2</v>
      </c>
      <c r="O81">
        <v>11769.2</v>
      </c>
      <c r="P81">
        <v>0.23</v>
      </c>
      <c r="Q81">
        <v>457.751</v>
      </c>
      <c r="R81">
        <v>63338.7</v>
      </c>
      <c r="S81">
        <v>63338.7</v>
      </c>
      <c r="T81">
        <v>0.23</v>
      </c>
      <c r="U81">
        <v>387.454</v>
      </c>
      <c r="V81">
        <v>7155.48</v>
      </c>
      <c r="W81">
        <v>7155.48</v>
      </c>
      <c r="X81">
        <v>0.26</v>
      </c>
      <c r="Y81">
        <v>219.087</v>
      </c>
      <c r="Z81">
        <v>3553.62</v>
      </c>
      <c r="AA81">
        <v>3553.62</v>
      </c>
      <c r="AB81">
        <v>0.18</v>
      </c>
      <c r="AC81">
        <v>41.555</v>
      </c>
      <c r="AD81">
        <v>154770</v>
      </c>
      <c r="AE81">
        <v>154770</v>
      </c>
      <c r="AF81">
        <v>0.2</v>
      </c>
      <c r="AG81">
        <v>636.278</v>
      </c>
      <c r="AH81">
        <v>97.39</v>
      </c>
      <c r="AI81">
        <v>2486</v>
      </c>
      <c r="AJ81">
        <v>0.88</v>
      </c>
      <c r="AK81">
        <v>18.296</v>
      </c>
    </row>
    <row r="82" spans="1:37">
      <c r="A82">
        <v>81</v>
      </c>
      <c r="B82" t="s">
        <v>2082</v>
      </c>
      <c r="C82" t="s">
        <v>200</v>
      </c>
      <c r="D82">
        <v>3</v>
      </c>
      <c r="E82" t="s">
        <v>2083</v>
      </c>
      <c r="F82">
        <v>214013</v>
      </c>
      <c r="G82">
        <v>214013</v>
      </c>
      <c r="H82">
        <v>0.15</v>
      </c>
      <c r="I82">
        <v>2425.11</v>
      </c>
      <c r="J82">
        <v>14674.6</v>
      </c>
      <c r="K82">
        <v>14674.6</v>
      </c>
      <c r="L82">
        <v>0.23</v>
      </c>
      <c r="M82">
        <v>131.313</v>
      </c>
      <c r="N82">
        <v>11720.8</v>
      </c>
      <c r="O82">
        <v>11720.8</v>
      </c>
      <c r="P82">
        <v>0.23</v>
      </c>
      <c r="Q82">
        <v>14700.4</v>
      </c>
      <c r="R82">
        <v>64810.5</v>
      </c>
      <c r="S82">
        <v>64810.5</v>
      </c>
      <c r="T82">
        <v>0.23</v>
      </c>
      <c r="U82">
        <v>407.563</v>
      </c>
      <c r="V82">
        <v>6936.7</v>
      </c>
      <c r="W82">
        <v>6936.7</v>
      </c>
      <c r="X82">
        <v>0.26</v>
      </c>
      <c r="Y82">
        <v>371.608</v>
      </c>
      <c r="Z82">
        <v>3693.11</v>
      </c>
      <c r="AA82">
        <v>3693.11</v>
      </c>
      <c r="AB82">
        <v>0.18</v>
      </c>
      <c r="AC82">
        <v>85.172</v>
      </c>
      <c r="AD82">
        <v>157754</v>
      </c>
      <c r="AE82">
        <v>157754</v>
      </c>
      <c r="AF82">
        <v>0.2</v>
      </c>
      <c r="AG82">
        <v>1241.4</v>
      </c>
      <c r="AH82">
        <v>107.528</v>
      </c>
      <c r="AI82">
        <v>2477</v>
      </c>
      <c r="AJ82">
        <v>0.878</v>
      </c>
      <c r="AK82">
        <v>17.478</v>
      </c>
    </row>
    <row r="83" spans="1:37">
      <c r="A83">
        <v>82</v>
      </c>
      <c r="B83" t="s">
        <v>2084</v>
      </c>
      <c r="C83" t="s">
        <v>200</v>
      </c>
      <c r="D83">
        <v>4</v>
      </c>
      <c r="E83" t="s">
        <v>2085</v>
      </c>
      <c r="F83">
        <v>223800</v>
      </c>
      <c r="G83">
        <v>223800</v>
      </c>
      <c r="H83">
        <v>0.15</v>
      </c>
      <c r="I83">
        <v>3252.54</v>
      </c>
      <c r="J83">
        <v>16786</v>
      </c>
      <c r="K83">
        <v>16786</v>
      </c>
      <c r="L83">
        <v>0.23</v>
      </c>
      <c r="M83">
        <v>233.288</v>
      </c>
      <c r="N83">
        <v>16593.8</v>
      </c>
      <c r="O83">
        <v>16593.8</v>
      </c>
      <c r="P83">
        <v>0.23</v>
      </c>
      <c r="Q83">
        <v>295.142</v>
      </c>
      <c r="R83">
        <v>73502.5</v>
      </c>
      <c r="S83">
        <v>73502.5</v>
      </c>
      <c r="T83">
        <v>0.23</v>
      </c>
      <c r="U83">
        <v>1598.69</v>
      </c>
      <c r="V83">
        <v>9065.39</v>
      </c>
      <c r="W83">
        <v>9065.39</v>
      </c>
      <c r="X83">
        <v>0.26</v>
      </c>
      <c r="Y83">
        <v>93.553</v>
      </c>
      <c r="Z83">
        <v>3541.96</v>
      </c>
      <c r="AA83">
        <v>3541.96</v>
      </c>
      <c r="AB83">
        <v>0.18</v>
      </c>
      <c r="AC83">
        <v>38.753</v>
      </c>
      <c r="AD83">
        <v>195513</v>
      </c>
      <c r="AE83">
        <v>195513</v>
      </c>
      <c r="AF83">
        <v>0.2</v>
      </c>
      <c r="AG83">
        <v>3311.77</v>
      </c>
      <c r="AH83">
        <v>103.755</v>
      </c>
      <c r="AI83">
        <v>2567</v>
      </c>
      <c r="AJ83">
        <v>0.873</v>
      </c>
      <c r="AK83">
        <v>17</v>
      </c>
    </row>
    <row r="84" spans="1:37">
      <c r="A84">
        <v>83</v>
      </c>
      <c r="B84" t="s">
        <v>2086</v>
      </c>
      <c r="C84" t="s">
        <v>200</v>
      </c>
      <c r="D84">
        <v>5</v>
      </c>
      <c r="E84" t="s">
        <v>2087</v>
      </c>
      <c r="F84">
        <v>245233</v>
      </c>
      <c r="G84">
        <v>245233</v>
      </c>
      <c r="H84">
        <v>0.15</v>
      </c>
      <c r="I84">
        <v>1983.94</v>
      </c>
      <c r="J84">
        <v>18618.4</v>
      </c>
      <c r="K84">
        <v>18618.4</v>
      </c>
      <c r="L84">
        <v>0.23</v>
      </c>
      <c r="M84">
        <v>577.588</v>
      </c>
      <c r="N84">
        <v>19014</v>
      </c>
      <c r="O84">
        <v>19014</v>
      </c>
      <c r="P84">
        <v>0.23</v>
      </c>
      <c r="Q84">
        <v>35067.7</v>
      </c>
      <c r="R84">
        <v>74772.3</v>
      </c>
      <c r="S84">
        <v>74772.3</v>
      </c>
      <c r="T84">
        <v>0.23</v>
      </c>
      <c r="U84">
        <v>178.483</v>
      </c>
      <c r="V84">
        <v>8126.24</v>
      </c>
      <c r="W84">
        <v>8126.24</v>
      </c>
      <c r="X84">
        <v>0.25</v>
      </c>
      <c r="Y84">
        <v>4839.45</v>
      </c>
      <c r="Z84">
        <v>3937.29</v>
      </c>
      <c r="AA84">
        <v>3937.29</v>
      </c>
      <c r="AB84">
        <v>0.18</v>
      </c>
      <c r="AC84">
        <v>76.114</v>
      </c>
      <c r="AD84">
        <v>184696</v>
      </c>
      <c r="AE84">
        <v>184696</v>
      </c>
      <c r="AF84">
        <v>0.2</v>
      </c>
      <c r="AG84">
        <v>832.435</v>
      </c>
      <c r="AH84">
        <v>102.155</v>
      </c>
      <c r="AI84">
        <v>2480</v>
      </c>
      <c r="AJ84">
        <v>0.868</v>
      </c>
      <c r="AK84">
        <v>13.725</v>
      </c>
    </row>
    <row r="85" spans="1:37">
      <c r="A85">
        <v>84</v>
      </c>
      <c r="B85" t="s">
        <v>2088</v>
      </c>
      <c r="C85" t="s">
        <v>200</v>
      </c>
      <c r="D85">
        <v>6</v>
      </c>
      <c r="E85" t="s">
        <v>2089</v>
      </c>
      <c r="F85">
        <v>204429</v>
      </c>
      <c r="G85">
        <v>204429</v>
      </c>
      <c r="H85">
        <v>0.15</v>
      </c>
      <c r="I85">
        <v>1252.53</v>
      </c>
      <c r="J85">
        <v>14483.6</v>
      </c>
      <c r="K85">
        <v>14483.6</v>
      </c>
      <c r="L85">
        <v>0.23</v>
      </c>
      <c r="M85">
        <v>201.045</v>
      </c>
      <c r="N85">
        <v>13411.7</v>
      </c>
      <c r="O85">
        <v>13411.7</v>
      </c>
      <c r="P85">
        <v>0.23</v>
      </c>
      <c r="Q85">
        <v>207.651</v>
      </c>
      <c r="R85">
        <v>65215.4</v>
      </c>
      <c r="S85">
        <v>65215.4</v>
      </c>
      <c r="T85">
        <v>0.23</v>
      </c>
      <c r="U85">
        <v>1876.82</v>
      </c>
      <c r="V85">
        <v>7278.7</v>
      </c>
      <c r="W85">
        <v>7278.7</v>
      </c>
      <c r="X85">
        <v>0.25</v>
      </c>
      <c r="Y85">
        <v>137.618</v>
      </c>
      <c r="Z85">
        <v>3770.19</v>
      </c>
      <c r="AA85">
        <v>3770.19</v>
      </c>
      <c r="AB85">
        <v>0.18</v>
      </c>
      <c r="AC85">
        <v>73.819</v>
      </c>
      <c r="AD85">
        <v>158014</v>
      </c>
      <c r="AE85">
        <v>158014</v>
      </c>
      <c r="AF85">
        <v>0.2</v>
      </c>
      <c r="AG85">
        <v>2185.34</v>
      </c>
      <c r="AH85">
        <v>99.733</v>
      </c>
      <c r="AI85">
        <v>2572</v>
      </c>
      <c r="AJ85">
        <v>0.876</v>
      </c>
      <c r="AK85">
        <v>16.774</v>
      </c>
    </row>
    <row r="86" spans="1:37">
      <c r="A86">
        <v>85</v>
      </c>
      <c r="B86" t="s">
        <v>2090</v>
      </c>
      <c r="C86" t="s">
        <v>200</v>
      </c>
      <c r="D86">
        <v>7</v>
      </c>
      <c r="E86" t="s">
        <v>2091</v>
      </c>
      <c r="F86">
        <v>208761</v>
      </c>
      <c r="G86">
        <v>208761</v>
      </c>
      <c r="H86">
        <v>0.15</v>
      </c>
      <c r="I86">
        <v>1967.93</v>
      </c>
      <c r="J86">
        <v>14483.9</v>
      </c>
      <c r="K86">
        <v>14483.9</v>
      </c>
      <c r="L86">
        <v>0.23</v>
      </c>
      <c r="M86">
        <v>116.384</v>
      </c>
      <c r="N86">
        <v>14022.3</v>
      </c>
      <c r="O86">
        <v>14022.3</v>
      </c>
      <c r="P86">
        <v>0.23</v>
      </c>
      <c r="Q86">
        <v>1032.84</v>
      </c>
      <c r="R86">
        <v>66121.5</v>
      </c>
      <c r="S86">
        <v>66121.5</v>
      </c>
      <c r="T86">
        <v>0.23</v>
      </c>
      <c r="U86">
        <v>4539.3</v>
      </c>
      <c r="V86">
        <v>7068.55</v>
      </c>
      <c r="W86">
        <v>7068.55</v>
      </c>
      <c r="X86">
        <v>0.26</v>
      </c>
      <c r="Y86">
        <v>260.244</v>
      </c>
      <c r="Z86">
        <v>3743.46</v>
      </c>
      <c r="AA86">
        <v>3743.46</v>
      </c>
      <c r="AB86">
        <v>0.18</v>
      </c>
      <c r="AC86">
        <v>56.965</v>
      </c>
      <c r="AD86">
        <v>156714</v>
      </c>
      <c r="AE86">
        <v>156714</v>
      </c>
      <c r="AF86">
        <v>0.2</v>
      </c>
      <c r="AG86">
        <v>3435.15</v>
      </c>
      <c r="AH86">
        <v>101.939</v>
      </c>
      <c r="AI86">
        <v>2511</v>
      </c>
      <c r="AJ86">
        <v>0.874</v>
      </c>
      <c r="AK86">
        <v>17.141</v>
      </c>
    </row>
    <row r="87" spans="1:37">
      <c r="A87">
        <v>86</v>
      </c>
      <c r="B87" t="s">
        <v>2092</v>
      </c>
      <c r="C87" t="s">
        <v>200</v>
      </c>
      <c r="D87">
        <v>8</v>
      </c>
      <c r="E87" t="s">
        <v>2093</v>
      </c>
      <c r="F87">
        <v>208826</v>
      </c>
      <c r="G87">
        <v>208826</v>
      </c>
      <c r="H87">
        <v>0.15</v>
      </c>
      <c r="I87">
        <v>1994.71</v>
      </c>
      <c r="J87">
        <v>12113</v>
      </c>
      <c r="K87">
        <v>12113</v>
      </c>
      <c r="L87">
        <v>0.23</v>
      </c>
      <c r="M87">
        <v>157.099</v>
      </c>
      <c r="N87">
        <v>13891.6</v>
      </c>
      <c r="O87">
        <v>13891.6</v>
      </c>
      <c r="P87">
        <v>0.23</v>
      </c>
      <c r="Q87">
        <v>380.708</v>
      </c>
      <c r="R87">
        <v>58494.9</v>
      </c>
      <c r="S87">
        <v>58494.9</v>
      </c>
      <c r="T87">
        <v>0.23</v>
      </c>
      <c r="U87">
        <v>1217.75</v>
      </c>
      <c r="V87">
        <v>5575.67</v>
      </c>
      <c r="W87">
        <v>5575.67</v>
      </c>
      <c r="X87">
        <v>0.25</v>
      </c>
      <c r="Y87">
        <v>209.035</v>
      </c>
      <c r="Z87">
        <v>3681.93</v>
      </c>
      <c r="AA87">
        <v>3681.93</v>
      </c>
      <c r="AB87">
        <v>0.18</v>
      </c>
      <c r="AC87">
        <v>90.291</v>
      </c>
      <c r="AD87">
        <v>125289</v>
      </c>
      <c r="AE87">
        <v>125289</v>
      </c>
      <c r="AF87">
        <v>0.2</v>
      </c>
      <c r="AG87">
        <v>4977.28</v>
      </c>
      <c r="AH87">
        <v>104.903</v>
      </c>
      <c r="AI87">
        <v>2363</v>
      </c>
      <c r="AJ87">
        <v>0.867</v>
      </c>
      <c r="AK87">
        <v>13.661</v>
      </c>
    </row>
    <row r="88" spans="1:37">
      <c r="A88">
        <v>87</v>
      </c>
      <c r="B88" t="s">
        <v>2094</v>
      </c>
      <c r="C88" t="s">
        <v>200</v>
      </c>
      <c r="D88">
        <v>9</v>
      </c>
      <c r="E88" t="s">
        <v>2095</v>
      </c>
      <c r="F88">
        <v>213996</v>
      </c>
      <c r="G88">
        <v>213996</v>
      </c>
      <c r="H88">
        <v>0.15</v>
      </c>
      <c r="I88">
        <v>3726.5</v>
      </c>
      <c r="J88">
        <v>14976.6</v>
      </c>
      <c r="K88">
        <v>14976.6</v>
      </c>
      <c r="L88">
        <v>0.23</v>
      </c>
      <c r="M88">
        <v>145.233</v>
      </c>
      <c r="N88">
        <v>14295.2</v>
      </c>
      <c r="O88">
        <v>14295.2</v>
      </c>
      <c r="P88">
        <v>0.23</v>
      </c>
      <c r="Q88">
        <v>389.404</v>
      </c>
      <c r="R88">
        <v>63257.6</v>
      </c>
      <c r="S88">
        <v>63257.6</v>
      </c>
      <c r="T88">
        <v>0.23</v>
      </c>
      <c r="U88">
        <v>4026.03</v>
      </c>
      <c r="V88">
        <v>6141.75</v>
      </c>
      <c r="W88">
        <v>6141.75</v>
      </c>
      <c r="X88">
        <v>0.25</v>
      </c>
      <c r="Y88">
        <v>158.461</v>
      </c>
      <c r="Z88">
        <v>3980.61</v>
      </c>
      <c r="AA88">
        <v>3980.61</v>
      </c>
      <c r="AB88">
        <v>0.18</v>
      </c>
      <c r="AC88">
        <v>61.307</v>
      </c>
      <c r="AD88">
        <v>156850</v>
      </c>
      <c r="AE88">
        <v>156850</v>
      </c>
      <c r="AF88">
        <v>0.2</v>
      </c>
      <c r="AG88">
        <v>1542.11</v>
      </c>
      <c r="AH88">
        <v>98.684</v>
      </c>
      <c r="AI88">
        <v>2369</v>
      </c>
      <c r="AJ88">
        <v>0.868</v>
      </c>
      <c r="AK88">
        <v>13.319</v>
      </c>
    </row>
    <row r="89" spans="1:37">
      <c r="A89">
        <v>88</v>
      </c>
      <c r="B89" t="s">
        <v>2096</v>
      </c>
      <c r="C89" t="s">
        <v>200</v>
      </c>
      <c r="D89">
        <v>10</v>
      </c>
      <c r="E89" t="s">
        <v>2097</v>
      </c>
      <c r="F89">
        <v>233667</v>
      </c>
      <c r="G89">
        <v>233667</v>
      </c>
      <c r="H89">
        <v>0.15</v>
      </c>
      <c r="I89">
        <v>4863.95</v>
      </c>
      <c r="J89">
        <v>16256.6</v>
      </c>
      <c r="K89">
        <v>16256.6</v>
      </c>
      <c r="L89">
        <v>0.23</v>
      </c>
      <c r="M89">
        <v>353.055</v>
      </c>
      <c r="N89">
        <v>15732.2</v>
      </c>
      <c r="O89">
        <v>15732.2</v>
      </c>
      <c r="P89">
        <v>0.23</v>
      </c>
      <c r="Q89">
        <v>282.878</v>
      </c>
      <c r="R89">
        <v>75254.4</v>
      </c>
      <c r="S89">
        <v>75254.4</v>
      </c>
      <c r="T89">
        <v>0.23</v>
      </c>
      <c r="U89">
        <v>1103</v>
      </c>
      <c r="V89">
        <v>5875.04</v>
      </c>
      <c r="W89">
        <v>5875.04</v>
      </c>
      <c r="X89">
        <v>0.25</v>
      </c>
      <c r="Y89">
        <v>73.285</v>
      </c>
      <c r="Z89">
        <v>3769.52</v>
      </c>
      <c r="AA89">
        <v>3769.52</v>
      </c>
      <c r="AB89">
        <v>0.18</v>
      </c>
      <c r="AC89">
        <v>45.363</v>
      </c>
      <c r="AD89">
        <v>251066</v>
      </c>
      <c r="AE89">
        <v>251066</v>
      </c>
      <c r="AF89">
        <v>0.2</v>
      </c>
      <c r="AG89">
        <v>3813.09</v>
      </c>
      <c r="AH89">
        <v>93.94</v>
      </c>
      <c r="AI89">
        <v>2370</v>
      </c>
      <c r="AJ89">
        <v>0.867</v>
      </c>
      <c r="AK89">
        <v>14.423</v>
      </c>
    </row>
    <row r="90" spans="1:37">
      <c r="A90">
        <v>89</v>
      </c>
      <c r="B90" t="s">
        <v>2098</v>
      </c>
      <c r="C90" t="s">
        <v>200</v>
      </c>
      <c r="D90">
        <v>11</v>
      </c>
      <c r="E90" t="s">
        <v>2099</v>
      </c>
      <c r="F90">
        <v>215320</v>
      </c>
      <c r="G90">
        <v>215320</v>
      </c>
      <c r="H90">
        <v>0.15</v>
      </c>
      <c r="I90">
        <v>3774.41</v>
      </c>
      <c r="J90">
        <v>12774.7</v>
      </c>
      <c r="K90">
        <v>12774.7</v>
      </c>
      <c r="L90">
        <v>0.23</v>
      </c>
      <c r="M90">
        <v>180.691</v>
      </c>
      <c r="N90">
        <v>14233.7</v>
      </c>
      <c r="O90">
        <v>14233.7</v>
      </c>
      <c r="P90">
        <v>0.23</v>
      </c>
      <c r="Q90">
        <v>642.03</v>
      </c>
      <c r="R90">
        <v>67919.2</v>
      </c>
      <c r="S90">
        <v>67919.2</v>
      </c>
      <c r="T90">
        <v>0.23</v>
      </c>
      <c r="U90">
        <v>4948.88</v>
      </c>
      <c r="V90">
        <v>7699.71</v>
      </c>
      <c r="W90">
        <v>7699.71</v>
      </c>
      <c r="X90">
        <v>0.26</v>
      </c>
      <c r="Y90">
        <v>791.647</v>
      </c>
      <c r="Z90">
        <v>3654.65</v>
      </c>
      <c r="AA90">
        <v>3654.65</v>
      </c>
      <c r="AB90">
        <v>0.18</v>
      </c>
      <c r="AC90">
        <v>63.281</v>
      </c>
      <c r="AD90">
        <v>166190</v>
      </c>
      <c r="AE90">
        <v>166190</v>
      </c>
      <c r="AF90">
        <v>0.2</v>
      </c>
      <c r="AG90">
        <v>1864.86</v>
      </c>
      <c r="AH90">
        <v>101.404</v>
      </c>
      <c r="AI90">
        <v>2446</v>
      </c>
      <c r="AJ90">
        <v>0.874</v>
      </c>
      <c r="AK90">
        <v>13.735</v>
      </c>
    </row>
    <row r="91" spans="1:37">
      <c r="A91">
        <v>90</v>
      </c>
      <c r="B91" t="s">
        <v>2100</v>
      </c>
      <c r="C91" t="s">
        <v>200</v>
      </c>
      <c r="D91">
        <v>12</v>
      </c>
      <c r="E91" t="s">
        <v>2101</v>
      </c>
      <c r="F91">
        <v>209802</v>
      </c>
      <c r="G91">
        <v>209802</v>
      </c>
      <c r="H91">
        <v>0.15</v>
      </c>
      <c r="I91">
        <v>1344.03</v>
      </c>
      <c r="J91">
        <v>15823.7</v>
      </c>
      <c r="K91">
        <v>15823.7</v>
      </c>
      <c r="L91">
        <v>0.23</v>
      </c>
      <c r="M91">
        <v>780.44</v>
      </c>
      <c r="N91">
        <v>14913</v>
      </c>
      <c r="O91">
        <v>14913</v>
      </c>
      <c r="P91">
        <v>0.23</v>
      </c>
      <c r="Q91">
        <v>536.276</v>
      </c>
      <c r="R91">
        <v>62969.1</v>
      </c>
      <c r="S91">
        <v>62969.1</v>
      </c>
      <c r="T91">
        <v>0.23</v>
      </c>
      <c r="U91">
        <v>243.001</v>
      </c>
      <c r="V91">
        <v>7357.04</v>
      </c>
      <c r="W91">
        <v>7357.04</v>
      </c>
      <c r="X91">
        <v>0.26</v>
      </c>
      <c r="Y91">
        <v>5329.66</v>
      </c>
      <c r="Z91">
        <v>3652.91</v>
      </c>
      <c r="AA91">
        <v>3652.91</v>
      </c>
      <c r="AB91">
        <v>0.18</v>
      </c>
      <c r="AC91">
        <v>49.624</v>
      </c>
      <c r="AD91">
        <v>153494</v>
      </c>
      <c r="AE91">
        <v>153494</v>
      </c>
      <c r="AF91">
        <v>0.2</v>
      </c>
      <c r="AG91">
        <v>590.623</v>
      </c>
      <c r="AH91">
        <v>98.178</v>
      </c>
      <c r="AI91">
        <v>2547</v>
      </c>
      <c r="AJ91">
        <v>0.868</v>
      </c>
      <c r="AK91">
        <v>14.129</v>
      </c>
    </row>
    <row r="92" spans="1:37">
      <c r="A92">
        <v>91</v>
      </c>
      <c r="B92" t="s">
        <v>2102</v>
      </c>
      <c r="C92" t="s">
        <v>200</v>
      </c>
      <c r="D92">
        <v>13</v>
      </c>
      <c r="E92" t="s">
        <v>2103</v>
      </c>
      <c r="F92">
        <v>228542</v>
      </c>
      <c r="G92">
        <v>228542</v>
      </c>
      <c r="H92">
        <v>0.15</v>
      </c>
      <c r="I92">
        <v>2944.18</v>
      </c>
      <c r="J92">
        <v>14801.1</v>
      </c>
      <c r="K92">
        <v>14801.1</v>
      </c>
      <c r="L92">
        <v>0.23</v>
      </c>
      <c r="M92">
        <v>165.108</v>
      </c>
      <c r="N92">
        <v>12742.9</v>
      </c>
      <c r="O92">
        <v>12742.9</v>
      </c>
      <c r="P92">
        <v>0.23</v>
      </c>
      <c r="Q92">
        <v>184.012</v>
      </c>
      <c r="R92">
        <v>68281.7</v>
      </c>
      <c r="S92">
        <v>68281.7</v>
      </c>
      <c r="T92">
        <v>0.23</v>
      </c>
      <c r="U92">
        <v>1572.68</v>
      </c>
      <c r="V92">
        <v>7175.75</v>
      </c>
      <c r="W92">
        <v>7175.75</v>
      </c>
      <c r="X92">
        <v>0.25</v>
      </c>
      <c r="Y92">
        <v>1303.27</v>
      </c>
      <c r="Z92">
        <v>4060.02</v>
      </c>
      <c r="AA92">
        <v>4060.02</v>
      </c>
      <c r="AB92">
        <v>0.18</v>
      </c>
      <c r="AC92">
        <v>72.438</v>
      </c>
      <c r="AD92">
        <v>176176</v>
      </c>
      <c r="AE92">
        <v>176176</v>
      </c>
      <c r="AF92">
        <v>0.2</v>
      </c>
      <c r="AG92">
        <v>151327</v>
      </c>
      <c r="AH92">
        <v>93.537</v>
      </c>
      <c r="AI92">
        <v>2388</v>
      </c>
      <c r="AJ92">
        <v>0.863</v>
      </c>
      <c r="AK92">
        <v>10.159</v>
      </c>
    </row>
    <row r="93" spans="1:37">
      <c r="A93">
        <v>92</v>
      </c>
      <c r="B93" t="s">
        <v>2104</v>
      </c>
      <c r="C93" t="s">
        <v>200</v>
      </c>
      <c r="D93">
        <v>14</v>
      </c>
      <c r="E93" t="s">
        <v>2105</v>
      </c>
      <c r="F93">
        <v>220079</v>
      </c>
      <c r="G93">
        <v>220079</v>
      </c>
      <c r="H93">
        <v>0.15</v>
      </c>
      <c r="I93">
        <v>1497.4</v>
      </c>
      <c r="J93">
        <v>18467.4</v>
      </c>
      <c r="K93">
        <v>18467.4</v>
      </c>
      <c r="L93">
        <v>0.23</v>
      </c>
      <c r="M93">
        <v>611.027</v>
      </c>
      <c r="N93">
        <v>19098.5</v>
      </c>
      <c r="O93">
        <v>19098.5</v>
      </c>
      <c r="P93">
        <v>0.23</v>
      </c>
      <c r="Q93">
        <v>1055.01</v>
      </c>
      <c r="R93">
        <v>72465.7</v>
      </c>
      <c r="S93">
        <v>72465.7</v>
      </c>
      <c r="T93">
        <v>0.23</v>
      </c>
      <c r="U93">
        <v>2311.78</v>
      </c>
      <c r="V93">
        <v>10077.2</v>
      </c>
      <c r="W93">
        <v>10077.2</v>
      </c>
      <c r="X93">
        <v>0.26</v>
      </c>
      <c r="Y93">
        <v>153.144</v>
      </c>
      <c r="Z93">
        <v>3820.52</v>
      </c>
      <c r="AA93">
        <v>3820.52</v>
      </c>
      <c r="AB93">
        <v>0.18</v>
      </c>
      <c r="AC93">
        <v>48.671</v>
      </c>
      <c r="AD93">
        <v>177619</v>
      </c>
      <c r="AE93">
        <v>177619</v>
      </c>
      <c r="AF93">
        <v>0.2</v>
      </c>
      <c r="AG93">
        <v>1109.3</v>
      </c>
      <c r="AH93">
        <v>95.047</v>
      </c>
      <c r="AI93">
        <v>2546</v>
      </c>
      <c r="AJ93">
        <v>0.878</v>
      </c>
      <c r="AK93">
        <v>13.909</v>
      </c>
    </row>
    <row r="94" spans="1:37">
      <c r="A94" s="7">
        <v>93</v>
      </c>
      <c r="B94" t="s">
        <v>2106</v>
      </c>
      <c r="C94" t="s">
        <v>200</v>
      </c>
      <c r="D94">
        <v>15</v>
      </c>
      <c r="E94" s="7" t="s">
        <v>82</v>
      </c>
      <c r="F94">
        <v>215978</v>
      </c>
      <c r="G94">
        <v>215978</v>
      </c>
      <c r="H94">
        <v>0.15</v>
      </c>
      <c r="I94">
        <v>807.114</v>
      </c>
      <c r="J94">
        <v>12884.4</v>
      </c>
      <c r="K94">
        <v>12884.4</v>
      </c>
      <c r="L94">
        <v>0.23</v>
      </c>
      <c r="M94">
        <v>157.304</v>
      </c>
      <c r="N94">
        <v>15456.6</v>
      </c>
      <c r="O94">
        <v>15456.6</v>
      </c>
      <c r="P94">
        <v>0.23</v>
      </c>
      <c r="Q94">
        <v>2831.77</v>
      </c>
      <c r="R94">
        <v>66381.4</v>
      </c>
      <c r="S94">
        <v>66381.4</v>
      </c>
      <c r="T94">
        <v>0.23</v>
      </c>
      <c r="U94">
        <v>353.849</v>
      </c>
      <c r="V94">
        <v>5939.94</v>
      </c>
      <c r="W94">
        <v>5939.94</v>
      </c>
      <c r="X94">
        <v>0.26</v>
      </c>
      <c r="Y94">
        <v>220.171</v>
      </c>
      <c r="Z94">
        <v>3382.86</v>
      </c>
      <c r="AA94">
        <v>3382.86</v>
      </c>
      <c r="AB94">
        <v>0.18</v>
      </c>
      <c r="AC94">
        <v>60.854</v>
      </c>
      <c r="AD94">
        <v>153055</v>
      </c>
      <c r="AE94">
        <v>153055</v>
      </c>
      <c r="AF94">
        <v>0.2</v>
      </c>
      <c r="AG94">
        <v>1938.3</v>
      </c>
      <c r="AH94">
        <v>95.312</v>
      </c>
      <c r="AI94">
        <v>2439</v>
      </c>
      <c r="AJ94">
        <v>0.897</v>
      </c>
      <c r="AK94">
        <v>14.507</v>
      </c>
    </row>
    <row r="95" spans="1:37">
      <c r="A95" s="7">
        <v>94</v>
      </c>
      <c r="B95" t="s">
        <v>2107</v>
      </c>
      <c r="C95" t="s">
        <v>200</v>
      </c>
      <c r="D95">
        <v>16</v>
      </c>
      <c r="E95" s="7" t="s">
        <v>82</v>
      </c>
      <c r="F95">
        <v>222139</v>
      </c>
      <c r="G95">
        <v>222139</v>
      </c>
      <c r="H95">
        <v>0.15</v>
      </c>
      <c r="I95">
        <v>6773.54</v>
      </c>
      <c r="J95">
        <v>15162</v>
      </c>
      <c r="K95">
        <v>15162</v>
      </c>
      <c r="L95">
        <v>0.23</v>
      </c>
      <c r="M95">
        <v>243.365</v>
      </c>
      <c r="N95">
        <v>14272.3</v>
      </c>
      <c r="O95">
        <v>14272.3</v>
      </c>
      <c r="P95">
        <v>0.23</v>
      </c>
      <c r="Q95">
        <v>431.323</v>
      </c>
      <c r="R95">
        <v>73579.6</v>
      </c>
      <c r="S95">
        <v>73579.6</v>
      </c>
      <c r="T95">
        <v>0.23</v>
      </c>
      <c r="U95">
        <v>9840.98</v>
      </c>
      <c r="V95">
        <v>8650.2</v>
      </c>
      <c r="W95">
        <v>8650.2</v>
      </c>
      <c r="X95">
        <v>0.25</v>
      </c>
      <c r="Y95">
        <v>160.73</v>
      </c>
      <c r="Z95">
        <v>4117.5</v>
      </c>
      <c r="AA95">
        <v>4117.5</v>
      </c>
      <c r="AB95">
        <v>0.18</v>
      </c>
      <c r="AC95">
        <v>219.696</v>
      </c>
      <c r="AD95">
        <v>174853</v>
      </c>
      <c r="AE95">
        <v>174853</v>
      </c>
      <c r="AF95">
        <v>0.2</v>
      </c>
      <c r="AG95">
        <v>688.597</v>
      </c>
      <c r="AH95">
        <v>100.794</v>
      </c>
      <c r="AI95">
        <v>2649</v>
      </c>
      <c r="AJ95">
        <v>0.883</v>
      </c>
      <c r="AK95">
        <v>15.217</v>
      </c>
    </row>
    <row r="96" spans="1:37">
      <c r="A96">
        <v>95</v>
      </c>
      <c r="B96" t="s">
        <v>2108</v>
      </c>
      <c r="C96" t="s">
        <v>200</v>
      </c>
      <c r="D96">
        <v>17</v>
      </c>
      <c r="E96" t="s">
        <v>2109</v>
      </c>
      <c r="F96">
        <v>213335</v>
      </c>
      <c r="G96">
        <v>213335</v>
      </c>
      <c r="H96">
        <v>0.15</v>
      </c>
      <c r="I96">
        <v>429090</v>
      </c>
      <c r="J96">
        <v>13861.4</v>
      </c>
      <c r="K96">
        <v>13861.4</v>
      </c>
      <c r="L96">
        <v>0.23</v>
      </c>
      <c r="M96">
        <v>1632.73</v>
      </c>
      <c r="N96">
        <v>13236.1</v>
      </c>
      <c r="O96">
        <v>13236.1</v>
      </c>
      <c r="P96">
        <v>0.23</v>
      </c>
      <c r="Q96">
        <v>354.707</v>
      </c>
      <c r="R96">
        <v>64010.2</v>
      </c>
      <c r="S96">
        <v>64010.2</v>
      </c>
      <c r="T96">
        <v>0.23</v>
      </c>
      <c r="U96">
        <v>1102.06</v>
      </c>
      <c r="V96">
        <v>6944.96</v>
      </c>
      <c r="W96">
        <v>6944.96</v>
      </c>
      <c r="X96">
        <v>0.26</v>
      </c>
      <c r="Y96">
        <v>468.899</v>
      </c>
      <c r="Z96">
        <v>3757.73</v>
      </c>
      <c r="AA96">
        <v>3757.73</v>
      </c>
      <c r="AB96">
        <v>0.18</v>
      </c>
      <c r="AC96">
        <v>88.33</v>
      </c>
      <c r="AD96">
        <v>158371</v>
      </c>
      <c r="AE96">
        <v>158371</v>
      </c>
      <c r="AF96">
        <v>0.2</v>
      </c>
      <c r="AG96">
        <v>2870.97</v>
      </c>
      <c r="AH96">
        <v>99.676</v>
      </c>
      <c r="AI96">
        <v>2346</v>
      </c>
      <c r="AJ96">
        <v>0.873</v>
      </c>
      <c r="AK96">
        <v>13.895</v>
      </c>
    </row>
    <row r="97" spans="1:37">
      <c r="A97">
        <v>96</v>
      </c>
      <c r="B97" t="s">
        <v>2110</v>
      </c>
      <c r="C97" t="s">
        <v>200</v>
      </c>
      <c r="D97">
        <v>18</v>
      </c>
      <c r="E97" t="s">
        <v>2111</v>
      </c>
      <c r="F97">
        <v>212930</v>
      </c>
      <c r="G97">
        <v>212930</v>
      </c>
      <c r="H97">
        <v>0.15</v>
      </c>
      <c r="I97">
        <v>1412.49</v>
      </c>
      <c r="J97">
        <v>13798.4</v>
      </c>
      <c r="K97">
        <v>13798.4</v>
      </c>
      <c r="L97">
        <v>0.23</v>
      </c>
      <c r="M97">
        <v>173.46</v>
      </c>
      <c r="N97">
        <v>12399.5</v>
      </c>
      <c r="O97">
        <v>12399.5</v>
      </c>
      <c r="P97">
        <v>0.23</v>
      </c>
      <c r="Q97">
        <v>726.757</v>
      </c>
      <c r="R97">
        <v>67407.6</v>
      </c>
      <c r="S97">
        <v>67407.6</v>
      </c>
      <c r="T97">
        <v>0.23</v>
      </c>
      <c r="U97">
        <v>3510.09</v>
      </c>
      <c r="V97">
        <v>7592.96</v>
      </c>
      <c r="W97">
        <v>7592.96</v>
      </c>
      <c r="X97">
        <v>0.26</v>
      </c>
      <c r="Y97">
        <v>635.345</v>
      </c>
      <c r="Z97">
        <v>3718.01</v>
      </c>
      <c r="AA97">
        <v>3718.01</v>
      </c>
      <c r="AB97">
        <v>0.18</v>
      </c>
      <c r="AC97">
        <v>63.403</v>
      </c>
      <c r="AD97">
        <v>166821</v>
      </c>
      <c r="AE97">
        <v>166821</v>
      </c>
      <c r="AF97">
        <v>0.2</v>
      </c>
      <c r="AG97">
        <v>171945</v>
      </c>
      <c r="AH97">
        <v>94.877</v>
      </c>
      <c r="AI97">
        <v>2647</v>
      </c>
      <c r="AJ97">
        <v>0.873</v>
      </c>
      <c r="AK97">
        <v>15.755</v>
      </c>
    </row>
    <row r="98" spans="1:37">
      <c r="A98">
        <v>97</v>
      </c>
      <c r="B98" t="s">
        <v>2112</v>
      </c>
      <c r="C98" t="s">
        <v>200</v>
      </c>
      <c r="D98">
        <v>19</v>
      </c>
      <c r="E98" t="s">
        <v>2113</v>
      </c>
      <c r="F98">
        <v>215962</v>
      </c>
      <c r="G98">
        <v>215962</v>
      </c>
      <c r="H98">
        <v>0.15</v>
      </c>
      <c r="I98">
        <v>1809.44</v>
      </c>
      <c r="J98">
        <v>15675.1</v>
      </c>
      <c r="K98">
        <v>15675.1</v>
      </c>
      <c r="L98">
        <v>0.23</v>
      </c>
      <c r="M98">
        <v>201.081</v>
      </c>
      <c r="N98">
        <v>15301.7</v>
      </c>
      <c r="O98">
        <v>15301.7</v>
      </c>
      <c r="P98">
        <v>0.23</v>
      </c>
      <c r="Q98">
        <v>267.083</v>
      </c>
      <c r="R98">
        <v>68654.3</v>
      </c>
      <c r="S98">
        <v>68654.3</v>
      </c>
      <c r="T98">
        <v>0.23</v>
      </c>
      <c r="U98">
        <v>222.809</v>
      </c>
      <c r="V98">
        <v>8098.14</v>
      </c>
      <c r="W98">
        <v>8098.14</v>
      </c>
      <c r="X98">
        <v>0.25</v>
      </c>
      <c r="Y98">
        <v>450.428</v>
      </c>
      <c r="Z98">
        <v>3805.92</v>
      </c>
      <c r="AA98">
        <v>3805.92</v>
      </c>
      <c r="AB98">
        <v>0.18</v>
      </c>
      <c r="AC98">
        <v>99.545</v>
      </c>
      <c r="AD98">
        <v>158579</v>
      </c>
      <c r="AE98">
        <v>158579</v>
      </c>
      <c r="AF98">
        <v>0.2</v>
      </c>
      <c r="AG98">
        <v>721.735</v>
      </c>
      <c r="AH98">
        <v>101.025</v>
      </c>
      <c r="AI98">
        <v>2279</v>
      </c>
      <c r="AJ98">
        <v>0.885</v>
      </c>
      <c r="AK98">
        <v>16.653</v>
      </c>
    </row>
    <row r="99" spans="1:37">
      <c r="A99">
        <v>98</v>
      </c>
      <c r="B99" t="s">
        <v>2114</v>
      </c>
      <c r="C99" t="s">
        <v>200</v>
      </c>
      <c r="D99">
        <v>20</v>
      </c>
      <c r="E99" t="s">
        <v>2115</v>
      </c>
      <c r="F99">
        <v>211607</v>
      </c>
      <c r="G99">
        <v>211607</v>
      </c>
      <c r="H99">
        <v>0.15</v>
      </c>
      <c r="I99">
        <v>2967.29</v>
      </c>
      <c r="J99">
        <v>9883.37</v>
      </c>
      <c r="K99">
        <v>9883.37</v>
      </c>
      <c r="L99">
        <v>0.23</v>
      </c>
      <c r="M99">
        <v>49.807</v>
      </c>
      <c r="N99">
        <v>9483.56</v>
      </c>
      <c r="O99">
        <v>9483.56</v>
      </c>
      <c r="P99">
        <v>0.23</v>
      </c>
      <c r="Q99">
        <v>354.04</v>
      </c>
      <c r="R99">
        <v>59338.1</v>
      </c>
      <c r="S99">
        <v>59338.1</v>
      </c>
      <c r="T99">
        <v>0.23</v>
      </c>
      <c r="U99">
        <v>1441.03</v>
      </c>
      <c r="V99">
        <v>5336.92</v>
      </c>
      <c r="W99">
        <v>5336.92</v>
      </c>
      <c r="X99">
        <v>0.26</v>
      </c>
      <c r="Y99">
        <v>214.793</v>
      </c>
      <c r="Z99">
        <v>3450.17</v>
      </c>
      <c r="AA99">
        <v>3450.17</v>
      </c>
      <c r="AB99">
        <v>0.19</v>
      </c>
      <c r="AC99">
        <v>32.693</v>
      </c>
      <c r="AD99">
        <v>147834</v>
      </c>
      <c r="AE99">
        <v>147834</v>
      </c>
      <c r="AF99">
        <v>0.2</v>
      </c>
      <c r="AG99">
        <v>3059.47</v>
      </c>
      <c r="AH99">
        <v>99.161</v>
      </c>
      <c r="AI99">
        <v>2263</v>
      </c>
      <c r="AJ99">
        <v>0.869</v>
      </c>
      <c r="AK99">
        <v>16.523</v>
      </c>
    </row>
    <row r="100" spans="1:37">
      <c r="A100">
        <v>99</v>
      </c>
      <c r="B100" t="s">
        <v>2116</v>
      </c>
      <c r="C100" t="s">
        <v>200</v>
      </c>
      <c r="D100">
        <v>21</v>
      </c>
      <c r="E100" t="s">
        <v>2117</v>
      </c>
      <c r="F100">
        <v>214574</v>
      </c>
      <c r="G100">
        <v>214574</v>
      </c>
      <c r="H100">
        <v>0.15</v>
      </c>
      <c r="I100">
        <v>4007.96</v>
      </c>
      <c r="J100">
        <v>13713.9</v>
      </c>
      <c r="K100">
        <v>13713.9</v>
      </c>
      <c r="L100">
        <v>0.23</v>
      </c>
      <c r="M100">
        <v>209.604</v>
      </c>
      <c r="N100">
        <v>12884.1</v>
      </c>
      <c r="O100">
        <v>12884.1</v>
      </c>
      <c r="P100">
        <v>0.23</v>
      </c>
      <c r="Q100">
        <v>257.384</v>
      </c>
      <c r="R100">
        <v>67446.8</v>
      </c>
      <c r="S100">
        <v>67446.8</v>
      </c>
      <c r="T100">
        <v>0.23</v>
      </c>
      <c r="U100">
        <v>580.332</v>
      </c>
      <c r="V100">
        <v>7492.76</v>
      </c>
      <c r="W100">
        <v>7492.76</v>
      </c>
      <c r="X100">
        <v>0.26</v>
      </c>
      <c r="Y100">
        <v>194.416</v>
      </c>
      <c r="Z100">
        <v>3437.8</v>
      </c>
      <c r="AA100">
        <v>3437.8</v>
      </c>
      <c r="AB100">
        <v>0.18</v>
      </c>
      <c r="AC100">
        <v>54.937</v>
      </c>
      <c r="AD100">
        <v>164742</v>
      </c>
      <c r="AE100">
        <v>164742</v>
      </c>
      <c r="AF100">
        <v>0.2</v>
      </c>
      <c r="AG100">
        <v>3272.35</v>
      </c>
      <c r="AH100">
        <v>94.599</v>
      </c>
      <c r="AI100">
        <v>2449</v>
      </c>
      <c r="AJ100">
        <v>0.885</v>
      </c>
      <c r="AK100">
        <v>17.633</v>
      </c>
    </row>
    <row r="101" spans="1:37">
      <c r="A101">
        <v>100</v>
      </c>
      <c r="B101" t="s">
        <v>2118</v>
      </c>
      <c r="C101" t="s">
        <v>200</v>
      </c>
      <c r="D101">
        <v>22</v>
      </c>
      <c r="E101" t="s">
        <v>2119</v>
      </c>
      <c r="F101">
        <v>213752</v>
      </c>
      <c r="G101">
        <v>213752</v>
      </c>
      <c r="H101">
        <v>0.15</v>
      </c>
      <c r="I101">
        <v>992.912</v>
      </c>
      <c r="J101">
        <v>25548.3</v>
      </c>
      <c r="K101">
        <v>25548.3</v>
      </c>
      <c r="L101">
        <v>0.23</v>
      </c>
      <c r="M101">
        <v>214.213</v>
      </c>
      <c r="N101">
        <v>21821.4</v>
      </c>
      <c r="O101">
        <v>21821.4</v>
      </c>
      <c r="P101">
        <v>0.23</v>
      </c>
      <c r="Q101">
        <v>1020.07</v>
      </c>
      <c r="R101">
        <v>45835.7</v>
      </c>
      <c r="S101">
        <v>45835.7</v>
      </c>
      <c r="T101">
        <v>0.23</v>
      </c>
      <c r="U101">
        <v>32653.3</v>
      </c>
      <c r="V101">
        <v>15313.9</v>
      </c>
      <c r="W101">
        <v>15313.9</v>
      </c>
      <c r="X101">
        <v>0.25</v>
      </c>
      <c r="Y101">
        <v>804.431</v>
      </c>
      <c r="Z101">
        <v>3542.79</v>
      </c>
      <c r="AA101">
        <v>3542.79</v>
      </c>
      <c r="AB101">
        <v>0.18</v>
      </c>
      <c r="AC101">
        <v>40.662</v>
      </c>
      <c r="AD101">
        <v>162785</v>
      </c>
      <c r="AE101">
        <v>162785</v>
      </c>
      <c r="AF101">
        <v>0.2</v>
      </c>
      <c r="AG101">
        <v>919.441</v>
      </c>
      <c r="AH101">
        <v>110.746</v>
      </c>
      <c r="AI101">
        <v>2216</v>
      </c>
      <c r="AJ101">
        <v>0.896</v>
      </c>
      <c r="AK101">
        <v>15.144</v>
      </c>
    </row>
    <row r="102" spans="1:37">
      <c r="A102">
        <v>101</v>
      </c>
      <c r="B102" t="s">
        <v>2120</v>
      </c>
      <c r="C102" t="s">
        <v>239</v>
      </c>
      <c r="D102">
        <v>3</v>
      </c>
      <c r="E102" t="s">
        <v>2121</v>
      </c>
      <c r="F102">
        <v>217841</v>
      </c>
      <c r="G102">
        <v>217841</v>
      </c>
      <c r="H102">
        <v>0.15</v>
      </c>
      <c r="I102">
        <v>3244.03</v>
      </c>
      <c r="J102">
        <v>18704.8</v>
      </c>
      <c r="K102">
        <v>18704.8</v>
      </c>
      <c r="L102">
        <v>0.23</v>
      </c>
      <c r="M102">
        <v>262.844</v>
      </c>
      <c r="N102">
        <v>18507</v>
      </c>
      <c r="O102">
        <v>18507</v>
      </c>
      <c r="P102">
        <v>0.23</v>
      </c>
      <c r="Q102">
        <v>1683.8</v>
      </c>
      <c r="R102">
        <v>76838.9</v>
      </c>
      <c r="S102">
        <v>76838.9</v>
      </c>
      <c r="T102">
        <v>0.23</v>
      </c>
      <c r="U102">
        <v>1417.93</v>
      </c>
      <c r="V102">
        <v>9835.05</v>
      </c>
      <c r="W102">
        <v>9835.05</v>
      </c>
      <c r="X102">
        <v>0.25</v>
      </c>
      <c r="Y102">
        <v>82.359</v>
      </c>
      <c r="Z102">
        <v>4381.68</v>
      </c>
      <c r="AA102">
        <v>4381.68</v>
      </c>
      <c r="AB102">
        <v>0.19</v>
      </c>
      <c r="AC102">
        <v>36.967</v>
      </c>
      <c r="AD102">
        <v>181074</v>
      </c>
      <c r="AE102">
        <v>181074</v>
      </c>
      <c r="AF102">
        <v>0.2</v>
      </c>
      <c r="AG102">
        <v>2131.63</v>
      </c>
      <c r="AH102">
        <v>106.866</v>
      </c>
      <c r="AI102">
        <v>2821</v>
      </c>
      <c r="AJ102">
        <v>0.887</v>
      </c>
      <c r="AK102">
        <v>17.398</v>
      </c>
    </row>
    <row r="103" spans="1:37">
      <c r="A103" s="7">
        <v>102</v>
      </c>
      <c r="B103" t="s">
        <v>2122</v>
      </c>
      <c r="C103" t="s">
        <v>239</v>
      </c>
      <c r="D103">
        <v>4</v>
      </c>
      <c r="E103" s="7" t="s">
        <v>82</v>
      </c>
      <c r="F103">
        <v>225284</v>
      </c>
      <c r="G103">
        <v>225284</v>
      </c>
      <c r="H103">
        <v>0.15</v>
      </c>
      <c r="I103">
        <v>14051.5</v>
      </c>
      <c r="J103">
        <v>16769.1</v>
      </c>
      <c r="K103">
        <v>16769.1</v>
      </c>
      <c r="L103">
        <v>0.23</v>
      </c>
      <c r="M103">
        <v>189.622</v>
      </c>
      <c r="N103">
        <v>16516.5</v>
      </c>
      <c r="O103">
        <v>16516.5</v>
      </c>
      <c r="P103">
        <v>0.23</v>
      </c>
      <c r="Q103">
        <v>562.908</v>
      </c>
      <c r="R103">
        <v>75705.5</v>
      </c>
      <c r="S103">
        <v>75705.5</v>
      </c>
      <c r="T103">
        <v>0.23</v>
      </c>
      <c r="U103">
        <v>7486.29</v>
      </c>
      <c r="V103">
        <v>8610.57</v>
      </c>
      <c r="W103">
        <v>8610.57</v>
      </c>
      <c r="X103">
        <v>0.25</v>
      </c>
      <c r="Y103">
        <v>501.921</v>
      </c>
      <c r="Z103">
        <v>4199.34</v>
      </c>
      <c r="AA103">
        <v>4199.34</v>
      </c>
      <c r="AB103">
        <v>0.18</v>
      </c>
      <c r="AC103">
        <v>58.332</v>
      </c>
      <c r="AD103">
        <v>174580</v>
      </c>
      <c r="AE103">
        <v>174580</v>
      </c>
      <c r="AF103">
        <v>0.2</v>
      </c>
      <c r="AG103">
        <v>1044.6</v>
      </c>
      <c r="AH103">
        <v>103.94</v>
      </c>
      <c r="AI103">
        <v>2640</v>
      </c>
      <c r="AJ103">
        <v>0.88</v>
      </c>
      <c r="AK103">
        <v>17.991</v>
      </c>
    </row>
    <row r="104" spans="1:37">
      <c r="A104">
        <v>103</v>
      </c>
      <c r="B104" t="s">
        <v>2123</v>
      </c>
      <c r="C104" t="s">
        <v>239</v>
      </c>
      <c r="D104">
        <v>5</v>
      </c>
      <c r="E104" t="s">
        <v>2124</v>
      </c>
      <c r="F104">
        <v>240050</v>
      </c>
      <c r="G104">
        <v>240050</v>
      </c>
      <c r="H104">
        <v>0.15</v>
      </c>
      <c r="I104">
        <v>3173.27</v>
      </c>
      <c r="J104">
        <v>18107.6</v>
      </c>
      <c r="K104">
        <v>18107.6</v>
      </c>
      <c r="L104">
        <v>0.23</v>
      </c>
      <c r="M104">
        <v>221.596</v>
      </c>
      <c r="N104">
        <v>17714.8</v>
      </c>
      <c r="O104">
        <v>17714.8</v>
      </c>
      <c r="P104">
        <v>0.23</v>
      </c>
      <c r="Q104">
        <v>16879.6</v>
      </c>
      <c r="R104">
        <v>76820.1</v>
      </c>
      <c r="S104">
        <v>76820.1</v>
      </c>
      <c r="T104">
        <v>0.23</v>
      </c>
      <c r="U104">
        <v>5852.48</v>
      </c>
      <c r="V104">
        <v>8167.03</v>
      </c>
      <c r="W104">
        <v>8167.03</v>
      </c>
      <c r="X104">
        <v>0.25</v>
      </c>
      <c r="Y104">
        <v>452.122</v>
      </c>
      <c r="Z104">
        <v>3948.76</v>
      </c>
      <c r="AA104">
        <v>3948.76</v>
      </c>
      <c r="AB104">
        <v>0.18</v>
      </c>
      <c r="AC104">
        <v>88.855</v>
      </c>
      <c r="AD104">
        <v>181645</v>
      </c>
      <c r="AE104">
        <v>181645</v>
      </c>
      <c r="AF104">
        <v>0.2</v>
      </c>
      <c r="AG104">
        <v>1390.36</v>
      </c>
      <c r="AH104">
        <v>102.445</v>
      </c>
      <c r="AI104">
        <v>2464</v>
      </c>
      <c r="AJ104">
        <v>0.885</v>
      </c>
      <c r="AK104">
        <v>17.106</v>
      </c>
    </row>
    <row r="105" spans="1:37">
      <c r="A105">
        <v>104</v>
      </c>
      <c r="B105" t="s">
        <v>2125</v>
      </c>
      <c r="C105" t="s">
        <v>239</v>
      </c>
      <c r="D105">
        <v>6</v>
      </c>
      <c r="E105" t="s">
        <v>2126</v>
      </c>
      <c r="F105">
        <v>221061</v>
      </c>
      <c r="G105">
        <v>221061</v>
      </c>
      <c r="H105">
        <v>0.15</v>
      </c>
      <c r="I105">
        <v>1719.01</v>
      </c>
      <c r="J105">
        <v>14921.4</v>
      </c>
      <c r="K105">
        <v>14921.4</v>
      </c>
      <c r="L105">
        <v>0.23</v>
      </c>
      <c r="M105">
        <v>226.334</v>
      </c>
      <c r="N105">
        <v>13734.2</v>
      </c>
      <c r="O105">
        <v>13734.2</v>
      </c>
      <c r="P105">
        <v>0.23</v>
      </c>
      <c r="Q105">
        <v>13785</v>
      </c>
      <c r="R105">
        <v>66294.8</v>
      </c>
      <c r="S105">
        <v>66294.8</v>
      </c>
      <c r="T105">
        <v>0.23</v>
      </c>
      <c r="U105">
        <v>2117.94</v>
      </c>
      <c r="V105">
        <v>6356.47</v>
      </c>
      <c r="W105">
        <v>6356.47</v>
      </c>
      <c r="X105">
        <v>0.26</v>
      </c>
      <c r="Y105">
        <v>182.195</v>
      </c>
      <c r="Z105">
        <v>3899.89</v>
      </c>
      <c r="AA105">
        <v>3899.89</v>
      </c>
      <c r="AB105">
        <v>0.18</v>
      </c>
      <c r="AC105">
        <v>77.269</v>
      </c>
      <c r="AD105">
        <v>182293</v>
      </c>
      <c r="AE105">
        <v>182293</v>
      </c>
      <c r="AF105">
        <v>0.2</v>
      </c>
      <c r="AG105">
        <v>1042.07</v>
      </c>
      <c r="AH105">
        <v>101.308</v>
      </c>
      <c r="AI105">
        <v>2636</v>
      </c>
      <c r="AJ105">
        <v>0.88</v>
      </c>
      <c r="AK105">
        <v>16.373</v>
      </c>
    </row>
    <row r="106" spans="1:37">
      <c r="A106">
        <v>105</v>
      </c>
      <c r="B106" t="s">
        <v>2127</v>
      </c>
      <c r="C106" t="s">
        <v>239</v>
      </c>
      <c r="D106">
        <v>7</v>
      </c>
      <c r="E106" t="s">
        <v>2128</v>
      </c>
      <c r="F106">
        <v>240745</v>
      </c>
      <c r="G106">
        <v>240745</v>
      </c>
      <c r="H106">
        <v>0.15</v>
      </c>
      <c r="I106">
        <v>3128.22</v>
      </c>
      <c r="J106">
        <v>18724.9</v>
      </c>
      <c r="K106">
        <v>18724.9</v>
      </c>
      <c r="L106">
        <v>0.23</v>
      </c>
      <c r="M106">
        <v>255.505</v>
      </c>
      <c r="N106">
        <v>17182.7</v>
      </c>
      <c r="O106">
        <v>17182.7</v>
      </c>
      <c r="P106">
        <v>0.23</v>
      </c>
      <c r="Q106">
        <v>1887.72</v>
      </c>
      <c r="R106">
        <v>75817</v>
      </c>
      <c r="S106">
        <v>75817</v>
      </c>
      <c r="T106">
        <v>0.23</v>
      </c>
      <c r="U106">
        <v>282.76</v>
      </c>
      <c r="V106">
        <v>7473.87</v>
      </c>
      <c r="W106">
        <v>7473.87</v>
      </c>
      <c r="X106">
        <v>0.25</v>
      </c>
      <c r="Y106">
        <v>70.14</v>
      </c>
      <c r="Z106">
        <v>4222.81</v>
      </c>
      <c r="AA106">
        <v>4222.81</v>
      </c>
      <c r="AB106">
        <v>0.18</v>
      </c>
      <c r="AC106">
        <v>56.097</v>
      </c>
      <c r="AD106">
        <v>180445</v>
      </c>
      <c r="AE106">
        <v>180445</v>
      </c>
      <c r="AF106">
        <v>0.2</v>
      </c>
      <c r="AG106">
        <v>1062.14</v>
      </c>
      <c r="AH106">
        <v>104.275</v>
      </c>
      <c r="AI106">
        <v>2390</v>
      </c>
      <c r="AJ106">
        <v>0.878</v>
      </c>
      <c r="AK106">
        <v>14.425</v>
      </c>
    </row>
    <row r="107" spans="1:37">
      <c r="A107">
        <v>106</v>
      </c>
      <c r="B107" t="s">
        <v>2129</v>
      </c>
      <c r="C107" t="s">
        <v>239</v>
      </c>
      <c r="D107">
        <v>8</v>
      </c>
      <c r="E107" t="s">
        <v>2130</v>
      </c>
      <c r="F107">
        <v>221069</v>
      </c>
      <c r="G107">
        <v>221069</v>
      </c>
      <c r="H107">
        <v>0.15</v>
      </c>
      <c r="I107">
        <v>2062.75</v>
      </c>
      <c r="J107">
        <v>15677.7</v>
      </c>
      <c r="K107">
        <v>15677.7</v>
      </c>
      <c r="L107">
        <v>0.23</v>
      </c>
      <c r="M107">
        <v>510.421</v>
      </c>
      <c r="N107">
        <v>16247</v>
      </c>
      <c r="O107">
        <v>16247</v>
      </c>
      <c r="P107">
        <v>0.23</v>
      </c>
      <c r="Q107">
        <v>306.157</v>
      </c>
      <c r="R107">
        <v>77998.8</v>
      </c>
      <c r="S107">
        <v>77998.8</v>
      </c>
      <c r="T107">
        <v>0.23</v>
      </c>
      <c r="U107">
        <v>36210.7</v>
      </c>
      <c r="V107">
        <v>8078.71</v>
      </c>
      <c r="W107">
        <v>8078.71</v>
      </c>
      <c r="X107">
        <v>0.25</v>
      </c>
      <c r="Y107">
        <v>138.949</v>
      </c>
      <c r="Z107">
        <v>3682.99</v>
      </c>
      <c r="AA107">
        <v>3682.99</v>
      </c>
      <c r="AB107">
        <v>0.18</v>
      </c>
      <c r="AC107">
        <v>61.196</v>
      </c>
      <c r="AD107">
        <v>177745</v>
      </c>
      <c r="AE107">
        <v>177745</v>
      </c>
      <c r="AF107">
        <v>0.2</v>
      </c>
      <c r="AG107">
        <v>918.532</v>
      </c>
      <c r="AH107">
        <v>108.133</v>
      </c>
      <c r="AI107">
        <v>2632</v>
      </c>
      <c r="AJ107">
        <v>0.871</v>
      </c>
      <c r="AK107">
        <v>14.479</v>
      </c>
    </row>
    <row r="108" spans="1:37">
      <c r="A108">
        <v>107</v>
      </c>
      <c r="B108" t="s">
        <v>2131</v>
      </c>
      <c r="C108" t="s">
        <v>239</v>
      </c>
      <c r="D108">
        <v>9</v>
      </c>
      <c r="E108" t="s">
        <v>2132</v>
      </c>
      <c r="F108">
        <v>216431</v>
      </c>
      <c r="G108">
        <v>216431</v>
      </c>
      <c r="H108">
        <v>0.15</v>
      </c>
      <c r="I108">
        <v>4333</v>
      </c>
      <c r="J108">
        <v>16552.7</v>
      </c>
      <c r="K108">
        <v>16552.7</v>
      </c>
      <c r="L108">
        <v>0.23</v>
      </c>
      <c r="M108">
        <v>159.319</v>
      </c>
      <c r="N108">
        <v>16813.4</v>
      </c>
      <c r="O108">
        <v>16813.4</v>
      </c>
      <c r="P108">
        <v>0.23</v>
      </c>
      <c r="Q108">
        <v>288.186</v>
      </c>
      <c r="R108">
        <v>41116</v>
      </c>
      <c r="S108">
        <v>41116</v>
      </c>
      <c r="T108">
        <v>0.23</v>
      </c>
      <c r="U108">
        <v>2404.17</v>
      </c>
      <c r="V108">
        <v>7598.78</v>
      </c>
      <c r="W108">
        <v>7598.78</v>
      </c>
      <c r="X108">
        <v>0.25</v>
      </c>
      <c r="Y108">
        <v>492.803</v>
      </c>
      <c r="Z108">
        <v>5549.29</v>
      </c>
      <c r="AA108">
        <v>5549.29</v>
      </c>
      <c r="AB108">
        <v>0.18</v>
      </c>
      <c r="AC108">
        <v>91.331</v>
      </c>
      <c r="AD108">
        <v>98004.9</v>
      </c>
      <c r="AE108">
        <v>98004.9</v>
      </c>
      <c r="AF108">
        <v>0.2</v>
      </c>
      <c r="AG108">
        <v>657.284</v>
      </c>
      <c r="AH108">
        <v>95.734</v>
      </c>
      <c r="AI108">
        <v>2478</v>
      </c>
      <c r="AJ108">
        <v>0.856</v>
      </c>
      <c r="AK108">
        <v>12.563</v>
      </c>
    </row>
    <row r="109" spans="1:37">
      <c r="A109">
        <v>108</v>
      </c>
      <c r="B109" t="s">
        <v>2133</v>
      </c>
      <c r="C109" t="s">
        <v>239</v>
      </c>
      <c r="D109">
        <v>10</v>
      </c>
      <c r="E109" t="s">
        <v>2134</v>
      </c>
      <c r="F109">
        <v>214729</v>
      </c>
      <c r="G109">
        <v>214729</v>
      </c>
      <c r="H109">
        <v>0.15</v>
      </c>
      <c r="I109">
        <v>4660.31</v>
      </c>
      <c r="J109">
        <v>17042</v>
      </c>
      <c r="K109">
        <v>17042</v>
      </c>
      <c r="L109">
        <v>0.23</v>
      </c>
      <c r="M109">
        <v>475.875</v>
      </c>
      <c r="N109">
        <v>12156.3</v>
      </c>
      <c r="O109">
        <v>12156.3</v>
      </c>
      <c r="P109">
        <v>0.23</v>
      </c>
      <c r="Q109">
        <v>381.493</v>
      </c>
      <c r="R109">
        <v>69796.4</v>
      </c>
      <c r="S109">
        <v>69796.4</v>
      </c>
      <c r="T109">
        <v>0.23</v>
      </c>
      <c r="U109">
        <v>352.532</v>
      </c>
      <c r="V109">
        <v>5041.31</v>
      </c>
      <c r="W109">
        <v>5041.31</v>
      </c>
      <c r="X109">
        <v>0.26</v>
      </c>
      <c r="Y109">
        <v>276.849</v>
      </c>
      <c r="Z109">
        <v>4284.83</v>
      </c>
      <c r="AA109">
        <v>4284.83</v>
      </c>
      <c r="AB109">
        <v>0.18</v>
      </c>
      <c r="AC109">
        <v>50.829</v>
      </c>
      <c r="AD109">
        <v>234550</v>
      </c>
      <c r="AE109">
        <v>234550</v>
      </c>
      <c r="AF109">
        <v>0.2</v>
      </c>
      <c r="AG109">
        <v>17550.5</v>
      </c>
      <c r="AH109">
        <v>99.272</v>
      </c>
      <c r="AI109">
        <v>2507</v>
      </c>
      <c r="AJ109">
        <v>0.831</v>
      </c>
      <c r="AK109">
        <v>11.957</v>
      </c>
    </row>
    <row r="110" spans="1:37">
      <c r="A110">
        <v>109</v>
      </c>
      <c r="B110" t="s">
        <v>2135</v>
      </c>
      <c r="C110" t="s">
        <v>239</v>
      </c>
      <c r="D110">
        <v>11</v>
      </c>
      <c r="E110" t="s">
        <v>2136</v>
      </c>
      <c r="F110">
        <v>237210</v>
      </c>
      <c r="G110">
        <v>237210</v>
      </c>
      <c r="H110">
        <v>0.15</v>
      </c>
      <c r="I110">
        <v>3721.18</v>
      </c>
      <c r="J110">
        <v>18088.4</v>
      </c>
      <c r="K110">
        <v>18088.4</v>
      </c>
      <c r="L110">
        <v>0.23</v>
      </c>
      <c r="M110">
        <v>233.893</v>
      </c>
      <c r="N110">
        <v>17443.8</v>
      </c>
      <c r="O110">
        <v>17443.8</v>
      </c>
      <c r="P110">
        <v>0.23</v>
      </c>
      <c r="Q110">
        <v>17499.7</v>
      </c>
      <c r="R110">
        <v>73497.4</v>
      </c>
      <c r="S110">
        <v>73497.4</v>
      </c>
      <c r="T110">
        <v>0.23</v>
      </c>
      <c r="U110">
        <v>51491.4</v>
      </c>
      <c r="V110">
        <v>8059.13</v>
      </c>
      <c r="W110">
        <v>8059.13</v>
      </c>
      <c r="X110">
        <v>0.26</v>
      </c>
      <c r="Y110">
        <v>301.631</v>
      </c>
      <c r="Z110">
        <v>3435.77</v>
      </c>
      <c r="AA110">
        <v>3435.77</v>
      </c>
      <c r="AB110">
        <v>0.18</v>
      </c>
      <c r="AC110">
        <v>62.947</v>
      </c>
      <c r="AD110">
        <v>175449</v>
      </c>
      <c r="AE110">
        <v>175449</v>
      </c>
      <c r="AF110">
        <v>0.2</v>
      </c>
      <c r="AG110">
        <v>729.816</v>
      </c>
      <c r="AH110">
        <v>98.073</v>
      </c>
      <c r="AI110">
        <v>2274</v>
      </c>
      <c r="AJ110">
        <v>0.861</v>
      </c>
      <c r="AK110">
        <v>12.049</v>
      </c>
    </row>
    <row r="111" spans="1:37">
      <c r="A111">
        <v>110</v>
      </c>
      <c r="B111" t="s">
        <v>2137</v>
      </c>
      <c r="C111" t="s">
        <v>239</v>
      </c>
      <c r="D111">
        <v>12</v>
      </c>
      <c r="E111" t="s">
        <v>2138</v>
      </c>
      <c r="F111">
        <v>206953</v>
      </c>
      <c r="G111">
        <v>206953</v>
      </c>
      <c r="H111">
        <v>0.15</v>
      </c>
      <c r="I111">
        <v>1008.97</v>
      </c>
      <c r="J111">
        <v>13262.4</v>
      </c>
      <c r="K111">
        <v>13262.4</v>
      </c>
      <c r="L111">
        <v>0.23</v>
      </c>
      <c r="M111">
        <v>86.566</v>
      </c>
      <c r="N111">
        <v>13341.2</v>
      </c>
      <c r="O111">
        <v>13341.2</v>
      </c>
      <c r="P111">
        <v>0.23</v>
      </c>
      <c r="Q111">
        <v>450.455</v>
      </c>
      <c r="R111">
        <v>54243</v>
      </c>
      <c r="S111">
        <v>54243</v>
      </c>
      <c r="T111">
        <v>0.23</v>
      </c>
      <c r="U111">
        <v>309.259</v>
      </c>
      <c r="V111">
        <v>8123.98</v>
      </c>
      <c r="W111">
        <v>8123.98</v>
      </c>
      <c r="X111">
        <v>0.26</v>
      </c>
      <c r="Y111">
        <v>116.472</v>
      </c>
      <c r="Z111">
        <v>4143.72</v>
      </c>
      <c r="AA111">
        <v>4143.72</v>
      </c>
      <c r="AB111">
        <v>0.18</v>
      </c>
      <c r="AC111">
        <v>62.105</v>
      </c>
      <c r="AD111">
        <v>130271</v>
      </c>
      <c r="AE111">
        <v>130271</v>
      </c>
      <c r="AF111">
        <v>0.2</v>
      </c>
      <c r="AG111">
        <v>960.929</v>
      </c>
      <c r="AH111">
        <v>94.912</v>
      </c>
      <c r="AI111">
        <v>2474</v>
      </c>
      <c r="AJ111">
        <v>0.875</v>
      </c>
      <c r="AK111">
        <v>13.868</v>
      </c>
    </row>
    <row r="112" spans="1:37">
      <c r="A112">
        <v>111</v>
      </c>
      <c r="B112" t="s">
        <v>2139</v>
      </c>
      <c r="C112" t="s">
        <v>239</v>
      </c>
      <c r="D112">
        <v>13</v>
      </c>
      <c r="E112" t="s">
        <v>2140</v>
      </c>
      <c r="F112">
        <v>236000</v>
      </c>
      <c r="G112">
        <v>236000</v>
      </c>
      <c r="H112">
        <v>0.15</v>
      </c>
      <c r="I112">
        <v>2490.43</v>
      </c>
      <c r="J112">
        <v>15002.1</v>
      </c>
      <c r="K112">
        <v>15002.1</v>
      </c>
      <c r="L112">
        <v>0.23</v>
      </c>
      <c r="M112">
        <v>174.373</v>
      </c>
      <c r="N112">
        <v>15151.2</v>
      </c>
      <c r="O112">
        <v>15151.2</v>
      </c>
      <c r="P112">
        <v>0.23</v>
      </c>
      <c r="Q112">
        <v>235.239</v>
      </c>
      <c r="R112">
        <v>68343.6</v>
      </c>
      <c r="S112">
        <v>68343.6</v>
      </c>
      <c r="T112">
        <v>0.23</v>
      </c>
      <c r="U112">
        <v>14113.9</v>
      </c>
      <c r="V112">
        <v>7748.12</v>
      </c>
      <c r="W112">
        <v>7748.12</v>
      </c>
      <c r="X112">
        <v>0.25</v>
      </c>
      <c r="Y112">
        <v>491.155</v>
      </c>
      <c r="Z112">
        <v>3522.24</v>
      </c>
      <c r="AA112">
        <v>3522.24</v>
      </c>
      <c r="AB112">
        <v>0.18</v>
      </c>
      <c r="AC112">
        <v>50.551</v>
      </c>
      <c r="AD112">
        <v>168059</v>
      </c>
      <c r="AE112">
        <v>168059</v>
      </c>
      <c r="AF112">
        <v>0.2</v>
      </c>
      <c r="AG112">
        <v>892.515</v>
      </c>
      <c r="AH112">
        <v>98.199</v>
      </c>
      <c r="AI112">
        <v>2246</v>
      </c>
      <c r="AJ112">
        <v>0.878</v>
      </c>
      <c r="AK112">
        <v>13.812</v>
      </c>
    </row>
    <row r="113" spans="1:37">
      <c r="A113">
        <v>112</v>
      </c>
      <c r="B113" t="s">
        <v>2141</v>
      </c>
      <c r="C113" t="s">
        <v>239</v>
      </c>
      <c r="D113">
        <v>14</v>
      </c>
      <c r="E113" t="s">
        <v>2142</v>
      </c>
      <c r="F113">
        <v>236664</v>
      </c>
      <c r="G113">
        <v>236664</v>
      </c>
      <c r="H113">
        <v>0.15</v>
      </c>
      <c r="I113">
        <v>3514.07</v>
      </c>
      <c r="J113">
        <v>14050.8</v>
      </c>
      <c r="K113">
        <v>14050.8</v>
      </c>
      <c r="L113">
        <v>0.23</v>
      </c>
      <c r="M113">
        <v>691.106</v>
      </c>
      <c r="N113">
        <v>14467.3</v>
      </c>
      <c r="O113">
        <v>14467.3</v>
      </c>
      <c r="P113">
        <v>0.23</v>
      </c>
      <c r="Q113">
        <v>322.628</v>
      </c>
      <c r="R113">
        <v>75423.9</v>
      </c>
      <c r="S113">
        <v>75423.9</v>
      </c>
      <c r="T113">
        <v>0.23</v>
      </c>
      <c r="U113">
        <v>54307.2</v>
      </c>
      <c r="V113">
        <v>8054.17</v>
      </c>
      <c r="W113">
        <v>8054.17</v>
      </c>
      <c r="X113">
        <v>0.25</v>
      </c>
      <c r="Y113">
        <v>214.367</v>
      </c>
      <c r="Z113">
        <v>3922.11</v>
      </c>
      <c r="AA113">
        <v>3922.11</v>
      </c>
      <c r="AB113">
        <v>0.18</v>
      </c>
      <c r="AC113">
        <v>95.281</v>
      </c>
      <c r="AD113">
        <v>227656</v>
      </c>
      <c r="AE113">
        <v>227656</v>
      </c>
      <c r="AF113">
        <v>0.2</v>
      </c>
      <c r="AG113">
        <v>6604.36</v>
      </c>
      <c r="AH113">
        <v>97.014</v>
      </c>
      <c r="AI113">
        <v>2512</v>
      </c>
      <c r="AJ113">
        <v>0.881</v>
      </c>
      <c r="AK113">
        <v>14.736</v>
      </c>
    </row>
    <row r="114" spans="1:37">
      <c r="A114" s="7">
        <v>113</v>
      </c>
      <c r="B114" t="s">
        <v>2143</v>
      </c>
      <c r="C114" t="s">
        <v>239</v>
      </c>
      <c r="D114">
        <v>15</v>
      </c>
      <c r="E114" s="7" t="s">
        <v>82</v>
      </c>
      <c r="F114">
        <v>239762</v>
      </c>
      <c r="G114">
        <v>239762</v>
      </c>
      <c r="H114">
        <v>0.15</v>
      </c>
      <c r="I114">
        <v>859.225</v>
      </c>
      <c r="J114">
        <v>15240.3</v>
      </c>
      <c r="K114">
        <v>15240.3</v>
      </c>
      <c r="L114">
        <v>0.23</v>
      </c>
      <c r="M114">
        <v>394.525</v>
      </c>
      <c r="N114">
        <v>15659.3</v>
      </c>
      <c r="O114">
        <v>15659.3</v>
      </c>
      <c r="P114">
        <v>0.23</v>
      </c>
      <c r="Q114">
        <v>286.714</v>
      </c>
      <c r="R114">
        <v>72086.1</v>
      </c>
      <c r="S114">
        <v>72086.1</v>
      </c>
      <c r="T114">
        <v>0.23</v>
      </c>
      <c r="U114">
        <v>43717</v>
      </c>
      <c r="V114">
        <v>8508.03</v>
      </c>
      <c r="W114">
        <v>8508.03</v>
      </c>
      <c r="X114">
        <v>0.25</v>
      </c>
      <c r="Y114">
        <v>126.055</v>
      </c>
      <c r="Z114">
        <v>3685.03</v>
      </c>
      <c r="AA114">
        <v>3685.03</v>
      </c>
      <c r="AB114">
        <v>0.18</v>
      </c>
      <c r="AC114">
        <v>65.363</v>
      </c>
      <c r="AD114">
        <v>176995</v>
      </c>
      <c r="AE114">
        <v>176995</v>
      </c>
      <c r="AF114">
        <v>0.2</v>
      </c>
      <c r="AG114">
        <v>878.853</v>
      </c>
      <c r="AH114">
        <v>96.25</v>
      </c>
      <c r="AI114">
        <v>2408</v>
      </c>
      <c r="AJ114">
        <v>0.874</v>
      </c>
      <c r="AK114">
        <v>12.527</v>
      </c>
    </row>
    <row r="115" spans="1:37">
      <c r="A115">
        <v>114</v>
      </c>
      <c r="B115" t="s">
        <v>2144</v>
      </c>
      <c r="C115" t="s">
        <v>239</v>
      </c>
      <c r="D115">
        <v>16</v>
      </c>
      <c r="E115" t="s">
        <v>2145</v>
      </c>
      <c r="F115">
        <v>216961</v>
      </c>
      <c r="G115">
        <v>216961</v>
      </c>
      <c r="H115">
        <v>0.15</v>
      </c>
      <c r="I115">
        <v>2087.94</v>
      </c>
      <c r="J115">
        <v>16273.8</v>
      </c>
      <c r="K115">
        <v>16273.8</v>
      </c>
      <c r="L115">
        <v>0.23</v>
      </c>
      <c r="M115">
        <v>210.326</v>
      </c>
      <c r="N115">
        <v>15654.8</v>
      </c>
      <c r="O115">
        <v>15654.8</v>
      </c>
      <c r="P115">
        <v>0.23</v>
      </c>
      <c r="Q115">
        <v>419.318</v>
      </c>
      <c r="R115">
        <v>67290.9</v>
      </c>
      <c r="S115">
        <v>67290.9</v>
      </c>
      <c r="T115">
        <v>0.23</v>
      </c>
      <c r="U115">
        <v>14350.2</v>
      </c>
      <c r="V115">
        <v>7676.38</v>
      </c>
      <c r="W115">
        <v>7676.38</v>
      </c>
      <c r="X115">
        <v>0.26</v>
      </c>
      <c r="Y115">
        <v>334906</v>
      </c>
      <c r="Z115">
        <v>4030.52</v>
      </c>
      <c r="AA115">
        <v>4030.52</v>
      </c>
      <c r="AB115">
        <v>0.18</v>
      </c>
      <c r="AC115">
        <v>35.559</v>
      </c>
      <c r="AD115">
        <v>165601</v>
      </c>
      <c r="AE115">
        <v>165601</v>
      </c>
      <c r="AF115">
        <v>0.2</v>
      </c>
      <c r="AG115">
        <v>1323.25</v>
      </c>
      <c r="AH115">
        <v>112.357</v>
      </c>
      <c r="AI115">
        <v>2410</v>
      </c>
      <c r="AJ115">
        <v>0.882</v>
      </c>
      <c r="AK115">
        <v>13.552</v>
      </c>
    </row>
    <row r="116" spans="1:37">
      <c r="A116">
        <v>115</v>
      </c>
      <c r="B116" t="s">
        <v>2146</v>
      </c>
      <c r="C116" t="s">
        <v>239</v>
      </c>
      <c r="D116">
        <v>17</v>
      </c>
      <c r="E116" t="s">
        <v>2147</v>
      </c>
      <c r="F116">
        <v>212824</v>
      </c>
      <c r="G116">
        <v>212824</v>
      </c>
      <c r="H116">
        <v>0.15</v>
      </c>
      <c r="I116">
        <v>8474.78</v>
      </c>
      <c r="J116">
        <v>15931.2</v>
      </c>
      <c r="K116">
        <v>15931.2</v>
      </c>
      <c r="L116">
        <v>0.23</v>
      </c>
      <c r="M116">
        <v>15805</v>
      </c>
      <c r="N116">
        <v>13833.1</v>
      </c>
      <c r="O116">
        <v>13833.1</v>
      </c>
      <c r="P116">
        <v>0.23</v>
      </c>
      <c r="Q116">
        <v>309.444</v>
      </c>
      <c r="R116">
        <v>67389.7</v>
      </c>
      <c r="S116">
        <v>67389.7</v>
      </c>
      <c r="T116">
        <v>0.23</v>
      </c>
      <c r="U116">
        <v>1204.29</v>
      </c>
      <c r="V116">
        <v>7315.5</v>
      </c>
      <c r="W116">
        <v>7315.5</v>
      </c>
      <c r="X116">
        <v>0.25</v>
      </c>
      <c r="Y116">
        <v>501.459</v>
      </c>
      <c r="Z116">
        <v>3941.85</v>
      </c>
      <c r="AA116">
        <v>3941.85</v>
      </c>
      <c r="AB116">
        <v>0.18</v>
      </c>
      <c r="AC116">
        <v>86.522</v>
      </c>
      <c r="AD116">
        <v>163754</v>
      </c>
      <c r="AE116">
        <v>163754</v>
      </c>
      <c r="AF116">
        <v>0.2</v>
      </c>
      <c r="AG116">
        <v>2813.44</v>
      </c>
      <c r="AH116">
        <v>99.008</v>
      </c>
      <c r="AI116">
        <v>2317</v>
      </c>
      <c r="AJ116">
        <v>0.872</v>
      </c>
      <c r="AK116">
        <v>14.119</v>
      </c>
    </row>
    <row r="117" spans="1:37">
      <c r="A117">
        <v>116</v>
      </c>
      <c r="B117" t="s">
        <v>2148</v>
      </c>
      <c r="C117" t="s">
        <v>239</v>
      </c>
      <c r="D117">
        <v>18</v>
      </c>
      <c r="E117" t="s">
        <v>2149</v>
      </c>
      <c r="F117">
        <v>190339</v>
      </c>
      <c r="G117">
        <v>190339</v>
      </c>
      <c r="H117">
        <v>0.15</v>
      </c>
      <c r="I117">
        <v>1321.73</v>
      </c>
      <c r="J117">
        <v>12232.9</v>
      </c>
      <c r="K117">
        <v>12232.9</v>
      </c>
      <c r="L117">
        <v>0.23</v>
      </c>
      <c r="M117">
        <v>132.326</v>
      </c>
      <c r="N117">
        <v>12925.8</v>
      </c>
      <c r="O117">
        <v>12925.8</v>
      </c>
      <c r="P117">
        <v>0.23</v>
      </c>
      <c r="Q117">
        <v>10310.6</v>
      </c>
      <c r="R117">
        <v>62906.6</v>
      </c>
      <c r="S117">
        <v>62906.6</v>
      </c>
      <c r="T117">
        <v>0.23</v>
      </c>
      <c r="U117">
        <v>350.656</v>
      </c>
      <c r="V117">
        <v>7294.98</v>
      </c>
      <c r="W117">
        <v>7294.98</v>
      </c>
      <c r="X117">
        <v>0.25</v>
      </c>
      <c r="Y117">
        <v>607.806</v>
      </c>
      <c r="Z117">
        <v>3840.08</v>
      </c>
      <c r="AA117">
        <v>3840.08</v>
      </c>
      <c r="AB117">
        <v>0.18</v>
      </c>
      <c r="AC117">
        <v>71.707</v>
      </c>
      <c r="AD117">
        <v>155462</v>
      </c>
      <c r="AE117">
        <v>155462</v>
      </c>
      <c r="AF117">
        <v>0.2</v>
      </c>
      <c r="AG117">
        <v>987.427</v>
      </c>
      <c r="AH117">
        <v>95.094</v>
      </c>
      <c r="AI117">
        <v>2530</v>
      </c>
      <c r="AJ117">
        <v>0.873</v>
      </c>
      <c r="AK117">
        <v>14.843</v>
      </c>
    </row>
    <row r="118" spans="1:37">
      <c r="A118">
        <v>117</v>
      </c>
      <c r="B118" t="s">
        <v>2150</v>
      </c>
      <c r="C118" t="s">
        <v>239</v>
      </c>
      <c r="D118">
        <v>19</v>
      </c>
      <c r="E118" t="s">
        <v>2151</v>
      </c>
      <c r="F118">
        <v>213604</v>
      </c>
      <c r="G118">
        <v>213604</v>
      </c>
      <c r="H118">
        <v>0.15</v>
      </c>
      <c r="I118">
        <v>1774.38</v>
      </c>
      <c r="J118">
        <v>13851.1</v>
      </c>
      <c r="K118">
        <v>13851.1</v>
      </c>
      <c r="L118">
        <v>0.23</v>
      </c>
      <c r="M118">
        <v>153.807</v>
      </c>
      <c r="N118">
        <v>13732.4</v>
      </c>
      <c r="O118">
        <v>13732.4</v>
      </c>
      <c r="P118">
        <v>0.23</v>
      </c>
      <c r="Q118">
        <v>467.948</v>
      </c>
      <c r="R118">
        <v>65585.7</v>
      </c>
      <c r="S118">
        <v>65585.7</v>
      </c>
      <c r="T118">
        <v>0.23</v>
      </c>
      <c r="U118">
        <v>3610.45</v>
      </c>
      <c r="V118">
        <v>6852.97</v>
      </c>
      <c r="W118">
        <v>6852.97</v>
      </c>
      <c r="X118">
        <v>0.26</v>
      </c>
      <c r="Y118">
        <v>296.941</v>
      </c>
      <c r="Z118">
        <v>3257.05</v>
      </c>
      <c r="AA118">
        <v>3257.05</v>
      </c>
      <c r="AB118">
        <v>0.18</v>
      </c>
      <c r="AC118">
        <v>72.748</v>
      </c>
      <c r="AD118">
        <v>153193</v>
      </c>
      <c r="AE118">
        <v>153193</v>
      </c>
      <c r="AF118">
        <v>0.2</v>
      </c>
      <c r="AG118">
        <v>1757.49</v>
      </c>
      <c r="AH118">
        <v>99.634</v>
      </c>
      <c r="AI118">
        <v>2236</v>
      </c>
      <c r="AJ118">
        <v>0.883</v>
      </c>
      <c r="AK118">
        <v>15.709</v>
      </c>
    </row>
    <row r="119" spans="1:37">
      <c r="A119">
        <v>118</v>
      </c>
      <c r="B119" t="s">
        <v>2152</v>
      </c>
      <c r="C119" t="s">
        <v>239</v>
      </c>
      <c r="D119">
        <v>20</v>
      </c>
      <c r="E119" t="s">
        <v>2153</v>
      </c>
      <c r="F119">
        <v>214908</v>
      </c>
      <c r="G119">
        <v>214908</v>
      </c>
      <c r="H119">
        <v>0.15</v>
      </c>
      <c r="I119">
        <v>1493.93</v>
      </c>
      <c r="J119">
        <v>14825.4</v>
      </c>
      <c r="K119">
        <v>14825.4</v>
      </c>
      <c r="L119">
        <v>0.23</v>
      </c>
      <c r="M119">
        <v>249.642</v>
      </c>
      <c r="N119">
        <v>14308.7</v>
      </c>
      <c r="O119">
        <v>14308.7</v>
      </c>
      <c r="P119">
        <v>0.23</v>
      </c>
      <c r="Q119">
        <v>1454.7</v>
      </c>
      <c r="R119">
        <v>70187.9</v>
      </c>
      <c r="S119">
        <v>70187.9</v>
      </c>
      <c r="T119">
        <v>0.23</v>
      </c>
      <c r="U119">
        <v>1947.72</v>
      </c>
      <c r="V119">
        <v>7654.69</v>
      </c>
      <c r="W119">
        <v>7654.69</v>
      </c>
      <c r="X119">
        <v>0.25</v>
      </c>
      <c r="Y119">
        <v>83.383</v>
      </c>
      <c r="Z119">
        <v>3775.68</v>
      </c>
      <c r="AA119">
        <v>3775.68</v>
      </c>
      <c r="AB119">
        <v>0.18</v>
      </c>
      <c r="AC119">
        <v>58.59</v>
      </c>
      <c r="AD119">
        <v>175629</v>
      </c>
      <c r="AE119">
        <v>175629</v>
      </c>
      <c r="AF119">
        <v>0.2</v>
      </c>
      <c r="AG119">
        <v>1891.62</v>
      </c>
      <c r="AH119">
        <v>96.58</v>
      </c>
      <c r="AI119">
        <v>2588</v>
      </c>
      <c r="AJ119">
        <v>0.879</v>
      </c>
      <c r="AK119">
        <v>16.497</v>
      </c>
    </row>
    <row r="120" spans="1:37">
      <c r="A120">
        <v>119</v>
      </c>
      <c r="B120" t="s">
        <v>2154</v>
      </c>
      <c r="C120" t="s">
        <v>239</v>
      </c>
      <c r="D120">
        <v>21</v>
      </c>
      <c r="E120" t="s">
        <v>2155</v>
      </c>
      <c r="F120">
        <v>220090</v>
      </c>
      <c r="G120">
        <v>220090</v>
      </c>
      <c r="H120">
        <v>0.15</v>
      </c>
      <c r="I120">
        <v>3859.98</v>
      </c>
      <c r="J120">
        <v>13697.3</v>
      </c>
      <c r="K120">
        <v>13697.3</v>
      </c>
      <c r="L120">
        <v>0.23</v>
      </c>
      <c r="M120">
        <v>138.88</v>
      </c>
      <c r="N120">
        <v>13632.2</v>
      </c>
      <c r="O120">
        <v>13632.2</v>
      </c>
      <c r="P120">
        <v>0.23</v>
      </c>
      <c r="Q120">
        <v>406.265</v>
      </c>
      <c r="R120">
        <v>69637</v>
      </c>
      <c r="S120">
        <v>69637</v>
      </c>
      <c r="T120">
        <v>0.23</v>
      </c>
      <c r="U120">
        <v>4174.75</v>
      </c>
      <c r="V120">
        <v>6889.67</v>
      </c>
      <c r="W120">
        <v>6889.67</v>
      </c>
      <c r="X120">
        <v>0.25</v>
      </c>
      <c r="Y120">
        <v>215.542</v>
      </c>
      <c r="Z120">
        <v>3896.95</v>
      </c>
      <c r="AA120">
        <v>3896.95</v>
      </c>
      <c r="AB120">
        <v>0.18</v>
      </c>
      <c r="AC120">
        <v>71.038</v>
      </c>
      <c r="AD120">
        <v>171891</v>
      </c>
      <c r="AE120">
        <v>171891</v>
      </c>
      <c r="AF120">
        <v>0.2</v>
      </c>
      <c r="AG120">
        <v>1482.34</v>
      </c>
      <c r="AH120">
        <v>99.904</v>
      </c>
      <c r="AI120">
        <v>2411</v>
      </c>
      <c r="AJ120">
        <v>0.885</v>
      </c>
      <c r="AK120">
        <v>17.42</v>
      </c>
    </row>
    <row r="121" spans="1:37">
      <c r="A121">
        <v>120</v>
      </c>
      <c r="B121" t="s">
        <v>2156</v>
      </c>
      <c r="C121" t="s">
        <v>239</v>
      </c>
      <c r="D121">
        <v>22</v>
      </c>
      <c r="E121" t="s">
        <v>2157</v>
      </c>
      <c r="F121">
        <v>206244</v>
      </c>
      <c r="G121">
        <v>206244</v>
      </c>
      <c r="H121">
        <v>0.15</v>
      </c>
      <c r="I121">
        <v>2198.41</v>
      </c>
      <c r="J121">
        <v>14876.3</v>
      </c>
      <c r="K121">
        <v>14876.3</v>
      </c>
      <c r="L121">
        <v>0.23</v>
      </c>
      <c r="M121">
        <v>225.677</v>
      </c>
      <c r="N121">
        <v>13631.9</v>
      </c>
      <c r="O121">
        <v>13631.9</v>
      </c>
      <c r="P121">
        <v>0.23</v>
      </c>
      <c r="Q121">
        <v>242.133</v>
      </c>
      <c r="R121">
        <v>63821.5</v>
      </c>
      <c r="S121">
        <v>63821.5</v>
      </c>
      <c r="T121">
        <v>0.23</v>
      </c>
      <c r="U121">
        <v>9324.01</v>
      </c>
      <c r="V121">
        <v>7431.03</v>
      </c>
      <c r="W121">
        <v>7431.03</v>
      </c>
      <c r="X121">
        <v>0.25</v>
      </c>
      <c r="Y121">
        <v>872.477</v>
      </c>
      <c r="Z121">
        <v>3876.91</v>
      </c>
      <c r="AA121">
        <v>3876.91</v>
      </c>
      <c r="AB121">
        <v>0.18</v>
      </c>
      <c r="AC121">
        <v>84.624</v>
      </c>
      <c r="AD121">
        <v>160146</v>
      </c>
      <c r="AE121">
        <v>160146</v>
      </c>
      <c r="AF121">
        <v>0.2</v>
      </c>
      <c r="AG121">
        <v>2104.5</v>
      </c>
      <c r="AH121">
        <v>98.957</v>
      </c>
      <c r="AI121">
        <v>2386</v>
      </c>
      <c r="AJ121">
        <v>0.881</v>
      </c>
      <c r="AK121">
        <v>18.381</v>
      </c>
    </row>
    <row r="122" spans="1:37">
      <c r="A122">
        <v>121</v>
      </c>
      <c r="B122" t="s">
        <v>2158</v>
      </c>
      <c r="C122" t="s">
        <v>278</v>
      </c>
      <c r="D122">
        <v>3</v>
      </c>
      <c r="E122" t="s">
        <v>2159</v>
      </c>
      <c r="F122">
        <v>210182</v>
      </c>
      <c r="G122">
        <v>210182</v>
      </c>
      <c r="H122">
        <v>0.15</v>
      </c>
      <c r="I122">
        <v>1915.63</v>
      </c>
      <c r="J122">
        <v>14861.5</v>
      </c>
      <c r="K122">
        <v>14861.5</v>
      </c>
      <c r="L122">
        <v>0.23</v>
      </c>
      <c r="M122">
        <v>366.847</v>
      </c>
      <c r="N122">
        <v>14008.3</v>
      </c>
      <c r="O122">
        <v>14008.3</v>
      </c>
      <c r="P122">
        <v>0.23</v>
      </c>
      <c r="Q122">
        <v>12541.8</v>
      </c>
      <c r="R122">
        <v>65002.3</v>
      </c>
      <c r="S122">
        <v>65002.3</v>
      </c>
      <c r="T122">
        <v>0.23</v>
      </c>
      <c r="U122">
        <v>3147.18</v>
      </c>
      <c r="V122">
        <v>8201.42</v>
      </c>
      <c r="W122">
        <v>8201.42</v>
      </c>
      <c r="X122">
        <v>0.25</v>
      </c>
      <c r="Y122">
        <v>905.266</v>
      </c>
      <c r="Z122">
        <v>4080.63</v>
      </c>
      <c r="AA122">
        <v>4080.63</v>
      </c>
      <c r="AB122">
        <v>0.18</v>
      </c>
      <c r="AC122">
        <v>67.408</v>
      </c>
      <c r="AD122">
        <v>171634</v>
      </c>
      <c r="AE122">
        <v>171634</v>
      </c>
      <c r="AF122">
        <v>0.2</v>
      </c>
      <c r="AG122">
        <v>1895.37</v>
      </c>
      <c r="AH122">
        <v>107.073</v>
      </c>
      <c r="AI122">
        <v>2616</v>
      </c>
      <c r="AJ122">
        <v>0.882</v>
      </c>
      <c r="AK122">
        <v>18.205</v>
      </c>
    </row>
    <row r="123" spans="1:37">
      <c r="A123">
        <v>122</v>
      </c>
      <c r="B123" t="s">
        <v>2160</v>
      </c>
      <c r="C123" t="s">
        <v>278</v>
      </c>
      <c r="D123">
        <v>4</v>
      </c>
      <c r="E123" t="s">
        <v>2161</v>
      </c>
      <c r="F123">
        <v>218650</v>
      </c>
      <c r="G123">
        <v>218650</v>
      </c>
      <c r="H123">
        <v>0.15</v>
      </c>
      <c r="I123">
        <v>1337.89</v>
      </c>
      <c r="J123">
        <v>16535.9</v>
      </c>
      <c r="K123">
        <v>16535.9</v>
      </c>
      <c r="L123">
        <v>0.23</v>
      </c>
      <c r="M123">
        <v>200.698</v>
      </c>
      <c r="N123">
        <v>16484.1</v>
      </c>
      <c r="O123">
        <v>16484.1</v>
      </c>
      <c r="P123">
        <v>0.23</v>
      </c>
      <c r="Q123">
        <v>255.004</v>
      </c>
      <c r="R123">
        <v>72462.4</v>
      </c>
      <c r="S123">
        <v>72462.4</v>
      </c>
      <c r="T123">
        <v>0.23</v>
      </c>
      <c r="U123">
        <v>3747.9</v>
      </c>
      <c r="V123">
        <v>8222.61</v>
      </c>
      <c r="W123">
        <v>8222.61</v>
      </c>
      <c r="X123">
        <v>0.25</v>
      </c>
      <c r="Y123">
        <v>5395.24</v>
      </c>
      <c r="Z123">
        <v>3694.03</v>
      </c>
      <c r="AA123">
        <v>3694.03</v>
      </c>
      <c r="AB123">
        <v>0.18</v>
      </c>
      <c r="AC123">
        <v>46.264</v>
      </c>
      <c r="AD123">
        <v>179768</v>
      </c>
      <c r="AE123">
        <v>179768</v>
      </c>
      <c r="AF123">
        <v>0.2</v>
      </c>
      <c r="AG123">
        <v>240076</v>
      </c>
      <c r="AH123">
        <v>101.856</v>
      </c>
      <c r="AI123">
        <v>2684</v>
      </c>
      <c r="AJ123">
        <v>0.882</v>
      </c>
      <c r="AK123">
        <v>17.706</v>
      </c>
    </row>
    <row r="124" spans="1:37">
      <c r="A124">
        <v>123</v>
      </c>
      <c r="B124" t="s">
        <v>2162</v>
      </c>
      <c r="C124" t="s">
        <v>278</v>
      </c>
      <c r="D124">
        <v>5</v>
      </c>
      <c r="E124" t="s">
        <v>2163</v>
      </c>
      <c r="F124">
        <v>233417</v>
      </c>
      <c r="G124">
        <v>233417</v>
      </c>
      <c r="H124">
        <v>0.15</v>
      </c>
      <c r="I124">
        <v>1716.45</v>
      </c>
      <c r="J124">
        <v>13660.3</v>
      </c>
      <c r="K124">
        <v>13660.3</v>
      </c>
      <c r="L124">
        <v>0.23</v>
      </c>
      <c r="M124">
        <v>127.975</v>
      </c>
      <c r="N124">
        <v>13689.4</v>
      </c>
      <c r="O124">
        <v>13689.4</v>
      </c>
      <c r="P124">
        <v>0.23</v>
      </c>
      <c r="Q124">
        <v>457.755</v>
      </c>
      <c r="R124">
        <v>69527.9</v>
      </c>
      <c r="S124">
        <v>69527.9</v>
      </c>
      <c r="T124">
        <v>0.23</v>
      </c>
      <c r="U124">
        <v>367.516</v>
      </c>
      <c r="V124">
        <v>7079.54</v>
      </c>
      <c r="W124">
        <v>7079.54</v>
      </c>
      <c r="X124">
        <v>0.25</v>
      </c>
      <c r="Y124">
        <v>202.746</v>
      </c>
      <c r="Z124">
        <v>3854.83</v>
      </c>
      <c r="AA124">
        <v>3854.83</v>
      </c>
      <c r="AB124">
        <v>0.18</v>
      </c>
      <c r="AC124">
        <v>103.279</v>
      </c>
      <c r="AD124">
        <v>171050</v>
      </c>
      <c r="AE124">
        <v>171050</v>
      </c>
      <c r="AF124">
        <v>0.2</v>
      </c>
      <c r="AG124">
        <v>2461.78</v>
      </c>
      <c r="AH124">
        <v>93.084</v>
      </c>
      <c r="AI124">
        <v>2390</v>
      </c>
      <c r="AJ124">
        <v>0.879</v>
      </c>
      <c r="AK124">
        <v>17.298</v>
      </c>
    </row>
    <row r="125" spans="1:37">
      <c r="A125">
        <v>124</v>
      </c>
      <c r="B125" t="s">
        <v>2164</v>
      </c>
      <c r="C125" t="s">
        <v>278</v>
      </c>
      <c r="D125">
        <v>6</v>
      </c>
      <c r="E125" t="s">
        <v>2165</v>
      </c>
      <c r="F125">
        <v>229176</v>
      </c>
      <c r="G125">
        <v>229176</v>
      </c>
      <c r="H125">
        <v>0.15</v>
      </c>
      <c r="I125">
        <v>1792.27</v>
      </c>
      <c r="J125">
        <v>14535.9</v>
      </c>
      <c r="K125">
        <v>14535.9</v>
      </c>
      <c r="L125">
        <v>0.23</v>
      </c>
      <c r="M125">
        <v>183.223</v>
      </c>
      <c r="N125">
        <v>14551.8</v>
      </c>
      <c r="O125">
        <v>14551.8</v>
      </c>
      <c r="P125">
        <v>0.23</v>
      </c>
      <c r="Q125">
        <v>446.291</v>
      </c>
      <c r="R125">
        <v>72376.1</v>
      </c>
      <c r="S125">
        <v>72376.1</v>
      </c>
      <c r="T125">
        <v>0.23</v>
      </c>
      <c r="U125">
        <v>3689.79</v>
      </c>
      <c r="V125">
        <v>7765.2</v>
      </c>
      <c r="W125">
        <v>7765.2</v>
      </c>
      <c r="X125">
        <v>0.25</v>
      </c>
      <c r="Y125">
        <v>174.529</v>
      </c>
      <c r="Z125">
        <v>3869.62</v>
      </c>
      <c r="AA125">
        <v>3869.62</v>
      </c>
      <c r="AB125">
        <v>0.18</v>
      </c>
      <c r="AC125">
        <v>46.415</v>
      </c>
      <c r="AD125">
        <v>176157</v>
      </c>
      <c r="AE125">
        <v>176157</v>
      </c>
      <c r="AF125">
        <v>0.2</v>
      </c>
      <c r="AG125">
        <v>901.12</v>
      </c>
      <c r="AH125">
        <v>90.987</v>
      </c>
      <c r="AI125">
        <v>2461</v>
      </c>
      <c r="AJ125">
        <v>0.888</v>
      </c>
      <c r="AK125">
        <v>16.789</v>
      </c>
    </row>
    <row r="126" spans="1:37">
      <c r="A126">
        <v>125</v>
      </c>
      <c r="B126" t="s">
        <v>2166</v>
      </c>
      <c r="C126" t="s">
        <v>278</v>
      </c>
      <c r="D126">
        <v>7</v>
      </c>
      <c r="E126" t="s">
        <v>2167</v>
      </c>
      <c r="F126">
        <v>233829</v>
      </c>
      <c r="G126">
        <v>233829</v>
      </c>
      <c r="H126">
        <v>0.15</v>
      </c>
      <c r="I126">
        <v>3276.13</v>
      </c>
      <c r="J126">
        <v>11340.5</v>
      </c>
      <c r="K126">
        <v>11340.5</v>
      </c>
      <c r="L126">
        <v>0.23</v>
      </c>
      <c r="M126">
        <v>99.357</v>
      </c>
      <c r="N126">
        <v>11749.2</v>
      </c>
      <c r="O126">
        <v>11749.2</v>
      </c>
      <c r="P126">
        <v>0.23</v>
      </c>
      <c r="Q126">
        <v>8038.07</v>
      </c>
      <c r="R126">
        <v>73577.5</v>
      </c>
      <c r="S126">
        <v>73577.5</v>
      </c>
      <c r="T126">
        <v>0.23</v>
      </c>
      <c r="U126">
        <v>58965.3</v>
      </c>
      <c r="V126">
        <v>7394.99</v>
      </c>
      <c r="W126">
        <v>7394.99</v>
      </c>
      <c r="X126">
        <v>0.25</v>
      </c>
      <c r="Y126">
        <v>196.343</v>
      </c>
      <c r="Z126">
        <v>3472.73</v>
      </c>
      <c r="AA126">
        <v>3472.73</v>
      </c>
      <c r="AB126">
        <v>0.18</v>
      </c>
      <c r="AC126">
        <v>45.492</v>
      </c>
      <c r="AD126">
        <v>210539</v>
      </c>
      <c r="AE126">
        <v>210539</v>
      </c>
      <c r="AF126">
        <v>0.2</v>
      </c>
      <c r="AG126">
        <v>981.938</v>
      </c>
      <c r="AH126">
        <v>97.295</v>
      </c>
      <c r="AI126">
        <v>2336</v>
      </c>
      <c r="AJ126">
        <v>0.877</v>
      </c>
      <c r="AK126">
        <v>14.303</v>
      </c>
    </row>
    <row r="127" spans="1:37">
      <c r="A127">
        <v>126</v>
      </c>
      <c r="B127" t="s">
        <v>2168</v>
      </c>
      <c r="C127" t="s">
        <v>278</v>
      </c>
      <c r="D127">
        <v>8</v>
      </c>
      <c r="E127" t="s">
        <v>2169</v>
      </c>
      <c r="F127">
        <v>207246</v>
      </c>
      <c r="G127">
        <v>207246</v>
      </c>
      <c r="H127">
        <v>0.15</v>
      </c>
      <c r="I127">
        <v>2545.36</v>
      </c>
      <c r="J127">
        <v>15473.1</v>
      </c>
      <c r="K127">
        <v>15473.1</v>
      </c>
      <c r="L127">
        <v>0.23</v>
      </c>
      <c r="M127">
        <v>455.417</v>
      </c>
      <c r="N127">
        <v>15186</v>
      </c>
      <c r="O127">
        <v>15186</v>
      </c>
      <c r="P127">
        <v>0.23</v>
      </c>
      <c r="Q127">
        <v>864.415</v>
      </c>
      <c r="R127">
        <v>71864.1</v>
      </c>
      <c r="S127">
        <v>71864.1</v>
      </c>
      <c r="T127">
        <v>0.23</v>
      </c>
      <c r="U127">
        <v>3737.59</v>
      </c>
      <c r="V127">
        <v>5301.85</v>
      </c>
      <c r="W127">
        <v>5301.85</v>
      </c>
      <c r="X127">
        <v>0.25</v>
      </c>
      <c r="Y127">
        <v>166.299</v>
      </c>
      <c r="Z127">
        <v>3667.31</v>
      </c>
      <c r="AA127">
        <v>3667.31</v>
      </c>
      <c r="AB127">
        <v>0.18</v>
      </c>
      <c r="AC127">
        <v>67.108</v>
      </c>
      <c r="AD127">
        <v>226800</v>
      </c>
      <c r="AE127">
        <v>226800</v>
      </c>
      <c r="AF127">
        <v>0.2</v>
      </c>
      <c r="AG127">
        <v>2124.74</v>
      </c>
      <c r="AH127">
        <v>88.469</v>
      </c>
      <c r="AI127">
        <v>2795</v>
      </c>
      <c r="AJ127">
        <v>0.89</v>
      </c>
      <c r="AK127">
        <v>15.708</v>
      </c>
    </row>
    <row r="128" spans="1:37">
      <c r="A128" s="7">
        <v>127</v>
      </c>
      <c r="B128" t="s">
        <v>2170</v>
      </c>
      <c r="C128" t="s">
        <v>278</v>
      </c>
      <c r="D128">
        <v>9</v>
      </c>
      <c r="E128" s="7" t="s">
        <v>82</v>
      </c>
      <c r="F128">
        <v>225360</v>
      </c>
      <c r="G128">
        <v>225360</v>
      </c>
      <c r="H128">
        <v>0.15</v>
      </c>
      <c r="I128">
        <v>280531</v>
      </c>
      <c r="J128">
        <v>15826.1</v>
      </c>
      <c r="K128">
        <v>15826.1</v>
      </c>
      <c r="L128">
        <v>0.23</v>
      </c>
      <c r="M128">
        <v>194.64</v>
      </c>
      <c r="N128">
        <v>15801.3</v>
      </c>
      <c r="O128">
        <v>15801.3</v>
      </c>
      <c r="P128">
        <v>0.23</v>
      </c>
      <c r="Q128">
        <v>653.611</v>
      </c>
      <c r="R128">
        <v>72525.9</v>
      </c>
      <c r="S128">
        <v>72525.9</v>
      </c>
      <c r="T128">
        <v>0.23</v>
      </c>
      <c r="U128">
        <v>2127.16</v>
      </c>
      <c r="V128">
        <v>8636.22</v>
      </c>
      <c r="W128">
        <v>8636.22</v>
      </c>
      <c r="X128">
        <v>0.25</v>
      </c>
      <c r="Y128">
        <v>423.195</v>
      </c>
      <c r="Z128">
        <v>3668.8</v>
      </c>
      <c r="AA128">
        <v>3668.8</v>
      </c>
      <c r="AB128">
        <v>0.18</v>
      </c>
      <c r="AC128">
        <v>54.021</v>
      </c>
      <c r="AD128">
        <v>170662</v>
      </c>
      <c r="AE128">
        <v>170662</v>
      </c>
      <c r="AF128">
        <v>0.2</v>
      </c>
      <c r="AG128">
        <v>4488.29</v>
      </c>
      <c r="AH128">
        <v>82.607</v>
      </c>
      <c r="AI128">
        <v>2506</v>
      </c>
      <c r="AJ128">
        <v>0.874</v>
      </c>
      <c r="AK128">
        <v>13.07</v>
      </c>
    </row>
    <row r="129" spans="1:37">
      <c r="A129" s="7">
        <v>128</v>
      </c>
      <c r="B129" t="s">
        <v>2171</v>
      </c>
      <c r="C129" t="s">
        <v>278</v>
      </c>
      <c r="D129">
        <v>10</v>
      </c>
      <c r="E129" s="7" t="s">
        <v>82</v>
      </c>
      <c r="F129">
        <v>220469</v>
      </c>
      <c r="G129">
        <v>220469</v>
      </c>
      <c r="H129">
        <v>0.15</v>
      </c>
      <c r="I129">
        <v>2667.76</v>
      </c>
      <c r="J129">
        <v>14948.1</v>
      </c>
      <c r="K129">
        <v>14948.1</v>
      </c>
      <c r="L129">
        <v>0.23</v>
      </c>
      <c r="M129">
        <v>196.464</v>
      </c>
      <c r="N129">
        <v>17914.3</v>
      </c>
      <c r="O129">
        <v>17914.3</v>
      </c>
      <c r="P129">
        <v>0.23</v>
      </c>
      <c r="Q129">
        <v>133.048</v>
      </c>
      <c r="R129">
        <v>73067</v>
      </c>
      <c r="S129">
        <v>73067</v>
      </c>
      <c r="T129">
        <v>0.23</v>
      </c>
      <c r="U129">
        <v>2418.23</v>
      </c>
      <c r="V129">
        <v>9650.88</v>
      </c>
      <c r="W129">
        <v>9650.88</v>
      </c>
      <c r="X129">
        <v>0.25</v>
      </c>
      <c r="Y129">
        <v>480.602</v>
      </c>
      <c r="Z129">
        <v>4513.85</v>
      </c>
      <c r="AA129">
        <v>4513.85</v>
      </c>
      <c r="AB129">
        <v>0.18</v>
      </c>
      <c r="AC129">
        <v>68.709</v>
      </c>
      <c r="AD129">
        <v>177353</v>
      </c>
      <c r="AE129">
        <v>177353</v>
      </c>
      <c r="AF129">
        <v>0.2</v>
      </c>
      <c r="AG129">
        <v>1206.67</v>
      </c>
      <c r="AH129">
        <v>91.858</v>
      </c>
      <c r="AI129">
        <v>2501</v>
      </c>
      <c r="AJ129">
        <v>0.874</v>
      </c>
      <c r="AK129">
        <v>11.992</v>
      </c>
    </row>
    <row r="130" spans="1:37">
      <c r="A130">
        <v>129</v>
      </c>
      <c r="B130" t="s">
        <v>2172</v>
      </c>
      <c r="C130" t="s">
        <v>278</v>
      </c>
      <c r="D130">
        <v>11</v>
      </c>
      <c r="E130" t="s">
        <v>2173</v>
      </c>
      <c r="F130">
        <v>232527</v>
      </c>
      <c r="G130">
        <v>232527</v>
      </c>
      <c r="H130">
        <v>0.15</v>
      </c>
      <c r="I130">
        <v>2365.87</v>
      </c>
      <c r="J130">
        <v>9.53</v>
      </c>
      <c r="K130">
        <v>9.53</v>
      </c>
      <c r="L130">
        <v>0.25</v>
      </c>
      <c r="M130">
        <v>0.545</v>
      </c>
      <c r="N130">
        <v>71.322</v>
      </c>
      <c r="O130">
        <v>71.322</v>
      </c>
      <c r="P130">
        <v>0.23</v>
      </c>
      <c r="Q130">
        <v>4.876</v>
      </c>
      <c r="R130">
        <v>736.18</v>
      </c>
      <c r="S130">
        <v>736.18</v>
      </c>
      <c r="T130">
        <v>0.23</v>
      </c>
      <c r="U130">
        <v>10.289</v>
      </c>
      <c r="V130">
        <v>4048.9</v>
      </c>
      <c r="W130">
        <v>4048.9</v>
      </c>
      <c r="X130">
        <v>0.26</v>
      </c>
      <c r="Y130">
        <v>159.126</v>
      </c>
      <c r="Z130">
        <v>1236.13</v>
      </c>
      <c r="AA130">
        <v>1236.13</v>
      </c>
      <c r="AB130">
        <v>0.18</v>
      </c>
      <c r="AC130">
        <v>12.914</v>
      </c>
      <c r="AD130">
        <v>2774.33</v>
      </c>
      <c r="AE130">
        <v>2774.33</v>
      </c>
      <c r="AF130">
        <v>0.2</v>
      </c>
      <c r="AG130">
        <v>23.841</v>
      </c>
      <c r="AH130">
        <v>126.999</v>
      </c>
      <c r="AI130">
        <v>2167</v>
      </c>
      <c r="AJ130">
        <v>0.879</v>
      </c>
      <c r="AK130">
        <v>13.977</v>
      </c>
    </row>
    <row r="131" spans="1:37">
      <c r="A131">
        <v>130</v>
      </c>
      <c r="B131" t="s">
        <v>2174</v>
      </c>
      <c r="C131" t="s">
        <v>278</v>
      </c>
      <c r="D131">
        <v>12</v>
      </c>
      <c r="E131" t="s">
        <v>2175</v>
      </c>
      <c r="F131">
        <v>233678</v>
      </c>
      <c r="G131">
        <v>233678</v>
      </c>
      <c r="H131">
        <v>0.15</v>
      </c>
      <c r="I131">
        <v>1178.63</v>
      </c>
      <c r="J131">
        <v>14715.7</v>
      </c>
      <c r="K131">
        <v>14715.7</v>
      </c>
      <c r="L131">
        <v>0.23</v>
      </c>
      <c r="M131">
        <v>226.368</v>
      </c>
      <c r="N131">
        <v>15932.4</v>
      </c>
      <c r="O131">
        <v>15932.4</v>
      </c>
      <c r="P131">
        <v>0.23</v>
      </c>
      <c r="Q131">
        <v>88.425</v>
      </c>
      <c r="R131">
        <v>72251.2</v>
      </c>
      <c r="S131">
        <v>72251.2</v>
      </c>
      <c r="T131">
        <v>0.23</v>
      </c>
      <c r="U131">
        <v>175.986</v>
      </c>
      <c r="V131">
        <v>8612.09</v>
      </c>
      <c r="W131">
        <v>8612.09</v>
      </c>
      <c r="X131">
        <v>0.25</v>
      </c>
      <c r="Y131">
        <v>406.321</v>
      </c>
      <c r="Z131">
        <v>4365.93</v>
      </c>
      <c r="AA131">
        <v>4365.93</v>
      </c>
      <c r="AB131">
        <v>0.18</v>
      </c>
      <c r="AC131">
        <v>57.719</v>
      </c>
      <c r="AD131">
        <v>176238</v>
      </c>
      <c r="AE131">
        <v>176238</v>
      </c>
      <c r="AF131">
        <v>0.2</v>
      </c>
      <c r="AG131">
        <v>1419.43</v>
      </c>
      <c r="AH131">
        <v>93.69</v>
      </c>
      <c r="AI131">
        <v>2464</v>
      </c>
      <c r="AJ131">
        <v>0.882</v>
      </c>
      <c r="AK131">
        <v>13.221</v>
      </c>
    </row>
    <row r="132" spans="1:37">
      <c r="A132">
        <v>131</v>
      </c>
      <c r="B132" t="s">
        <v>2176</v>
      </c>
      <c r="C132" t="s">
        <v>278</v>
      </c>
      <c r="D132">
        <v>13</v>
      </c>
      <c r="E132" t="s">
        <v>2177</v>
      </c>
      <c r="F132">
        <v>224779</v>
      </c>
      <c r="G132">
        <v>224779</v>
      </c>
      <c r="H132">
        <v>0.15</v>
      </c>
      <c r="I132">
        <v>220309</v>
      </c>
      <c r="J132">
        <v>14142.8</v>
      </c>
      <c r="K132">
        <v>14142.8</v>
      </c>
      <c r="L132">
        <v>0.23</v>
      </c>
      <c r="M132">
        <v>142.254</v>
      </c>
      <c r="N132">
        <v>11607.9</v>
      </c>
      <c r="O132">
        <v>11607.9</v>
      </c>
      <c r="P132">
        <v>0.23</v>
      </c>
      <c r="Q132">
        <v>349.101</v>
      </c>
      <c r="R132">
        <v>63926.4</v>
      </c>
      <c r="S132">
        <v>63926.4</v>
      </c>
      <c r="T132">
        <v>0.23</v>
      </c>
      <c r="U132">
        <v>4872.55</v>
      </c>
      <c r="V132">
        <v>5646.95</v>
      </c>
      <c r="W132">
        <v>5646.95</v>
      </c>
      <c r="X132">
        <v>0.25</v>
      </c>
      <c r="Y132">
        <v>242.535</v>
      </c>
      <c r="Z132">
        <v>4078.94</v>
      </c>
      <c r="AA132">
        <v>4078.94</v>
      </c>
      <c r="AB132">
        <v>0.18</v>
      </c>
      <c r="AC132">
        <v>146.141</v>
      </c>
      <c r="AD132">
        <v>163879</v>
      </c>
      <c r="AE132">
        <v>163879</v>
      </c>
      <c r="AF132">
        <v>0.2</v>
      </c>
      <c r="AG132">
        <v>16092.9</v>
      </c>
      <c r="AH132">
        <v>93.054</v>
      </c>
      <c r="AI132">
        <v>2517</v>
      </c>
      <c r="AJ132">
        <v>0.867</v>
      </c>
      <c r="AK132">
        <v>11.711</v>
      </c>
    </row>
    <row r="133" spans="1:37">
      <c r="A133">
        <v>132</v>
      </c>
      <c r="B133" t="s">
        <v>2178</v>
      </c>
      <c r="C133" t="s">
        <v>278</v>
      </c>
      <c r="D133">
        <v>14</v>
      </c>
      <c r="E133" t="s">
        <v>2179</v>
      </c>
      <c r="F133">
        <v>218375</v>
      </c>
      <c r="G133">
        <v>218375</v>
      </c>
      <c r="H133">
        <v>0.15</v>
      </c>
      <c r="I133">
        <v>1446.05</v>
      </c>
      <c r="J133">
        <v>12535</v>
      </c>
      <c r="K133">
        <v>12535</v>
      </c>
      <c r="L133">
        <v>0.23</v>
      </c>
      <c r="M133">
        <v>83.167</v>
      </c>
      <c r="N133">
        <v>13152.6</v>
      </c>
      <c r="O133">
        <v>13152.6</v>
      </c>
      <c r="P133">
        <v>0.23</v>
      </c>
      <c r="Q133">
        <v>515.982</v>
      </c>
      <c r="R133">
        <v>68012.5</v>
      </c>
      <c r="S133">
        <v>68012.5</v>
      </c>
      <c r="T133">
        <v>0.23</v>
      </c>
      <c r="U133">
        <v>2283.82</v>
      </c>
      <c r="V133">
        <v>6658.5</v>
      </c>
      <c r="W133">
        <v>6658.5</v>
      </c>
      <c r="X133">
        <v>0.25</v>
      </c>
      <c r="Y133">
        <v>513.244</v>
      </c>
      <c r="Z133">
        <v>3601.07</v>
      </c>
      <c r="AA133">
        <v>3601.07</v>
      </c>
      <c r="AB133">
        <v>0.18</v>
      </c>
      <c r="AC133">
        <v>97.057</v>
      </c>
      <c r="AD133">
        <v>172292</v>
      </c>
      <c r="AE133">
        <v>172292</v>
      </c>
      <c r="AF133">
        <v>0.2</v>
      </c>
      <c r="AG133">
        <v>1311.87</v>
      </c>
      <c r="AH133">
        <v>91.693</v>
      </c>
      <c r="AI133">
        <v>2452</v>
      </c>
      <c r="AJ133">
        <v>0.868</v>
      </c>
      <c r="AK133">
        <v>12.386</v>
      </c>
    </row>
    <row r="134" spans="1:37">
      <c r="A134">
        <v>133</v>
      </c>
      <c r="B134" t="s">
        <v>2180</v>
      </c>
      <c r="C134" t="s">
        <v>278</v>
      </c>
      <c r="D134">
        <v>15</v>
      </c>
      <c r="E134" t="s">
        <v>2181</v>
      </c>
      <c r="F134">
        <v>221679</v>
      </c>
      <c r="G134">
        <v>221679</v>
      </c>
      <c r="H134">
        <v>0.15</v>
      </c>
      <c r="I134">
        <v>3915.59</v>
      </c>
      <c r="J134">
        <v>810.34</v>
      </c>
      <c r="K134">
        <v>810.34</v>
      </c>
      <c r="L134">
        <v>0.23</v>
      </c>
      <c r="M134">
        <v>11.307</v>
      </c>
      <c r="N134">
        <v>1214.04</v>
      </c>
      <c r="O134">
        <v>1214.04</v>
      </c>
      <c r="P134">
        <v>0.23</v>
      </c>
      <c r="Q134">
        <v>78.398</v>
      </c>
      <c r="R134">
        <v>10466.5</v>
      </c>
      <c r="S134">
        <v>10466.5</v>
      </c>
      <c r="T134">
        <v>0.23</v>
      </c>
      <c r="U134">
        <v>199.27</v>
      </c>
      <c r="V134">
        <v>11448</v>
      </c>
      <c r="W134">
        <v>11448</v>
      </c>
      <c r="X134">
        <v>0.25</v>
      </c>
      <c r="Y134">
        <v>327.672</v>
      </c>
      <c r="Z134">
        <v>1248.59</v>
      </c>
      <c r="AA134">
        <v>1248.59</v>
      </c>
      <c r="AB134">
        <v>0.18</v>
      </c>
      <c r="AC134">
        <v>37.695</v>
      </c>
      <c r="AD134">
        <v>24793.8</v>
      </c>
      <c r="AE134">
        <v>24793.8</v>
      </c>
      <c r="AF134">
        <v>0.2</v>
      </c>
      <c r="AG134">
        <v>284.395</v>
      </c>
      <c r="AH134">
        <v>98.145</v>
      </c>
      <c r="AI134">
        <v>929</v>
      </c>
      <c r="AJ134">
        <v>0.877</v>
      </c>
      <c r="AK134">
        <v>17.607</v>
      </c>
    </row>
    <row r="135" spans="1:37">
      <c r="A135">
        <v>134</v>
      </c>
      <c r="B135" t="s">
        <v>2182</v>
      </c>
      <c r="C135" t="s">
        <v>278</v>
      </c>
      <c r="D135">
        <v>16</v>
      </c>
      <c r="E135" t="s">
        <v>2183</v>
      </c>
      <c r="F135">
        <v>200109</v>
      </c>
      <c r="G135">
        <v>200109</v>
      </c>
      <c r="H135">
        <v>0.15</v>
      </c>
      <c r="I135">
        <v>1567.33</v>
      </c>
      <c r="J135">
        <v>13740.1</v>
      </c>
      <c r="K135">
        <v>13740.1</v>
      </c>
      <c r="L135">
        <v>0.23</v>
      </c>
      <c r="M135">
        <v>283.11</v>
      </c>
      <c r="N135">
        <v>13223.7</v>
      </c>
      <c r="O135">
        <v>13223.7</v>
      </c>
      <c r="P135">
        <v>0.23</v>
      </c>
      <c r="Q135">
        <v>346.613</v>
      </c>
      <c r="R135">
        <v>62926.5</v>
      </c>
      <c r="S135">
        <v>62926.5</v>
      </c>
      <c r="T135">
        <v>0.23</v>
      </c>
      <c r="U135">
        <v>2732.65</v>
      </c>
      <c r="V135">
        <v>6407.94</v>
      </c>
      <c r="W135">
        <v>6407.94</v>
      </c>
      <c r="X135">
        <v>0.25</v>
      </c>
      <c r="Y135">
        <v>364.255</v>
      </c>
      <c r="Z135">
        <v>3750.26</v>
      </c>
      <c r="AA135">
        <v>3750.26</v>
      </c>
      <c r="AB135">
        <v>0.18</v>
      </c>
      <c r="AC135">
        <v>106.406</v>
      </c>
      <c r="AD135">
        <v>157271</v>
      </c>
      <c r="AE135">
        <v>157271</v>
      </c>
      <c r="AF135">
        <v>0.2</v>
      </c>
      <c r="AG135">
        <v>775.989</v>
      </c>
      <c r="AH135">
        <v>90.095</v>
      </c>
      <c r="AI135">
        <v>2311</v>
      </c>
      <c r="AJ135">
        <v>0.861</v>
      </c>
      <c r="AK135">
        <v>10.141</v>
      </c>
    </row>
    <row r="136" spans="1:37">
      <c r="A136">
        <v>135</v>
      </c>
      <c r="B136" t="s">
        <v>2184</v>
      </c>
      <c r="C136" t="s">
        <v>278</v>
      </c>
      <c r="D136">
        <v>17</v>
      </c>
      <c r="E136" t="s">
        <v>2185</v>
      </c>
      <c r="F136">
        <v>207137</v>
      </c>
      <c r="G136">
        <v>207137</v>
      </c>
      <c r="H136">
        <v>0.15</v>
      </c>
      <c r="I136">
        <v>1333.34</v>
      </c>
      <c r="J136">
        <v>12940.8</v>
      </c>
      <c r="K136">
        <v>12940.8</v>
      </c>
      <c r="L136">
        <v>0.23</v>
      </c>
      <c r="M136">
        <v>97.184</v>
      </c>
      <c r="N136">
        <v>12883</v>
      </c>
      <c r="O136">
        <v>12883</v>
      </c>
      <c r="P136">
        <v>0.23</v>
      </c>
      <c r="Q136">
        <v>3559.19</v>
      </c>
      <c r="R136">
        <v>66472.9</v>
      </c>
      <c r="S136">
        <v>66472.9</v>
      </c>
      <c r="T136">
        <v>0.23</v>
      </c>
      <c r="U136">
        <v>7367.51</v>
      </c>
      <c r="V136">
        <v>6951.24</v>
      </c>
      <c r="W136">
        <v>6951.24</v>
      </c>
      <c r="X136">
        <v>0.25</v>
      </c>
      <c r="Y136">
        <v>53.889</v>
      </c>
      <c r="Z136">
        <v>4038.81</v>
      </c>
      <c r="AA136">
        <v>4038.81</v>
      </c>
      <c r="AB136">
        <v>0.18</v>
      </c>
      <c r="AC136">
        <v>119.067</v>
      </c>
      <c r="AD136">
        <v>174080</v>
      </c>
      <c r="AE136">
        <v>174080</v>
      </c>
      <c r="AF136">
        <v>0.2</v>
      </c>
      <c r="AG136">
        <v>2822.56</v>
      </c>
      <c r="AH136">
        <v>84.162</v>
      </c>
      <c r="AI136">
        <v>2436</v>
      </c>
      <c r="AJ136">
        <v>0.874</v>
      </c>
      <c r="AK136">
        <v>13.396</v>
      </c>
    </row>
    <row r="137" spans="1:37">
      <c r="A137">
        <v>136</v>
      </c>
      <c r="B137" t="s">
        <v>2186</v>
      </c>
      <c r="C137" t="s">
        <v>278</v>
      </c>
      <c r="D137">
        <v>18</v>
      </c>
      <c r="E137" t="s">
        <v>2187</v>
      </c>
      <c r="F137">
        <v>221163</v>
      </c>
      <c r="G137">
        <v>221163</v>
      </c>
      <c r="H137">
        <v>0.15</v>
      </c>
      <c r="I137">
        <v>5932.59</v>
      </c>
      <c r="J137">
        <v>15805.9</v>
      </c>
      <c r="K137">
        <v>15805.9</v>
      </c>
      <c r="L137">
        <v>0.23</v>
      </c>
      <c r="M137">
        <v>127.462</v>
      </c>
      <c r="N137">
        <v>15549</v>
      </c>
      <c r="O137">
        <v>15549</v>
      </c>
      <c r="P137">
        <v>0.23</v>
      </c>
      <c r="Q137">
        <v>314.65</v>
      </c>
      <c r="R137">
        <v>69827.4</v>
      </c>
      <c r="S137">
        <v>69827.4</v>
      </c>
      <c r="T137">
        <v>0.23</v>
      </c>
      <c r="U137">
        <v>1595.26</v>
      </c>
      <c r="V137">
        <v>7283.86</v>
      </c>
      <c r="W137">
        <v>7283.86</v>
      </c>
      <c r="X137">
        <v>0.25</v>
      </c>
      <c r="Y137">
        <v>7691.21</v>
      </c>
      <c r="Z137">
        <v>3677.51</v>
      </c>
      <c r="AA137">
        <v>3677.51</v>
      </c>
      <c r="AB137">
        <v>0.18</v>
      </c>
      <c r="AC137">
        <v>62.177</v>
      </c>
      <c r="AD137">
        <v>171119</v>
      </c>
      <c r="AE137">
        <v>171119</v>
      </c>
      <c r="AF137">
        <v>0.2</v>
      </c>
      <c r="AG137">
        <v>913.018</v>
      </c>
      <c r="AH137">
        <v>92.329</v>
      </c>
      <c r="AI137">
        <v>2407</v>
      </c>
      <c r="AJ137">
        <v>0.869</v>
      </c>
      <c r="AK137">
        <v>14.739</v>
      </c>
    </row>
    <row r="138" spans="1:37">
      <c r="A138">
        <v>137</v>
      </c>
      <c r="B138" t="s">
        <v>2188</v>
      </c>
      <c r="C138" t="s">
        <v>278</v>
      </c>
      <c r="D138">
        <v>19</v>
      </c>
      <c r="E138" t="s">
        <v>2189</v>
      </c>
      <c r="F138">
        <v>211578</v>
      </c>
      <c r="G138">
        <v>211578</v>
      </c>
      <c r="H138">
        <v>0.15</v>
      </c>
      <c r="I138">
        <v>4261.96</v>
      </c>
      <c r="J138">
        <v>13702.2</v>
      </c>
      <c r="K138">
        <v>13702.2</v>
      </c>
      <c r="L138">
        <v>0.23</v>
      </c>
      <c r="M138">
        <v>208.417</v>
      </c>
      <c r="N138">
        <v>12019.9</v>
      </c>
      <c r="O138">
        <v>12019.9</v>
      </c>
      <c r="P138">
        <v>0.23</v>
      </c>
      <c r="Q138">
        <v>2737.05</v>
      </c>
      <c r="R138">
        <v>65495.1</v>
      </c>
      <c r="S138">
        <v>65495.1</v>
      </c>
      <c r="T138">
        <v>0.23</v>
      </c>
      <c r="U138">
        <v>3661.24</v>
      </c>
      <c r="V138">
        <v>4033.43</v>
      </c>
      <c r="W138">
        <v>4033.43</v>
      </c>
      <c r="X138">
        <v>0.26</v>
      </c>
      <c r="Y138">
        <v>198.163</v>
      </c>
      <c r="Z138">
        <v>3102.76</v>
      </c>
      <c r="AA138">
        <v>3102.76</v>
      </c>
      <c r="AB138">
        <v>0.18</v>
      </c>
      <c r="AC138">
        <v>182.772</v>
      </c>
      <c r="AD138">
        <v>176132</v>
      </c>
      <c r="AE138">
        <v>176132</v>
      </c>
      <c r="AF138">
        <v>0.2</v>
      </c>
      <c r="AG138">
        <v>150829</v>
      </c>
      <c r="AH138">
        <v>96.844</v>
      </c>
      <c r="AI138">
        <v>2214</v>
      </c>
      <c r="AJ138">
        <v>0.862</v>
      </c>
      <c r="AK138">
        <v>17.172</v>
      </c>
    </row>
    <row r="139" spans="1:37">
      <c r="A139">
        <v>138</v>
      </c>
      <c r="B139" t="s">
        <v>2190</v>
      </c>
      <c r="C139" t="s">
        <v>278</v>
      </c>
      <c r="D139">
        <v>20</v>
      </c>
      <c r="E139" t="s">
        <v>2191</v>
      </c>
      <c r="F139">
        <v>216889</v>
      </c>
      <c r="G139">
        <v>216889</v>
      </c>
      <c r="H139">
        <v>0.15</v>
      </c>
      <c r="I139">
        <v>1152.1</v>
      </c>
      <c r="J139">
        <v>13093.6</v>
      </c>
      <c r="K139">
        <v>13093.6</v>
      </c>
      <c r="L139">
        <v>0.23</v>
      </c>
      <c r="M139">
        <v>47.612</v>
      </c>
      <c r="N139">
        <v>14746.5</v>
      </c>
      <c r="O139">
        <v>14746.5</v>
      </c>
      <c r="P139">
        <v>0.23</v>
      </c>
      <c r="Q139">
        <v>2148.58</v>
      </c>
      <c r="R139">
        <v>67305.1</v>
      </c>
      <c r="S139">
        <v>67305.1</v>
      </c>
      <c r="T139">
        <v>0.23</v>
      </c>
      <c r="U139">
        <v>5376.58</v>
      </c>
      <c r="V139">
        <v>8050.36</v>
      </c>
      <c r="W139">
        <v>8050.36</v>
      </c>
      <c r="X139">
        <v>0.26</v>
      </c>
      <c r="Y139">
        <v>371.547</v>
      </c>
      <c r="Z139">
        <v>3687.33</v>
      </c>
      <c r="AA139">
        <v>3687.33</v>
      </c>
      <c r="AB139">
        <v>0.18</v>
      </c>
      <c r="AC139">
        <v>48.75</v>
      </c>
      <c r="AD139">
        <v>164229</v>
      </c>
      <c r="AE139">
        <v>164229</v>
      </c>
      <c r="AF139">
        <v>0.2</v>
      </c>
      <c r="AG139">
        <v>2337.59</v>
      </c>
      <c r="AH139">
        <v>91.6</v>
      </c>
      <c r="AI139">
        <v>2254</v>
      </c>
      <c r="AJ139">
        <v>0.894</v>
      </c>
      <c r="AK139">
        <v>17.637</v>
      </c>
    </row>
    <row r="140" spans="1:37">
      <c r="A140">
        <v>139</v>
      </c>
      <c r="B140" t="s">
        <v>2192</v>
      </c>
      <c r="C140" t="s">
        <v>278</v>
      </c>
      <c r="D140">
        <v>21</v>
      </c>
      <c r="E140" t="s">
        <v>2193</v>
      </c>
      <c r="F140">
        <v>210622</v>
      </c>
      <c r="G140">
        <v>210622</v>
      </c>
      <c r="H140">
        <v>0.15</v>
      </c>
      <c r="I140">
        <v>1714.73</v>
      </c>
      <c r="J140">
        <v>358.776</v>
      </c>
      <c r="K140">
        <v>358.776</v>
      </c>
      <c r="L140">
        <v>0.23</v>
      </c>
      <c r="M140">
        <v>7.525</v>
      </c>
      <c r="N140">
        <v>262.427</v>
      </c>
      <c r="O140">
        <v>262.427</v>
      </c>
      <c r="P140">
        <v>0.23</v>
      </c>
      <c r="Q140">
        <v>16.428</v>
      </c>
      <c r="R140">
        <v>1986.36</v>
      </c>
      <c r="S140">
        <v>1986.36</v>
      </c>
      <c r="T140">
        <v>0.24</v>
      </c>
      <c r="U140">
        <v>47.585</v>
      </c>
      <c r="V140">
        <v>2900.44</v>
      </c>
      <c r="W140">
        <v>2900.44</v>
      </c>
      <c r="X140">
        <v>0.25</v>
      </c>
      <c r="Y140">
        <v>299.027</v>
      </c>
      <c r="Z140">
        <v>1460.43</v>
      </c>
      <c r="AA140">
        <v>1460.43</v>
      </c>
      <c r="AB140">
        <v>0.18</v>
      </c>
      <c r="AC140">
        <v>19.461</v>
      </c>
      <c r="AD140">
        <v>8053.31</v>
      </c>
      <c r="AE140">
        <v>8053.31</v>
      </c>
      <c r="AF140">
        <v>0.2</v>
      </c>
      <c r="AG140">
        <v>50.104</v>
      </c>
      <c r="AH140">
        <v>90.571</v>
      </c>
      <c r="AI140">
        <v>1278</v>
      </c>
      <c r="AJ140">
        <v>0.903</v>
      </c>
      <c r="AK140">
        <v>17.083</v>
      </c>
    </row>
    <row r="141" spans="1:37">
      <c r="A141">
        <v>140</v>
      </c>
      <c r="B141" t="s">
        <v>2194</v>
      </c>
      <c r="C141" t="s">
        <v>278</v>
      </c>
      <c r="D141">
        <v>22</v>
      </c>
      <c r="E141" t="s">
        <v>2195</v>
      </c>
      <c r="F141">
        <v>212788</v>
      </c>
      <c r="G141">
        <v>212788</v>
      </c>
      <c r="H141">
        <v>0.15</v>
      </c>
      <c r="I141">
        <v>1102.51</v>
      </c>
      <c r="J141">
        <v>12407.6</v>
      </c>
      <c r="K141">
        <v>12407.6</v>
      </c>
      <c r="L141">
        <v>0.23</v>
      </c>
      <c r="M141">
        <v>150.751</v>
      </c>
      <c r="N141">
        <v>13766.5</v>
      </c>
      <c r="O141">
        <v>13766.5</v>
      </c>
      <c r="P141">
        <v>0.23</v>
      </c>
      <c r="Q141">
        <v>1192.16</v>
      </c>
      <c r="R141">
        <v>67682.6</v>
      </c>
      <c r="S141">
        <v>67682.6</v>
      </c>
      <c r="T141">
        <v>0.23</v>
      </c>
      <c r="U141">
        <v>938.855</v>
      </c>
      <c r="V141">
        <v>8176.09</v>
      </c>
      <c r="W141">
        <v>8176.09</v>
      </c>
      <c r="X141">
        <v>0.25</v>
      </c>
      <c r="Y141">
        <v>244.007</v>
      </c>
      <c r="Z141">
        <v>3469.37</v>
      </c>
      <c r="AA141">
        <v>3469.37</v>
      </c>
      <c r="AB141">
        <v>0.18</v>
      </c>
      <c r="AC141">
        <v>165.442</v>
      </c>
      <c r="AD141">
        <v>157300</v>
      </c>
      <c r="AE141">
        <v>157300</v>
      </c>
      <c r="AF141">
        <v>0.2</v>
      </c>
      <c r="AG141">
        <v>1956.21</v>
      </c>
      <c r="AH141">
        <v>90.533</v>
      </c>
      <c r="AI141">
        <v>2586</v>
      </c>
      <c r="AJ141">
        <v>0.886</v>
      </c>
      <c r="AK141">
        <v>19.541</v>
      </c>
    </row>
    <row r="142" spans="1:37">
      <c r="A142">
        <v>141</v>
      </c>
      <c r="B142" t="s">
        <v>2196</v>
      </c>
      <c r="C142" t="s">
        <v>317</v>
      </c>
      <c r="D142">
        <v>3</v>
      </c>
      <c r="E142" t="s">
        <v>2197</v>
      </c>
      <c r="F142">
        <v>213732</v>
      </c>
      <c r="G142">
        <v>213732</v>
      </c>
      <c r="H142">
        <v>0.15</v>
      </c>
      <c r="I142">
        <v>8788.71</v>
      </c>
      <c r="J142">
        <v>16235.3</v>
      </c>
      <c r="K142">
        <v>16235.3</v>
      </c>
      <c r="L142">
        <v>0.23</v>
      </c>
      <c r="M142">
        <v>265.099</v>
      </c>
      <c r="N142">
        <v>16139.6</v>
      </c>
      <c r="O142">
        <v>16139.6</v>
      </c>
      <c r="P142">
        <v>0.23</v>
      </c>
      <c r="Q142">
        <v>340.349</v>
      </c>
      <c r="R142">
        <v>71771.5</v>
      </c>
      <c r="S142">
        <v>71771.5</v>
      </c>
      <c r="T142">
        <v>0.23</v>
      </c>
      <c r="U142">
        <v>2648.63</v>
      </c>
      <c r="V142">
        <v>7951.54</v>
      </c>
      <c r="W142">
        <v>7951.54</v>
      </c>
      <c r="X142">
        <v>0.26</v>
      </c>
      <c r="Y142">
        <v>111.009</v>
      </c>
      <c r="Z142">
        <v>3726.45</v>
      </c>
      <c r="AA142">
        <v>3726.45</v>
      </c>
      <c r="AB142">
        <v>0.18</v>
      </c>
      <c r="AC142">
        <v>160.851</v>
      </c>
      <c r="AD142">
        <v>163814</v>
      </c>
      <c r="AE142">
        <v>163814</v>
      </c>
      <c r="AF142">
        <v>0.2</v>
      </c>
      <c r="AG142">
        <v>4492.92</v>
      </c>
      <c r="AH142">
        <v>103.74</v>
      </c>
      <c r="AI142">
        <v>2550</v>
      </c>
      <c r="AJ142">
        <v>0.885</v>
      </c>
      <c r="AK142">
        <v>19.12</v>
      </c>
    </row>
    <row r="143" spans="1:37">
      <c r="A143">
        <v>142</v>
      </c>
      <c r="B143" t="s">
        <v>2198</v>
      </c>
      <c r="C143" t="s">
        <v>317</v>
      </c>
      <c r="D143">
        <v>4</v>
      </c>
      <c r="E143" t="s">
        <v>2199</v>
      </c>
      <c r="F143">
        <v>235568</v>
      </c>
      <c r="G143">
        <v>235568</v>
      </c>
      <c r="H143">
        <v>0.15</v>
      </c>
      <c r="I143">
        <v>7197.68</v>
      </c>
      <c r="J143">
        <v>18386.3</v>
      </c>
      <c r="K143">
        <v>18386.3</v>
      </c>
      <c r="L143">
        <v>0.23</v>
      </c>
      <c r="M143">
        <v>259.62</v>
      </c>
      <c r="N143">
        <v>17962.9</v>
      </c>
      <c r="O143">
        <v>17962.9</v>
      </c>
      <c r="P143">
        <v>0.23</v>
      </c>
      <c r="Q143">
        <v>6963.91</v>
      </c>
      <c r="R143">
        <v>73962.3</v>
      </c>
      <c r="S143">
        <v>73962.3</v>
      </c>
      <c r="T143">
        <v>0.23</v>
      </c>
      <c r="U143">
        <v>65196.3</v>
      </c>
      <c r="V143">
        <v>7203.72</v>
      </c>
      <c r="W143">
        <v>7203.72</v>
      </c>
      <c r="X143">
        <v>0.25</v>
      </c>
      <c r="Y143">
        <v>122.5</v>
      </c>
      <c r="Z143">
        <v>3805.54</v>
      </c>
      <c r="AA143">
        <v>3805.54</v>
      </c>
      <c r="AB143">
        <v>0.18</v>
      </c>
      <c r="AC143">
        <v>57.296</v>
      </c>
      <c r="AD143">
        <v>180453</v>
      </c>
      <c r="AE143">
        <v>180453</v>
      </c>
      <c r="AF143">
        <v>0.2</v>
      </c>
      <c r="AG143">
        <v>1240.48</v>
      </c>
      <c r="AH143">
        <v>101.4</v>
      </c>
      <c r="AI143">
        <v>2534</v>
      </c>
      <c r="AJ143">
        <v>0.881</v>
      </c>
      <c r="AK143">
        <v>18.114</v>
      </c>
    </row>
    <row r="144" spans="1:37">
      <c r="A144">
        <v>143</v>
      </c>
      <c r="B144" t="s">
        <v>2200</v>
      </c>
      <c r="C144" t="s">
        <v>317</v>
      </c>
      <c r="D144">
        <v>5</v>
      </c>
      <c r="E144" t="s">
        <v>2201</v>
      </c>
      <c r="F144">
        <v>205942</v>
      </c>
      <c r="G144">
        <v>205942</v>
      </c>
      <c r="H144">
        <v>0.15</v>
      </c>
      <c r="I144">
        <v>1985.92</v>
      </c>
      <c r="J144">
        <v>13683.1</v>
      </c>
      <c r="K144">
        <v>13683.1</v>
      </c>
      <c r="L144">
        <v>0.23</v>
      </c>
      <c r="M144">
        <v>197.04</v>
      </c>
      <c r="N144">
        <v>14092.6</v>
      </c>
      <c r="O144">
        <v>14092.6</v>
      </c>
      <c r="P144">
        <v>0.23</v>
      </c>
      <c r="Q144">
        <v>373.738</v>
      </c>
      <c r="R144">
        <v>61036.2</v>
      </c>
      <c r="S144">
        <v>61036.2</v>
      </c>
      <c r="T144">
        <v>0.23</v>
      </c>
      <c r="U144">
        <v>11068.5</v>
      </c>
      <c r="V144">
        <v>6926.69</v>
      </c>
      <c r="W144">
        <v>6926.69</v>
      </c>
      <c r="X144">
        <v>0.26</v>
      </c>
      <c r="Y144">
        <v>350.001</v>
      </c>
      <c r="Z144">
        <v>3721.45</v>
      </c>
      <c r="AA144">
        <v>3721.45</v>
      </c>
      <c r="AB144">
        <v>0.18</v>
      </c>
      <c r="AC144">
        <v>85.247</v>
      </c>
      <c r="AD144">
        <v>153129</v>
      </c>
      <c r="AE144">
        <v>153129</v>
      </c>
      <c r="AF144">
        <v>0.2</v>
      </c>
      <c r="AG144">
        <v>1885.65</v>
      </c>
      <c r="AH144">
        <v>96.245</v>
      </c>
      <c r="AI144">
        <v>2425</v>
      </c>
      <c r="AJ144">
        <v>0.886</v>
      </c>
      <c r="AK144">
        <v>18.197</v>
      </c>
    </row>
    <row r="145" spans="1:37">
      <c r="A145">
        <v>144</v>
      </c>
      <c r="B145" t="s">
        <v>2202</v>
      </c>
      <c r="C145" t="s">
        <v>317</v>
      </c>
      <c r="D145">
        <v>6</v>
      </c>
      <c r="E145" t="s">
        <v>2203</v>
      </c>
      <c r="F145">
        <v>223493</v>
      </c>
      <c r="G145">
        <v>223493</v>
      </c>
      <c r="H145">
        <v>0.15</v>
      </c>
      <c r="I145">
        <v>8313.95</v>
      </c>
      <c r="J145">
        <v>14630.5</v>
      </c>
      <c r="K145">
        <v>14630.5</v>
      </c>
      <c r="L145">
        <v>0.23</v>
      </c>
      <c r="M145">
        <v>466.072</v>
      </c>
      <c r="N145">
        <v>15101.5</v>
      </c>
      <c r="O145">
        <v>15101.5</v>
      </c>
      <c r="P145">
        <v>0.23</v>
      </c>
      <c r="Q145">
        <v>563.341</v>
      </c>
      <c r="R145">
        <v>68314</v>
      </c>
      <c r="S145">
        <v>68314</v>
      </c>
      <c r="T145">
        <v>0.23</v>
      </c>
      <c r="U145">
        <v>8885.71</v>
      </c>
      <c r="V145">
        <v>8268.2</v>
      </c>
      <c r="W145">
        <v>8268.2</v>
      </c>
      <c r="X145">
        <v>0.25</v>
      </c>
      <c r="Y145">
        <v>195.725</v>
      </c>
      <c r="Z145">
        <v>3954.18</v>
      </c>
      <c r="AA145">
        <v>3954.18</v>
      </c>
      <c r="AB145">
        <v>0.18</v>
      </c>
      <c r="AC145">
        <v>60.792</v>
      </c>
      <c r="AD145">
        <v>171420</v>
      </c>
      <c r="AE145">
        <v>171420</v>
      </c>
      <c r="AF145">
        <v>0.2</v>
      </c>
      <c r="AG145">
        <v>5493.63</v>
      </c>
      <c r="AH145">
        <v>92.402</v>
      </c>
      <c r="AI145">
        <v>2610</v>
      </c>
      <c r="AJ145">
        <v>0.889</v>
      </c>
      <c r="AK145">
        <v>17.143</v>
      </c>
    </row>
    <row r="146" spans="1:37">
      <c r="A146">
        <v>145</v>
      </c>
      <c r="B146" t="s">
        <v>2204</v>
      </c>
      <c r="C146" t="s">
        <v>317</v>
      </c>
      <c r="D146">
        <v>7</v>
      </c>
      <c r="E146" t="s">
        <v>2205</v>
      </c>
      <c r="F146">
        <v>226913</v>
      </c>
      <c r="G146">
        <v>226913</v>
      </c>
      <c r="H146">
        <v>0.15</v>
      </c>
      <c r="I146">
        <v>5163.23</v>
      </c>
      <c r="J146">
        <v>28454.6</v>
      </c>
      <c r="K146">
        <v>28454.6</v>
      </c>
      <c r="L146">
        <v>0.23</v>
      </c>
      <c r="M146">
        <v>718.677</v>
      </c>
      <c r="N146">
        <v>24039.4</v>
      </c>
      <c r="O146">
        <v>24039.4</v>
      </c>
      <c r="P146">
        <v>0.23</v>
      </c>
      <c r="Q146">
        <v>458.274</v>
      </c>
      <c r="R146">
        <v>48176.4</v>
      </c>
      <c r="S146">
        <v>48176.4</v>
      </c>
      <c r="T146">
        <v>0.23</v>
      </c>
      <c r="U146">
        <v>500.788</v>
      </c>
      <c r="V146">
        <v>12543.4</v>
      </c>
      <c r="W146">
        <v>12543.4</v>
      </c>
      <c r="X146">
        <v>0.25</v>
      </c>
      <c r="Y146">
        <v>1125.91</v>
      </c>
      <c r="Z146">
        <v>3025.81</v>
      </c>
      <c r="AA146">
        <v>3025.81</v>
      </c>
      <c r="AB146">
        <v>0.18</v>
      </c>
      <c r="AC146">
        <v>58.495</v>
      </c>
      <c r="AD146">
        <v>152893</v>
      </c>
      <c r="AE146">
        <v>152893</v>
      </c>
      <c r="AF146">
        <v>0.2</v>
      </c>
      <c r="AG146">
        <v>1206.78</v>
      </c>
      <c r="AH146">
        <v>104.437</v>
      </c>
      <c r="AI146">
        <v>2189</v>
      </c>
      <c r="AJ146">
        <v>0.894</v>
      </c>
      <c r="AK146">
        <v>13.475</v>
      </c>
    </row>
    <row r="147" spans="1:37">
      <c r="A147">
        <v>146</v>
      </c>
      <c r="B147" t="s">
        <v>2206</v>
      </c>
      <c r="C147" t="s">
        <v>317</v>
      </c>
      <c r="D147">
        <v>8</v>
      </c>
      <c r="E147" t="s">
        <v>2207</v>
      </c>
      <c r="F147">
        <v>200730</v>
      </c>
      <c r="G147">
        <v>200730</v>
      </c>
      <c r="H147">
        <v>0.15</v>
      </c>
      <c r="I147">
        <v>3449.04</v>
      </c>
      <c r="J147">
        <v>11713.8</v>
      </c>
      <c r="K147">
        <v>11713.8</v>
      </c>
      <c r="L147">
        <v>0.23</v>
      </c>
      <c r="M147">
        <v>827.29</v>
      </c>
      <c r="N147">
        <v>11756.1</v>
      </c>
      <c r="O147">
        <v>11756.1</v>
      </c>
      <c r="P147">
        <v>0.23</v>
      </c>
      <c r="Q147">
        <v>272.26</v>
      </c>
      <c r="R147">
        <v>61161.8</v>
      </c>
      <c r="S147">
        <v>61161.8</v>
      </c>
      <c r="T147">
        <v>0.23</v>
      </c>
      <c r="U147">
        <v>35722.5</v>
      </c>
      <c r="V147">
        <v>4233.5</v>
      </c>
      <c r="W147">
        <v>4233.5</v>
      </c>
      <c r="X147">
        <v>0.26</v>
      </c>
      <c r="Y147">
        <v>60.27</v>
      </c>
      <c r="Z147">
        <v>3192.74</v>
      </c>
      <c r="AA147">
        <v>3192.74</v>
      </c>
      <c r="AB147">
        <v>0.18</v>
      </c>
      <c r="AC147">
        <v>52.378</v>
      </c>
      <c r="AD147">
        <v>153833</v>
      </c>
      <c r="AE147">
        <v>153833</v>
      </c>
      <c r="AF147">
        <v>0.2</v>
      </c>
      <c r="AG147">
        <v>1350.68</v>
      </c>
      <c r="AH147">
        <v>92.264</v>
      </c>
      <c r="AI147">
        <v>2254</v>
      </c>
      <c r="AJ147">
        <v>0.89</v>
      </c>
      <c r="AK147">
        <v>16.271</v>
      </c>
    </row>
    <row r="148" spans="1:37">
      <c r="A148" s="7">
        <v>147</v>
      </c>
      <c r="B148" t="s">
        <v>2208</v>
      </c>
      <c r="C148" t="s">
        <v>317</v>
      </c>
      <c r="D148">
        <v>9</v>
      </c>
      <c r="E148" s="7" t="s">
        <v>82</v>
      </c>
      <c r="F148">
        <v>214155</v>
      </c>
      <c r="G148">
        <v>214155</v>
      </c>
      <c r="H148">
        <v>0.15</v>
      </c>
      <c r="I148">
        <v>4624.41</v>
      </c>
      <c r="J148">
        <v>15152.5</v>
      </c>
      <c r="K148">
        <v>15152.5</v>
      </c>
      <c r="L148">
        <v>0.23</v>
      </c>
      <c r="M148">
        <v>103.375</v>
      </c>
      <c r="N148">
        <v>16241.5</v>
      </c>
      <c r="O148">
        <v>16241.5</v>
      </c>
      <c r="P148">
        <v>0.23</v>
      </c>
      <c r="Q148">
        <v>3310.69</v>
      </c>
      <c r="R148">
        <v>69717</v>
      </c>
      <c r="S148">
        <v>69717</v>
      </c>
      <c r="T148">
        <v>0.23</v>
      </c>
      <c r="U148">
        <v>446.457</v>
      </c>
      <c r="V148">
        <v>7982.69</v>
      </c>
      <c r="W148">
        <v>7982.69</v>
      </c>
      <c r="X148">
        <v>0.25</v>
      </c>
      <c r="Y148">
        <v>554.271</v>
      </c>
      <c r="Z148">
        <v>3430.42</v>
      </c>
      <c r="AA148">
        <v>3430.42</v>
      </c>
      <c r="AB148">
        <v>0.18</v>
      </c>
      <c r="AC148">
        <v>406.594</v>
      </c>
      <c r="AD148">
        <v>163021</v>
      </c>
      <c r="AE148">
        <v>163021</v>
      </c>
      <c r="AF148">
        <v>0.2</v>
      </c>
      <c r="AG148">
        <v>2331.66</v>
      </c>
      <c r="AH148">
        <v>88.393</v>
      </c>
      <c r="AI148">
        <v>2525</v>
      </c>
      <c r="AJ148">
        <v>0.874</v>
      </c>
      <c r="AK148">
        <v>14.556</v>
      </c>
    </row>
    <row r="149" spans="1:37">
      <c r="A149">
        <v>148</v>
      </c>
      <c r="B149" t="s">
        <v>2209</v>
      </c>
      <c r="C149" t="s">
        <v>317</v>
      </c>
      <c r="D149">
        <v>10</v>
      </c>
      <c r="E149" t="s">
        <v>2210</v>
      </c>
      <c r="F149">
        <v>222449</v>
      </c>
      <c r="G149">
        <v>222449</v>
      </c>
      <c r="H149">
        <v>0.15</v>
      </c>
      <c r="I149">
        <v>2919.76</v>
      </c>
      <c r="J149">
        <v>8958.5</v>
      </c>
      <c r="K149">
        <v>8958.5</v>
      </c>
      <c r="L149">
        <v>0.23</v>
      </c>
      <c r="M149">
        <v>96.979</v>
      </c>
      <c r="N149">
        <v>19633.7</v>
      </c>
      <c r="O149">
        <v>19633.7</v>
      </c>
      <c r="P149">
        <v>0.23</v>
      </c>
      <c r="Q149">
        <v>308.149</v>
      </c>
      <c r="R149">
        <v>42250.5</v>
      </c>
      <c r="S149">
        <v>42250.5</v>
      </c>
      <c r="T149">
        <v>0.23</v>
      </c>
      <c r="U149">
        <v>11440.3</v>
      </c>
      <c r="V149">
        <v>9111.63</v>
      </c>
      <c r="W149">
        <v>9111.63</v>
      </c>
      <c r="X149">
        <v>0.25</v>
      </c>
      <c r="Y149">
        <v>359.735</v>
      </c>
      <c r="Z149">
        <v>4550.8</v>
      </c>
      <c r="AA149">
        <v>4550.8</v>
      </c>
      <c r="AB149">
        <v>0.18</v>
      </c>
      <c r="AC149">
        <v>65.619</v>
      </c>
      <c r="AD149">
        <v>100646</v>
      </c>
      <c r="AE149">
        <v>100646</v>
      </c>
      <c r="AF149">
        <v>0.2</v>
      </c>
      <c r="AG149">
        <v>402.374</v>
      </c>
      <c r="AH149">
        <v>89.803</v>
      </c>
      <c r="AI149">
        <v>2355</v>
      </c>
      <c r="AJ149">
        <v>0.897</v>
      </c>
      <c r="AK149">
        <v>15.182</v>
      </c>
    </row>
    <row r="150" spans="1:37">
      <c r="A150">
        <v>149</v>
      </c>
      <c r="B150" t="s">
        <v>2211</v>
      </c>
      <c r="C150" t="s">
        <v>317</v>
      </c>
      <c r="D150">
        <v>11</v>
      </c>
      <c r="E150" t="s">
        <v>2212</v>
      </c>
      <c r="F150">
        <v>227702</v>
      </c>
      <c r="G150">
        <v>227702</v>
      </c>
      <c r="H150">
        <v>0.15</v>
      </c>
      <c r="I150">
        <v>2647.39</v>
      </c>
      <c r="J150">
        <v>17648.9</v>
      </c>
      <c r="K150">
        <v>17648.9</v>
      </c>
      <c r="L150">
        <v>0.23</v>
      </c>
      <c r="M150">
        <v>270.123</v>
      </c>
      <c r="N150">
        <v>15353.4</v>
      </c>
      <c r="O150">
        <v>15353.4</v>
      </c>
      <c r="P150">
        <v>0.23</v>
      </c>
      <c r="Q150">
        <v>757.875</v>
      </c>
      <c r="R150">
        <v>62229.3</v>
      </c>
      <c r="S150">
        <v>62229.3</v>
      </c>
      <c r="T150">
        <v>0.23</v>
      </c>
      <c r="U150">
        <v>295.128</v>
      </c>
      <c r="V150">
        <v>7494.87</v>
      </c>
      <c r="W150">
        <v>7494.87</v>
      </c>
      <c r="X150">
        <v>0.26</v>
      </c>
      <c r="Y150">
        <v>287.365</v>
      </c>
      <c r="Z150">
        <v>3845.05</v>
      </c>
      <c r="AA150">
        <v>3845.05</v>
      </c>
      <c r="AB150">
        <v>0.18</v>
      </c>
      <c r="AC150">
        <v>102.867</v>
      </c>
      <c r="AD150">
        <v>179705</v>
      </c>
      <c r="AE150">
        <v>179705</v>
      </c>
      <c r="AF150">
        <v>0.2</v>
      </c>
      <c r="AG150">
        <v>2602.54</v>
      </c>
      <c r="AH150">
        <v>111.962</v>
      </c>
      <c r="AI150">
        <v>2312</v>
      </c>
      <c r="AJ150">
        <v>0.876</v>
      </c>
      <c r="AK150">
        <v>11.478</v>
      </c>
    </row>
    <row r="151" spans="1:37">
      <c r="A151">
        <v>150</v>
      </c>
      <c r="B151" t="s">
        <v>2213</v>
      </c>
      <c r="C151" t="s">
        <v>317</v>
      </c>
      <c r="D151">
        <v>12</v>
      </c>
      <c r="E151" t="s">
        <v>2214</v>
      </c>
      <c r="F151">
        <v>239980</v>
      </c>
      <c r="G151">
        <v>239980</v>
      </c>
      <c r="H151">
        <v>0.15</v>
      </c>
      <c r="I151">
        <v>2429.81</v>
      </c>
      <c r="J151">
        <v>18411.6</v>
      </c>
      <c r="K151">
        <v>18411.6</v>
      </c>
      <c r="L151">
        <v>0.23</v>
      </c>
      <c r="M151">
        <v>727.492</v>
      </c>
      <c r="N151">
        <v>19326.1</v>
      </c>
      <c r="O151">
        <v>19326.1</v>
      </c>
      <c r="P151">
        <v>0.23</v>
      </c>
      <c r="Q151">
        <v>2031.94</v>
      </c>
      <c r="R151">
        <v>79028.1</v>
      </c>
      <c r="S151">
        <v>79028.1</v>
      </c>
      <c r="T151">
        <v>0.23</v>
      </c>
      <c r="U151">
        <v>5105.93</v>
      </c>
      <c r="V151">
        <v>10795.6</v>
      </c>
      <c r="W151">
        <v>10795.6</v>
      </c>
      <c r="X151">
        <v>0.25</v>
      </c>
      <c r="Y151">
        <v>590.711</v>
      </c>
      <c r="Z151">
        <v>4193.1</v>
      </c>
      <c r="AA151">
        <v>4193.1</v>
      </c>
      <c r="AB151">
        <v>0.18</v>
      </c>
      <c r="AC151">
        <v>78.346</v>
      </c>
      <c r="AD151">
        <v>194613</v>
      </c>
      <c r="AE151">
        <v>194613</v>
      </c>
      <c r="AF151">
        <v>0.2</v>
      </c>
      <c r="AG151">
        <v>1630.9</v>
      </c>
      <c r="AH151">
        <v>92.21</v>
      </c>
      <c r="AI151">
        <v>2608</v>
      </c>
      <c r="AJ151">
        <v>0.871</v>
      </c>
      <c r="AK151">
        <v>13.599</v>
      </c>
    </row>
    <row r="152" spans="1:37">
      <c r="A152">
        <v>151</v>
      </c>
      <c r="B152" t="s">
        <v>2215</v>
      </c>
      <c r="C152" t="s">
        <v>317</v>
      </c>
      <c r="D152">
        <v>13</v>
      </c>
      <c r="E152" t="s">
        <v>2216</v>
      </c>
      <c r="F152">
        <v>230603</v>
      </c>
      <c r="G152">
        <v>230603</v>
      </c>
      <c r="H152">
        <v>0.15</v>
      </c>
      <c r="I152">
        <v>2332.81</v>
      </c>
      <c r="J152">
        <v>17664.8</v>
      </c>
      <c r="K152">
        <v>17664.8</v>
      </c>
      <c r="L152">
        <v>0.23</v>
      </c>
      <c r="M152">
        <v>135.402</v>
      </c>
      <c r="N152">
        <v>17615.6</v>
      </c>
      <c r="O152">
        <v>17615.6</v>
      </c>
      <c r="P152">
        <v>0.23</v>
      </c>
      <c r="Q152">
        <v>502.148</v>
      </c>
      <c r="R152">
        <v>68557.1</v>
      </c>
      <c r="S152">
        <v>68557.1</v>
      </c>
      <c r="T152">
        <v>0.23</v>
      </c>
      <c r="U152">
        <v>2269.8</v>
      </c>
      <c r="V152">
        <v>7642.65</v>
      </c>
      <c r="W152">
        <v>7642.65</v>
      </c>
      <c r="X152">
        <v>0.26</v>
      </c>
      <c r="Y152">
        <v>405.836</v>
      </c>
      <c r="Z152">
        <v>3571.75</v>
      </c>
      <c r="AA152">
        <v>3571.75</v>
      </c>
      <c r="AB152">
        <v>0.19</v>
      </c>
      <c r="AC152">
        <v>101.394</v>
      </c>
      <c r="AD152">
        <v>172330</v>
      </c>
      <c r="AE152">
        <v>172330</v>
      </c>
      <c r="AF152">
        <v>0.2</v>
      </c>
      <c r="AG152">
        <v>1487.71</v>
      </c>
      <c r="AH152">
        <v>91.446</v>
      </c>
      <c r="AI152">
        <v>2461</v>
      </c>
      <c r="AJ152">
        <v>0.867</v>
      </c>
      <c r="AK152">
        <v>12.915</v>
      </c>
    </row>
    <row r="153" spans="1:37">
      <c r="A153">
        <v>152</v>
      </c>
      <c r="B153" t="s">
        <v>2217</v>
      </c>
      <c r="C153" t="s">
        <v>317</v>
      </c>
      <c r="D153">
        <v>14</v>
      </c>
      <c r="E153" t="s">
        <v>2218</v>
      </c>
      <c r="F153">
        <v>234833</v>
      </c>
      <c r="G153">
        <v>234833</v>
      </c>
      <c r="H153">
        <v>0.15</v>
      </c>
      <c r="I153">
        <v>9257.72</v>
      </c>
      <c r="J153">
        <v>17580.9</v>
      </c>
      <c r="K153">
        <v>17580.9</v>
      </c>
      <c r="L153">
        <v>0.23</v>
      </c>
      <c r="M153">
        <v>910.668</v>
      </c>
      <c r="N153">
        <v>15974.4</v>
      </c>
      <c r="O153">
        <v>15974.4</v>
      </c>
      <c r="P153">
        <v>0.23</v>
      </c>
      <c r="Q153">
        <v>328.601</v>
      </c>
      <c r="R153">
        <v>73121.5</v>
      </c>
      <c r="S153">
        <v>73121.5</v>
      </c>
      <c r="T153">
        <v>0.23</v>
      </c>
      <c r="U153">
        <v>75056.2</v>
      </c>
      <c r="V153">
        <v>6855.11</v>
      </c>
      <c r="W153">
        <v>6855.11</v>
      </c>
      <c r="X153">
        <v>0.25</v>
      </c>
      <c r="Y153">
        <v>173.687</v>
      </c>
      <c r="Z153">
        <v>3512.11</v>
      </c>
      <c r="AA153">
        <v>3512.11</v>
      </c>
      <c r="AB153">
        <v>0.18</v>
      </c>
      <c r="AC153">
        <v>66.88</v>
      </c>
      <c r="AD153">
        <v>177492</v>
      </c>
      <c r="AE153">
        <v>177492</v>
      </c>
      <c r="AF153">
        <v>0.2</v>
      </c>
      <c r="AG153">
        <v>947.78</v>
      </c>
      <c r="AH153">
        <v>93.388</v>
      </c>
      <c r="AI153">
        <v>2376</v>
      </c>
      <c r="AJ153">
        <v>0.868</v>
      </c>
      <c r="AK153">
        <v>13.055</v>
      </c>
    </row>
    <row r="154" spans="1:37">
      <c r="A154">
        <v>153</v>
      </c>
      <c r="B154" t="s">
        <v>2219</v>
      </c>
      <c r="C154" t="s">
        <v>317</v>
      </c>
      <c r="D154">
        <v>15</v>
      </c>
      <c r="E154" t="s">
        <v>2220</v>
      </c>
      <c r="F154">
        <v>228123</v>
      </c>
      <c r="G154">
        <v>228123</v>
      </c>
      <c r="H154">
        <v>0.15</v>
      </c>
      <c r="I154">
        <v>2518.45</v>
      </c>
      <c r="J154">
        <v>15405.5</v>
      </c>
      <c r="K154">
        <v>15405.5</v>
      </c>
      <c r="L154">
        <v>0.23</v>
      </c>
      <c r="M154">
        <v>158.083</v>
      </c>
      <c r="N154">
        <v>14900.8</v>
      </c>
      <c r="O154">
        <v>14900.8</v>
      </c>
      <c r="P154">
        <v>0.23</v>
      </c>
      <c r="Q154">
        <v>1333.5</v>
      </c>
      <c r="R154">
        <v>65019</v>
      </c>
      <c r="S154">
        <v>65019</v>
      </c>
      <c r="T154">
        <v>0.23</v>
      </c>
      <c r="U154">
        <v>687.586</v>
      </c>
      <c r="V154">
        <v>5626.37</v>
      </c>
      <c r="W154">
        <v>5626.37</v>
      </c>
      <c r="X154">
        <v>0.25</v>
      </c>
      <c r="Y154">
        <v>170.426</v>
      </c>
      <c r="Z154">
        <v>3864.98</v>
      </c>
      <c r="AA154">
        <v>3864.98</v>
      </c>
      <c r="AB154">
        <v>0.18</v>
      </c>
      <c r="AC154">
        <v>81.674</v>
      </c>
      <c r="AD154">
        <v>154626</v>
      </c>
      <c r="AE154">
        <v>154626</v>
      </c>
      <c r="AF154">
        <v>0.2</v>
      </c>
      <c r="AG154">
        <v>1878.29</v>
      </c>
      <c r="AH154">
        <v>94.171</v>
      </c>
      <c r="AI154">
        <v>2316</v>
      </c>
      <c r="AJ154">
        <v>0.877</v>
      </c>
      <c r="AK154">
        <v>14.265</v>
      </c>
    </row>
    <row r="155" spans="1:37">
      <c r="A155">
        <v>154</v>
      </c>
      <c r="B155" t="s">
        <v>2221</v>
      </c>
      <c r="C155" t="s">
        <v>317</v>
      </c>
      <c r="D155">
        <v>16</v>
      </c>
      <c r="E155" t="s">
        <v>2222</v>
      </c>
      <c r="F155">
        <v>218470</v>
      </c>
      <c r="G155">
        <v>218470</v>
      </c>
      <c r="H155">
        <v>0.15</v>
      </c>
      <c r="I155">
        <v>1831.4</v>
      </c>
      <c r="J155">
        <v>16730</v>
      </c>
      <c r="K155">
        <v>16730</v>
      </c>
      <c r="L155">
        <v>0.23</v>
      </c>
      <c r="M155">
        <v>244.978</v>
      </c>
      <c r="N155">
        <v>16181.1</v>
      </c>
      <c r="O155">
        <v>16181.1</v>
      </c>
      <c r="P155">
        <v>0.23</v>
      </c>
      <c r="Q155">
        <v>891.951</v>
      </c>
      <c r="R155">
        <v>69851.1</v>
      </c>
      <c r="S155">
        <v>69851.1</v>
      </c>
      <c r="T155">
        <v>0.23</v>
      </c>
      <c r="U155">
        <v>1325.27</v>
      </c>
      <c r="V155">
        <v>7445.27</v>
      </c>
      <c r="W155">
        <v>7445.27</v>
      </c>
      <c r="X155">
        <v>0.25</v>
      </c>
      <c r="Y155">
        <v>376.134</v>
      </c>
      <c r="Z155">
        <v>4318.78</v>
      </c>
      <c r="AA155">
        <v>4318.78</v>
      </c>
      <c r="AB155">
        <v>0.18</v>
      </c>
      <c r="AC155">
        <v>64.562</v>
      </c>
      <c r="AD155">
        <v>182664</v>
      </c>
      <c r="AE155">
        <v>182664</v>
      </c>
      <c r="AF155">
        <v>0.2</v>
      </c>
      <c r="AG155">
        <v>16459.6</v>
      </c>
      <c r="AH155">
        <v>97.414</v>
      </c>
      <c r="AI155">
        <v>2613</v>
      </c>
      <c r="AJ155">
        <v>0.877</v>
      </c>
      <c r="AK155">
        <v>14.903</v>
      </c>
    </row>
    <row r="156" spans="1:37">
      <c r="A156">
        <v>155</v>
      </c>
      <c r="B156" t="s">
        <v>2223</v>
      </c>
      <c r="C156" t="s">
        <v>317</v>
      </c>
      <c r="D156">
        <v>17</v>
      </c>
      <c r="E156" t="s">
        <v>2224</v>
      </c>
      <c r="F156">
        <v>219777</v>
      </c>
      <c r="G156">
        <v>219777</v>
      </c>
      <c r="H156">
        <v>0.15</v>
      </c>
      <c r="I156">
        <v>1296.36</v>
      </c>
      <c r="J156">
        <v>16998.6</v>
      </c>
      <c r="K156">
        <v>16998.6</v>
      </c>
      <c r="L156">
        <v>0.23</v>
      </c>
      <c r="M156">
        <v>281.785</v>
      </c>
      <c r="N156">
        <v>15587.9</v>
      </c>
      <c r="O156">
        <v>15587.9</v>
      </c>
      <c r="P156">
        <v>0.23</v>
      </c>
      <c r="Q156">
        <v>467.06</v>
      </c>
      <c r="R156">
        <v>62572.8</v>
      </c>
      <c r="S156">
        <v>62572.8</v>
      </c>
      <c r="T156">
        <v>0.23</v>
      </c>
      <c r="U156">
        <v>3421.63</v>
      </c>
      <c r="V156">
        <v>6250.75</v>
      </c>
      <c r="W156">
        <v>6250.75</v>
      </c>
      <c r="X156">
        <v>0.25</v>
      </c>
      <c r="Y156">
        <v>141.058</v>
      </c>
      <c r="Z156">
        <v>3424.5</v>
      </c>
      <c r="AA156">
        <v>3424.5</v>
      </c>
      <c r="AB156">
        <v>0.18</v>
      </c>
      <c r="AC156">
        <v>68.789</v>
      </c>
      <c r="AD156">
        <v>150971</v>
      </c>
      <c r="AE156">
        <v>150971</v>
      </c>
      <c r="AF156">
        <v>0.2</v>
      </c>
      <c r="AG156">
        <v>1479.6</v>
      </c>
      <c r="AH156">
        <v>89.012</v>
      </c>
      <c r="AI156">
        <v>2230</v>
      </c>
      <c r="AJ156">
        <v>0.88</v>
      </c>
      <c r="AK156">
        <v>14.642</v>
      </c>
    </row>
    <row r="157" spans="1:37">
      <c r="A157">
        <v>156</v>
      </c>
      <c r="B157" t="s">
        <v>2225</v>
      </c>
      <c r="C157" t="s">
        <v>317</v>
      </c>
      <c r="D157">
        <v>18</v>
      </c>
      <c r="E157" t="s">
        <v>2226</v>
      </c>
      <c r="F157">
        <v>222694</v>
      </c>
      <c r="G157">
        <v>222694</v>
      </c>
      <c r="H157">
        <v>0.15</v>
      </c>
      <c r="I157">
        <v>1145.42</v>
      </c>
      <c r="J157">
        <v>13865</v>
      </c>
      <c r="K157">
        <v>13865</v>
      </c>
      <c r="L157">
        <v>0.23</v>
      </c>
      <c r="M157">
        <v>553.074</v>
      </c>
      <c r="N157">
        <v>15302.4</v>
      </c>
      <c r="O157">
        <v>15302.4</v>
      </c>
      <c r="P157">
        <v>0.23</v>
      </c>
      <c r="Q157">
        <v>421.451</v>
      </c>
      <c r="R157">
        <v>69044.2</v>
      </c>
      <c r="S157">
        <v>69044.2</v>
      </c>
      <c r="T157">
        <v>0.23</v>
      </c>
      <c r="U157">
        <v>2101.15</v>
      </c>
      <c r="V157">
        <v>7298.31</v>
      </c>
      <c r="W157">
        <v>7298.31</v>
      </c>
      <c r="X157">
        <v>0.25</v>
      </c>
      <c r="Y157">
        <v>353.773</v>
      </c>
      <c r="Z157">
        <v>3844.44</v>
      </c>
      <c r="AA157">
        <v>3844.44</v>
      </c>
      <c r="AB157">
        <v>0.18</v>
      </c>
      <c r="AC157">
        <v>87.467</v>
      </c>
      <c r="AD157">
        <v>169814</v>
      </c>
      <c r="AE157">
        <v>169814</v>
      </c>
      <c r="AF157">
        <v>0.2</v>
      </c>
      <c r="AG157">
        <v>1023.75</v>
      </c>
      <c r="AH157">
        <v>88.789</v>
      </c>
      <c r="AI157">
        <v>2471</v>
      </c>
      <c r="AJ157">
        <v>0.877</v>
      </c>
      <c r="AK157">
        <v>15.232</v>
      </c>
    </row>
    <row r="158" spans="1:37">
      <c r="A158">
        <v>157</v>
      </c>
      <c r="B158" t="s">
        <v>2227</v>
      </c>
      <c r="C158" t="s">
        <v>317</v>
      </c>
      <c r="D158">
        <v>19</v>
      </c>
      <c r="E158" t="s">
        <v>2228</v>
      </c>
      <c r="F158">
        <v>220354</v>
      </c>
      <c r="G158">
        <v>220354</v>
      </c>
      <c r="H158">
        <v>0.15</v>
      </c>
      <c r="I158">
        <v>1374.94</v>
      </c>
      <c r="J158">
        <v>12446.7</v>
      </c>
      <c r="K158">
        <v>12446.7</v>
      </c>
      <c r="L158">
        <v>0.23</v>
      </c>
      <c r="M158">
        <v>230.962</v>
      </c>
      <c r="N158">
        <v>12587.7</v>
      </c>
      <c r="O158">
        <v>12587.7</v>
      </c>
      <c r="P158">
        <v>0.23</v>
      </c>
      <c r="Q158">
        <v>389.27</v>
      </c>
      <c r="R158">
        <v>62360.2</v>
      </c>
      <c r="S158">
        <v>62360.2</v>
      </c>
      <c r="T158">
        <v>0.23</v>
      </c>
      <c r="U158">
        <v>24677.5</v>
      </c>
      <c r="V158">
        <v>6338.85</v>
      </c>
      <c r="W158">
        <v>6338.85</v>
      </c>
      <c r="X158">
        <v>0.25</v>
      </c>
      <c r="Y158">
        <v>475.9</v>
      </c>
      <c r="Z158">
        <v>3314.98</v>
      </c>
      <c r="AA158">
        <v>3314.98</v>
      </c>
      <c r="AB158">
        <v>0.18</v>
      </c>
      <c r="AC158">
        <v>58.671</v>
      </c>
      <c r="AD158">
        <v>153891</v>
      </c>
      <c r="AE158">
        <v>153891</v>
      </c>
      <c r="AF158">
        <v>0.2</v>
      </c>
      <c r="AG158">
        <v>1936.65</v>
      </c>
      <c r="AH158">
        <v>91.771</v>
      </c>
      <c r="AI158">
        <v>2227</v>
      </c>
      <c r="AJ158">
        <v>0.884</v>
      </c>
      <c r="AK158">
        <v>16.294</v>
      </c>
    </row>
    <row r="159" spans="1:37">
      <c r="A159">
        <v>158</v>
      </c>
      <c r="B159" t="s">
        <v>2229</v>
      </c>
      <c r="C159" t="s">
        <v>317</v>
      </c>
      <c r="D159">
        <v>20</v>
      </c>
      <c r="E159" t="s">
        <v>2230</v>
      </c>
      <c r="F159">
        <v>232440</v>
      </c>
      <c r="G159">
        <v>232440</v>
      </c>
      <c r="H159">
        <v>0.15</v>
      </c>
      <c r="I159">
        <v>1413.71</v>
      </c>
      <c r="J159">
        <v>13071.7</v>
      </c>
      <c r="K159">
        <v>13071.7</v>
      </c>
      <c r="L159">
        <v>0.23</v>
      </c>
      <c r="M159">
        <v>197.609</v>
      </c>
      <c r="N159">
        <v>13851.8</v>
      </c>
      <c r="O159">
        <v>13851.8</v>
      </c>
      <c r="P159">
        <v>0.23</v>
      </c>
      <c r="Q159">
        <v>669.743</v>
      </c>
      <c r="R159">
        <v>72147.1</v>
      </c>
      <c r="S159">
        <v>72147.1</v>
      </c>
      <c r="T159">
        <v>0.23</v>
      </c>
      <c r="U159">
        <v>73534.2</v>
      </c>
      <c r="V159">
        <v>7789.27</v>
      </c>
      <c r="W159">
        <v>7789.27</v>
      </c>
      <c r="X159">
        <v>0.25</v>
      </c>
      <c r="Y159">
        <v>331.308</v>
      </c>
      <c r="Z159">
        <v>3640.19</v>
      </c>
      <c r="AA159">
        <v>3640.19</v>
      </c>
      <c r="AB159">
        <v>0.18</v>
      </c>
      <c r="AC159">
        <v>65.868</v>
      </c>
      <c r="AD159">
        <v>188488</v>
      </c>
      <c r="AE159">
        <v>188488</v>
      </c>
      <c r="AF159">
        <v>0.2</v>
      </c>
      <c r="AG159">
        <v>224294</v>
      </c>
      <c r="AH159">
        <v>92.893</v>
      </c>
      <c r="AI159">
        <v>2293</v>
      </c>
      <c r="AJ159">
        <v>0.891</v>
      </c>
      <c r="AK159">
        <v>17.194</v>
      </c>
    </row>
    <row r="160" spans="1:37">
      <c r="A160">
        <v>159</v>
      </c>
      <c r="B160" t="s">
        <v>2231</v>
      </c>
      <c r="C160" t="s">
        <v>317</v>
      </c>
      <c r="D160">
        <v>21</v>
      </c>
      <c r="E160" t="s">
        <v>2232</v>
      </c>
      <c r="F160">
        <v>218674</v>
      </c>
      <c r="G160">
        <v>218674</v>
      </c>
      <c r="H160">
        <v>0.15</v>
      </c>
      <c r="I160">
        <v>1465.92</v>
      </c>
      <c r="J160">
        <v>12162.4</v>
      </c>
      <c r="K160">
        <v>12162.4</v>
      </c>
      <c r="L160">
        <v>0.23</v>
      </c>
      <c r="M160">
        <v>186.073</v>
      </c>
      <c r="N160">
        <v>15457</v>
      </c>
      <c r="O160">
        <v>15457</v>
      </c>
      <c r="P160">
        <v>0.23</v>
      </c>
      <c r="Q160">
        <v>2779.44</v>
      </c>
      <c r="R160">
        <v>57629.1</v>
      </c>
      <c r="S160">
        <v>57629.1</v>
      </c>
      <c r="T160">
        <v>0.23</v>
      </c>
      <c r="U160">
        <v>340.575</v>
      </c>
      <c r="V160">
        <v>7121.8</v>
      </c>
      <c r="W160">
        <v>7121.8</v>
      </c>
      <c r="X160">
        <v>0.26</v>
      </c>
      <c r="Y160">
        <v>444.417</v>
      </c>
      <c r="Z160">
        <v>3051.06</v>
      </c>
      <c r="AA160">
        <v>3051.06</v>
      </c>
      <c r="AB160">
        <v>0.18</v>
      </c>
      <c r="AC160">
        <v>55.895</v>
      </c>
      <c r="AD160">
        <v>157912</v>
      </c>
      <c r="AE160">
        <v>157912</v>
      </c>
      <c r="AF160">
        <v>0.2</v>
      </c>
      <c r="AG160">
        <v>619.403</v>
      </c>
      <c r="AH160">
        <v>84.274</v>
      </c>
      <c r="AI160">
        <v>2409</v>
      </c>
      <c r="AJ160">
        <v>0.895</v>
      </c>
      <c r="AK160">
        <v>18.596</v>
      </c>
    </row>
    <row r="161" spans="1:37">
      <c r="A161" s="7">
        <v>160</v>
      </c>
      <c r="B161" t="s">
        <v>2233</v>
      </c>
      <c r="C161" t="s">
        <v>317</v>
      </c>
      <c r="D161">
        <v>22</v>
      </c>
      <c r="E161" s="7" t="s">
        <v>82</v>
      </c>
      <c r="F161">
        <v>221918</v>
      </c>
      <c r="G161">
        <v>221918</v>
      </c>
      <c r="H161">
        <v>0.15</v>
      </c>
      <c r="I161">
        <v>1144.9</v>
      </c>
      <c r="J161">
        <v>13057.5</v>
      </c>
      <c r="K161">
        <v>13057.5</v>
      </c>
      <c r="L161">
        <v>0.23</v>
      </c>
      <c r="M161">
        <v>154.585</v>
      </c>
      <c r="N161">
        <v>13229.6</v>
      </c>
      <c r="O161">
        <v>13229.6</v>
      </c>
      <c r="P161">
        <v>0.23</v>
      </c>
      <c r="Q161">
        <v>230.43</v>
      </c>
      <c r="R161">
        <v>70656</v>
      </c>
      <c r="S161">
        <v>70656</v>
      </c>
      <c r="T161">
        <v>0.23</v>
      </c>
      <c r="U161">
        <v>5335.78</v>
      </c>
      <c r="V161">
        <v>8152.75</v>
      </c>
      <c r="W161">
        <v>8152.75</v>
      </c>
      <c r="X161">
        <v>0.26</v>
      </c>
      <c r="Y161">
        <v>316.086</v>
      </c>
      <c r="Z161">
        <v>4005.58</v>
      </c>
      <c r="AA161">
        <v>4005.58</v>
      </c>
      <c r="AB161">
        <v>0.18</v>
      </c>
      <c r="AC161">
        <v>94.978</v>
      </c>
      <c r="AD161">
        <v>164478</v>
      </c>
      <c r="AE161">
        <v>164478</v>
      </c>
      <c r="AF161">
        <v>0.2</v>
      </c>
      <c r="AG161">
        <v>1579.33</v>
      </c>
      <c r="AH161">
        <v>91.455</v>
      </c>
      <c r="AI161">
        <v>2521</v>
      </c>
      <c r="AJ161">
        <v>0.886</v>
      </c>
      <c r="AK161">
        <v>19.11</v>
      </c>
    </row>
    <row r="162" spans="1:37">
      <c r="A162">
        <v>161</v>
      </c>
      <c r="B162" t="s">
        <v>2234</v>
      </c>
      <c r="C162" t="s">
        <v>356</v>
      </c>
      <c r="D162">
        <v>3</v>
      </c>
      <c r="E162" t="s">
        <v>2235</v>
      </c>
      <c r="F162">
        <v>219342</v>
      </c>
      <c r="G162">
        <v>219342</v>
      </c>
      <c r="H162">
        <v>0.15</v>
      </c>
      <c r="I162">
        <v>1101.85</v>
      </c>
      <c r="J162">
        <v>13830.1</v>
      </c>
      <c r="K162">
        <v>13830.1</v>
      </c>
      <c r="L162">
        <v>0.23</v>
      </c>
      <c r="M162">
        <v>149.326</v>
      </c>
      <c r="N162">
        <v>11737.5</v>
      </c>
      <c r="O162">
        <v>11737.5</v>
      </c>
      <c r="P162">
        <v>0.23</v>
      </c>
      <c r="Q162">
        <v>4709.92</v>
      </c>
      <c r="R162">
        <v>64707.9</v>
      </c>
      <c r="S162">
        <v>64707.9</v>
      </c>
      <c r="T162">
        <v>0.23</v>
      </c>
      <c r="U162">
        <v>5384.64</v>
      </c>
      <c r="V162">
        <v>5661.16</v>
      </c>
      <c r="W162">
        <v>5661.16</v>
      </c>
      <c r="X162">
        <v>0.25</v>
      </c>
      <c r="Y162">
        <v>409.121</v>
      </c>
      <c r="Z162">
        <v>4149.05</v>
      </c>
      <c r="AA162">
        <v>4149.05</v>
      </c>
      <c r="AB162">
        <v>0.18</v>
      </c>
      <c r="AC162">
        <v>53.905</v>
      </c>
      <c r="AD162">
        <v>177391</v>
      </c>
      <c r="AE162">
        <v>177391</v>
      </c>
      <c r="AF162">
        <v>0.2</v>
      </c>
      <c r="AG162">
        <v>167147</v>
      </c>
      <c r="AH162">
        <v>100.495</v>
      </c>
      <c r="AI162">
        <v>2658</v>
      </c>
      <c r="AJ162">
        <v>0.884</v>
      </c>
      <c r="AK162">
        <v>16.479</v>
      </c>
    </row>
    <row r="163" spans="1:37">
      <c r="A163">
        <v>162</v>
      </c>
      <c r="B163" t="s">
        <v>2236</v>
      </c>
      <c r="C163" t="s">
        <v>356</v>
      </c>
      <c r="D163">
        <v>4</v>
      </c>
      <c r="E163" t="s">
        <v>2237</v>
      </c>
      <c r="F163">
        <v>220143</v>
      </c>
      <c r="G163">
        <v>220143</v>
      </c>
      <c r="H163">
        <v>0.15</v>
      </c>
      <c r="I163">
        <v>1537.2</v>
      </c>
      <c r="J163">
        <v>18930.4</v>
      </c>
      <c r="K163">
        <v>18930.4</v>
      </c>
      <c r="L163">
        <v>0.23</v>
      </c>
      <c r="M163">
        <v>302.102</v>
      </c>
      <c r="N163">
        <v>19768.8</v>
      </c>
      <c r="O163">
        <v>19768.8</v>
      </c>
      <c r="P163">
        <v>0.23</v>
      </c>
      <c r="Q163">
        <v>632.3</v>
      </c>
      <c r="R163">
        <v>70112.5</v>
      </c>
      <c r="S163">
        <v>70112.5</v>
      </c>
      <c r="T163">
        <v>0.23</v>
      </c>
      <c r="U163">
        <v>2734.3</v>
      </c>
      <c r="V163">
        <v>7749.99</v>
      </c>
      <c r="W163">
        <v>7749.99</v>
      </c>
      <c r="X163">
        <v>0.25</v>
      </c>
      <c r="Y163">
        <v>593.678</v>
      </c>
      <c r="Z163">
        <v>3758.02</v>
      </c>
      <c r="AA163">
        <v>3758.02</v>
      </c>
      <c r="AB163">
        <v>0.18</v>
      </c>
      <c r="AC163">
        <v>82.489</v>
      </c>
      <c r="AD163">
        <v>179703</v>
      </c>
      <c r="AE163">
        <v>179703</v>
      </c>
      <c r="AF163">
        <v>0.2</v>
      </c>
      <c r="AG163">
        <v>4792.15</v>
      </c>
      <c r="AH163">
        <v>98.653</v>
      </c>
      <c r="AI163">
        <v>2724</v>
      </c>
      <c r="AJ163">
        <v>0.873</v>
      </c>
      <c r="AK163">
        <v>20.336</v>
      </c>
    </row>
    <row r="164" spans="1:37">
      <c r="A164">
        <v>163</v>
      </c>
      <c r="B164" t="s">
        <v>2238</v>
      </c>
      <c r="C164" t="s">
        <v>356</v>
      </c>
      <c r="D164">
        <v>5</v>
      </c>
      <c r="E164" t="s">
        <v>2239</v>
      </c>
      <c r="F164">
        <v>224671</v>
      </c>
      <c r="G164">
        <v>224671</v>
      </c>
      <c r="H164">
        <v>0.15</v>
      </c>
      <c r="I164">
        <v>1320.59</v>
      </c>
      <c r="J164">
        <v>15761.9</v>
      </c>
      <c r="K164">
        <v>15761.9</v>
      </c>
      <c r="L164">
        <v>0.23</v>
      </c>
      <c r="M164">
        <v>157.522</v>
      </c>
      <c r="N164">
        <v>15190.3</v>
      </c>
      <c r="O164">
        <v>15190.3</v>
      </c>
      <c r="P164">
        <v>0.23</v>
      </c>
      <c r="Q164">
        <v>549.439</v>
      </c>
      <c r="R164">
        <v>71188.1</v>
      </c>
      <c r="S164">
        <v>71188.1</v>
      </c>
      <c r="T164">
        <v>0.23</v>
      </c>
      <c r="U164">
        <v>47634.1</v>
      </c>
      <c r="V164">
        <v>6463.68</v>
      </c>
      <c r="W164">
        <v>6463.68</v>
      </c>
      <c r="X164">
        <v>0.25</v>
      </c>
      <c r="Y164">
        <v>5739.38</v>
      </c>
      <c r="Z164">
        <v>4016.67</v>
      </c>
      <c r="AA164">
        <v>4016.67</v>
      </c>
      <c r="AB164">
        <v>0.18</v>
      </c>
      <c r="AC164">
        <v>85.437</v>
      </c>
      <c r="AD164">
        <v>183973</v>
      </c>
      <c r="AE164">
        <v>183973</v>
      </c>
      <c r="AF164">
        <v>0.2</v>
      </c>
      <c r="AG164">
        <v>1299.2</v>
      </c>
      <c r="AH164">
        <v>93.245</v>
      </c>
      <c r="AI164">
        <v>2693</v>
      </c>
      <c r="AJ164">
        <v>0.876</v>
      </c>
      <c r="AK164">
        <v>17.682</v>
      </c>
    </row>
    <row r="165" spans="1:37">
      <c r="A165">
        <v>164</v>
      </c>
      <c r="B165" t="s">
        <v>2240</v>
      </c>
      <c r="C165" t="s">
        <v>356</v>
      </c>
      <c r="D165">
        <v>6</v>
      </c>
      <c r="E165" t="s">
        <v>2241</v>
      </c>
      <c r="F165">
        <v>219000</v>
      </c>
      <c r="G165">
        <v>219000</v>
      </c>
      <c r="H165">
        <v>0.15</v>
      </c>
      <c r="I165">
        <v>1448.54</v>
      </c>
      <c r="J165">
        <v>15720.5</v>
      </c>
      <c r="K165">
        <v>15720.5</v>
      </c>
      <c r="L165">
        <v>0.23</v>
      </c>
      <c r="M165">
        <v>198.06</v>
      </c>
      <c r="N165">
        <v>16553</v>
      </c>
      <c r="O165">
        <v>16553</v>
      </c>
      <c r="P165">
        <v>0.23</v>
      </c>
      <c r="Q165">
        <v>2407.13</v>
      </c>
      <c r="R165">
        <v>68826</v>
      </c>
      <c r="S165">
        <v>68826</v>
      </c>
      <c r="T165">
        <v>0.23</v>
      </c>
      <c r="U165">
        <v>3070.86</v>
      </c>
      <c r="V165">
        <v>8352.27</v>
      </c>
      <c r="W165">
        <v>8352.27</v>
      </c>
      <c r="X165">
        <v>0.25</v>
      </c>
      <c r="Y165">
        <v>576.587</v>
      </c>
      <c r="Z165">
        <v>3955.6</v>
      </c>
      <c r="AA165">
        <v>3955.6</v>
      </c>
      <c r="AB165">
        <v>0.18</v>
      </c>
      <c r="AC165">
        <v>62.853</v>
      </c>
      <c r="AD165">
        <v>178302</v>
      </c>
      <c r="AE165">
        <v>178302</v>
      </c>
      <c r="AF165">
        <v>0.2</v>
      </c>
      <c r="AG165">
        <v>1606.47</v>
      </c>
      <c r="AH165">
        <v>94.058</v>
      </c>
      <c r="AI165">
        <v>2556</v>
      </c>
      <c r="AJ165">
        <v>0.883</v>
      </c>
      <c r="AK165">
        <v>17.366</v>
      </c>
    </row>
    <row r="166" spans="1:37">
      <c r="A166">
        <v>165</v>
      </c>
      <c r="B166" t="s">
        <v>2242</v>
      </c>
      <c r="C166" t="s">
        <v>356</v>
      </c>
      <c r="D166">
        <v>7</v>
      </c>
      <c r="E166" t="s">
        <v>2243</v>
      </c>
      <c r="F166">
        <v>207452</v>
      </c>
      <c r="G166">
        <v>207452</v>
      </c>
      <c r="H166">
        <v>0.15</v>
      </c>
      <c r="I166">
        <v>3388.71</v>
      </c>
      <c r="J166">
        <v>13644</v>
      </c>
      <c r="K166">
        <v>13644</v>
      </c>
      <c r="L166">
        <v>0.23</v>
      </c>
      <c r="M166">
        <v>206.508</v>
      </c>
      <c r="N166">
        <v>13528.7</v>
      </c>
      <c r="O166">
        <v>13528.7</v>
      </c>
      <c r="P166">
        <v>0.23</v>
      </c>
      <c r="Q166">
        <v>369.462</v>
      </c>
      <c r="R166">
        <v>66448.3</v>
      </c>
      <c r="S166">
        <v>66448.3</v>
      </c>
      <c r="T166">
        <v>0.23</v>
      </c>
      <c r="U166">
        <v>1733.64</v>
      </c>
      <c r="V166">
        <v>8103.4</v>
      </c>
      <c r="W166">
        <v>8103.4</v>
      </c>
      <c r="X166">
        <v>0.25</v>
      </c>
      <c r="Y166">
        <v>1068.37</v>
      </c>
      <c r="Z166">
        <v>3324.65</v>
      </c>
      <c r="AA166">
        <v>3324.65</v>
      </c>
      <c r="AB166">
        <v>0.18</v>
      </c>
      <c r="AC166">
        <v>68.892</v>
      </c>
      <c r="AD166">
        <v>156866</v>
      </c>
      <c r="AE166">
        <v>156866</v>
      </c>
      <c r="AF166">
        <v>0.2</v>
      </c>
      <c r="AG166">
        <v>3560.37</v>
      </c>
      <c r="AH166">
        <v>97.485</v>
      </c>
      <c r="AI166">
        <v>2531</v>
      </c>
      <c r="AJ166">
        <v>0.886</v>
      </c>
      <c r="AK166">
        <v>16.869</v>
      </c>
    </row>
    <row r="167" spans="1:37">
      <c r="A167">
        <v>166</v>
      </c>
      <c r="B167" t="s">
        <v>2244</v>
      </c>
      <c r="C167" t="s">
        <v>356</v>
      </c>
      <c r="D167">
        <v>8</v>
      </c>
      <c r="E167" t="s">
        <v>2245</v>
      </c>
      <c r="F167">
        <v>218950</v>
      </c>
      <c r="G167">
        <v>218950</v>
      </c>
      <c r="H167">
        <v>0.15</v>
      </c>
      <c r="I167">
        <v>9240.73</v>
      </c>
      <c r="J167">
        <v>15052.9</v>
      </c>
      <c r="K167">
        <v>15052.9</v>
      </c>
      <c r="L167">
        <v>0.23</v>
      </c>
      <c r="M167">
        <v>173.118</v>
      </c>
      <c r="N167">
        <v>15098.9</v>
      </c>
      <c r="O167">
        <v>15098.9</v>
      </c>
      <c r="P167">
        <v>0.23</v>
      </c>
      <c r="Q167">
        <v>193.627</v>
      </c>
      <c r="R167">
        <v>61720</v>
      </c>
      <c r="S167">
        <v>61720</v>
      </c>
      <c r="T167">
        <v>0.23</v>
      </c>
      <c r="U167">
        <v>31041</v>
      </c>
      <c r="V167">
        <v>8093.73</v>
      </c>
      <c r="W167">
        <v>8093.73</v>
      </c>
      <c r="X167">
        <v>0.25</v>
      </c>
      <c r="Y167">
        <v>116.336</v>
      </c>
      <c r="Z167">
        <v>4266.38</v>
      </c>
      <c r="AA167">
        <v>4266.38</v>
      </c>
      <c r="AB167">
        <v>0.18</v>
      </c>
      <c r="AC167">
        <v>86.914</v>
      </c>
      <c r="AD167">
        <v>142842</v>
      </c>
      <c r="AE167">
        <v>142842</v>
      </c>
      <c r="AF167">
        <v>0.2</v>
      </c>
      <c r="AG167">
        <v>1345.87</v>
      </c>
      <c r="AH167">
        <v>90.225</v>
      </c>
      <c r="AI167">
        <v>2869</v>
      </c>
      <c r="AJ167">
        <v>0.885</v>
      </c>
      <c r="AK167">
        <v>16.835</v>
      </c>
    </row>
    <row r="168" spans="1:37">
      <c r="A168">
        <v>167</v>
      </c>
      <c r="B168" t="s">
        <v>2246</v>
      </c>
      <c r="C168" t="s">
        <v>356</v>
      </c>
      <c r="D168">
        <v>9</v>
      </c>
      <c r="E168" t="s">
        <v>2247</v>
      </c>
      <c r="F168">
        <v>207384</v>
      </c>
      <c r="G168">
        <v>207384</v>
      </c>
      <c r="H168">
        <v>0.15</v>
      </c>
      <c r="I168">
        <v>2747.53</v>
      </c>
      <c r="J168">
        <v>12700.2</v>
      </c>
      <c r="K168">
        <v>12700.2</v>
      </c>
      <c r="L168">
        <v>0.23</v>
      </c>
      <c r="M168">
        <v>117.027</v>
      </c>
      <c r="N168">
        <v>12456.1</v>
      </c>
      <c r="O168">
        <v>12456.1</v>
      </c>
      <c r="P168">
        <v>0.23</v>
      </c>
      <c r="Q168">
        <v>257.398</v>
      </c>
      <c r="R168">
        <v>36761.4</v>
      </c>
      <c r="S168">
        <v>36761.4</v>
      </c>
      <c r="T168">
        <v>0.23</v>
      </c>
      <c r="U168">
        <v>2255.73</v>
      </c>
      <c r="V168">
        <v>7084.29</v>
      </c>
      <c r="W168">
        <v>7084.29</v>
      </c>
      <c r="X168">
        <v>0.26</v>
      </c>
      <c r="Y168">
        <v>813.76</v>
      </c>
      <c r="Z168">
        <v>6428.87</v>
      </c>
      <c r="AA168">
        <v>6428.87</v>
      </c>
      <c r="AB168">
        <v>0.18</v>
      </c>
      <c r="AC168">
        <v>229.814</v>
      </c>
      <c r="AD168">
        <v>86304.3</v>
      </c>
      <c r="AE168">
        <v>86304.3</v>
      </c>
      <c r="AF168">
        <v>0.2</v>
      </c>
      <c r="AG168">
        <v>752.346</v>
      </c>
      <c r="AH168">
        <v>89.075</v>
      </c>
      <c r="AI168">
        <v>2624</v>
      </c>
      <c r="AJ168">
        <v>0.884</v>
      </c>
      <c r="AK168">
        <v>16.141</v>
      </c>
    </row>
    <row r="169" spans="1:37">
      <c r="A169">
        <v>168</v>
      </c>
      <c r="B169" t="s">
        <v>2248</v>
      </c>
      <c r="C169" t="s">
        <v>356</v>
      </c>
      <c r="D169">
        <v>10</v>
      </c>
      <c r="E169" t="s">
        <v>2249</v>
      </c>
      <c r="F169">
        <v>214137</v>
      </c>
      <c r="G169">
        <v>214137</v>
      </c>
      <c r="H169">
        <v>0.15</v>
      </c>
      <c r="I169">
        <v>4888.66</v>
      </c>
      <c r="J169">
        <v>14061.6</v>
      </c>
      <c r="K169">
        <v>14061.6</v>
      </c>
      <c r="L169">
        <v>0.23</v>
      </c>
      <c r="M169">
        <v>399.093</v>
      </c>
      <c r="N169">
        <v>12697</v>
      </c>
      <c r="O169">
        <v>12697</v>
      </c>
      <c r="P169">
        <v>0.23</v>
      </c>
      <c r="Q169">
        <v>677.122</v>
      </c>
      <c r="R169">
        <v>69457</v>
      </c>
      <c r="S169">
        <v>69457</v>
      </c>
      <c r="T169">
        <v>0.23</v>
      </c>
      <c r="U169">
        <v>5502.3</v>
      </c>
      <c r="V169">
        <v>7909.8</v>
      </c>
      <c r="W169">
        <v>7909.8</v>
      </c>
      <c r="X169">
        <v>0.26</v>
      </c>
      <c r="Y169">
        <v>2180.91</v>
      </c>
      <c r="Z169">
        <v>4089.16</v>
      </c>
      <c r="AA169">
        <v>4089.16</v>
      </c>
      <c r="AB169">
        <v>0.18</v>
      </c>
      <c r="AC169">
        <v>48.24</v>
      </c>
      <c r="AD169">
        <v>178940</v>
      </c>
      <c r="AE169">
        <v>178940</v>
      </c>
      <c r="AF169">
        <v>0.2</v>
      </c>
      <c r="AG169">
        <v>2056.24</v>
      </c>
      <c r="AH169">
        <v>91.037</v>
      </c>
      <c r="AI169">
        <v>2590</v>
      </c>
      <c r="AJ169">
        <v>0.87</v>
      </c>
      <c r="AK169">
        <v>16.954</v>
      </c>
    </row>
    <row r="170" spans="1:37">
      <c r="A170">
        <v>169</v>
      </c>
      <c r="B170" t="s">
        <v>2250</v>
      </c>
      <c r="C170" t="s">
        <v>356</v>
      </c>
      <c r="D170">
        <v>11</v>
      </c>
      <c r="E170" t="s">
        <v>2251</v>
      </c>
      <c r="F170">
        <v>225242</v>
      </c>
      <c r="G170">
        <v>225242</v>
      </c>
      <c r="H170">
        <v>0.15</v>
      </c>
      <c r="I170">
        <v>2313.19</v>
      </c>
      <c r="J170">
        <v>15003.9</v>
      </c>
      <c r="K170">
        <v>15003.9</v>
      </c>
      <c r="L170">
        <v>0.23</v>
      </c>
      <c r="M170">
        <v>230.682</v>
      </c>
      <c r="N170">
        <v>15988</v>
      </c>
      <c r="O170">
        <v>15988</v>
      </c>
      <c r="P170">
        <v>0.23</v>
      </c>
      <c r="Q170">
        <v>412.849</v>
      </c>
      <c r="R170">
        <v>71312.9</v>
      </c>
      <c r="S170">
        <v>71312.9</v>
      </c>
      <c r="T170">
        <v>0.23</v>
      </c>
      <c r="U170">
        <v>18308.9</v>
      </c>
      <c r="V170">
        <v>7864.47</v>
      </c>
      <c r="W170">
        <v>7864.47</v>
      </c>
      <c r="X170">
        <v>0.25</v>
      </c>
      <c r="Y170">
        <v>125.312</v>
      </c>
      <c r="Z170">
        <v>3548.13</v>
      </c>
      <c r="AA170">
        <v>3548.13</v>
      </c>
      <c r="AB170">
        <v>0.18</v>
      </c>
      <c r="AC170">
        <v>46.214</v>
      </c>
      <c r="AD170">
        <v>174579</v>
      </c>
      <c r="AE170">
        <v>174579</v>
      </c>
      <c r="AF170">
        <v>0.2</v>
      </c>
      <c r="AG170">
        <v>950.031</v>
      </c>
      <c r="AH170">
        <v>96.599</v>
      </c>
      <c r="AI170">
        <v>2587</v>
      </c>
      <c r="AJ170">
        <v>0.875</v>
      </c>
      <c r="AK170">
        <v>15.014</v>
      </c>
    </row>
    <row r="171" spans="1:37">
      <c r="A171">
        <v>170</v>
      </c>
      <c r="B171" t="s">
        <v>2252</v>
      </c>
      <c r="C171" t="s">
        <v>356</v>
      </c>
      <c r="D171">
        <v>12</v>
      </c>
      <c r="E171" t="s">
        <v>2253</v>
      </c>
      <c r="F171">
        <v>223866</v>
      </c>
      <c r="G171">
        <v>223866</v>
      </c>
      <c r="H171">
        <v>0.15</v>
      </c>
      <c r="I171">
        <v>624.4</v>
      </c>
      <c r="J171">
        <v>14688.6</v>
      </c>
      <c r="K171">
        <v>14688.6</v>
      </c>
      <c r="L171">
        <v>0.23</v>
      </c>
      <c r="M171">
        <v>190.815</v>
      </c>
      <c r="N171">
        <v>14203</v>
      </c>
      <c r="O171">
        <v>14203</v>
      </c>
      <c r="P171">
        <v>0.23</v>
      </c>
      <c r="Q171">
        <v>555.536</v>
      </c>
      <c r="R171">
        <v>60803</v>
      </c>
      <c r="S171">
        <v>60803</v>
      </c>
      <c r="T171">
        <v>0.23</v>
      </c>
      <c r="U171">
        <v>46688.3</v>
      </c>
      <c r="V171">
        <v>7156.07</v>
      </c>
      <c r="W171">
        <v>7156.07</v>
      </c>
      <c r="X171">
        <v>0.25</v>
      </c>
      <c r="Y171">
        <v>791.727</v>
      </c>
      <c r="Z171">
        <v>6093.78</v>
      </c>
      <c r="AA171">
        <v>6093.78</v>
      </c>
      <c r="AB171">
        <v>0.18</v>
      </c>
      <c r="AC171">
        <v>136.075</v>
      </c>
      <c r="AD171">
        <v>158056</v>
      </c>
      <c r="AE171">
        <v>158056</v>
      </c>
      <c r="AF171">
        <v>0.2</v>
      </c>
      <c r="AG171">
        <v>1222.67</v>
      </c>
      <c r="AH171">
        <v>91.61</v>
      </c>
      <c r="AI171">
        <v>2611</v>
      </c>
      <c r="AJ171">
        <v>0.879</v>
      </c>
      <c r="AK171">
        <v>15.626</v>
      </c>
    </row>
    <row r="172" spans="1:37">
      <c r="A172">
        <v>171</v>
      </c>
      <c r="B172" t="s">
        <v>2254</v>
      </c>
      <c r="C172" t="s">
        <v>356</v>
      </c>
      <c r="D172">
        <v>13</v>
      </c>
      <c r="E172" t="s">
        <v>2255</v>
      </c>
      <c r="F172">
        <v>215782</v>
      </c>
      <c r="G172">
        <v>215782</v>
      </c>
      <c r="H172">
        <v>0.15</v>
      </c>
      <c r="I172">
        <v>1564.83</v>
      </c>
      <c r="J172">
        <v>15901.3</v>
      </c>
      <c r="K172">
        <v>15901.3</v>
      </c>
      <c r="L172">
        <v>0.23</v>
      </c>
      <c r="M172">
        <v>181.171</v>
      </c>
      <c r="N172">
        <v>17833.5</v>
      </c>
      <c r="O172">
        <v>17833.5</v>
      </c>
      <c r="P172">
        <v>0.23</v>
      </c>
      <c r="Q172">
        <v>1187.97</v>
      </c>
      <c r="R172">
        <v>69843.6</v>
      </c>
      <c r="S172">
        <v>69843.6</v>
      </c>
      <c r="T172">
        <v>0.23</v>
      </c>
      <c r="U172">
        <v>1264.02</v>
      </c>
      <c r="V172">
        <v>7209.79</v>
      </c>
      <c r="W172">
        <v>7209.79</v>
      </c>
      <c r="X172">
        <v>0.25</v>
      </c>
      <c r="Y172">
        <v>145.226</v>
      </c>
      <c r="Z172">
        <v>4002.6</v>
      </c>
      <c r="AA172">
        <v>4002.6</v>
      </c>
      <c r="AB172">
        <v>0.18</v>
      </c>
      <c r="AC172">
        <v>95.484</v>
      </c>
      <c r="AD172">
        <v>179767</v>
      </c>
      <c r="AE172">
        <v>179767</v>
      </c>
      <c r="AF172">
        <v>0.2</v>
      </c>
      <c r="AG172">
        <v>1599.05</v>
      </c>
      <c r="AH172">
        <v>93.638</v>
      </c>
      <c r="AI172">
        <v>2769</v>
      </c>
      <c r="AJ172">
        <v>0.879</v>
      </c>
      <c r="AK172">
        <v>14.883</v>
      </c>
    </row>
    <row r="173" spans="1:37">
      <c r="A173">
        <v>172</v>
      </c>
      <c r="B173" t="s">
        <v>2256</v>
      </c>
      <c r="C173" t="s">
        <v>356</v>
      </c>
      <c r="D173">
        <v>14</v>
      </c>
      <c r="E173" t="s">
        <v>2257</v>
      </c>
      <c r="F173">
        <v>221643</v>
      </c>
      <c r="G173">
        <v>221643</v>
      </c>
      <c r="H173">
        <v>0.15</v>
      </c>
      <c r="I173">
        <v>2337.4</v>
      </c>
      <c r="J173">
        <v>17000.9</v>
      </c>
      <c r="K173">
        <v>17000.9</v>
      </c>
      <c r="L173">
        <v>0.23</v>
      </c>
      <c r="M173">
        <v>236.715</v>
      </c>
      <c r="N173">
        <v>15484.5</v>
      </c>
      <c r="O173">
        <v>15484.5</v>
      </c>
      <c r="P173">
        <v>0.23</v>
      </c>
      <c r="Q173">
        <v>300.4</v>
      </c>
      <c r="R173">
        <v>70113</v>
      </c>
      <c r="S173">
        <v>70113</v>
      </c>
      <c r="T173">
        <v>0.23</v>
      </c>
      <c r="U173">
        <v>2471.66</v>
      </c>
      <c r="V173">
        <v>7575.5</v>
      </c>
      <c r="W173">
        <v>7575.5</v>
      </c>
      <c r="X173">
        <v>0.25</v>
      </c>
      <c r="Y173">
        <v>553.199</v>
      </c>
      <c r="Z173">
        <v>3826.86</v>
      </c>
      <c r="AA173">
        <v>3826.86</v>
      </c>
      <c r="AB173">
        <v>0.18</v>
      </c>
      <c r="AC173">
        <v>61.558</v>
      </c>
      <c r="AD173">
        <v>193039</v>
      </c>
      <c r="AE173">
        <v>193039</v>
      </c>
      <c r="AF173">
        <v>0.2</v>
      </c>
      <c r="AG173">
        <v>2585.6</v>
      </c>
      <c r="AH173">
        <v>101.75</v>
      </c>
      <c r="AI173">
        <v>2660</v>
      </c>
      <c r="AJ173">
        <v>0.852</v>
      </c>
      <c r="AK173">
        <v>16.037</v>
      </c>
    </row>
    <row r="174" spans="1:37">
      <c r="A174">
        <v>173</v>
      </c>
      <c r="B174" t="s">
        <v>2258</v>
      </c>
      <c r="C174" t="s">
        <v>356</v>
      </c>
      <c r="D174">
        <v>15</v>
      </c>
      <c r="E174" t="s">
        <v>2259</v>
      </c>
      <c r="F174">
        <v>260591</v>
      </c>
      <c r="G174">
        <v>260591</v>
      </c>
      <c r="H174">
        <v>0.15</v>
      </c>
      <c r="I174">
        <v>1974.77</v>
      </c>
      <c r="J174">
        <v>20862.7</v>
      </c>
      <c r="K174">
        <v>20862.7</v>
      </c>
      <c r="L174">
        <v>0.23</v>
      </c>
      <c r="M174">
        <v>210.912</v>
      </c>
      <c r="N174">
        <v>18199</v>
      </c>
      <c r="O174">
        <v>18199</v>
      </c>
      <c r="P174">
        <v>0.23</v>
      </c>
      <c r="Q174">
        <v>459.574</v>
      </c>
      <c r="R174">
        <v>74883.3</v>
      </c>
      <c r="S174">
        <v>74883.3</v>
      </c>
      <c r="T174">
        <v>0.23</v>
      </c>
      <c r="U174">
        <v>4348.72</v>
      </c>
      <c r="V174">
        <v>8287.62</v>
      </c>
      <c r="W174">
        <v>8287.62</v>
      </c>
      <c r="X174">
        <v>0.25</v>
      </c>
      <c r="Y174">
        <v>72.825</v>
      </c>
      <c r="Z174">
        <v>4258.49</v>
      </c>
      <c r="AA174">
        <v>4258.49</v>
      </c>
      <c r="AB174">
        <v>0.18</v>
      </c>
      <c r="AC174">
        <v>106.183</v>
      </c>
      <c r="AD174">
        <v>199292</v>
      </c>
      <c r="AE174">
        <v>199292</v>
      </c>
      <c r="AF174">
        <v>0.2</v>
      </c>
      <c r="AG174">
        <v>15444.2</v>
      </c>
      <c r="AH174">
        <v>95.719</v>
      </c>
      <c r="AI174">
        <v>2329</v>
      </c>
      <c r="AJ174">
        <v>0.881</v>
      </c>
      <c r="AK174">
        <v>16.352</v>
      </c>
    </row>
    <row r="175" spans="1:37">
      <c r="A175">
        <v>174</v>
      </c>
      <c r="B175" t="s">
        <v>2260</v>
      </c>
      <c r="C175" t="s">
        <v>356</v>
      </c>
      <c r="D175">
        <v>16</v>
      </c>
      <c r="E175" t="s">
        <v>2261</v>
      </c>
      <c r="F175">
        <v>217370</v>
      </c>
      <c r="G175">
        <v>217370</v>
      </c>
      <c r="H175">
        <v>0.15</v>
      </c>
      <c r="I175">
        <v>3301.24</v>
      </c>
      <c r="J175">
        <v>13713.6</v>
      </c>
      <c r="K175">
        <v>13713.6</v>
      </c>
      <c r="L175">
        <v>0.23</v>
      </c>
      <c r="M175">
        <v>205.492</v>
      </c>
      <c r="N175">
        <v>14272.2</v>
      </c>
      <c r="O175">
        <v>14272.2</v>
      </c>
      <c r="P175">
        <v>0.23</v>
      </c>
      <c r="Q175">
        <v>438.696</v>
      </c>
      <c r="R175">
        <v>66880.1</v>
      </c>
      <c r="S175">
        <v>66880.1</v>
      </c>
      <c r="T175">
        <v>0.23</v>
      </c>
      <c r="U175">
        <v>39334.4</v>
      </c>
      <c r="V175">
        <v>6877.83</v>
      </c>
      <c r="W175">
        <v>6877.83</v>
      </c>
      <c r="X175">
        <v>0.25</v>
      </c>
      <c r="Y175">
        <v>96.748</v>
      </c>
      <c r="Z175">
        <v>3930.74</v>
      </c>
      <c r="AA175">
        <v>3930.74</v>
      </c>
      <c r="AB175">
        <v>0.18</v>
      </c>
      <c r="AC175">
        <v>103.768</v>
      </c>
      <c r="AD175">
        <v>176853</v>
      </c>
      <c r="AE175">
        <v>176853</v>
      </c>
      <c r="AF175">
        <v>0.2</v>
      </c>
      <c r="AG175">
        <v>875.558</v>
      </c>
      <c r="AH175">
        <v>97.743</v>
      </c>
      <c r="AI175">
        <v>2561</v>
      </c>
      <c r="AJ175">
        <v>0.875</v>
      </c>
      <c r="AK175">
        <v>15.862</v>
      </c>
    </row>
    <row r="176" spans="1:37">
      <c r="A176">
        <v>175</v>
      </c>
      <c r="B176" t="s">
        <v>2262</v>
      </c>
      <c r="C176" t="s">
        <v>356</v>
      </c>
      <c r="D176">
        <v>17</v>
      </c>
      <c r="E176" t="s">
        <v>2263</v>
      </c>
      <c r="F176">
        <v>214606</v>
      </c>
      <c r="G176">
        <v>214606</v>
      </c>
      <c r="H176">
        <v>0.15</v>
      </c>
      <c r="I176">
        <v>1265.82</v>
      </c>
      <c r="J176">
        <v>14155.8</v>
      </c>
      <c r="K176">
        <v>14155.8</v>
      </c>
      <c r="L176">
        <v>0.23</v>
      </c>
      <c r="M176">
        <v>343.197</v>
      </c>
      <c r="N176">
        <v>14090.7</v>
      </c>
      <c r="O176">
        <v>14090.7</v>
      </c>
      <c r="P176">
        <v>0.23</v>
      </c>
      <c r="Q176">
        <v>613.502</v>
      </c>
      <c r="R176">
        <v>66808.2</v>
      </c>
      <c r="S176">
        <v>66808.2</v>
      </c>
      <c r="T176">
        <v>0.23</v>
      </c>
      <c r="U176">
        <v>1699.2</v>
      </c>
      <c r="V176">
        <v>6659.41</v>
      </c>
      <c r="W176">
        <v>6659.41</v>
      </c>
      <c r="X176">
        <v>0.25</v>
      </c>
      <c r="Y176">
        <v>281.875</v>
      </c>
      <c r="Z176">
        <v>3834.35</v>
      </c>
      <c r="AA176">
        <v>3834.35</v>
      </c>
      <c r="AB176">
        <v>0.18</v>
      </c>
      <c r="AC176">
        <v>141.227</v>
      </c>
      <c r="AD176">
        <v>170251</v>
      </c>
      <c r="AE176">
        <v>170251</v>
      </c>
      <c r="AF176">
        <v>0.2</v>
      </c>
      <c r="AG176">
        <v>2840.9</v>
      </c>
      <c r="AH176">
        <v>90.726</v>
      </c>
      <c r="AI176">
        <v>2507</v>
      </c>
      <c r="AJ176">
        <v>0.886</v>
      </c>
      <c r="AK176">
        <v>16.716</v>
      </c>
    </row>
    <row r="177" spans="1:37">
      <c r="A177">
        <v>176</v>
      </c>
      <c r="B177" t="s">
        <v>2264</v>
      </c>
      <c r="C177" t="s">
        <v>356</v>
      </c>
      <c r="D177">
        <v>18</v>
      </c>
      <c r="E177" t="s">
        <v>2265</v>
      </c>
      <c r="F177">
        <v>211032</v>
      </c>
      <c r="G177">
        <v>211032</v>
      </c>
      <c r="H177">
        <v>0.15</v>
      </c>
      <c r="I177">
        <v>192922</v>
      </c>
      <c r="J177">
        <v>11000.7</v>
      </c>
      <c r="K177">
        <v>11000.7</v>
      </c>
      <c r="L177">
        <v>0.23</v>
      </c>
      <c r="M177">
        <v>54.257</v>
      </c>
      <c r="N177">
        <v>11185.4</v>
      </c>
      <c r="O177">
        <v>11185.4</v>
      </c>
      <c r="P177">
        <v>0.23</v>
      </c>
      <c r="Q177">
        <v>379.804</v>
      </c>
      <c r="R177">
        <v>66008</v>
      </c>
      <c r="S177">
        <v>66008</v>
      </c>
      <c r="T177">
        <v>0.23</v>
      </c>
      <c r="U177">
        <v>1292.18</v>
      </c>
      <c r="V177">
        <v>6917.3</v>
      </c>
      <c r="W177">
        <v>6917.3</v>
      </c>
      <c r="X177">
        <v>0.25</v>
      </c>
      <c r="Y177">
        <v>771.393</v>
      </c>
      <c r="Z177">
        <v>3425.35</v>
      </c>
      <c r="AA177">
        <v>3425.35</v>
      </c>
      <c r="AB177">
        <v>0.18</v>
      </c>
      <c r="AC177">
        <v>51.877</v>
      </c>
      <c r="AD177">
        <v>161953</v>
      </c>
      <c r="AE177">
        <v>161953</v>
      </c>
      <c r="AF177">
        <v>0.2</v>
      </c>
      <c r="AG177">
        <v>14010</v>
      </c>
      <c r="AH177">
        <v>86.195</v>
      </c>
      <c r="AI177">
        <v>2565</v>
      </c>
      <c r="AJ177">
        <v>0.883</v>
      </c>
      <c r="AK177">
        <v>16.926</v>
      </c>
    </row>
    <row r="178" spans="1:37">
      <c r="A178">
        <v>177</v>
      </c>
      <c r="B178" t="s">
        <v>2266</v>
      </c>
      <c r="C178" t="s">
        <v>356</v>
      </c>
      <c r="D178">
        <v>19</v>
      </c>
      <c r="E178" t="s">
        <v>2267</v>
      </c>
      <c r="F178">
        <v>228459</v>
      </c>
      <c r="G178">
        <v>228459</v>
      </c>
      <c r="H178">
        <v>0.15</v>
      </c>
      <c r="I178">
        <v>3654.4</v>
      </c>
      <c r="J178">
        <v>13174</v>
      </c>
      <c r="K178">
        <v>13174</v>
      </c>
      <c r="L178">
        <v>0.23</v>
      </c>
      <c r="M178">
        <v>249.765</v>
      </c>
      <c r="N178">
        <v>13330.9</v>
      </c>
      <c r="O178">
        <v>13330.9</v>
      </c>
      <c r="P178">
        <v>0.23</v>
      </c>
      <c r="Q178">
        <v>1047.95</v>
      </c>
      <c r="R178">
        <v>70173.6</v>
      </c>
      <c r="S178">
        <v>70173.6</v>
      </c>
      <c r="T178">
        <v>0.23</v>
      </c>
      <c r="U178">
        <v>299.57</v>
      </c>
      <c r="V178">
        <v>7513.83</v>
      </c>
      <c r="W178">
        <v>7513.83</v>
      </c>
      <c r="X178">
        <v>0.25</v>
      </c>
      <c r="Y178">
        <v>98.337</v>
      </c>
      <c r="Z178">
        <v>3919.45</v>
      </c>
      <c r="AA178">
        <v>3919.45</v>
      </c>
      <c r="AB178">
        <v>0.18</v>
      </c>
      <c r="AC178">
        <v>57.797</v>
      </c>
      <c r="AD178">
        <v>173161</v>
      </c>
      <c r="AE178">
        <v>173161</v>
      </c>
      <c r="AF178">
        <v>0.2</v>
      </c>
      <c r="AG178">
        <v>2505.09</v>
      </c>
      <c r="AH178">
        <v>90.347</v>
      </c>
      <c r="AI178">
        <v>2559</v>
      </c>
      <c r="AJ178">
        <v>0.892</v>
      </c>
      <c r="AK178">
        <v>18.527</v>
      </c>
    </row>
    <row r="179" spans="1:37">
      <c r="A179">
        <v>178</v>
      </c>
      <c r="B179" t="s">
        <v>2268</v>
      </c>
      <c r="C179" t="s">
        <v>356</v>
      </c>
      <c r="D179">
        <v>20</v>
      </c>
      <c r="E179" t="s">
        <v>2269</v>
      </c>
      <c r="F179">
        <v>213585</v>
      </c>
      <c r="G179">
        <v>213585</v>
      </c>
      <c r="H179">
        <v>0.15</v>
      </c>
      <c r="I179">
        <v>5410.82</v>
      </c>
      <c r="J179">
        <v>10165.8</v>
      </c>
      <c r="K179">
        <v>10165.8</v>
      </c>
      <c r="L179">
        <v>0.23</v>
      </c>
      <c r="M179">
        <v>190.451</v>
      </c>
      <c r="N179">
        <v>6716.11</v>
      </c>
      <c r="O179">
        <v>6716.11</v>
      </c>
      <c r="P179">
        <v>0.23</v>
      </c>
      <c r="Q179">
        <v>338.092</v>
      </c>
      <c r="R179">
        <v>72495.9</v>
      </c>
      <c r="S179">
        <v>72495.9</v>
      </c>
      <c r="T179">
        <v>0.23</v>
      </c>
      <c r="U179">
        <v>150.586</v>
      </c>
      <c r="V179">
        <v>9001.63</v>
      </c>
      <c r="W179">
        <v>9001.63</v>
      </c>
      <c r="X179">
        <v>0.25</v>
      </c>
      <c r="Y179">
        <v>194.512</v>
      </c>
      <c r="Z179">
        <v>4191.15</v>
      </c>
      <c r="AA179">
        <v>4191.15</v>
      </c>
      <c r="AB179">
        <v>0.18</v>
      </c>
      <c r="AC179">
        <v>57.1</v>
      </c>
      <c r="AD179">
        <v>223124</v>
      </c>
      <c r="AE179">
        <v>223124</v>
      </c>
      <c r="AF179">
        <v>0.2</v>
      </c>
      <c r="AG179">
        <v>2756.34</v>
      </c>
      <c r="AH179">
        <v>95.027</v>
      </c>
      <c r="AI179">
        <v>2439</v>
      </c>
      <c r="AJ179">
        <v>0.871</v>
      </c>
      <c r="AK179">
        <v>19.955</v>
      </c>
    </row>
    <row r="180" spans="1:37">
      <c r="A180">
        <v>179</v>
      </c>
      <c r="B180" t="s">
        <v>2270</v>
      </c>
      <c r="C180" t="s">
        <v>356</v>
      </c>
      <c r="D180">
        <v>21</v>
      </c>
      <c r="E180" t="s">
        <v>2271</v>
      </c>
      <c r="F180">
        <v>221337</v>
      </c>
      <c r="G180">
        <v>221337</v>
      </c>
      <c r="H180">
        <v>0.15</v>
      </c>
      <c r="I180">
        <v>8058.25</v>
      </c>
      <c r="J180">
        <v>307.632</v>
      </c>
      <c r="K180">
        <v>307.632</v>
      </c>
      <c r="L180">
        <v>0.23</v>
      </c>
      <c r="M180">
        <v>6.299</v>
      </c>
      <c r="N180">
        <v>27.633</v>
      </c>
      <c r="O180">
        <v>27.633</v>
      </c>
      <c r="P180">
        <v>0.23</v>
      </c>
      <c r="Q180">
        <v>1.571</v>
      </c>
      <c r="R180">
        <v>518.55</v>
      </c>
      <c r="S180">
        <v>518.55</v>
      </c>
      <c r="T180">
        <v>0.23</v>
      </c>
      <c r="U180">
        <v>9.623</v>
      </c>
      <c r="V180">
        <v>2725.45</v>
      </c>
      <c r="W180">
        <v>2725.45</v>
      </c>
      <c r="X180">
        <v>0.26</v>
      </c>
      <c r="Y180">
        <v>73.605</v>
      </c>
      <c r="Z180">
        <v>3104.11</v>
      </c>
      <c r="AA180">
        <v>3104.11</v>
      </c>
      <c r="AB180">
        <v>0.18</v>
      </c>
      <c r="AC180">
        <v>45.627</v>
      </c>
      <c r="AD180">
        <v>4860.17</v>
      </c>
      <c r="AE180">
        <v>4860.17</v>
      </c>
      <c r="AF180">
        <v>0.2</v>
      </c>
      <c r="AG180">
        <v>35.162</v>
      </c>
      <c r="AH180">
        <v>121.981</v>
      </c>
      <c r="AI180">
        <v>2629</v>
      </c>
      <c r="AJ180">
        <v>0.856</v>
      </c>
      <c r="AK180">
        <v>12.406</v>
      </c>
    </row>
    <row r="181" spans="1:37">
      <c r="A181">
        <v>180</v>
      </c>
      <c r="B181" t="s">
        <v>2272</v>
      </c>
      <c r="C181" t="s">
        <v>356</v>
      </c>
      <c r="D181">
        <v>22</v>
      </c>
      <c r="E181" t="s">
        <v>2273</v>
      </c>
      <c r="F181">
        <v>214345</v>
      </c>
      <c r="G181">
        <v>214345</v>
      </c>
      <c r="H181">
        <v>0.15</v>
      </c>
      <c r="I181">
        <v>898.48</v>
      </c>
      <c r="J181">
        <v>14965.3</v>
      </c>
      <c r="K181">
        <v>14965.3</v>
      </c>
      <c r="L181">
        <v>0.23</v>
      </c>
      <c r="M181">
        <v>138.216</v>
      </c>
      <c r="N181">
        <v>14249.2</v>
      </c>
      <c r="O181">
        <v>14249.2</v>
      </c>
      <c r="P181">
        <v>0.23</v>
      </c>
      <c r="Q181">
        <v>119.661</v>
      </c>
      <c r="R181">
        <v>68570.9</v>
      </c>
      <c r="S181">
        <v>68570.9</v>
      </c>
      <c r="T181">
        <v>0.23</v>
      </c>
      <c r="U181">
        <v>870.104</v>
      </c>
      <c r="V181">
        <v>7372.39</v>
      </c>
      <c r="W181">
        <v>7372.39</v>
      </c>
      <c r="X181">
        <v>0.25</v>
      </c>
      <c r="Y181">
        <v>138.307</v>
      </c>
      <c r="Z181">
        <v>3829.87</v>
      </c>
      <c r="AA181">
        <v>3829.87</v>
      </c>
      <c r="AB181">
        <v>0.18</v>
      </c>
      <c r="AC181">
        <v>78.897</v>
      </c>
      <c r="AD181">
        <v>170766</v>
      </c>
      <c r="AE181">
        <v>170766</v>
      </c>
      <c r="AF181">
        <v>0.2</v>
      </c>
      <c r="AG181">
        <v>1125.1</v>
      </c>
      <c r="AH181">
        <v>93.708</v>
      </c>
      <c r="AI181">
        <v>2567</v>
      </c>
      <c r="AJ181">
        <v>0.89</v>
      </c>
      <c r="AK181">
        <v>18.628</v>
      </c>
    </row>
    <row r="182" spans="1:37">
      <c r="A182">
        <v>181</v>
      </c>
      <c r="B182" t="s">
        <v>2274</v>
      </c>
      <c r="C182" t="s">
        <v>397</v>
      </c>
      <c r="D182">
        <v>3</v>
      </c>
      <c r="E182" t="s">
        <v>2275</v>
      </c>
      <c r="F182">
        <v>219978</v>
      </c>
      <c r="G182">
        <v>219978</v>
      </c>
      <c r="H182">
        <v>0.15</v>
      </c>
      <c r="I182">
        <v>2092.37</v>
      </c>
      <c r="J182">
        <v>14951.9</v>
      </c>
      <c r="K182">
        <v>14951.9</v>
      </c>
      <c r="L182">
        <v>0.23</v>
      </c>
      <c r="M182">
        <v>108.811</v>
      </c>
      <c r="N182">
        <v>14499.6</v>
      </c>
      <c r="O182">
        <v>14499.6</v>
      </c>
      <c r="P182">
        <v>0.23</v>
      </c>
      <c r="Q182">
        <v>198.012</v>
      </c>
      <c r="R182">
        <v>72463.9</v>
      </c>
      <c r="S182">
        <v>72463.9</v>
      </c>
      <c r="T182">
        <v>0.23</v>
      </c>
      <c r="U182">
        <v>4757.82</v>
      </c>
      <c r="V182">
        <v>7283.71</v>
      </c>
      <c r="W182">
        <v>7283.71</v>
      </c>
      <c r="X182">
        <v>0.26</v>
      </c>
      <c r="Y182">
        <v>326.153</v>
      </c>
      <c r="Z182">
        <v>3878.66</v>
      </c>
      <c r="AA182">
        <v>3878.66</v>
      </c>
      <c r="AB182">
        <v>0.18</v>
      </c>
      <c r="AC182">
        <v>26.104</v>
      </c>
      <c r="AD182">
        <v>191018</v>
      </c>
      <c r="AE182">
        <v>191018</v>
      </c>
      <c r="AF182">
        <v>0.2</v>
      </c>
      <c r="AG182">
        <v>1386.43</v>
      </c>
      <c r="AH182">
        <v>101.955</v>
      </c>
      <c r="AI182">
        <v>2672</v>
      </c>
      <c r="AJ182">
        <v>0.886</v>
      </c>
      <c r="AK182">
        <v>19.426</v>
      </c>
    </row>
    <row r="183" spans="1:37">
      <c r="A183" s="7">
        <v>182</v>
      </c>
      <c r="B183" t="s">
        <v>2276</v>
      </c>
      <c r="C183" t="s">
        <v>397</v>
      </c>
      <c r="D183">
        <v>4</v>
      </c>
      <c r="E183" s="7" t="s">
        <v>82</v>
      </c>
      <c r="F183">
        <v>225346</v>
      </c>
      <c r="G183">
        <v>225346</v>
      </c>
      <c r="H183">
        <v>0.15</v>
      </c>
      <c r="I183">
        <v>14130</v>
      </c>
      <c r="J183">
        <v>15570.5</v>
      </c>
      <c r="K183">
        <v>15570.5</v>
      </c>
      <c r="L183">
        <v>0.23</v>
      </c>
      <c r="M183">
        <v>158.283</v>
      </c>
      <c r="N183">
        <v>15074.7</v>
      </c>
      <c r="O183">
        <v>15074.7</v>
      </c>
      <c r="P183">
        <v>0.23</v>
      </c>
      <c r="Q183">
        <v>152.668</v>
      </c>
      <c r="R183">
        <v>71864</v>
      </c>
      <c r="S183">
        <v>71864</v>
      </c>
      <c r="T183">
        <v>0.23</v>
      </c>
      <c r="U183">
        <v>2447.4</v>
      </c>
      <c r="V183">
        <v>7658.38</v>
      </c>
      <c r="W183">
        <v>7658.38</v>
      </c>
      <c r="X183">
        <v>0.25</v>
      </c>
      <c r="Y183">
        <v>117.814</v>
      </c>
      <c r="Z183">
        <v>3979.57</v>
      </c>
      <c r="AA183">
        <v>3979.57</v>
      </c>
      <c r="AB183">
        <v>0.18</v>
      </c>
      <c r="AC183">
        <v>53.984</v>
      </c>
      <c r="AD183">
        <v>177980</v>
      </c>
      <c r="AE183">
        <v>177980</v>
      </c>
      <c r="AF183">
        <v>0.2</v>
      </c>
      <c r="AG183">
        <v>2591.55</v>
      </c>
      <c r="AH183">
        <v>97.339</v>
      </c>
      <c r="AI183">
        <v>2594</v>
      </c>
      <c r="AJ183">
        <v>0.885</v>
      </c>
      <c r="AK183">
        <v>18.84</v>
      </c>
    </row>
    <row r="184" spans="1:37">
      <c r="A184">
        <v>183</v>
      </c>
      <c r="B184" t="s">
        <v>2277</v>
      </c>
      <c r="C184" t="s">
        <v>397</v>
      </c>
      <c r="D184">
        <v>5</v>
      </c>
      <c r="E184" t="s">
        <v>2278</v>
      </c>
      <c r="F184">
        <v>226445</v>
      </c>
      <c r="G184">
        <v>226445</v>
      </c>
      <c r="H184">
        <v>0.15</v>
      </c>
      <c r="I184">
        <v>6475.58</v>
      </c>
      <c r="J184">
        <v>13853.2</v>
      </c>
      <c r="K184">
        <v>13853.2</v>
      </c>
      <c r="L184">
        <v>0.23</v>
      </c>
      <c r="M184">
        <v>194.939</v>
      </c>
      <c r="N184">
        <v>13219.6</v>
      </c>
      <c r="O184">
        <v>13219.6</v>
      </c>
      <c r="P184">
        <v>0.23</v>
      </c>
      <c r="Q184">
        <v>207.019</v>
      </c>
      <c r="R184">
        <v>70342.7</v>
      </c>
      <c r="S184">
        <v>70342.7</v>
      </c>
      <c r="T184">
        <v>0.23</v>
      </c>
      <c r="U184">
        <v>2728.7</v>
      </c>
      <c r="V184">
        <v>7249.61</v>
      </c>
      <c r="W184">
        <v>7249.61</v>
      </c>
      <c r="X184">
        <v>0.25</v>
      </c>
      <c r="Y184">
        <v>37.507</v>
      </c>
      <c r="Z184">
        <v>3845.11</v>
      </c>
      <c r="AA184">
        <v>3845.11</v>
      </c>
      <c r="AB184">
        <v>0.18</v>
      </c>
      <c r="AC184">
        <v>81.617</v>
      </c>
      <c r="AD184">
        <v>215219</v>
      </c>
      <c r="AE184">
        <v>215219</v>
      </c>
      <c r="AF184">
        <v>0.2</v>
      </c>
      <c r="AG184">
        <v>1147.15</v>
      </c>
      <c r="AH184">
        <v>94.99</v>
      </c>
      <c r="AI184">
        <v>2501</v>
      </c>
      <c r="AJ184">
        <v>0.883</v>
      </c>
      <c r="AK184">
        <v>18.177</v>
      </c>
    </row>
    <row r="185" spans="1:37">
      <c r="A185">
        <v>184</v>
      </c>
      <c r="B185" t="s">
        <v>2279</v>
      </c>
      <c r="C185" t="s">
        <v>397</v>
      </c>
      <c r="D185">
        <v>6</v>
      </c>
      <c r="E185" t="s">
        <v>2280</v>
      </c>
      <c r="F185">
        <v>223441</v>
      </c>
      <c r="G185">
        <v>223441</v>
      </c>
      <c r="H185">
        <v>0.15</v>
      </c>
      <c r="I185">
        <v>2035.87</v>
      </c>
      <c r="J185">
        <v>13338</v>
      </c>
      <c r="K185">
        <v>13338</v>
      </c>
      <c r="L185">
        <v>0.23</v>
      </c>
      <c r="M185">
        <v>262.283</v>
      </c>
      <c r="N185">
        <v>11462</v>
      </c>
      <c r="O185">
        <v>11462</v>
      </c>
      <c r="P185">
        <v>0.23</v>
      </c>
      <c r="Q185">
        <v>712.843</v>
      </c>
      <c r="R185">
        <v>67562.7</v>
      </c>
      <c r="S185">
        <v>67562.7</v>
      </c>
      <c r="T185">
        <v>0.23</v>
      </c>
      <c r="U185">
        <v>1318.39</v>
      </c>
      <c r="V185">
        <v>6961.31</v>
      </c>
      <c r="W185">
        <v>6961.31</v>
      </c>
      <c r="X185">
        <v>0.26</v>
      </c>
      <c r="Y185">
        <v>227.453</v>
      </c>
      <c r="Z185">
        <v>3627.72</v>
      </c>
      <c r="AA185">
        <v>3627.72</v>
      </c>
      <c r="AB185">
        <v>0.18</v>
      </c>
      <c r="AC185">
        <v>38.597</v>
      </c>
      <c r="AD185">
        <v>166490</v>
      </c>
      <c r="AE185">
        <v>166490</v>
      </c>
      <c r="AF185">
        <v>0.2</v>
      </c>
      <c r="AG185">
        <v>2484.27</v>
      </c>
      <c r="AH185">
        <v>98.186</v>
      </c>
      <c r="AI185">
        <v>2539</v>
      </c>
      <c r="AJ185">
        <v>0.875</v>
      </c>
      <c r="AK185">
        <v>17.155</v>
      </c>
    </row>
    <row r="186" spans="1:37">
      <c r="A186">
        <v>185</v>
      </c>
      <c r="B186" t="s">
        <v>2281</v>
      </c>
      <c r="C186" t="s">
        <v>397</v>
      </c>
      <c r="D186">
        <v>7</v>
      </c>
      <c r="E186" t="s">
        <v>2282</v>
      </c>
      <c r="F186">
        <v>219359</v>
      </c>
      <c r="G186">
        <v>219359</v>
      </c>
      <c r="H186">
        <v>0.15</v>
      </c>
      <c r="I186">
        <v>1576.56</v>
      </c>
      <c r="J186">
        <v>16560.4</v>
      </c>
      <c r="K186">
        <v>16560.4</v>
      </c>
      <c r="L186">
        <v>0.23</v>
      </c>
      <c r="M186">
        <v>211.607</v>
      </c>
      <c r="N186">
        <v>15836.6</v>
      </c>
      <c r="O186">
        <v>15836.6</v>
      </c>
      <c r="P186">
        <v>0.23</v>
      </c>
      <c r="Q186">
        <v>1529.54</v>
      </c>
      <c r="R186">
        <v>68298.3</v>
      </c>
      <c r="S186">
        <v>68298.3</v>
      </c>
      <c r="T186">
        <v>0.23</v>
      </c>
      <c r="U186">
        <v>120.287</v>
      </c>
      <c r="V186">
        <v>7578.5</v>
      </c>
      <c r="W186">
        <v>7578.5</v>
      </c>
      <c r="X186">
        <v>0.25</v>
      </c>
      <c r="Y186">
        <v>82.78</v>
      </c>
      <c r="Z186">
        <v>3949.59</v>
      </c>
      <c r="AA186">
        <v>3949.59</v>
      </c>
      <c r="AB186">
        <v>0.18</v>
      </c>
      <c r="AC186">
        <v>59.592</v>
      </c>
      <c r="AD186">
        <v>171510</v>
      </c>
      <c r="AE186">
        <v>171510</v>
      </c>
      <c r="AF186">
        <v>0.2</v>
      </c>
      <c r="AG186">
        <v>1117.58</v>
      </c>
      <c r="AH186">
        <v>97.681</v>
      </c>
      <c r="AI186">
        <v>2604</v>
      </c>
      <c r="AJ186">
        <v>0.883</v>
      </c>
      <c r="AK186">
        <v>17.821</v>
      </c>
    </row>
    <row r="187" spans="1:37">
      <c r="A187">
        <v>186</v>
      </c>
      <c r="B187" t="s">
        <v>2283</v>
      </c>
      <c r="C187" t="s">
        <v>397</v>
      </c>
      <c r="D187">
        <v>8</v>
      </c>
      <c r="E187" t="s">
        <v>2284</v>
      </c>
      <c r="F187">
        <v>215138</v>
      </c>
      <c r="G187">
        <v>215138</v>
      </c>
      <c r="H187">
        <v>0.15</v>
      </c>
      <c r="I187">
        <v>2797.13</v>
      </c>
      <c r="J187">
        <v>18386.2</v>
      </c>
      <c r="K187">
        <v>18386.2</v>
      </c>
      <c r="L187">
        <v>0.23</v>
      </c>
      <c r="M187">
        <v>568.102</v>
      </c>
      <c r="N187">
        <v>18679.8</v>
      </c>
      <c r="O187">
        <v>18679.8</v>
      </c>
      <c r="P187">
        <v>0.23</v>
      </c>
      <c r="Q187">
        <v>824.286</v>
      </c>
      <c r="R187">
        <v>69037.2</v>
      </c>
      <c r="S187">
        <v>69037.2</v>
      </c>
      <c r="T187">
        <v>0.23</v>
      </c>
      <c r="U187">
        <v>3919.1</v>
      </c>
      <c r="V187">
        <v>7855.6</v>
      </c>
      <c r="W187">
        <v>7855.6</v>
      </c>
      <c r="X187">
        <v>0.25</v>
      </c>
      <c r="Y187">
        <v>667.375</v>
      </c>
      <c r="Z187">
        <v>3723.9</v>
      </c>
      <c r="AA187">
        <v>3723.9</v>
      </c>
      <c r="AB187">
        <v>0.18</v>
      </c>
      <c r="AC187">
        <v>66.899</v>
      </c>
      <c r="AD187">
        <v>172353</v>
      </c>
      <c r="AE187">
        <v>172353</v>
      </c>
      <c r="AF187">
        <v>0.2</v>
      </c>
      <c r="AG187">
        <v>1158.76</v>
      </c>
      <c r="AH187">
        <v>105.546</v>
      </c>
      <c r="AI187">
        <v>2652</v>
      </c>
      <c r="AJ187">
        <v>0.887</v>
      </c>
      <c r="AK187">
        <v>17.581</v>
      </c>
    </row>
    <row r="188" spans="1:37">
      <c r="A188">
        <v>187</v>
      </c>
      <c r="B188" t="s">
        <v>2285</v>
      </c>
      <c r="C188" t="s">
        <v>397</v>
      </c>
      <c r="D188">
        <v>9</v>
      </c>
      <c r="E188" t="s">
        <v>2286</v>
      </c>
      <c r="F188">
        <v>222999</v>
      </c>
      <c r="G188">
        <v>222999</v>
      </c>
      <c r="H188">
        <v>0.15</v>
      </c>
      <c r="I188">
        <v>7919.79</v>
      </c>
      <c r="J188">
        <v>14195.4</v>
      </c>
      <c r="K188">
        <v>14195.4</v>
      </c>
      <c r="L188">
        <v>0.23</v>
      </c>
      <c r="M188">
        <v>202.616</v>
      </c>
      <c r="N188">
        <v>14710</v>
      </c>
      <c r="O188">
        <v>14710</v>
      </c>
      <c r="P188">
        <v>0.23</v>
      </c>
      <c r="Q188">
        <v>16996.7</v>
      </c>
      <c r="R188">
        <v>67260</v>
      </c>
      <c r="S188">
        <v>67260</v>
      </c>
      <c r="T188">
        <v>0.23</v>
      </c>
      <c r="U188">
        <v>2348.41</v>
      </c>
      <c r="V188">
        <v>7361.28</v>
      </c>
      <c r="W188">
        <v>7361.28</v>
      </c>
      <c r="X188">
        <v>0.25</v>
      </c>
      <c r="Y188">
        <v>212.143</v>
      </c>
      <c r="Z188">
        <v>3843.49</v>
      </c>
      <c r="AA188">
        <v>3843.49</v>
      </c>
      <c r="AB188">
        <v>0.18</v>
      </c>
      <c r="AC188">
        <v>71.773</v>
      </c>
      <c r="AD188">
        <v>164697</v>
      </c>
      <c r="AE188">
        <v>164697</v>
      </c>
      <c r="AF188">
        <v>0.2</v>
      </c>
      <c r="AG188">
        <v>3572.59</v>
      </c>
      <c r="AH188">
        <v>88.31</v>
      </c>
      <c r="AI188">
        <v>2459</v>
      </c>
      <c r="AJ188">
        <v>0.887</v>
      </c>
      <c r="AK188">
        <v>17.846</v>
      </c>
    </row>
    <row r="189" spans="1:37">
      <c r="A189">
        <v>188</v>
      </c>
      <c r="B189" t="s">
        <v>2287</v>
      </c>
      <c r="C189" t="s">
        <v>397</v>
      </c>
      <c r="D189">
        <v>10</v>
      </c>
      <c r="E189" t="s">
        <v>2288</v>
      </c>
      <c r="F189">
        <v>221219</v>
      </c>
      <c r="G189">
        <v>221219</v>
      </c>
      <c r="H189">
        <v>0.15</v>
      </c>
      <c r="I189">
        <v>4038.22</v>
      </c>
      <c r="J189">
        <v>16275.8</v>
      </c>
      <c r="K189">
        <v>16275.8</v>
      </c>
      <c r="L189">
        <v>0.23</v>
      </c>
      <c r="M189">
        <v>179.46</v>
      </c>
      <c r="N189">
        <v>16806</v>
      </c>
      <c r="O189">
        <v>16806</v>
      </c>
      <c r="P189">
        <v>0.23</v>
      </c>
      <c r="Q189">
        <v>367.256</v>
      </c>
      <c r="R189">
        <v>68417.3</v>
      </c>
      <c r="S189">
        <v>68417.3</v>
      </c>
      <c r="T189">
        <v>0.23</v>
      </c>
      <c r="U189">
        <v>2749.54</v>
      </c>
      <c r="V189">
        <v>6665.03</v>
      </c>
      <c r="W189">
        <v>6665.03</v>
      </c>
      <c r="X189">
        <v>0.25</v>
      </c>
      <c r="Y189">
        <v>96.524</v>
      </c>
      <c r="Z189">
        <v>3778.48</v>
      </c>
      <c r="AA189">
        <v>3778.48</v>
      </c>
      <c r="AB189">
        <v>0.18</v>
      </c>
      <c r="AC189">
        <v>57.933</v>
      </c>
      <c r="AD189">
        <v>177161</v>
      </c>
      <c r="AE189">
        <v>177161</v>
      </c>
      <c r="AF189">
        <v>0.2</v>
      </c>
      <c r="AG189">
        <v>1311.34</v>
      </c>
      <c r="AH189">
        <v>91.335</v>
      </c>
      <c r="AI189">
        <v>2489</v>
      </c>
      <c r="AJ189">
        <v>0.88</v>
      </c>
      <c r="AK189">
        <v>16.193</v>
      </c>
    </row>
    <row r="190" spans="1:37">
      <c r="A190">
        <v>189</v>
      </c>
      <c r="B190" t="s">
        <v>2289</v>
      </c>
      <c r="C190" t="s">
        <v>397</v>
      </c>
      <c r="D190">
        <v>11</v>
      </c>
      <c r="E190" t="s">
        <v>2290</v>
      </c>
      <c r="F190">
        <v>230105</v>
      </c>
      <c r="G190">
        <v>230105</v>
      </c>
      <c r="H190">
        <v>0.15</v>
      </c>
      <c r="I190">
        <v>2200.08</v>
      </c>
      <c r="J190">
        <v>14398.8</v>
      </c>
      <c r="K190">
        <v>14398.8</v>
      </c>
      <c r="L190">
        <v>0.23</v>
      </c>
      <c r="M190">
        <v>246.553</v>
      </c>
      <c r="N190">
        <v>13955.5</v>
      </c>
      <c r="O190">
        <v>13955.5</v>
      </c>
      <c r="P190">
        <v>0.23</v>
      </c>
      <c r="Q190">
        <v>315.117</v>
      </c>
      <c r="R190">
        <v>76433.5</v>
      </c>
      <c r="S190">
        <v>76433.5</v>
      </c>
      <c r="T190">
        <v>0.23</v>
      </c>
      <c r="U190">
        <v>1243.6</v>
      </c>
      <c r="V190">
        <v>6078.71</v>
      </c>
      <c r="W190">
        <v>6078.71</v>
      </c>
      <c r="X190">
        <v>0.25</v>
      </c>
      <c r="Y190">
        <v>71.204</v>
      </c>
      <c r="Z190">
        <v>3705.38</v>
      </c>
      <c r="AA190">
        <v>3705.38</v>
      </c>
      <c r="AB190">
        <v>0.18</v>
      </c>
      <c r="AC190">
        <v>64.397</v>
      </c>
      <c r="AD190">
        <v>174243</v>
      </c>
      <c r="AE190">
        <v>174243</v>
      </c>
      <c r="AF190">
        <v>0.2</v>
      </c>
      <c r="AG190">
        <v>972.228</v>
      </c>
      <c r="AH190">
        <v>93.043</v>
      </c>
      <c r="AI190">
        <v>2517</v>
      </c>
      <c r="AJ190">
        <v>0.888</v>
      </c>
      <c r="AK190">
        <v>17.018</v>
      </c>
    </row>
    <row r="191" spans="1:37">
      <c r="A191">
        <v>190</v>
      </c>
      <c r="B191" t="s">
        <v>2291</v>
      </c>
      <c r="C191" t="s">
        <v>397</v>
      </c>
      <c r="D191">
        <v>12</v>
      </c>
      <c r="E191" t="s">
        <v>2292</v>
      </c>
      <c r="F191">
        <v>203322</v>
      </c>
      <c r="G191">
        <v>203322</v>
      </c>
      <c r="H191">
        <v>0.15</v>
      </c>
      <c r="I191">
        <v>3041.05</v>
      </c>
      <c r="J191">
        <v>13241.9</v>
      </c>
      <c r="K191">
        <v>13241.9</v>
      </c>
      <c r="L191">
        <v>0.23</v>
      </c>
      <c r="M191">
        <v>83.968</v>
      </c>
      <c r="N191">
        <v>14041.5</v>
      </c>
      <c r="O191">
        <v>14041.5</v>
      </c>
      <c r="P191">
        <v>0.23</v>
      </c>
      <c r="Q191">
        <v>267.441</v>
      </c>
      <c r="R191">
        <v>65307.4</v>
      </c>
      <c r="S191">
        <v>65307.4</v>
      </c>
      <c r="T191">
        <v>0.23</v>
      </c>
      <c r="U191">
        <v>1115.51</v>
      </c>
      <c r="V191">
        <v>7985.87</v>
      </c>
      <c r="W191">
        <v>7985.87</v>
      </c>
      <c r="X191">
        <v>0.25</v>
      </c>
      <c r="Y191">
        <v>221.265</v>
      </c>
      <c r="Z191">
        <v>3938.75</v>
      </c>
      <c r="AA191">
        <v>3938.75</v>
      </c>
      <c r="AB191">
        <v>0.18</v>
      </c>
      <c r="AC191">
        <v>58.036</v>
      </c>
      <c r="AD191">
        <v>169495</v>
      </c>
      <c r="AE191">
        <v>169495</v>
      </c>
      <c r="AF191">
        <v>0.2</v>
      </c>
      <c r="AG191">
        <v>774.01</v>
      </c>
      <c r="AH191">
        <v>90.347</v>
      </c>
      <c r="AI191">
        <v>2517</v>
      </c>
      <c r="AJ191">
        <v>0.883</v>
      </c>
      <c r="AK191">
        <v>17.692</v>
      </c>
    </row>
    <row r="192" spans="1:37">
      <c r="A192">
        <v>191</v>
      </c>
      <c r="B192" t="s">
        <v>2293</v>
      </c>
      <c r="C192" t="s">
        <v>397</v>
      </c>
      <c r="D192">
        <v>13</v>
      </c>
      <c r="E192" t="s">
        <v>2294</v>
      </c>
      <c r="F192">
        <v>221440</v>
      </c>
      <c r="G192">
        <v>221440</v>
      </c>
      <c r="H192">
        <v>0.15</v>
      </c>
      <c r="I192">
        <v>1990.11</v>
      </c>
      <c r="J192">
        <v>14802.9</v>
      </c>
      <c r="K192">
        <v>14802.9</v>
      </c>
      <c r="L192">
        <v>0.23</v>
      </c>
      <c r="M192">
        <v>748.409</v>
      </c>
      <c r="N192">
        <v>15445.2</v>
      </c>
      <c r="O192">
        <v>15445.2</v>
      </c>
      <c r="P192">
        <v>0.23</v>
      </c>
      <c r="Q192">
        <v>332.918</v>
      </c>
      <c r="R192">
        <v>70241.9</v>
      </c>
      <c r="S192">
        <v>70241.9</v>
      </c>
      <c r="T192">
        <v>0.23</v>
      </c>
      <c r="U192">
        <v>48357.4</v>
      </c>
      <c r="V192">
        <v>7130.77</v>
      </c>
      <c r="W192">
        <v>7130.77</v>
      </c>
      <c r="X192">
        <v>0.25</v>
      </c>
      <c r="Y192">
        <v>99.982</v>
      </c>
      <c r="Z192">
        <v>3657.25</v>
      </c>
      <c r="AA192">
        <v>3657.25</v>
      </c>
      <c r="AB192">
        <v>0.18</v>
      </c>
      <c r="AC192">
        <v>69.899</v>
      </c>
      <c r="AD192">
        <v>178823</v>
      </c>
      <c r="AE192">
        <v>178823</v>
      </c>
      <c r="AF192">
        <v>0.2</v>
      </c>
      <c r="AG192">
        <v>1936.99</v>
      </c>
      <c r="AH192">
        <v>95.547</v>
      </c>
      <c r="AI192">
        <v>2542</v>
      </c>
      <c r="AJ192">
        <v>0.885</v>
      </c>
      <c r="AK192">
        <v>16.718</v>
      </c>
    </row>
    <row r="193" spans="1:37">
      <c r="A193">
        <v>192</v>
      </c>
      <c r="B193" t="s">
        <v>2295</v>
      </c>
      <c r="C193" t="s">
        <v>397</v>
      </c>
      <c r="D193">
        <v>14</v>
      </c>
      <c r="E193" t="s">
        <v>2296</v>
      </c>
      <c r="F193">
        <v>224646</v>
      </c>
      <c r="G193">
        <v>224646</v>
      </c>
      <c r="H193">
        <v>0.15</v>
      </c>
      <c r="I193">
        <v>2413.22</v>
      </c>
      <c r="J193">
        <v>15627.8</v>
      </c>
      <c r="K193">
        <v>15627.8</v>
      </c>
      <c r="L193">
        <v>0.23</v>
      </c>
      <c r="M193">
        <v>168.872</v>
      </c>
      <c r="N193">
        <v>15710.7</v>
      </c>
      <c r="O193">
        <v>15710.7</v>
      </c>
      <c r="P193">
        <v>0.23</v>
      </c>
      <c r="Q193">
        <v>2306.86</v>
      </c>
      <c r="R193">
        <v>67937.5</v>
      </c>
      <c r="S193">
        <v>67937.5</v>
      </c>
      <c r="T193">
        <v>0.23</v>
      </c>
      <c r="U193">
        <v>6926.94</v>
      </c>
      <c r="V193">
        <v>7140.87</v>
      </c>
      <c r="W193">
        <v>7140.87</v>
      </c>
      <c r="X193">
        <v>0.25</v>
      </c>
      <c r="Y193">
        <v>156.174</v>
      </c>
      <c r="Z193">
        <v>4130.66</v>
      </c>
      <c r="AA193">
        <v>4130.66</v>
      </c>
      <c r="AB193">
        <v>0.18</v>
      </c>
      <c r="AC193">
        <v>60.55</v>
      </c>
      <c r="AD193">
        <v>172327</v>
      </c>
      <c r="AE193">
        <v>172327</v>
      </c>
      <c r="AF193">
        <v>0.2</v>
      </c>
      <c r="AG193">
        <v>141015</v>
      </c>
      <c r="AH193">
        <v>99.97</v>
      </c>
      <c r="AI193">
        <v>2564</v>
      </c>
      <c r="AJ193">
        <v>0.891</v>
      </c>
      <c r="AK193">
        <v>16.611</v>
      </c>
    </row>
    <row r="194" spans="1:37">
      <c r="A194">
        <v>193</v>
      </c>
      <c r="B194" t="s">
        <v>2297</v>
      </c>
      <c r="C194" t="s">
        <v>397</v>
      </c>
      <c r="D194">
        <v>15</v>
      </c>
      <c r="E194" t="s">
        <v>2298</v>
      </c>
      <c r="F194">
        <v>227691</v>
      </c>
      <c r="G194">
        <v>227691</v>
      </c>
      <c r="H194">
        <v>0.15</v>
      </c>
      <c r="I194">
        <v>2764.52</v>
      </c>
      <c r="J194">
        <v>15989</v>
      </c>
      <c r="K194">
        <v>15989</v>
      </c>
      <c r="L194">
        <v>0.23</v>
      </c>
      <c r="M194">
        <v>238.447</v>
      </c>
      <c r="N194">
        <v>15955.2</v>
      </c>
      <c r="O194">
        <v>15955.2</v>
      </c>
      <c r="P194">
        <v>0.23</v>
      </c>
      <c r="Q194">
        <v>1312.62</v>
      </c>
      <c r="R194">
        <v>68242.1</v>
      </c>
      <c r="S194">
        <v>68242.1</v>
      </c>
      <c r="T194">
        <v>0.23</v>
      </c>
      <c r="U194">
        <v>43956.3</v>
      </c>
      <c r="V194">
        <v>7518.78</v>
      </c>
      <c r="W194">
        <v>7518.78</v>
      </c>
      <c r="X194">
        <v>0.25</v>
      </c>
      <c r="Y194">
        <v>483.574</v>
      </c>
      <c r="Z194">
        <v>3612.04</v>
      </c>
      <c r="AA194">
        <v>3612.04</v>
      </c>
      <c r="AB194">
        <v>0.18</v>
      </c>
      <c r="AC194">
        <v>66.014</v>
      </c>
      <c r="AD194">
        <v>178292</v>
      </c>
      <c r="AE194">
        <v>178292</v>
      </c>
      <c r="AF194">
        <v>0.2</v>
      </c>
      <c r="AG194">
        <v>1782.08</v>
      </c>
      <c r="AH194">
        <v>93.807</v>
      </c>
      <c r="AI194">
        <v>2497</v>
      </c>
      <c r="AJ194">
        <v>0.885</v>
      </c>
      <c r="AK194">
        <v>17.191</v>
      </c>
    </row>
    <row r="195" spans="1:37">
      <c r="A195">
        <v>194</v>
      </c>
      <c r="B195" t="s">
        <v>2299</v>
      </c>
      <c r="C195" t="s">
        <v>397</v>
      </c>
      <c r="D195">
        <v>16</v>
      </c>
      <c r="E195" t="s">
        <v>2300</v>
      </c>
      <c r="F195">
        <v>214991</v>
      </c>
      <c r="G195">
        <v>214991</v>
      </c>
      <c r="H195">
        <v>0.15</v>
      </c>
      <c r="I195">
        <v>230302</v>
      </c>
      <c r="J195">
        <v>16984.5</v>
      </c>
      <c r="K195">
        <v>16984.5</v>
      </c>
      <c r="L195">
        <v>0.23</v>
      </c>
      <c r="M195">
        <v>448.033</v>
      </c>
      <c r="N195">
        <v>15874</v>
      </c>
      <c r="O195">
        <v>15874</v>
      </c>
      <c r="P195">
        <v>0.23</v>
      </c>
      <c r="Q195">
        <v>1266.45</v>
      </c>
      <c r="R195">
        <v>67476</v>
      </c>
      <c r="S195">
        <v>67476</v>
      </c>
      <c r="T195">
        <v>0.23</v>
      </c>
      <c r="U195">
        <v>1102.18</v>
      </c>
      <c r="V195">
        <v>8542.86</v>
      </c>
      <c r="W195">
        <v>8542.86</v>
      </c>
      <c r="X195">
        <v>0.25</v>
      </c>
      <c r="Y195">
        <v>222.076</v>
      </c>
      <c r="Z195">
        <v>3377.44</v>
      </c>
      <c r="AA195">
        <v>3377.44</v>
      </c>
      <c r="AB195">
        <v>0.18</v>
      </c>
      <c r="AC195">
        <v>196.71</v>
      </c>
      <c r="AD195">
        <v>184544</v>
      </c>
      <c r="AE195">
        <v>184544</v>
      </c>
      <c r="AF195">
        <v>0.2</v>
      </c>
      <c r="AG195">
        <v>2304.18</v>
      </c>
      <c r="AH195">
        <v>101.313</v>
      </c>
      <c r="AI195">
        <v>2327</v>
      </c>
      <c r="AJ195">
        <v>0.879</v>
      </c>
      <c r="AK195">
        <v>18.249</v>
      </c>
    </row>
    <row r="196" spans="1:37">
      <c r="A196">
        <v>195</v>
      </c>
      <c r="B196" t="s">
        <v>2301</v>
      </c>
      <c r="C196" t="s">
        <v>397</v>
      </c>
      <c r="D196">
        <v>17</v>
      </c>
      <c r="E196" t="s">
        <v>2302</v>
      </c>
      <c r="F196">
        <v>213436</v>
      </c>
      <c r="G196">
        <v>213436</v>
      </c>
      <c r="H196">
        <v>0.15</v>
      </c>
      <c r="I196">
        <v>1904.35</v>
      </c>
      <c r="J196">
        <v>13453.7</v>
      </c>
      <c r="K196">
        <v>13453.7</v>
      </c>
      <c r="L196">
        <v>0.23</v>
      </c>
      <c r="M196">
        <v>304.207</v>
      </c>
      <c r="N196">
        <v>13434.5</v>
      </c>
      <c r="O196">
        <v>13434.5</v>
      </c>
      <c r="P196">
        <v>0.23</v>
      </c>
      <c r="Q196">
        <v>305.353</v>
      </c>
      <c r="R196">
        <v>65831.4</v>
      </c>
      <c r="S196">
        <v>65831.4</v>
      </c>
      <c r="T196">
        <v>0.23</v>
      </c>
      <c r="U196">
        <v>11639.3</v>
      </c>
      <c r="V196">
        <v>7025.83</v>
      </c>
      <c r="W196">
        <v>7025.83</v>
      </c>
      <c r="X196">
        <v>0.26</v>
      </c>
      <c r="Y196">
        <v>245.448</v>
      </c>
      <c r="Z196">
        <v>3784.47</v>
      </c>
      <c r="AA196">
        <v>3784.47</v>
      </c>
      <c r="AB196">
        <v>0.18</v>
      </c>
      <c r="AC196">
        <v>63.828</v>
      </c>
      <c r="AD196">
        <v>159373</v>
      </c>
      <c r="AE196">
        <v>159373</v>
      </c>
      <c r="AF196">
        <v>0.2</v>
      </c>
      <c r="AG196">
        <v>1323.89</v>
      </c>
      <c r="AH196">
        <v>97.456</v>
      </c>
      <c r="AI196">
        <v>2409</v>
      </c>
      <c r="AJ196">
        <v>0.891</v>
      </c>
      <c r="AK196">
        <v>17.534</v>
      </c>
    </row>
    <row r="197" spans="1:37">
      <c r="A197">
        <v>196</v>
      </c>
      <c r="B197" t="s">
        <v>2303</v>
      </c>
      <c r="C197" t="s">
        <v>397</v>
      </c>
      <c r="D197">
        <v>18</v>
      </c>
      <c r="E197" t="s">
        <v>2304</v>
      </c>
      <c r="F197">
        <v>217215</v>
      </c>
      <c r="G197">
        <v>217215</v>
      </c>
      <c r="H197">
        <v>0.15</v>
      </c>
      <c r="I197">
        <v>1427.06</v>
      </c>
      <c r="J197">
        <v>12480.4</v>
      </c>
      <c r="K197">
        <v>12480.4</v>
      </c>
      <c r="L197">
        <v>0.23</v>
      </c>
      <c r="M197">
        <v>165.057</v>
      </c>
      <c r="N197">
        <v>12320.5</v>
      </c>
      <c r="O197">
        <v>12320.5</v>
      </c>
      <c r="P197">
        <v>0.23</v>
      </c>
      <c r="Q197">
        <v>351.753</v>
      </c>
      <c r="R197">
        <v>67974.7</v>
      </c>
      <c r="S197">
        <v>67974.7</v>
      </c>
      <c r="T197">
        <v>0.23</v>
      </c>
      <c r="U197">
        <v>2192.4</v>
      </c>
      <c r="V197">
        <v>6289.92</v>
      </c>
      <c r="W197">
        <v>6289.92</v>
      </c>
      <c r="X197">
        <v>0.25</v>
      </c>
      <c r="Y197">
        <v>126.322</v>
      </c>
      <c r="Z197">
        <v>3707.35</v>
      </c>
      <c r="AA197">
        <v>3707.35</v>
      </c>
      <c r="AB197">
        <v>0.18</v>
      </c>
      <c r="AC197">
        <v>76.052</v>
      </c>
      <c r="AD197">
        <v>167699</v>
      </c>
      <c r="AE197">
        <v>167699</v>
      </c>
      <c r="AF197">
        <v>0.2</v>
      </c>
      <c r="AG197">
        <v>2961.34</v>
      </c>
      <c r="AH197">
        <v>95.758</v>
      </c>
      <c r="AI197">
        <v>2432</v>
      </c>
      <c r="AJ197">
        <v>0.885</v>
      </c>
      <c r="AK197">
        <v>17.807</v>
      </c>
    </row>
    <row r="198" spans="1:37">
      <c r="A198">
        <v>197</v>
      </c>
      <c r="B198" t="s">
        <v>2305</v>
      </c>
      <c r="C198" t="s">
        <v>397</v>
      </c>
      <c r="D198">
        <v>19</v>
      </c>
      <c r="E198" t="s">
        <v>2306</v>
      </c>
      <c r="F198">
        <v>223981</v>
      </c>
      <c r="G198">
        <v>223981</v>
      </c>
      <c r="H198">
        <v>0.15</v>
      </c>
      <c r="I198">
        <v>1293</v>
      </c>
      <c r="J198">
        <v>15988.8</v>
      </c>
      <c r="K198">
        <v>15988.8</v>
      </c>
      <c r="L198">
        <v>0.23</v>
      </c>
      <c r="M198">
        <v>386.911</v>
      </c>
      <c r="N198">
        <v>11761.3</v>
      </c>
      <c r="O198">
        <v>11761.3</v>
      </c>
      <c r="P198">
        <v>0.23</v>
      </c>
      <c r="Q198">
        <v>465.08</v>
      </c>
      <c r="R198">
        <v>62145.8</v>
      </c>
      <c r="S198">
        <v>62145.8</v>
      </c>
      <c r="T198">
        <v>0.23</v>
      </c>
      <c r="U198">
        <v>1324.89</v>
      </c>
      <c r="V198">
        <v>5236.64</v>
      </c>
      <c r="W198">
        <v>5236.64</v>
      </c>
      <c r="X198">
        <v>0.25</v>
      </c>
      <c r="Y198">
        <v>76.853</v>
      </c>
      <c r="Z198">
        <v>3157.13</v>
      </c>
      <c r="AA198">
        <v>3157.13</v>
      </c>
      <c r="AB198">
        <v>0.18</v>
      </c>
      <c r="AC198">
        <v>47.031</v>
      </c>
      <c r="AD198">
        <v>142481</v>
      </c>
      <c r="AE198">
        <v>142481</v>
      </c>
      <c r="AF198">
        <v>0.2</v>
      </c>
      <c r="AG198">
        <v>1703.02</v>
      </c>
      <c r="AH198">
        <v>95.84</v>
      </c>
      <c r="AI198">
        <v>2230</v>
      </c>
      <c r="AJ198">
        <v>0.892</v>
      </c>
      <c r="AK198">
        <v>18.281</v>
      </c>
    </row>
    <row r="199" spans="1:37">
      <c r="A199">
        <v>198</v>
      </c>
      <c r="B199" t="s">
        <v>2307</v>
      </c>
      <c r="C199" t="s">
        <v>397</v>
      </c>
      <c r="D199">
        <v>20</v>
      </c>
      <c r="E199" t="s">
        <v>2308</v>
      </c>
      <c r="F199">
        <v>211511</v>
      </c>
      <c r="G199">
        <v>211511</v>
      </c>
      <c r="H199">
        <v>0.15</v>
      </c>
      <c r="I199">
        <v>2440.2</v>
      </c>
      <c r="J199">
        <v>21531.4</v>
      </c>
      <c r="K199">
        <v>21531.4</v>
      </c>
      <c r="L199">
        <v>0.23</v>
      </c>
      <c r="M199">
        <v>311.423</v>
      </c>
      <c r="N199">
        <v>20316</v>
      </c>
      <c r="O199">
        <v>20316</v>
      </c>
      <c r="P199">
        <v>0.23</v>
      </c>
      <c r="Q199">
        <v>231.06</v>
      </c>
      <c r="R199">
        <v>54208.6</v>
      </c>
      <c r="S199">
        <v>54208.6</v>
      </c>
      <c r="T199">
        <v>0.23</v>
      </c>
      <c r="U199">
        <v>31770.5</v>
      </c>
      <c r="V199">
        <v>11763.2</v>
      </c>
      <c r="W199">
        <v>11763.2</v>
      </c>
      <c r="X199">
        <v>0.25</v>
      </c>
      <c r="Y199">
        <v>565.526</v>
      </c>
      <c r="Z199">
        <v>3268.13</v>
      </c>
      <c r="AA199">
        <v>3268.13</v>
      </c>
      <c r="AB199">
        <v>0.18</v>
      </c>
      <c r="AC199">
        <v>37.705</v>
      </c>
      <c r="AD199">
        <v>163752</v>
      </c>
      <c r="AE199">
        <v>163752</v>
      </c>
      <c r="AF199">
        <v>0.2</v>
      </c>
      <c r="AG199">
        <v>1639.01</v>
      </c>
      <c r="AH199">
        <v>107.955</v>
      </c>
      <c r="AI199">
        <v>2248</v>
      </c>
      <c r="AJ199">
        <v>0.898</v>
      </c>
      <c r="AK199">
        <v>15.208</v>
      </c>
    </row>
    <row r="200" spans="1:37">
      <c r="A200">
        <v>199</v>
      </c>
      <c r="B200" t="s">
        <v>2309</v>
      </c>
      <c r="C200" t="s">
        <v>397</v>
      </c>
      <c r="D200">
        <v>21</v>
      </c>
      <c r="E200" t="s">
        <v>2310</v>
      </c>
      <c r="F200">
        <v>211741</v>
      </c>
      <c r="G200">
        <v>211741</v>
      </c>
      <c r="H200">
        <v>0.15</v>
      </c>
      <c r="I200">
        <v>363505</v>
      </c>
      <c r="J200">
        <v>14179.1</v>
      </c>
      <c r="K200">
        <v>14179.1</v>
      </c>
      <c r="L200">
        <v>0.23</v>
      </c>
      <c r="M200">
        <v>162.957</v>
      </c>
      <c r="N200">
        <v>13476.1</v>
      </c>
      <c r="O200">
        <v>13476.1</v>
      </c>
      <c r="P200">
        <v>0.23</v>
      </c>
      <c r="Q200">
        <v>509.79</v>
      </c>
      <c r="R200">
        <v>65740.2</v>
      </c>
      <c r="S200">
        <v>65740.2</v>
      </c>
      <c r="T200">
        <v>0.23</v>
      </c>
      <c r="U200">
        <v>15739.6</v>
      </c>
      <c r="V200">
        <v>7641.25</v>
      </c>
      <c r="W200">
        <v>7641.25</v>
      </c>
      <c r="X200">
        <v>0.25</v>
      </c>
      <c r="Y200">
        <v>108.774</v>
      </c>
      <c r="Z200">
        <v>3426.71</v>
      </c>
      <c r="AA200">
        <v>3426.71</v>
      </c>
      <c r="AB200">
        <v>0.18</v>
      </c>
      <c r="AC200">
        <v>47.982</v>
      </c>
      <c r="AD200">
        <v>166312</v>
      </c>
      <c r="AE200">
        <v>166312</v>
      </c>
      <c r="AF200">
        <v>0.2</v>
      </c>
      <c r="AG200">
        <v>36200.8</v>
      </c>
      <c r="AH200">
        <v>92.862</v>
      </c>
      <c r="AI200">
        <v>2554</v>
      </c>
      <c r="AJ200">
        <v>0.894</v>
      </c>
      <c r="AK200">
        <v>18.299</v>
      </c>
    </row>
    <row r="201" spans="1:37">
      <c r="A201">
        <v>200</v>
      </c>
      <c r="B201" t="s">
        <v>2311</v>
      </c>
      <c r="C201" t="s">
        <v>397</v>
      </c>
      <c r="D201">
        <v>22</v>
      </c>
      <c r="E201" t="s">
        <v>2312</v>
      </c>
      <c r="F201">
        <v>209140</v>
      </c>
      <c r="G201">
        <v>209140</v>
      </c>
      <c r="H201">
        <v>0.15</v>
      </c>
      <c r="I201">
        <v>1012.55</v>
      </c>
      <c r="J201">
        <v>15716.1</v>
      </c>
      <c r="K201">
        <v>15716.1</v>
      </c>
      <c r="L201">
        <v>0.23</v>
      </c>
      <c r="M201">
        <v>284.892</v>
      </c>
      <c r="N201">
        <v>14943.1</v>
      </c>
      <c r="O201">
        <v>14943.1</v>
      </c>
      <c r="P201">
        <v>0.23</v>
      </c>
      <c r="Q201">
        <v>694.871</v>
      </c>
      <c r="R201">
        <v>67930.6</v>
      </c>
      <c r="S201">
        <v>67930.6</v>
      </c>
      <c r="T201">
        <v>0.23</v>
      </c>
      <c r="U201">
        <v>6096.16</v>
      </c>
      <c r="V201">
        <v>6620.59</v>
      </c>
      <c r="W201">
        <v>6620.59</v>
      </c>
      <c r="X201">
        <v>0.25</v>
      </c>
      <c r="Y201">
        <v>708.96</v>
      </c>
      <c r="Z201">
        <v>3546.97</v>
      </c>
      <c r="AA201">
        <v>3546.97</v>
      </c>
      <c r="AB201">
        <v>0.18</v>
      </c>
      <c r="AC201">
        <v>58.91</v>
      </c>
      <c r="AD201">
        <v>166041</v>
      </c>
      <c r="AE201">
        <v>166041</v>
      </c>
      <c r="AF201">
        <v>0.2</v>
      </c>
      <c r="AG201">
        <v>3372.55</v>
      </c>
      <c r="AH201">
        <v>91.17</v>
      </c>
      <c r="AI201">
        <v>2681</v>
      </c>
      <c r="AJ201">
        <v>0.895</v>
      </c>
      <c r="AK201">
        <v>19.199</v>
      </c>
    </row>
    <row r="202" spans="1:37">
      <c r="A202">
        <v>201</v>
      </c>
      <c r="B202" t="s">
        <v>2313</v>
      </c>
      <c r="C202" t="s">
        <v>437</v>
      </c>
      <c r="D202">
        <v>3</v>
      </c>
      <c r="E202" t="s">
        <v>2314</v>
      </c>
      <c r="F202">
        <v>201219</v>
      </c>
      <c r="G202">
        <v>201219</v>
      </c>
      <c r="H202">
        <v>0.15</v>
      </c>
      <c r="I202">
        <v>2088.74</v>
      </c>
      <c r="J202">
        <v>16711.2</v>
      </c>
      <c r="K202">
        <v>16711.2</v>
      </c>
      <c r="L202">
        <v>0.23</v>
      </c>
      <c r="M202">
        <v>418.243</v>
      </c>
      <c r="N202">
        <v>16118.5</v>
      </c>
      <c r="O202">
        <v>16118.5</v>
      </c>
      <c r="P202">
        <v>0.23</v>
      </c>
      <c r="Q202">
        <v>700.142</v>
      </c>
      <c r="R202">
        <v>68722.3</v>
      </c>
      <c r="S202">
        <v>68722.3</v>
      </c>
      <c r="T202">
        <v>0.23</v>
      </c>
      <c r="U202">
        <v>82416.6</v>
      </c>
      <c r="V202">
        <v>7584.46</v>
      </c>
      <c r="W202">
        <v>7584.46</v>
      </c>
      <c r="X202">
        <v>0.26</v>
      </c>
      <c r="Y202">
        <v>475.93</v>
      </c>
      <c r="Z202">
        <v>4300.33</v>
      </c>
      <c r="AA202">
        <v>4300.33</v>
      </c>
      <c r="AB202">
        <v>0.18</v>
      </c>
      <c r="AC202">
        <v>82.283</v>
      </c>
      <c r="AD202">
        <v>176803</v>
      </c>
      <c r="AE202">
        <v>176803</v>
      </c>
      <c r="AF202">
        <v>0.2</v>
      </c>
      <c r="AG202">
        <v>2764.39</v>
      </c>
      <c r="AH202">
        <v>92.477</v>
      </c>
      <c r="AI202">
        <v>2898</v>
      </c>
      <c r="AJ202">
        <v>0.886</v>
      </c>
      <c r="AK202">
        <v>20.797</v>
      </c>
    </row>
    <row r="203" spans="1:37">
      <c r="A203">
        <v>202</v>
      </c>
      <c r="B203" t="s">
        <v>2315</v>
      </c>
      <c r="C203" t="s">
        <v>437</v>
      </c>
      <c r="D203">
        <v>4</v>
      </c>
      <c r="E203" t="s">
        <v>2316</v>
      </c>
      <c r="F203">
        <v>218206</v>
      </c>
      <c r="G203">
        <v>218206</v>
      </c>
      <c r="H203">
        <v>0.15</v>
      </c>
      <c r="I203">
        <v>2495.3</v>
      </c>
      <c r="J203">
        <v>15315.7</v>
      </c>
      <c r="K203">
        <v>15315.7</v>
      </c>
      <c r="L203">
        <v>0.23</v>
      </c>
      <c r="M203">
        <v>143.157</v>
      </c>
      <c r="N203">
        <v>15601.7</v>
      </c>
      <c r="O203">
        <v>15601.7</v>
      </c>
      <c r="P203">
        <v>0.23</v>
      </c>
      <c r="Q203">
        <v>553.672</v>
      </c>
      <c r="R203">
        <v>70104.6</v>
      </c>
      <c r="S203">
        <v>70104.6</v>
      </c>
      <c r="T203">
        <v>0.23</v>
      </c>
      <c r="U203">
        <v>3166.02</v>
      </c>
      <c r="V203">
        <v>7941.08</v>
      </c>
      <c r="W203">
        <v>7941.08</v>
      </c>
      <c r="X203">
        <v>0.25</v>
      </c>
      <c r="Y203">
        <v>129.41</v>
      </c>
      <c r="Z203">
        <v>4117.86</v>
      </c>
      <c r="AA203">
        <v>4117.86</v>
      </c>
      <c r="AB203">
        <v>0.18</v>
      </c>
      <c r="AC203">
        <v>82.058</v>
      </c>
      <c r="AD203">
        <v>174276</v>
      </c>
      <c r="AE203">
        <v>174276</v>
      </c>
      <c r="AF203">
        <v>0.2</v>
      </c>
      <c r="AG203">
        <v>1019.86</v>
      </c>
      <c r="AH203">
        <v>93.089</v>
      </c>
      <c r="AI203">
        <v>2653</v>
      </c>
      <c r="AJ203">
        <v>0.884</v>
      </c>
      <c r="AK203">
        <v>19.339</v>
      </c>
    </row>
    <row r="204" spans="1:37">
      <c r="A204">
        <v>203</v>
      </c>
      <c r="B204" t="s">
        <v>2317</v>
      </c>
      <c r="C204" t="s">
        <v>437</v>
      </c>
      <c r="D204">
        <v>5</v>
      </c>
      <c r="E204" t="s">
        <v>2318</v>
      </c>
      <c r="F204">
        <v>201523</v>
      </c>
      <c r="G204">
        <v>201523</v>
      </c>
      <c r="H204">
        <v>0.15</v>
      </c>
      <c r="I204">
        <v>5653.54</v>
      </c>
      <c r="J204">
        <v>13445.9</v>
      </c>
      <c r="K204">
        <v>13445.9</v>
      </c>
      <c r="L204">
        <v>0.23</v>
      </c>
      <c r="M204">
        <v>158.647</v>
      </c>
      <c r="N204">
        <v>14473.4</v>
      </c>
      <c r="O204">
        <v>14473.4</v>
      </c>
      <c r="P204">
        <v>0.23</v>
      </c>
      <c r="Q204">
        <v>19170.9</v>
      </c>
      <c r="R204">
        <v>69906</v>
      </c>
      <c r="S204">
        <v>69906</v>
      </c>
      <c r="T204">
        <v>0.23</v>
      </c>
      <c r="U204">
        <v>2856.67</v>
      </c>
      <c r="V204">
        <v>7608.28</v>
      </c>
      <c r="W204">
        <v>7608.28</v>
      </c>
      <c r="X204">
        <v>0.25</v>
      </c>
      <c r="Y204">
        <v>369.238</v>
      </c>
      <c r="Z204">
        <v>3653.61</v>
      </c>
      <c r="AA204">
        <v>3653.61</v>
      </c>
      <c r="AB204">
        <v>0.18</v>
      </c>
      <c r="AC204">
        <v>43.218</v>
      </c>
      <c r="AD204">
        <v>172126</v>
      </c>
      <c r="AE204">
        <v>172126</v>
      </c>
      <c r="AF204">
        <v>0.2</v>
      </c>
      <c r="AG204">
        <v>1995.34</v>
      </c>
      <c r="AH204">
        <v>88.571</v>
      </c>
      <c r="AI204">
        <v>2624</v>
      </c>
      <c r="AJ204">
        <v>0.883</v>
      </c>
      <c r="AK204">
        <v>19.105</v>
      </c>
    </row>
    <row r="205" spans="1:37">
      <c r="A205">
        <v>204</v>
      </c>
      <c r="B205" t="s">
        <v>2319</v>
      </c>
      <c r="C205" t="s">
        <v>437</v>
      </c>
      <c r="D205">
        <v>6</v>
      </c>
      <c r="E205" t="s">
        <v>2320</v>
      </c>
      <c r="F205">
        <v>218716</v>
      </c>
      <c r="G205">
        <v>218716</v>
      </c>
      <c r="H205">
        <v>0.15</v>
      </c>
      <c r="I205">
        <v>2465.39</v>
      </c>
      <c r="J205">
        <v>13213.4</v>
      </c>
      <c r="K205">
        <v>13213.4</v>
      </c>
      <c r="L205">
        <v>0.23</v>
      </c>
      <c r="M205">
        <v>626.829</v>
      </c>
      <c r="N205">
        <v>13746.6</v>
      </c>
      <c r="O205">
        <v>13746.6</v>
      </c>
      <c r="P205">
        <v>0.23</v>
      </c>
      <c r="Q205">
        <v>175.886</v>
      </c>
      <c r="R205">
        <v>64867.2</v>
      </c>
      <c r="S205">
        <v>64867.2</v>
      </c>
      <c r="T205">
        <v>0.23</v>
      </c>
      <c r="U205">
        <v>771.69</v>
      </c>
      <c r="V205">
        <v>7075.65</v>
      </c>
      <c r="W205">
        <v>7075.65</v>
      </c>
      <c r="X205">
        <v>0.26</v>
      </c>
      <c r="Y205">
        <v>74.287</v>
      </c>
      <c r="Z205">
        <v>3511.82</v>
      </c>
      <c r="AA205">
        <v>3511.82</v>
      </c>
      <c r="AB205">
        <v>0.18</v>
      </c>
      <c r="AC205">
        <v>109.804</v>
      </c>
      <c r="AD205">
        <v>160642</v>
      </c>
      <c r="AE205">
        <v>160642</v>
      </c>
      <c r="AF205">
        <v>0.2</v>
      </c>
      <c r="AG205">
        <v>1873.21</v>
      </c>
      <c r="AH205">
        <v>91.968</v>
      </c>
      <c r="AI205">
        <v>2335</v>
      </c>
      <c r="AJ205">
        <v>0.892</v>
      </c>
      <c r="AK205">
        <v>19.214</v>
      </c>
    </row>
    <row r="206" spans="1:37">
      <c r="A206">
        <v>205</v>
      </c>
      <c r="B206" t="s">
        <v>2321</v>
      </c>
      <c r="C206" t="s">
        <v>437</v>
      </c>
      <c r="D206">
        <v>7</v>
      </c>
      <c r="E206" t="s">
        <v>2322</v>
      </c>
      <c r="F206">
        <v>210713</v>
      </c>
      <c r="G206">
        <v>210713</v>
      </c>
      <c r="H206">
        <v>0.15</v>
      </c>
      <c r="I206">
        <v>2247.16</v>
      </c>
      <c r="J206">
        <v>13398.5</v>
      </c>
      <c r="K206">
        <v>13398.5</v>
      </c>
      <c r="L206">
        <v>0.23</v>
      </c>
      <c r="M206">
        <v>132.523</v>
      </c>
      <c r="N206">
        <v>14231.4</v>
      </c>
      <c r="O206">
        <v>14231.4</v>
      </c>
      <c r="P206">
        <v>0.23</v>
      </c>
      <c r="Q206">
        <v>150.495</v>
      </c>
      <c r="R206">
        <v>66709.4</v>
      </c>
      <c r="S206">
        <v>66709.4</v>
      </c>
      <c r="T206">
        <v>0.23</v>
      </c>
      <c r="U206">
        <v>52076.8</v>
      </c>
      <c r="V206">
        <v>6989.18</v>
      </c>
      <c r="W206">
        <v>6989.18</v>
      </c>
      <c r="X206">
        <v>0.25</v>
      </c>
      <c r="Y206">
        <v>154.693</v>
      </c>
      <c r="Z206">
        <v>3897.15</v>
      </c>
      <c r="AA206">
        <v>3897.15</v>
      </c>
      <c r="AB206">
        <v>0.18</v>
      </c>
      <c r="AC206">
        <v>82.931</v>
      </c>
      <c r="AD206">
        <v>171225</v>
      </c>
      <c r="AE206">
        <v>171225</v>
      </c>
      <c r="AF206">
        <v>0.2</v>
      </c>
      <c r="AG206">
        <v>5289.34</v>
      </c>
      <c r="AH206">
        <v>89.77</v>
      </c>
      <c r="AI206">
        <v>2506</v>
      </c>
      <c r="AJ206">
        <v>0.881</v>
      </c>
      <c r="AK206">
        <v>18.58</v>
      </c>
    </row>
    <row r="207" spans="1:37">
      <c r="A207">
        <v>206</v>
      </c>
      <c r="B207" t="s">
        <v>2323</v>
      </c>
      <c r="C207" t="s">
        <v>437</v>
      </c>
      <c r="D207">
        <v>8</v>
      </c>
      <c r="E207" t="s">
        <v>2324</v>
      </c>
      <c r="F207">
        <v>224188</v>
      </c>
      <c r="G207">
        <v>224188</v>
      </c>
      <c r="H207">
        <v>0.15</v>
      </c>
      <c r="I207">
        <v>3160.72</v>
      </c>
      <c r="J207">
        <v>15849.1</v>
      </c>
      <c r="K207">
        <v>15849.1</v>
      </c>
      <c r="L207">
        <v>0.23</v>
      </c>
      <c r="M207">
        <v>173.814</v>
      </c>
      <c r="N207">
        <v>16267</v>
      </c>
      <c r="O207">
        <v>16267</v>
      </c>
      <c r="P207">
        <v>0.23</v>
      </c>
      <c r="Q207">
        <v>12932.2</v>
      </c>
      <c r="R207">
        <v>76911</v>
      </c>
      <c r="S207">
        <v>76911</v>
      </c>
      <c r="T207">
        <v>0.23</v>
      </c>
      <c r="U207">
        <v>73386.9</v>
      </c>
      <c r="V207">
        <v>6710.21</v>
      </c>
      <c r="W207">
        <v>6710.21</v>
      </c>
      <c r="X207">
        <v>0.25</v>
      </c>
      <c r="Y207">
        <v>211.312</v>
      </c>
      <c r="Z207">
        <v>4066.88</v>
      </c>
      <c r="AA207">
        <v>4066.88</v>
      </c>
      <c r="AB207">
        <v>0.18</v>
      </c>
      <c r="AC207">
        <v>171.718</v>
      </c>
      <c r="AD207">
        <v>208708</v>
      </c>
      <c r="AE207">
        <v>208708</v>
      </c>
      <c r="AF207">
        <v>0.2</v>
      </c>
      <c r="AG207">
        <v>3225</v>
      </c>
      <c r="AH207">
        <v>94.69</v>
      </c>
      <c r="AI207">
        <v>2807</v>
      </c>
      <c r="AJ207">
        <v>0.882</v>
      </c>
      <c r="AK207">
        <v>17.608</v>
      </c>
    </row>
    <row r="208" spans="1:37">
      <c r="A208">
        <v>207</v>
      </c>
      <c r="B208" t="s">
        <v>2325</v>
      </c>
      <c r="C208" t="s">
        <v>437</v>
      </c>
      <c r="D208">
        <v>9</v>
      </c>
      <c r="E208" t="s">
        <v>2326</v>
      </c>
      <c r="F208">
        <v>227627</v>
      </c>
      <c r="G208">
        <v>227627</v>
      </c>
      <c r="H208">
        <v>0.15</v>
      </c>
      <c r="I208">
        <v>9021.72</v>
      </c>
      <c r="J208">
        <v>16912.2</v>
      </c>
      <c r="K208">
        <v>16912.2</v>
      </c>
      <c r="L208">
        <v>0.23</v>
      </c>
      <c r="M208">
        <v>193.404</v>
      </c>
      <c r="N208">
        <v>17829.8</v>
      </c>
      <c r="O208">
        <v>17829.8</v>
      </c>
      <c r="P208">
        <v>0.23</v>
      </c>
      <c r="Q208">
        <v>16356.8</v>
      </c>
      <c r="R208">
        <v>70657.9</v>
      </c>
      <c r="S208">
        <v>70657.9</v>
      </c>
      <c r="T208">
        <v>0.23</v>
      </c>
      <c r="U208">
        <v>6148.08</v>
      </c>
      <c r="V208">
        <v>7586.29</v>
      </c>
      <c r="W208">
        <v>7586.29</v>
      </c>
      <c r="X208">
        <v>0.25</v>
      </c>
      <c r="Y208">
        <v>255.858</v>
      </c>
      <c r="Z208">
        <v>3775.27</v>
      </c>
      <c r="AA208">
        <v>3775.27</v>
      </c>
      <c r="AB208">
        <v>0.18</v>
      </c>
      <c r="AC208">
        <v>141.615</v>
      </c>
      <c r="AD208">
        <v>173756</v>
      </c>
      <c r="AE208">
        <v>173756</v>
      </c>
      <c r="AF208">
        <v>0.2</v>
      </c>
      <c r="AG208">
        <v>172167</v>
      </c>
      <c r="AH208">
        <v>89.307</v>
      </c>
      <c r="AI208">
        <v>2516</v>
      </c>
      <c r="AJ208">
        <v>0.887</v>
      </c>
      <c r="AK208">
        <v>18.803</v>
      </c>
    </row>
    <row r="209" spans="1:37">
      <c r="A209">
        <v>208</v>
      </c>
      <c r="B209" t="s">
        <v>2327</v>
      </c>
      <c r="C209" t="s">
        <v>437</v>
      </c>
      <c r="D209">
        <v>10</v>
      </c>
      <c r="E209" t="s">
        <v>2328</v>
      </c>
      <c r="F209">
        <v>225741</v>
      </c>
      <c r="G209">
        <v>225741</v>
      </c>
      <c r="H209">
        <v>0.15</v>
      </c>
      <c r="I209">
        <v>1447.12</v>
      </c>
      <c r="J209">
        <v>15018.4</v>
      </c>
      <c r="K209">
        <v>15018.4</v>
      </c>
      <c r="L209">
        <v>0.23</v>
      </c>
      <c r="M209">
        <v>395.685</v>
      </c>
      <c r="N209">
        <v>14771.1</v>
      </c>
      <c r="O209">
        <v>14771.1</v>
      </c>
      <c r="P209">
        <v>0.23</v>
      </c>
      <c r="Q209">
        <v>202.367</v>
      </c>
      <c r="R209">
        <v>72082.9</v>
      </c>
      <c r="S209">
        <v>72082.9</v>
      </c>
      <c r="T209">
        <v>0.23</v>
      </c>
      <c r="U209">
        <v>2897.91</v>
      </c>
      <c r="V209">
        <v>10012.8</v>
      </c>
      <c r="W209">
        <v>10012.8</v>
      </c>
      <c r="X209">
        <v>0.25</v>
      </c>
      <c r="Y209">
        <v>410.711</v>
      </c>
      <c r="Z209">
        <v>3965.91</v>
      </c>
      <c r="AA209">
        <v>3965.91</v>
      </c>
      <c r="AB209">
        <v>0.18</v>
      </c>
      <c r="AC209">
        <v>87.535</v>
      </c>
      <c r="AD209">
        <v>229883</v>
      </c>
      <c r="AE209">
        <v>229883</v>
      </c>
      <c r="AF209">
        <v>0.2</v>
      </c>
      <c r="AG209">
        <v>1732.32</v>
      </c>
      <c r="AH209">
        <v>93.28</v>
      </c>
      <c r="AI209">
        <v>2746</v>
      </c>
      <c r="AJ209">
        <v>0.889</v>
      </c>
      <c r="AK209">
        <v>20.152</v>
      </c>
    </row>
    <row r="210" spans="1:37">
      <c r="A210">
        <v>209</v>
      </c>
      <c r="B210" t="s">
        <v>2329</v>
      </c>
      <c r="C210" t="s">
        <v>437</v>
      </c>
      <c r="D210">
        <v>11</v>
      </c>
      <c r="E210" t="s">
        <v>2330</v>
      </c>
      <c r="F210">
        <v>239741</v>
      </c>
      <c r="G210">
        <v>239741</v>
      </c>
      <c r="H210">
        <v>0.15</v>
      </c>
      <c r="I210">
        <v>1941.77</v>
      </c>
      <c r="J210">
        <v>18967.3</v>
      </c>
      <c r="K210">
        <v>18967.3</v>
      </c>
      <c r="L210">
        <v>0.23</v>
      </c>
      <c r="M210">
        <v>154.623</v>
      </c>
      <c r="N210">
        <v>22853.5</v>
      </c>
      <c r="O210">
        <v>22853.5</v>
      </c>
      <c r="P210">
        <v>0.23</v>
      </c>
      <c r="Q210">
        <v>310.098</v>
      </c>
      <c r="R210">
        <v>31735.5</v>
      </c>
      <c r="S210">
        <v>31735.5</v>
      </c>
      <c r="T210">
        <v>0.24</v>
      </c>
      <c r="U210">
        <v>207.407</v>
      </c>
      <c r="V210">
        <v>8191.33</v>
      </c>
      <c r="W210">
        <v>8191.33</v>
      </c>
      <c r="X210">
        <v>0.26</v>
      </c>
      <c r="Y210">
        <v>447.923</v>
      </c>
      <c r="Z210">
        <v>2812.82</v>
      </c>
      <c r="AA210">
        <v>2812.82</v>
      </c>
      <c r="AB210">
        <v>0.18</v>
      </c>
      <c r="AC210">
        <v>80.548</v>
      </c>
      <c r="AD210">
        <v>116782</v>
      </c>
      <c r="AE210">
        <v>116782</v>
      </c>
      <c r="AF210">
        <v>0.2</v>
      </c>
      <c r="AG210">
        <v>436.461</v>
      </c>
      <c r="AH210">
        <v>107.169</v>
      </c>
      <c r="AI210">
        <v>1538</v>
      </c>
      <c r="AJ210">
        <v>0.862</v>
      </c>
      <c r="AK210">
        <v>20.273</v>
      </c>
    </row>
    <row r="211" spans="1:37">
      <c r="A211">
        <v>210</v>
      </c>
      <c r="B211" t="s">
        <v>2331</v>
      </c>
      <c r="C211" t="s">
        <v>437</v>
      </c>
      <c r="D211">
        <v>12</v>
      </c>
      <c r="E211" t="s">
        <v>2332</v>
      </c>
      <c r="F211">
        <v>215715</v>
      </c>
      <c r="G211">
        <v>215715</v>
      </c>
      <c r="H211">
        <v>0.15</v>
      </c>
      <c r="I211">
        <v>2004.32</v>
      </c>
      <c r="J211">
        <v>13457.2</v>
      </c>
      <c r="K211">
        <v>13457.2</v>
      </c>
      <c r="L211">
        <v>0.23</v>
      </c>
      <c r="M211">
        <v>209.725</v>
      </c>
      <c r="N211">
        <v>15172.5</v>
      </c>
      <c r="O211">
        <v>15172.5</v>
      </c>
      <c r="P211">
        <v>0.23</v>
      </c>
      <c r="Q211">
        <v>1444.28</v>
      </c>
      <c r="R211">
        <v>68927.7</v>
      </c>
      <c r="S211">
        <v>68927.7</v>
      </c>
      <c r="T211">
        <v>0.23</v>
      </c>
      <c r="U211">
        <v>27568.1</v>
      </c>
      <c r="V211">
        <v>7432.42</v>
      </c>
      <c r="W211">
        <v>7432.42</v>
      </c>
      <c r="X211">
        <v>0.25</v>
      </c>
      <c r="Y211">
        <v>96.216</v>
      </c>
      <c r="Z211">
        <v>3600</v>
      </c>
      <c r="AA211">
        <v>3600</v>
      </c>
      <c r="AB211">
        <v>0.18</v>
      </c>
      <c r="AC211">
        <v>124.67</v>
      </c>
      <c r="AD211">
        <v>218098</v>
      </c>
      <c r="AE211">
        <v>218098</v>
      </c>
      <c r="AF211">
        <v>0.2</v>
      </c>
      <c r="AG211">
        <v>964.865</v>
      </c>
      <c r="AH211">
        <v>103.393</v>
      </c>
      <c r="AI211">
        <v>2523</v>
      </c>
      <c r="AJ211">
        <v>0.882</v>
      </c>
      <c r="AK211">
        <v>17.505</v>
      </c>
    </row>
    <row r="212" spans="1:37">
      <c r="A212">
        <v>211</v>
      </c>
      <c r="B212" t="s">
        <v>2333</v>
      </c>
      <c r="C212" t="s">
        <v>437</v>
      </c>
      <c r="D212">
        <v>13</v>
      </c>
      <c r="E212" t="s">
        <v>2334</v>
      </c>
      <c r="F212">
        <v>233031</v>
      </c>
      <c r="G212">
        <v>233031</v>
      </c>
      <c r="H212">
        <v>0.15</v>
      </c>
      <c r="I212">
        <v>1317.25</v>
      </c>
      <c r="J212">
        <v>7886.15</v>
      </c>
      <c r="K212">
        <v>7886.15</v>
      </c>
      <c r="L212">
        <v>0.23</v>
      </c>
      <c r="M212">
        <v>131.004</v>
      </c>
      <c r="N212">
        <v>10342.4</v>
      </c>
      <c r="O212">
        <v>10342.4</v>
      </c>
      <c r="P212">
        <v>0.23</v>
      </c>
      <c r="Q212">
        <v>376.371</v>
      </c>
      <c r="R212">
        <v>17977.8</v>
      </c>
      <c r="S212">
        <v>17977.8</v>
      </c>
      <c r="T212">
        <v>0.23</v>
      </c>
      <c r="U212">
        <v>102.783</v>
      </c>
      <c r="V212">
        <v>15690</v>
      </c>
      <c r="W212">
        <v>15690</v>
      </c>
      <c r="X212">
        <v>0.25</v>
      </c>
      <c r="Y212">
        <v>126.565</v>
      </c>
      <c r="Z212">
        <v>1593.99</v>
      </c>
      <c r="AA212">
        <v>1593.99</v>
      </c>
      <c r="AB212">
        <v>0.18</v>
      </c>
      <c r="AC212">
        <v>26.734</v>
      </c>
      <c r="AD212">
        <v>33304.8</v>
      </c>
      <c r="AE212">
        <v>33304.8</v>
      </c>
      <c r="AF212">
        <v>0.2</v>
      </c>
      <c r="AG212">
        <v>320.316</v>
      </c>
      <c r="AH212">
        <v>99.422</v>
      </c>
      <c r="AI212">
        <v>1227</v>
      </c>
      <c r="AJ212">
        <v>0.901</v>
      </c>
      <c r="AK212">
        <v>20.8</v>
      </c>
    </row>
    <row r="213" spans="1:37">
      <c r="A213">
        <v>212</v>
      </c>
      <c r="B213" t="s">
        <v>2335</v>
      </c>
      <c r="C213" t="s">
        <v>437</v>
      </c>
      <c r="D213">
        <v>14</v>
      </c>
      <c r="E213" t="s">
        <v>2336</v>
      </c>
      <c r="F213">
        <v>229037</v>
      </c>
      <c r="G213">
        <v>229037</v>
      </c>
      <c r="H213">
        <v>0.15</v>
      </c>
      <c r="I213">
        <v>2321.53</v>
      </c>
      <c r="J213">
        <v>13792.1</v>
      </c>
      <c r="K213">
        <v>13792.1</v>
      </c>
      <c r="L213">
        <v>0.23</v>
      </c>
      <c r="M213">
        <v>116.5</v>
      </c>
      <c r="N213">
        <v>14425.1</v>
      </c>
      <c r="O213">
        <v>14425.1</v>
      </c>
      <c r="P213">
        <v>0.23</v>
      </c>
      <c r="Q213">
        <v>265.712</v>
      </c>
      <c r="R213">
        <v>68858</v>
      </c>
      <c r="S213">
        <v>68858</v>
      </c>
      <c r="T213">
        <v>0.23</v>
      </c>
      <c r="U213">
        <v>19939.3</v>
      </c>
      <c r="V213">
        <v>7147.53</v>
      </c>
      <c r="W213">
        <v>7147.53</v>
      </c>
      <c r="X213">
        <v>0.25</v>
      </c>
      <c r="Y213">
        <v>513.199</v>
      </c>
      <c r="Z213">
        <v>3834.47</v>
      </c>
      <c r="AA213">
        <v>3834.47</v>
      </c>
      <c r="AB213">
        <v>0.18</v>
      </c>
      <c r="AC213">
        <v>65.186</v>
      </c>
      <c r="AD213">
        <v>180816</v>
      </c>
      <c r="AE213">
        <v>180816</v>
      </c>
      <c r="AF213">
        <v>0.2</v>
      </c>
      <c r="AG213">
        <v>612.558</v>
      </c>
      <c r="AH213">
        <v>99.885</v>
      </c>
      <c r="AI213">
        <v>2585</v>
      </c>
      <c r="AJ213">
        <v>0.893</v>
      </c>
      <c r="AK213">
        <v>18.607</v>
      </c>
    </row>
    <row r="214" spans="1:37">
      <c r="A214">
        <v>213</v>
      </c>
      <c r="B214" t="s">
        <v>2337</v>
      </c>
      <c r="C214" t="s">
        <v>437</v>
      </c>
      <c r="D214">
        <v>15</v>
      </c>
      <c r="E214" t="s">
        <v>2338</v>
      </c>
      <c r="F214">
        <v>208271</v>
      </c>
      <c r="G214">
        <v>208271</v>
      </c>
      <c r="H214">
        <v>0.15</v>
      </c>
      <c r="I214">
        <v>2653.91</v>
      </c>
      <c r="J214">
        <v>42474.6</v>
      </c>
      <c r="K214">
        <v>42474.6</v>
      </c>
      <c r="L214">
        <v>0.23</v>
      </c>
      <c r="M214">
        <v>1516.87</v>
      </c>
      <c r="N214">
        <v>39835</v>
      </c>
      <c r="O214">
        <v>39835</v>
      </c>
      <c r="P214">
        <v>0.23</v>
      </c>
      <c r="Q214">
        <v>822.242</v>
      </c>
      <c r="R214">
        <v>39894.5</v>
      </c>
      <c r="S214">
        <v>39894.5</v>
      </c>
      <c r="T214">
        <v>0.23</v>
      </c>
      <c r="U214">
        <v>757.808</v>
      </c>
      <c r="V214">
        <v>9017.88</v>
      </c>
      <c r="W214">
        <v>9017.88</v>
      </c>
      <c r="X214">
        <v>0.25</v>
      </c>
      <c r="Y214">
        <v>63.816</v>
      </c>
      <c r="Z214">
        <v>2537</v>
      </c>
      <c r="AA214">
        <v>2537</v>
      </c>
      <c r="AB214">
        <v>0.18</v>
      </c>
      <c r="AC214">
        <v>42.651</v>
      </c>
      <c r="AD214">
        <v>111238</v>
      </c>
      <c r="AE214">
        <v>111238</v>
      </c>
      <c r="AF214">
        <v>0.2</v>
      </c>
      <c r="AG214">
        <v>1179.09</v>
      </c>
      <c r="AH214">
        <v>113.016</v>
      </c>
      <c r="AI214">
        <v>1753</v>
      </c>
      <c r="AJ214">
        <v>0.875</v>
      </c>
      <c r="AK214">
        <v>18.227</v>
      </c>
    </row>
    <row r="215" spans="1:37">
      <c r="A215">
        <v>214</v>
      </c>
      <c r="B215" t="s">
        <v>2339</v>
      </c>
      <c r="C215" t="s">
        <v>437</v>
      </c>
      <c r="D215">
        <v>16</v>
      </c>
      <c r="E215" t="s">
        <v>2340</v>
      </c>
      <c r="F215">
        <v>226511</v>
      </c>
      <c r="G215">
        <v>226511</v>
      </c>
      <c r="H215">
        <v>0.15</v>
      </c>
      <c r="I215">
        <v>3093.98</v>
      </c>
      <c r="J215">
        <v>15590.1</v>
      </c>
      <c r="K215">
        <v>15590.1</v>
      </c>
      <c r="L215">
        <v>0.23</v>
      </c>
      <c r="M215">
        <v>537.708</v>
      </c>
      <c r="N215">
        <v>14846.8</v>
      </c>
      <c r="O215">
        <v>14846.8</v>
      </c>
      <c r="P215">
        <v>0.23</v>
      </c>
      <c r="Q215">
        <v>9768.09</v>
      </c>
      <c r="R215">
        <v>73266.4</v>
      </c>
      <c r="S215">
        <v>73266.4</v>
      </c>
      <c r="T215">
        <v>0.23</v>
      </c>
      <c r="U215">
        <v>1533.17</v>
      </c>
      <c r="V215">
        <v>7282.33</v>
      </c>
      <c r="W215">
        <v>7282.33</v>
      </c>
      <c r="X215">
        <v>0.25</v>
      </c>
      <c r="Y215">
        <v>5430.39</v>
      </c>
      <c r="Z215">
        <v>4051.2</v>
      </c>
      <c r="AA215">
        <v>4051.2</v>
      </c>
      <c r="AB215">
        <v>0.18</v>
      </c>
      <c r="AC215">
        <v>81.445</v>
      </c>
      <c r="AD215">
        <v>198466</v>
      </c>
      <c r="AE215">
        <v>198466</v>
      </c>
      <c r="AF215">
        <v>0.2</v>
      </c>
      <c r="AG215">
        <v>2287.07</v>
      </c>
      <c r="AH215">
        <v>100.081</v>
      </c>
      <c r="AI215">
        <v>2576</v>
      </c>
      <c r="AJ215">
        <v>0.9</v>
      </c>
      <c r="AK215">
        <v>18.862</v>
      </c>
    </row>
    <row r="216" spans="1:37">
      <c r="A216">
        <v>215</v>
      </c>
      <c r="B216" t="s">
        <v>2341</v>
      </c>
      <c r="C216" t="s">
        <v>437</v>
      </c>
      <c r="D216">
        <v>17</v>
      </c>
      <c r="E216" t="s">
        <v>2342</v>
      </c>
      <c r="F216">
        <v>223197</v>
      </c>
      <c r="G216">
        <v>223197</v>
      </c>
      <c r="H216">
        <v>0.15</v>
      </c>
      <c r="I216">
        <v>1144.86</v>
      </c>
      <c r="J216">
        <v>17215.4</v>
      </c>
      <c r="K216">
        <v>17215.4</v>
      </c>
      <c r="L216">
        <v>0.23</v>
      </c>
      <c r="M216">
        <v>355.927</v>
      </c>
      <c r="N216">
        <v>16937.1</v>
      </c>
      <c r="O216">
        <v>16937.1</v>
      </c>
      <c r="P216">
        <v>0.23</v>
      </c>
      <c r="Q216">
        <v>1497.52</v>
      </c>
      <c r="R216">
        <v>65009.2</v>
      </c>
      <c r="S216">
        <v>65009.2</v>
      </c>
      <c r="T216">
        <v>0.23</v>
      </c>
      <c r="U216">
        <v>233.542</v>
      </c>
      <c r="V216">
        <v>7445.75</v>
      </c>
      <c r="W216">
        <v>7445.75</v>
      </c>
      <c r="X216">
        <v>0.25</v>
      </c>
      <c r="Y216">
        <v>131.729</v>
      </c>
      <c r="Z216">
        <v>3681.35</v>
      </c>
      <c r="AA216">
        <v>3681.35</v>
      </c>
      <c r="AB216">
        <v>0.18</v>
      </c>
      <c r="AC216">
        <v>78.77</v>
      </c>
      <c r="AD216">
        <v>171084</v>
      </c>
      <c r="AE216">
        <v>171084</v>
      </c>
      <c r="AF216">
        <v>0.2</v>
      </c>
      <c r="AG216">
        <v>622.667</v>
      </c>
      <c r="AH216">
        <v>97.228</v>
      </c>
      <c r="AI216">
        <v>2311</v>
      </c>
      <c r="AJ216">
        <v>0.897</v>
      </c>
      <c r="AK216">
        <v>18.292</v>
      </c>
    </row>
    <row r="217" spans="1:37">
      <c r="A217">
        <v>216</v>
      </c>
      <c r="B217" t="s">
        <v>2343</v>
      </c>
      <c r="C217" t="s">
        <v>437</v>
      </c>
      <c r="D217">
        <v>18</v>
      </c>
      <c r="E217" t="s">
        <v>2344</v>
      </c>
      <c r="F217">
        <v>221192</v>
      </c>
      <c r="G217">
        <v>221192</v>
      </c>
      <c r="H217">
        <v>0.15</v>
      </c>
      <c r="I217">
        <v>2496.46</v>
      </c>
      <c r="J217">
        <v>14105.2</v>
      </c>
      <c r="K217">
        <v>14105.2</v>
      </c>
      <c r="L217">
        <v>0.23</v>
      </c>
      <c r="M217">
        <v>75.445</v>
      </c>
      <c r="N217">
        <v>13626.3</v>
      </c>
      <c r="O217">
        <v>13626.3</v>
      </c>
      <c r="P217">
        <v>0.23</v>
      </c>
      <c r="Q217">
        <v>320.471</v>
      </c>
      <c r="R217">
        <v>66334.2</v>
      </c>
      <c r="S217">
        <v>66334.2</v>
      </c>
      <c r="T217">
        <v>0.23</v>
      </c>
      <c r="U217">
        <v>10930</v>
      </c>
      <c r="V217">
        <v>6848.32</v>
      </c>
      <c r="W217">
        <v>6848.32</v>
      </c>
      <c r="X217">
        <v>0.25</v>
      </c>
      <c r="Y217">
        <v>92.933</v>
      </c>
      <c r="Z217">
        <v>3275.69</v>
      </c>
      <c r="AA217">
        <v>3275.69</v>
      </c>
      <c r="AB217">
        <v>0.18</v>
      </c>
      <c r="AC217">
        <v>56.924</v>
      </c>
      <c r="AD217">
        <v>165695</v>
      </c>
      <c r="AE217">
        <v>165695</v>
      </c>
      <c r="AF217">
        <v>0.2</v>
      </c>
      <c r="AG217">
        <v>6543.06</v>
      </c>
      <c r="AH217">
        <v>95.892</v>
      </c>
      <c r="AI217">
        <v>2395</v>
      </c>
      <c r="AJ217">
        <v>0.892</v>
      </c>
      <c r="AK217">
        <v>18.934</v>
      </c>
    </row>
    <row r="218" spans="1:37">
      <c r="A218">
        <v>217</v>
      </c>
      <c r="B218" t="s">
        <v>2345</v>
      </c>
      <c r="C218" t="s">
        <v>437</v>
      </c>
      <c r="D218">
        <v>19</v>
      </c>
      <c r="E218" t="s">
        <v>2346</v>
      </c>
      <c r="F218">
        <v>216848</v>
      </c>
      <c r="G218">
        <v>216848</v>
      </c>
      <c r="H218">
        <v>0.15</v>
      </c>
      <c r="I218">
        <v>2665.24</v>
      </c>
      <c r="J218">
        <v>14533</v>
      </c>
      <c r="K218">
        <v>14533</v>
      </c>
      <c r="L218">
        <v>0.23</v>
      </c>
      <c r="M218">
        <v>257.12</v>
      </c>
      <c r="N218">
        <v>13681.6</v>
      </c>
      <c r="O218">
        <v>13681.6</v>
      </c>
      <c r="P218">
        <v>0.23</v>
      </c>
      <c r="Q218">
        <v>308.216</v>
      </c>
      <c r="R218">
        <v>65692</v>
      </c>
      <c r="S218">
        <v>65692</v>
      </c>
      <c r="T218">
        <v>0.23</v>
      </c>
      <c r="U218">
        <v>3069.89</v>
      </c>
      <c r="V218">
        <v>6172.97</v>
      </c>
      <c r="W218">
        <v>6172.97</v>
      </c>
      <c r="X218">
        <v>0.25</v>
      </c>
      <c r="Y218">
        <v>597.148</v>
      </c>
      <c r="Z218">
        <v>3823.47</v>
      </c>
      <c r="AA218">
        <v>3823.47</v>
      </c>
      <c r="AB218">
        <v>0.18</v>
      </c>
      <c r="AC218">
        <v>94.215</v>
      </c>
      <c r="AD218">
        <v>162617</v>
      </c>
      <c r="AE218">
        <v>162617</v>
      </c>
      <c r="AF218">
        <v>0.2</v>
      </c>
      <c r="AG218">
        <v>16314.5</v>
      </c>
      <c r="AH218">
        <v>93.61</v>
      </c>
      <c r="AI218">
        <v>2369</v>
      </c>
      <c r="AJ218">
        <v>0.884</v>
      </c>
      <c r="AK218">
        <v>18.111</v>
      </c>
    </row>
    <row r="219" spans="1:37">
      <c r="A219">
        <v>218</v>
      </c>
      <c r="B219" t="s">
        <v>2347</v>
      </c>
      <c r="C219" t="s">
        <v>437</v>
      </c>
      <c r="D219">
        <v>20</v>
      </c>
      <c r="E219" t="s">
        <v>2348</v>
      </c>
      <c r="F219">
        <v>211785</v>
      </c>
      <c r="G219">
        <v>211785</v>
      </c>
      <c r="H219">
        <v>0.15</v>
      </c>
      <c r="I219">
        <v>7058.5</v>
      </c>
      <c r="J219">
        <v>15576.6</v>
      </c>
      <c r="K219">
        <v>15576.6</v>
      </c>
      <c r="L219">
        <v>0.23</v>
      </c>
      <c r="M219">
        <v>200.026</v>
      </c>
      <c r="N219">
        <v>14484.7</v>
      </c>
      <c r="O219">
        <v>14484.7</v>
      </c>
      <c r="P219">
        <v>0.23</v>
      </c>
      <c r="Q219">
        <v>191.812</v>
      </c>
      <c r="R219">
        <v>68140.6</v>
      </c>
      <c r="S219">
        <v>68140.6</v>
      </c>
      <c r="T219">
        <v>0.23</v>
      </c>
      <c r="U219">
        <v>1997.25</v>
      </c>
      <c r="V219">
        <v>7958.39</v>
      </c>
      <c r="W219">
        <v>7958.39</v>
      </c>
      <c r="X219">
        <v>0.25</v>
      </c>
      <c r="Y219">
        <v>105.8</v>
      </c>
      <c r="Z219">
        <v>3712.26</v>
      </c>
      <c r="AA219">
        <v>3712.26</v>
      </c>
      <c r="AB219">
        <v>0.18</v>
      </c>
      <c r="AC219">
        <v>73.789</v>
      </c>
      <c r="AD219">
        <v>164002</v>
      </c>
      <c r="AE219">
        <v>164002</v>
      </c>
      <c r="AF219">
        <v>0.2</v>
      </c>
      <c r="AG219">
        <v>1066.98</v>
      </c>
      <c r="AH219">
        <v>93.483</v>
      </c>
      <c r="AI219">
        <v>2602</v>
      </c>
      <c r="AJ219">
        <v>0.888</v>
      </c>
      <c r="AK219">
        <v>19.453</v>
      </c>
    </row>
    <row r="220" spans="1:37">
      <c r="A220">
        <v>219</v>
      </c>
      <c r="B220" t="s">
        <v>2349</v>
      </c>
      <c r="C220" t="s">
        <v>437</v>
      </c>
      <c r="D220">
        <v>21</v>
      </c>
      <c r="E220" t="s">
        <v>2350</v>
      </c>
      <c r="F220">
        <v>213980</v>
      </c>
      <c r="G220">
        <v>213980</v>
      </c>
      <c r="H220">
        <v>0.15</v>
      </c>
      <c r="I220">
        <v>1118.5</v>
      </c>
      <c r="J220">
        <v>14824.8</v>
      </c>
      <c r="K220">
        <v>14824.8</v>
      </c>
      <c r="L220">
        <v>0.23</v>
      </c>
      <c r="M220">
        <v>86.962</v>
      </c>
      <c r="N220">
        <v>14154.2</v>
      </c>
      <c r="O220">
        <v>14154.2</v>
      </c>
      <c r="P220">
        <v>0.23</v>
      </c>
      <c r="Q220">
        <v>13656.6</v>
      </c>
      <c r="R220">
        <v>70801</v>
      </c>
      <c r="S220">
        <v>70801</v>
      </c>
      <c r="T220">
        <v>0.23</v>
      </c>
      <c r="U220">
        <v>13540.2</v>
      </c>
      <c r="V220">
        <v>8187.93</v>
      </c>
      <c r="W220">
        <v>8187.93</v>
      </c>
      <c r="X220">
        <v>0.25</v>
      </c>
      <c r="Y220">
        <v>300.951</v>
      </c>
      <c r="Z220">
        <v>3335.88</v>
      </c>
      <c r="AA220">
        <v>3335.88</v>
      </c>
      <c r="AB220">
        <v>0.18</v>
      </c>
      <c r="AC220">
        <v>64.927</v>
      </c>
      <c r="AD220">
        <v>174358</v>
      </c>
      <c r="AE220">
        <v>174358</v>
      </c>
      <c r="AF220">
        <v>0.2</v>
      </c>
      <c r="AG220">
        <v>52527.9</v>
      </c>
      <c r="AH220">
        <v>91.17</v>
      </c>
      <c r="AI220">
        <v>2710</v>
      </c>
      <c r="AJ220">
        <v>0.892</v>
      </c>
      <c r="AK220">
        <v>20.336</v>
      </c>
    </row>
    <row r="221" spans="1:37">
      <c r="A221">
        <v>220</v>
      </c>
      <c r="B221" t="s">
        <v>2351</v>
      </c>
      <c r="C221" t="s">
        <v>437</v>
      </c>
      <c r="D221">
        <v>22</v>
      </c>
      <c r="E221" t="s">
        <v>2352</v>
      </c>
      <c r="F221">
        <v>218236</v>
      </c>
      <c r="G221">
        <v>218236</v>
      </c>
      <c r="H221">
        <v>0.15</v>
      </c>
      <c r="I221">
        <v>3547.6</v>
      </c>
      <c r="J221">
        <v>14037.1</v>
      </c>
      <c r="K221">
        <v>14037.1</v>
      </c>
      <c r="L221">
        <v>0.23</v>
      </c>
      <c r="M221">
        <v>202.686</v>
      </c>
      <c r="N221">
        <v>13940.8</v>
      </c>
      <c r="O221">
        <v>13940.8</v>
      </c>
      <c r="P221">
        <v>0.23</v>
      </c>
      <c r="Q221">
        <v>26931.4</v>
      </c>
      <c r="R221">
        <v>66675</v>
      </c>
      <c r="S221">
        <v>66675</v>
      </c>
      <c r="T221">
        <v>0.23</v>
      </c>
      <c r="U221">
        <v>3145.42</v>
      </c>
      <c r="V221">
        <v>5350.89</v>
      </c>
      <c r="W221">
        <v>5350.89</v>
      </c>
      <c r="X221">
        <v>0.25</v>
      </c>
      <c r="Y221">
        <v>221.954</v>
      </c>
      <c r="Z221">
        <v>3516.93</v>
      </c>
      <c r="AA221">
        <v>3516.93</v>
      </c>
      <c r="AB221">
        <v>0.18</v>
      </c>
      <c r="AC221">
        <v>39.19</v>
      </c>
      <c r="AD221">
        <v>202754</v>
      </c>
      <c r="AE221">
        <v>202754</v>
      </c>
      <c r="AF221">
        <v>0.2</v>
      </c>
      <c r="AG221">
        <v>1348.92</v>
      </c>
      <c r="AH221">
        <v>88.654</v>
      </c>
      <c r="AI221">
        <v>2614</v>
      </c>
      <c r="AJ221">
        <v>0.894</v>
      </c>
      <c r="AK221">
        <v>23.06</v>
      </c>
    </row>
    <row r="222" spans="1:37">
      <c r="A222">
        <v>221</v>
      </c>
      <c r="B222" t="s">
        <v>2353</v>
      </c>
      <c r="C222" t="s">
        <v>478</v>
      </c>
      <c r="D222">
        <v>3</v>
      </c>
      <c r="E222" t="s">
        <v>2354</v>
      </c>
      <c r="F222">
        <v>209490</v>
      </c>
      <c r="G222">
        <v>209490</v>
      </c>
      <c r="H222">
        <v>0.15</v>
      </c>
      <c r="I222">
        <v>4521.57</v>
      </c>
      <c r="J222">
        <v>13968.8</v>
      </c>
      <c r="K222">
        <v>13968.8</v>
      </c>
      <c r="L222">
        <v>0.23</v>
      </c>
      <c r="M222">
        <v>152.638</v>
      </c>
      <c r="N222">
        <v>13167.3</v>
      </c>
      <c r="O222">
        <v>13167.3</v>
      </c>
      <c r="P222">
        <v>0.23</v>
      </c>
      <c r="Q222">
        <v>722.581</v>
      </c>
      <c r="R222">
        <v>62645.2</v>
      </c>
      <c r="S222">
        <v>62645.2</v>
      </c>
      <c r="T222">
        <v>0.23</v>
      </c>
      <c r="U222">
        <v>39881.5</v>
      </c>
      <c r="V222">
        <v>7001.77</v>
      </c>
      <c r="W222">
        <v>7001.77</v>
      </c>
      <c r="X222">
        <v>0.25</v>
      </c>
      <c r="Y222">
        <v>129.769</v>
      </c>
      <c r="Z222">
        <v>3733.26</v>
      </c>
      <c r="AA222">
        <v>3733.26</v>
      </c>
      <c r="AB222">
        <v>0.18</v>
      </c>
      <c r="AC222">
        <v>45.422</v>
      </c>
      <c r="AD222">
        <v>165404</v>
      </c>
      <c r="AE222">
        <v>165404</v>
      </c>
      <c r="AF222">
        <v>0.2</v>
      </c>
      <c r="AG222">
        <v>2168.09</v>
      </c>
      <c r="AH222">
        <v>92.665</v>
      </c>
      <c r="AI222">
        <v>2623</v>
      </c>
      <c r="AJ222">
        <v>0.897</v>
      </c>
      <c r="AK222">
        <v>21.458</v>
      </c>
    </row>
    <row r="223" spans="1:37">
      <c r="A223">
        <v>222</v>
      </c>
      <c r="B223" t="s">
        <v>2355</v>
      </c>
      <c r="C223" t="s">
        <v>478</v>
      </c>
      <c r="D223">
        <v>4</v>
      </c>
      <c r="E223" t="s">
        <v>2356</v>
      </c>
      <c r="F223">
        <v>225070</v>
      </c>
      <c r="G223">
        <v>225070</v>
      </c>
      <c r="H223">
        <v>0.15</v>
      </c>
      <c r="I223">
        <v>3248.08</v>
      </c>
      <c r="J223">
        <v>19243.7</v>
      </c>
      <c r="K223">
        <v>19243.7</v>
      </c>
      <c r="L223">
        <v>0.23</v>
      </c>
      <c r="M223">
        <v>759.665</v>
      </c>
      <c r="N223">
        <v>17033.7</v>
      </c>
      <c r="O223">
        <v>17033.7</v>
      </c>
      <c r="P223">
        <v>0.23</v>
      </c>
      <c r="Q223">
        <v>12063.4</v>
      </c>
      <c r="R223">
        <v>63161.8</v>
      </c>
      <c r="S223">
        <v>63161.8</v>
      </c>
      <c r="T223">
        <v>0.23</v>
      </c>
      <c r="U223">
        <v>45987.1</v>
      </c>
      <c r="V223">
        <v>8891.67</v>
      </c>
      <c r="W223">
        <v>8891.67</v>
      </c>
      <c r="X223">
        <v>0.25</v>
      </c>
      <c r="Y223">
        <v>399.647</v>
      </c>
      <c r="Z223">
        <v>3771.37</v>
      </c>
      <c r="AA223">
        <v>3771.37</v>
      </c>
      <c r="AB223">
        <v>0.18</v>
      </c>
      <c r="AC223">
        <v>41.581</v>
      </c>
      <c r="AD223">
        <v>183594</v>
      </c>
      <c r="AE223">
        <v>183594</v>
      </c>
      <c r="AF223">
        <v>0.2</v>
      </c>
      <c r="AG223">
        <v>38669.2</v>
      </c>
      <c r="AH223">
        <v>101.031</v>
      </c>
      <c r="AI223">
        <v>2553</v>
      </c>
      <c r="AJ223">
        <v>0.896</v>
      </c>
      <c r="AK223">
        <v>18.33</v>
      </c>
    </row>
    <row r="224" spans="1:37">
      <c r="A224">
        <v>223</v>
      </c>
      <c r="B224" t="s">
        <v>2357</v>
      </c>
      <c r="C224" t="s">
        <v>478</v>
      </c>
      <c r="D224">
        <v>5</v>
      </c>
      <c r="E224" t="s">
        <v>2358</v>
      </c>
      <c r="F224">
        <v>218149</v>
      </c>
      <c r="G224">
        <v>218149</v>
      </c>
      <c r="H224">
        <v>0.15</v>
      </c>
      <c r="I224">
        <v>10663.3</v>
      </c>
      <c r="J224">
        <v>17459.6</v>
      </c>
      <c r="K224">
        <v>17459.6</v>
      </c>
      <c r="L224">
        <v>0.23</v>
      </c>
      <c r="M224">
        <v>385.175</v>
      </c>
      <c r="N224">
        <v>15754</v>
      </c>
      <c r="O224">
        <v>15754</v>
      </c>
      <c r="P224">
        <v>0.23</v>
      </c>
      <c r="Q224">
        <v>871.67</v>
      </c>
      <c r="R224">
        <v>66742.7</v>
      </c>
      <c r="S224">
        <v>66742.7</v>
      </c>
      <c r="T224">
        <v>0.23</v>
      </c>
      <c r="U224">
        <v>1966.6</v>
      </c>
      <c r="V224">
        <v>6524.94</v>
      </c>
      <c r="W224">
        <v>6524.94</v>
      </c>
      <c r="X224">
        <v>0.25</v>
      </c>
      <c r="Y224">
        <v>442.181</v>
      </c>
      <c r="Z224">
        <v>4987.82</v>
      </c>
      <c r="AA224">
        <v>4987.82</v>
      </c>
      <c r="AB224">
        <v>0.18</v>
      </c>
      <c r="AC224">
        <v>90.218</v>
      </c>
      <c r="AD224">
        <v>172326</v>
      </c>
      <c r="AE224">
        <v>172326</v>
      </c>
      <c r="AF224">
        <v>0.2</v>
      </c>
      <c r="AG224">
        <v>984.453</v>
      </c>
      <c r="AH224">
        <v>99.963</v>
      </c>
      <c r="AI224">
        <v>2590</v>
      </c>
      <c r="AJ224">
        <v>0.89</v>
      </c>
      <c r="AK224">
        <v>19.604</v>
      </c>
    </row>
    <row r="225" spans="1:37">
      <c r="A225">
        <v>224</v>
      </c>
      <c r="B225" t="s">
        <v>2359</v>
      </c>
      <c r="C225" t="s">
        <v>478</v>
      </c>
      <c r="D225">
        <v>6</v>
      </c>
      <c r="E225" t="s">
        <v>2360</v>
      </c>
      <c r="F225">
        <v>215743</v>
      </c>
      <c r="G225">
        <v>215743</v>
      </c>
      <c r="H225">
        <v>0.15</v>
      </c>
      <c r="I225">
        <v>1758.39</v>
      </c>
      <c r="J225">
        <v>18548.2</v>
      </c>
      <c r="K225">
        <v>18548.2</v>
      </c>
      <c r="L225">
        <v>0.23</v>
      </c>
      <c r="M225">
        <v>176.811</v>
      </c>
      <c r="N225">
        <v>17254.5</v>
      </c>
      <c r="O225">
        <v>17254.5</v>
      </c>
      <c r="P225">
        <v>0.23</v>
      </c>
      <c r="Q225">
        <v>1646.19</v>
      </c>
      <c r="R225">
        <v>68675.8</v>
      </c>
      <c r="S225">
        <v>68675.8</v>
      </c>
      <c r="T225">
        <v>0.23</v>
      </c>
      <c r="U225">
        <v>2086.09</v>
      </c>
      <c r="V225">
        <v>7258.24</v>
      </c>
      <c r="W225">
        <v>7258.24</v>
      </c>
      <c r="X225">
        <v>0.25</v>
      </c>
      <c r="Y225">
        <v>580.585</v>
      </c>
      <c r="Z225">
        <v>4310.6</v>
      </c>
      <c r="AA225">
        <v>4310.6</v>
      </c>
      <c r="AB225">
        <v>0.18</v>
      </c>
      <c r="AC225">
        <v>57.071</v>
      </c>
      <c r="AD225">
        <v>176594</v>
      </c>
      <c r="AE225">
        <v>176594</v>
      </c>
      <c r="AF225">
        <v>0.2</v>
      </c>
      <c r="AG225">
        <v>1667.55</v>
      </c>
      <c r="AH225">
        <v>102.709</v>
      </c>
      <c r="AI225">
        <v>2609</v>
      </c>
      <c r="AJ225">
        <v>0.882</v>
      </c>
      <c r="AK225">
        <v>18.871</v>
      </c>
    </row>
    <row r="226" spans="1:37">
      <c r="A226">
        <v>225</v>
      </c>
      <c r="B226" t="s">
        <v>2361</v>
      </c>
      <c r="C226" t="s">
        <v>478</v>
      </c>
      <c r="D226">
        <v>7</v>
      </c>
      <c r="E226" t="s">
        <v>2362</v>
      </c>
      <c r="F226">
        <v>225875</v>
      </c>
      <c r="G226">
        <v>225875</v>
      </c>
      <c r="H226">
        <v>0.15</v>
      </c>
      <c r="I226">
        <v>996.785</v>
      </c>
      <c r="J226">
        <v>17953.1</v>
      </c>
      <c r="K226">
        <v>17953.1</v>
      </c>
      <c r="L226">
        <v>0.23</v>
      </c>
      <c r="M226">
        <v>170.287</v>
      </c>
      <c r="N226">
        <v>17758</v>
      </c>
      <c r="O226">
        <v>17758</v>
      </c>
      <c r="P226">
        <v>0.23</v>
      </c>
      <c r="Q226">
        <v>1028.33</v>
      </c>
      <c r="R226">
        <v>69611.8</v>
      </c>
      <c r="S226">
        <v>69611.8</v>
      </c>
      <c r="T226">
        <v>0.23</v>
      </c>
      <c r="U226">
        <v>312.604</v>
      </c>
      <c r="V226">
        <v>6683.41</v>
      </c>
      <c r="W226">
        <v>6683.41</v>
      </c>
      <c r="X226">
        <v>0.25</v>
      </c>
      <c r="Y226">
        <v>226.249</v>
      </c>
      <c r="Z226">
        <v>4207.7</v>
      </c>
      <c r="AA226">
        <v>4207.7</v>
      </c>
      <c r="AB226">
        <v>0.18</v>
      </c>
      <c r="AC226">
        <v>144.013</v>
      </c>
      <c r="AD226">
        <v>188461</v>
      </c>
      <c r="AE226">
        <v>188461</v>
      </c>
      <c r="AF226">
        <v>0.2</v>
      </c>
      <c r="AG226">
        <v>932.894</v>
      </c>
      <c r="AH226">
        <v>103.866</v>
      </c>
      <c r="AI226">
        <v>2495</v>
      </c>
      <c r="AJ226">
        <v>0.886</v>
      </c>
      <c r="AK226">
        <v>18.602</v>
      </c>
    </row>
    <row r="227" spans="1:37">
      <c r="A227">
        <v>226</v>
      </c>
      <c r="B227" t="s">
        <v>2363</v>
      </c>
      <c r="C227" t="s">
        <v>478</v>
      </c>
      <c r="D227">
        <v>8</v>
      </c>
      <c r="E227" t="s">
        <v>2364</v>
      </c>
      <c r="F227">
        <v>229120</v>
      </c>
      <c r="G227">
        <v>229120</v>
      </c>
      <c r="H227">
        <v>0.15</v>
      </c>
      <c r="I227">
        <v>1717.41</v>
      </c>
      <c r="J227">
        <v>22099.1</v>
      </c>
      <c r="K227">
        <v>22099.1</v>
      </c>
      <c r="L227">
        <v>0.23</v>
      </c>
      <c r="M227">
        <v>801.89</v>
      </c>
      <c r="N227">
        <v>23397.1</v>
      </c>
      <c r="O227">
        <v>23397.1</v>
      </c>
      <c r="P227">
        <v>0.23</v>
      </c>
      <c r="Q227">
        <v>32120</v>
      </c>
      <c r="R227">
        <v>70369</v>
      </c>
      <c r="S227">
        <v>70369</v>
      </c>
      <c r="T227">
        <v>0.23</v>
      </c>
      <c r="U227">
        <v>37563.5</v>
      </c>
      <c r="V227">
        <v>6873.03</v>
      </c>
      <c r="W227">
        <v>6873.03</v>
      </c>
      <c r="X227">
        <v>0.25</v>
      </c>
      <c r="Y227">
        <v>100.141</v>
      </c>
      <c r="Z227">
        <v>3802.73</v>
      </c>
      <c r="AA227">
        <v>3802.73</v>
      </c>
      <c r="AB227">
        <v>0.18</v>
      </c>
      <c r="AC227">
        <v>61.264</v>
      </c>
      <c r="AD227">
        <v>194535</v>
      </c>
      <c r="AE227">
        <v>194535</v>
      </c>
      <c r="AF227">
        <v>0.2</v>
      </c>
      <c r="AG227">
        <v>759.438</v>
      </c>
      <c r="AH227">
        <v>113.865</v>
      </c>
      <c r="AI227">
        <v>2557</v>
      </c>
      <c r="AJ227">
        <v>0.888</v>
      </c>
      <c r="AK227">
        <v>17.078</v>
      </c>
    </row>
    <row r="228" spans="1:37">
      <c r="A228">
        <v>227</v>
      </c>
      <c r="B228" t="s">
        <v>2365</v>
      </c>
      <c r="C228" t="s">
        <v>478</v>
      </c>
      <c r="D228">
        <v>9</v>
      </c>
      <c r="E228" t="s">
        <v>2366</v>
      </c>
      <c r="F228">
        <v>216718</v>
      </c>
      <c r="G228">
        <v>216718</v>
      </c>
      <c r="H228">
        <v>0.15</v>
      </c>
      <c r="I228">
        <v>7589.4</v>
      </c>
      <c r="J228">
        <v>13818.5</v>
      </c>
      <c r="K228">
        <v>13818.5</v>
      </c>
      <c r="L228">
        <v>0.23</v>
      </c>
      <c r="M228">
        <v>1062.02</v>
      </c>
      <c r="N228">
        <v>14141.1</v>
      </c>
      <c r="O228">
        <v>14141.1</v>
      </c>
      <c r="P228">
        <v>0.23</v>
      </c>
      <c r="Q228">
        <v>6805.05</v>
      </c>
      <c r="R228">
        <v>68969.2</v>
      </c>
      <c r="S228">
        <v>68969.2</v>
      </c>
      <c r="T228">
        <v>0.23</v>
      </c>
      <c r="U228">
        <v>574.971</v>
      </c>
      <c r="V228">
        <v>7228.62</v>
      </c>
      <c r="W228">
        <v>7228.62</v>
      </c>
      <c r="X228">
        <v>0.25</v>
      </c>
      <c r="Y228">
        <v>128.922</v>
      </c>
      <c r="Z228">
        <v>3493.92</v>
      </c>
      <c r="AA228">
        <v>3493.92</v>
      </c>
      <c r="AB228">
        <v>0.18</v>
      </c>
      <c r="AC228">
        <v>94.451</v>
      </c>
      <c r="AD228">
        <v>176875</v>
      </c>
      <c r="AE228">
        <v>176875</v>
      </c>
      <c r="AF228">
        <v>0.2</v>
      </c>
      <c r="AG228">
        <v>2229.41</v>
      </c>
      <c r="AH228">
        <v>98.467</v>
      </c>
      <c r="AI228">
        <v>2631</v>
      </c>
      <c r="AJ228">
        <v>0.892</v>
      </c>
      <c r="AK228">
        <v>19.805</v>
      </c>
    </row>
    <row r="229" spans="1:37">
      <c r="A229">
        <v>228</v>
      </c>
      <c r="B229" t="s">
        <v>2367</v>
      </c>
      <c r="C229" t="s">
        <v>478</v>
      </c>
      <c r="D229">
        <v>10</v>
      </c>
      <c r="E229" t="s">
        <v>2368</v>
      </c>
      <c r="F229">
        <v>222603</v>
      </c>
      <c r="G229">
        <v>222603</v>
      </c>
      <c r="H229">
        <v>0.15</v>
      </c>
      <c r="I229">
        <v>1968.86</v>
      </c>
      <c r="J229">
        <v>14577.3</v>
      </c>
      <c r="K229">
        <v>14577.3</v>
      </c>
      <c r="L229">
        <v>0.23</v>
      </c>
      <c r="M229">
        <v>192.589</v>
      </c>
      <c r="N229">
        <v>15675.9</v>
      </c>
      <c r="O229">
        <v>15675.9</v>
      </c>
      <c r="P229">
        <v>0.23</v>
      </c>
      <c r="Q229">
        <v>490.251</v>
      </c>
      <c r="R229">
        <v>68459.4</v>
      </c>
      <c r="S229">
        <v>68459.4</v>
      </c>
      <c r="T229">
        <v>0.23</v>
      </c>
      <c r="U229">
        <v>404.299</v>
      </c>
      <c r="V229">
        <v>8583.21</v>
      </c>
      <c r="W229">
        <v>8583.21</v>
      </c>
      <c r="X229">
        <v>0.25</v>
      </c>
      <c r="Y229">
        <v>80.629</v>
      </c>
      <c r="Z229">
        <v>3749.12</v>
      </c>
      <c r="AA229">
        <v>3749.12</v>
      </c>
      <c r="AB229">
        <v>0.18</v>
      </c>
      <c r="AC229">
        <v>61.154</v>
      </c>
      <c r="AD229">
        <v>175688</v>
      </c>
      <c r="AE229">
        <v>175688</v>
      </c>
      <c r="AF229">
        <v>0.2</v>
      </c>
      <c r="AG229">
        <v>706.616</v>
      </c>
      <c r="AH229">
        <v>98.161</v>
      </c>
      <c r="AI229">
        <v>2426</v>
      </c>
      <c r="AJ229">
        <v>0.902</v>
      </c>
      <c r="AK229">
        <v>19.741</v>
      </c>
    </row>
    <row r="230" spans="1:37">
      <c r="A230">
        <v>229</v>
      </c>
      <c r="B230" t="s">
        <v>2369</v>
      </c>
      <c r="C230" t="s">
        <v>478</v>
      </c>
      <c r="D230">
        <v>11</v>
      </c>
      <c r="E230" t="s">
        <v>2370</v>
      </c>
      <c r="F230">
        <v>225627</v>
      </c>
      <c r="G230">
        <v>225627</v>
      </c>
      <c r="H230">
        <v>0.15</v>
      </c>
      <c r="I230">
        <v>256288</v>
      </c>
      <c r="J230">
        <v>11317.7</v>
      </c>
      <c r="K230">
        <v>11317.7</v>
      </c>
      <c r="L230">
        <v>0.23</v>
      </c>
      <c r="M230">
        <v>188.432</v>
      </c>
      <c r="N230">
        <v>9716.86</v>
      </c>
      <c r="O230">
        <v>9716.86</v>
      </c>
      <c r="P230">
        <v>0.23</v>
      </c>
      <c r="Q230">
        <v>261.127</v>
      </c>
      <c r="R230">
        <v>66092.7</v>
      </c>
      <c r="S230">
        <v>66092.7</v>
      </c>
      <c r="T230">
        <v>0.23</v>
      </c>
      <c r="U230">
        <v>2675.78</v>
      </c>
      <c r="V230">
        <v>4324.13</v>
      </c>
      <c r="W230">
        <v>4324.13</v>
      </c>
      <c r="X230">
        <v>0.25</v>
      </c>
      <c r="Y230">
        <v>45.131</v>
      </c>
      <c r="Z230">
        <v>3766.58</v>
      </c>
      <c r="AA230">
        <v>3766.58</v>
      </c>
      <c r="AB230">
        <v>0.18</v>
      </c>
      <c r="AC230">
        <v>56.907</v>
      </c>
      <c r="AD230">
        <v>193954</v>
      </c>
      <c r="AE230">
        <v>193954</v>
      </c>
      <c r="AF230">
        <v>0.2</v>
      </c>
      <c r="AG230">
        <v>591.549</v>
      </c>
      <c r="AH230">
        <v>101.751</v>
      </c>
      <c r="AI230">
        <v>2516</v>
      </c>
      <c r="AJ230">
        <v>0.898</v>
      </c>
      <c r="AK230">
        <v>18.913</v>
      </c>
    </row>
    <row r="231" spans="1:37">
      <c r="A231">
        <v>230</v>
      </c>
      <c r="B231" t="s">
        <v>2371</v>
      </c>
      <c r="C231" t="s">
        <v>478</v>
      </c>
      <c r="D231">
        <v>12</v>
      </c>
      <c r="E231" t="s">
        <v>2372</v>
      </c>
      <c r="F231">
        <v>230260</v>
      </c>
      <c r="G231">
        <v>230260</v>
      </c>
      <c r="H231">
        <v>0.15</v>
      </c>
      <c r="I231">
        <v>2279.61</v>
      </c>
      <c r="J231">
        <v>20578.2</v>
      </c>
      <c r="K231">
        <v>20578.2</v>
      </c>
      <c r="L231">
        <v>0.23</v>
      </c>
      <c r="M231">
        <v>17543.2</v>
      </c>
      <c r="N231">
        <v>20404.2</v>
      </c>
      <c r="O231">
        <v>20404.2</v>
      </c>
      <c r="P231">
        <v>0.23</v>
      </c>
      <c r="Q231">
        <v>9143.41</v>
      </c>
      <c r="R231">
        <v>65875.4</v>
      </c>
      <c r="S231">
        <v>65875.4</v>
      </c>
      <c r="T231">
        <v>0.23</v>
      </c>
      <c r="U231">
        <v>3568.05</v>
      </c>
      <c r="V231">
        <v>10800.5</v>
      </c>
      <c r="W231">
        <v>10800.5</v>
      </c>
      <c r="X231">
        <v>0.25</v>
      </c>
      <c r="Y231">
        <v>480.285</v>
      </c>
      <c r="Z231">
        <v>3524.59</v>
      </c>
      <c r="AA231">
        <v>3524.59</v>
      </c>
      <c r="AB231">
        <v>0.18</v>
      </c>
      <c r="AC231">
        <v>68.369</v>
      </c>
      <c r="AD231">
        <v>193789</v>
      </c>
      <c r="AE231">
        <v>193789</v>
      </c>
      <c r="AF231">
        <v>0.2</v>
      </c>
      <c r="AG231">
        <v>1546.59</v>
      </c>
      <c r="AH231">
        <v>103.05</v>
      </c>
      <c r="AI231">
        <v>2538</v>
      </c>
      <c r="AJ231">
        <v>0.891</v>
      </c>
      <c r="AK231">
        <v>17.891</v>
      </c>
    </row>
    <row r="232" spans="1:37">
      <c r="A232">
        <v>231</v>
      </c>
      <c r="B232" t="s">
        <v>2373</v>
      </c>
      <c r="C232" t="s">
        <v>478</v>
      </c>
      <c r="D232">
        <v>13</v>
      </c>
      <c r="E232" t="s">
        <v>2374</v>
      </c>
      <c r="F232">
        <v>221967</v>
      </c>
      <c r="G232">
        <v>221967</v>
      </c>
      <c r="H232">
        <v>0.15</v>
      </c>
      <c r="I232">
        <v>6704.87</v>
      </c>
      <c r="J232">
        <v>25816.9</v>
      </c>
      <c r="K232">
        <v>25816.9</v>
      </c>
      <c r="L232">
        <v>0.23</v>
      </c>
      <c r="M232">
        <v>889.621</v>
      </c>
      <c r="N232">
        <v>22647</v>
      </c>
      <c r="O232">
        <v>22647</v>
      </c>
      <c r="P232">
        <v>0.23</v>
      </c>
      <c r="Q232">
        <v>19697.8</v>
      </c>
      <c r="R232">
        <v>49211.3</v>
      </c>
      <c r="S232">
        <v>49211.3</v>
      </c>
      <c r="T232">
        <v>0.23</v>
      </c>
      <c r="U232">
        <v>1656.53</v>
      </c>
      <c r="V232">
        <v>10027</v>
      </c>
      <c r="W232">
        <v>10027</v>
      </c>
      <c r="X232">
        <v>0.25</v>
      </c>
      <c r="Y232">
        <v>330.84</v>
      </c>
      <c r="Z232">
        <v>3861.26</v>
      </c>
      <c r="AA232">
        <v>3861.26</v>
      </c>
      <c r="AB232">
        <v>0.18</v>
      </c>
      <c r="AC232">
        <v>80.812</v>
      </c>
      <c r="AD232">
        <v>186976</v>
      </c>
      <c r="AE232">
        <v>186976</v>
      </c>
      <c r="AF232">
        <v>0.2</v>
      </c>
      <c r="AG232">
        <v>1544.06</v>
      </c>
      <c r="AH232">
        <v>112.903</v>
      </c>
      <c r="AI232">
        <v>2286</v>
      </c>
      <c r="AJ232">
        <v>0.901</v>
      </c>
      <c r="AK232">
        <v>14.452</v>
      </c>
    </row>
    <row r="233" spans="1:37">
      <c r="A233">
        <v>232</v>
      </c>
      <c r="B233" t="s">
        <v>2375</v>
      </c>
      <c r="C233" t="s">
        <v>478</v>
      </c>
      <c r="D233">
        <v>14</v>
      </c>
      <c r="E233" t="s">
        <v>2376</v>
      </c>
      <c r="F233">
        <v>381634</v>
      </c>
      <c r="G233">
        <v>381634</v>
      </c>
      <c r="H233">
        <v>0.15</v>
      </c>
      <c r="I233">
        <v>5775.52</v>
      </c>
      <c r="J233">
        <v>13057</v>
      </c>
      <c r="K233">
        <v>13057</v>
      </c>
      <c r="L233">
        <v>0.23</v>
      </c>
      <c r="M233">
        <v>173.224</v>
      </c>
      <c r="N233">
        <v>15484.6</v>
      </c>
      <c r="O233">
        <v>15484.6</v>
      </c>
      <c r="P233">
        <v>0.23</v>
      </c>
      <c r="Q233">
        <v>1493.63</v>
      </c>
      <c r="R233">
        <v>11041.3</v>
      </c>
      <c r="S233">
        <v>11041.3</v>
      </c>
      <c r="T233">
        <v>0.23</v>
      </c>
      <c r="U233">
        <v>141.189</v>
      </c>
      <c r="V233">
        <v>565.846</v>
      </c>
      <c r="W233">
        <v>565.846</v>
      </c>
      <c r="X233">
        <v>0.26</v>
      </c>
      <c r="Y233">
        <v>20.212</v>
      </c>
      <c r="Z233">
        <v>3782.9</v>
      </c>
      <c r="AA233">
        <v>3782.9</v>
      </c>
      <c r="AB233">
        <v>0.19</v>
      </c>
      <c r="AC233">
        <v>57.608</v>
      </c>
      <c r="AD233">
        <v>89339.4</v>
      </c>
      <c r="AE233">
        <v>89339.4</v>
      </c>
      <c r="AF233">
        <v>0.2</v>
      </c>
      <c r="AG233">
        <v>1041.67</v>
      </c>
      <c r="AH233">
        <v>99.328</v>
      </c>
      <c r="AI233">
        <v>2652</v>
      </c>
      <c r="AJ233">
        <v>0.894</v>
      </c>
      <c r="AK233">
        <v>19.62</v>
      </c>
    </row>
    <row r="234" spans="1:37">
      <c r="A234">
        <v>233</v>
      </c>
      <c r="B234" t="s">
        <v>2377</v>
      </c>
      <c r="C234" t="s">
        <v>478</v>
      </c>
      <c r="D234">
        <v>15</v>
      </c>
      <c r="E234" t="s">
        <v>2378</v>
      </c>
      <c r="F234">
        <v>273137</v>
      </c>
      <c r="G234">
        <v>273137</v>
      </c>
      <c r="H234">
        <v>0.15</v>
      </c>
      <c r="I234">
        <v>4002.24</v>
      </c>
      <c r="J234">
        <v>16177.6</v>
      </c>
      <c r="K234">
        <v>16177.6</v>
      </c>
      <c r="L234">
        <v>0.23</v>
      </c>
      <c r="M234">
        <v>425.919</v>
      </c>
      <c r="N234">
        <v>18415.6</v>
      </c>
      <c r="O234">
        <v>18415.6</v>
      </c>
      <c r="P234">
        <v>0.23</v>
      </c>
      <c r="Q234">
        <v>931.829</v>
      </c>
      <c r="R234">
        <v>19267.3</v>
      </c>
      <c r="S234">
        <v>19267.3</v>
      </c>
      <c r="T234">
        <v>0.23</v>
      </c>
      <c r="U234">
        <v>362.895</v>
      </c>
      <c r="V234">
        <v>1721.77</v>
      </c>
      <c r="W234">
        <v>1721.77</v>
      </c>
      <c r="X234">
        <v>0.26</v>
      </c>
      <c r="Y234">
        <v>54.999</v>
      </c>
      <c r="Z234">
        <v>3600.14</v>
      </c>
      <c r="AA234">
        <v>3600.14</v>
      </c>
      <c r="AB234">
        <v>0.19</v>
      </c>
      <c r="AC234">
        <v>51.527</v>
      </c>
      <c r="AD234">
        <v>106955</v>
      </c>
      <c r="AE234">
        <v>106955</v>
      </c>
      <c r="AF234">
        <v>0.2</v>
      </c>
      <c r="AG234">
        <v>747.834</v>
      </c>
      <c r="AH234">
        <v>94.267</v>
      </c>
      <c r="AI234">
        <v>2694</v>
      </c>
      <c r="AJ234">
        <v>0.898</v>
      </c>
      <c r="AK234">
        <v>20.152</v>
      </c>
    </row>
    <row r="235" spans="1:37">
      <c r="A235">
        <v>234</v>
      </c>
      <c r="B235" t="s">
        <v>2379</v>
      </c>
      <c r="C235" t="s">
        <v>478</v>
      </c>
      <c r="D235">
        <v>16</v>
      </c>
      <c r="E235" t="s">
        <v>2380</v>
      </c>
      <c r="F235">
        <v>195760</v>
      </c>
      <c r="G235">
        <v>195760</v>
      </c>
      <c r="H235">
        <v>0.15</v>
      </c>
      <c r="I235">
        <v>2184.06</v>
      </c>
      <c r="J235">
        <v>18925.6</v>
      </c>
      <c r="K235">
        <v>18925.6</v>
      </c>
      <c r="L235">
        <v>0.23</v>
      </c>
      <c r="M235">
        <v>374.624</v>
      </c>
      <c r="N235">
        <v>17922.4</v>
      </c>
      <c r="O235">
        <v>17922.4</v>
      </c>
      <c r="P235">
        <v>0.23</v>
      </c>
      <c r="Q235">
        <v>387.042</v>
      </c>
      <c r="R235">
        <v>36300.5</v>
      </c>
      <c r="S235">
        <v>36300.5</v>
      </c>
      <c r="T235">
        <v>0.23</v>
      </c>
      <c r="U235">
        <v>978.239</v>
      </c>
      <c r="V235">
        <v>5884.46</v>
      </c>
      <c r="W235">
        <v>5884.46</v>
      </c>
      <c r="X235">
        <v>0.26</v>
      </c>
      <c r="Y235">
        <v>153.373</v>
      </c>
      <c r="Z235">
        <v>3138.27</v>
      </c>
      <c r="AA235">
        <v>3138.27</v>
      </c>
      <c r="AB235">
        <v>0.19</v>
      </c>
      <c r="AC235">
        <v>58.149</v>
      </c>
      <c r="AD235">
        <v>128304</v>
      </c>
      <c r="AE235">
        <v>128304</v>
      </c>
      <c r="AF235">
        <v>0.2</v>
      </c>
      <c r="AG235">
        <v>1312.7</v>
      </c>
      <c r="AH235">
        <v>105.589</v>
      </c>
      <c r="AI235">
        <v>2282</v>
      </c>
      <c r="AJ235">
        <v>0.9</v>
      </c>
      <c r="AK235">
        <v>18.442</v>
      </c>
    </row>
    <row r="236" spans="1:37">
      <c r="A236">
        <v>235</v>
      </c>
      <c r="B236" t="s">
        <v>2381</v>
      </c>
      <c r="C236" t="s">
        <v>478</v>
      </c>
      <c r="D236">
        <v>17</v>
      </c>
      <c r="E236" t="s">
        <v>2382</v>
      </c>
      <c r="F236">
        <v>203895</v>
      </c>
      <c r="G236">
        <v>203895</v>
      </c>
      <c r="H236">
        <v>0.15</v>
      </c>
      <c r="I236">
        <v>2764.58</v>
      </c>
      <c r="J236">
        <v>15379.2</v>
      </c>
      <c r="K236">
        <v>15379.2</v>
      </c>
      <c r="L236">
        <v>0.24</v>
      </c>
      <c r="M236">
        <v>368.046</v>
      </c>
      <c r="N236">
        <v>15609.7</v>
      </c>
      <c r="O236">
        <v>15609.7</v>
      </c>
      <c r="P236">
        <v>0.24</v>
      </c>
      <c r="Q236">
        <v>255.787</v>
      </c>
      <c r="R236">
        <v>46120.9</v>
      </c>
      <c r="S236">
        <v>46120.9</v>
      </c>
      <c r="T236">
        <v>0.24</v>
      </c>
      <c r="U236">
        <v>39314.2</v>
      </c>
      <c r="V236">
        <v>5127.61</v>
      </c>
      <c r="W236">
        <v>5127.61</v>
      </c>
      <c r="X236">
        <v>0.26</v>
      </c>
      <c r="Y236">
        <v>294.716</v>
      </c>
      <c r="Z236">
        <v>3282.14</v>
      </c>
      <c r="AA236">
        <v>3282.14</v>
      </c>
      <c r="AB236">
        <v>0.19</v>
      </c>
      <c r="AC236">
        <v>59.355</v>
      </c>
      <c r="AD236">
        <v>139628</v>
      </c>
      <c r="AE236">
        <v>139628</v>
      </c>
      <c r="AF236">
        <v>0.2</v>
      </c>
      <c r="AG236">
        <v>784.425</v>
      </c>
      <c r="AH236">
        <v>102.839</v>
      </c>
      <c r="AI236">
        <v>2196</v>
      </c>
      <c r="AJ236">
        <v>0.897</v>
      </c>
      <c r="AK236">
        <v>18.915</v>
      </c>
    </row>
    <row r="237" spans="1:37">
      <c r="A237">
        <v>236</v>
      </c>
      <c r="B237" t="s">
        <v>2383</v>
      </c>
      <c r="C237" t="s">
        <v>478</v>
      </c>
      <c r="D237">
        <v>18</v>
      </c>
      <c r="E237" t="s">
        <v>2384</v>
      </c>
      <c r="F237">
        <v>214861</v>
      </c>
      <c r="G237">
        <v>214861</v>
      </c>
      <c r="H237">
        <v>0.15</v>
      </c>
      <c r="I237">
        <v>2065.09</v>
      </c>
      <c r="J237">
        <v>14043.6</v>
      </c>
      <c r="K237">
        <v>14043.6</v>
      </c>
      <c r="L237">
        <v>0.23</v>
      </c>
      <c r="M237">
        <v>84.954</v>
      </c>
      <c r="N237">
        <v>14324.5</v>
      </c>
      <c r="O237">
        <v>14324.5</v>
      </c>
      <c r="P237">
        <v>0.23</v>
      </c>
      <c r="Q237">
        <v>744.354</v>
      </c>
      <c r="R237">
        <v>55477.5</v>
      </c>
      <c r="S237">
        <v>55477.5</v>
      </c>
      <c r="T237">
        <v>0.23</v>
      </c>
      <c r="U237">
        <v>111.172</v>
      </c>
      <c r="V237">
        <v>7242.85</v>
      </c>
      <c r="W237">
        <v>7242.85</v>
      </c>
      <c r="X237">
        <v>0.26</v>
      </c>
      <c r="Y237">
        <v>451.08</v>
      </c>
      <c r="Z237">
        <v>3558.26</v>
      </c>
      <c r="AA237">
        <v>3558.26</v>
      </c>
      <c r="AB237">
        <v>0.19</v>
      </c>
      <c r="AC237">
        <v>44.694</v>
      </c>
      <c r="AD237">
        <v>152041</v>
      </c>
      <c r="AE237">
        <v>152041</v>
      </c>
      <c r="AF237">
        <v>0.2</v>
      </c>
      <c r="AG237">
        <v>773.37</v>
      </c>
      <c r="AH237">
        <v>94.922</v>
      </c>
      <c r="AI237">
        <v>2326</v>
      </c>
      <c r="AJ237">
        <v>0.898</v>
      </c>
      <c r="AK237">
        <v>19.878</v>
      </c>
    </row>
    <row r="238" spans="1:37">
      <c r="A238">
        <v>237</v>
      </c>
      <c r="B238" t="s">
        <v>2385</v>
      </c>
      <c r="C238" t="s">
        <v>478</v>
      </c>
      <c r="D238">
        <v>19</v>
      </c>
      <c r="E238" t="s">
        <v>2386</v>
      </c>
      <c r="F238">
        <v>213564</v>
      </c>
      <c r="G238">
        <v>213564</v>
      </c>
      <c r="H238">
        <v>0.15</v>
      </c>
      <c r="I238">
        <v>1034.86</v>
      </c>
      <c r="J238">
        <v>23035.5</v>
      </c>
      <c r="K238">
        <v>23035.5</v>
      </c>
      <c r="L238">
        <v>0.23</v>
      </c>
      <c r="M238">
        <v>352.45</v>
      </c>
      <c r="N238">
        <v>20248.5</v>
      </c>
      <c r="O238">
        <v>20248.5</v>
      </c>
      <c r="P238">
        <v>0.23</v>
      </c>
      <c r="Q238">
        <v>23758.6</v>
      </c>
      <c r="R238">
        <v>52828.9</v>
      </c>
      <c r="S238">
        <v>52828.9</v>
      </c>
      <c r="T238">
        <v>0.23</v>
      </c>
      <c r="U238">
        <v>2658.31</v>
      </c>
      <c r="V238">
        <v>6595.17</v>
      </c>
      <c r="W238">
        <v>6595.17</v>
      </c>
      <c r="X238">
        <v>0.25</v>
      </c>
      <c r="Y238">
        <v>1811.06</v>
      </c>
      <c r="Z238">
        <v>3497.07</v>
      </c>
      <c r="AA238">
        <v>3497.07</v>
      </c>
      <c r="AB238">
        <v>0.19</v>
      </c>
      <c r="AC238">
        <v>50.872</v>
      </c>
      <c r="AD238">
        <v>158933</v>
      </c>
      <c r="AE238">
        <v>158933</v>
      </c>
      <c r="AF238">
        <v>0.2</v>
      </c>
      <c r="AG238">
        <v>1098.91</v>
      </c>
      <c r="AH238">
        <v>99.695</v>
      </c>
      <c r="AI238">
        <v>2241</v>
      </c>
      <c r="AJ238">
        <v>0.901</v>
      </c>
      <c r="AK238">
        <v>17.762</v>
      </c>
    </row>
    <row r="239" spans="1:37">
      <c r="A239">
        <v>238</v>
      </c>
      <c r="B239" t="s">
        <v>2387</v>
      </c>
      <c r="C239" t="s">
        <v>478</v>
      </c>
      <c r="D239">
        <v>20</v>
      </c>
      <c r="E239" t="s">
        <v>2388</v>
      </c>
      <c r="F239">
        <v>216094</v>
      </c>
      <c r="G239">
        <v>216094</v>
      </c>
      <c r="H239">
        <v>0.15</v>
      </c>
      <c r="I239">
        <v>1073.19</v>
      </c>
      <c r="J239">
        <v>14370.6</v>
      </c>
      <c r="K239">
        <v>14370.6</v>
      </c>
      <c r="L239">
        <v>0.23</v>
      </c>
      <c r="M239">
        <v>350.939</v>
      </c>
      <c r="N239">
        <v>16013.4</v>
      </c>
      <c r="O239">
        <v>16013.4</v>
      </c>
      <c r="P239">
        <v>0.23</v>
      </c>
      <c r="Q239">
        <v>361.689</v>
      </c>
      <c r="R239">
        <v>59739.7</v>
      </c>
      <c r="S239">
        <v>59739.7</v>
      </c>
      <c r="T239">
        <v>0.23</v>
      </c>
      <c r="U239">
        <v>1993.36</v>
      </c>
      <c r="V239">
        <v>6260.29</v>
      </c>
      <c r="W239">
        <v>6260.29</v>
      </c>
      <c r="X239">
        <v>0.26</v>
      </c>
      <c r="Y239">
        <v>562.557</v>
      </c>
      <c r="Z239">
        <v>3758.79</v>
      </c>
      <c r="AA239">
        <v>3758.79</v>
      </c>
      <c r="AB239">
        <v>0.19</v>
      </c>
      <c r="AC239">
        <v>97.93</v>
      </c>
      <c r="AD239">
        <v>160195</v>
      </c>
      <c r="AE239">
        <v>160195</v>
      </c>
      <c r="AF239">
        <v>0.2</v>
      </c>
      <c r="AG239">
        <v>925.943</v>
      </c>
      <c r="AH239">
        <v>94.34</v>
      </c>
      <c r="AI239">
        <v>2643</v>
      </c>
      <c r="AJ239">
        <v>0.894</v>
      </c>
      <c r="AK239">
        <v>20.349</v>
      </c>
    </row>
    <row r="240" spans="1:37">
      <c r="A240">
        <v>239</v>
      </c>
      <c r="B240" t="s">
        <v>2389</v>
      </c>
      <c r="C240" t="s">
        <v>478</v>
      </c>
      <c r="D240">
        <v>21</v>
      </c>
      <c r="E240" t="s">
        <v>2390</v>
      </c>
      <c r="F240">
        <v>212771</v>
      </c>
      <c r="G240">
        <v>212771</v>
      </c>
      <c r="H240">
        <v>0.15</v>
      </c>
      <c r="I240">
        <v>2229.72</v>
      </c>
      <c r="J240">
        <v>15126.4</v>
      </c>
      <c r="K240">
        <v>15126.4</v>
      </c>
      <c r="L240">
        <v>0.23</v>
      </c>
      <c r="M240">
        <v>176.111</v>
      </c>
      <c r="N240">
        <v>15570.1</v>
      </c>
      <c r="O240">
        <v>15570.1</v>
      </c>
      <c r="P240">
        <v>0.24</v>
      </c>
      <c r="Q240">
        <v>597.46</v>
      </c>
      <c r="R240">
        <v>64593.4</v>
      </c>
      <c r="S240">
        <v>64593.4</v>
      </c>
      <c r="T240">
        <v>0.23</v>
      </c>
      <c r="U240">
        <v>246.105</v>
      </c>
      <c r="V240">
        <v>6874.61</v>
      </c>
      <c r="W240">
        <v>6874.61</v>
      </c>
      <c r="X240">
        <v>0.26</v>
      </c>
      <c r="Y240">
        <v>382.536</v>
      </c>
      <c r="Z240">
        <v>4039.33</v>
      </c>
      <c r="AA240">
        <v>4039.33</v>
      </c>
      <c r="AB240">
        <v>0.19</v>
      </c>
      <c r="AC240">
        <v>101.228</v>
      </c>
      <c r="AD240">
        <v>167380</v>
      </c>
      <c r="AE240">
        <v>167380</v>
      </c>
      <c r="AF240">
        <v>0.21</v>
      </c>
      <c r="AG240">
        <v>2420.88</v>
      </c>
      <c r="AH240">
        <v>94.503</v>
      </c>
      <c r="AI240">
        <v>2747</v>
      </c>
      <c r="AJ240">
        <v>0.888</v>
      </c>
      <c r="AK240">
        <v>20.847</v>
      </c>
    </row>
    <row r="241" spans="1:37">
      <c r="A241" s="7">
        <v>240</v>
      </c>
      <c r="B241" t="s">
        <v>2391</v>
      </c>
      <c r="C241" t="s">
        <v>478</v>
      </c>
      <c r="D241">
        <v>22</v>
      </c>
      <c r="E241" s="7" t="s">
        <v>82</v>
      </c>
      <c r="F241">
        <v>209496</v>
      </c>
      <c r="G241">
        <v>209496</v>
      </c>
      <c r="H241">
        <v>0.15</v>
      </c>
      <c r="I241">
        <v>2834.28</v>
      </c>
      <c r="J241">
        <v>15471.2</v>
      </c>
      <c r="K241">
        <v>15471.2</v>
      </c>
      <c r="L241">
        <v>0.24</v>
      </c>
      <c r="M241">
        <v>533.927</v>
      </c>
      <c r="N241">
        <v>15156.8</v>
      </c>
      <c r="O241">
        <v>15156.8</v>
      </c>
      <c r="P241">
        <v>0.23</v>
      </c>
      <c r="Q241">
        <v>326.332</v>
      </c>
      <c r="R241">
        <v>63533.7</v>
      </c>
      <c r="S241">
        <v>63533.7</v>
      </c>
      <c r="T241">
        <v>0.23</v>
      </c>
      <c r="U241">
        <v>528.387</v>
      </c>
      <c r="V241">
        <v>6332.37</v>
      </c>
      <c r="W241">
        <v>6332.37</v>
      </c>
      <c r="X241">
        <v>0.26</v>
      </c>
      <c r="Y241">
        <v>146.093</v>
      </c>
      <c r="Z241">
        <v>3508.55</v>
      </c>
      <c r="AA241">
        <v>3508.55</v>
      </c>
      <c r="AB241">
        <v>0.19</v>
      </c>
      <c r="AC241">
        <v>60.918</v>
      </c>
      <c r="AD241">
        <v>164928</v>
      </c>
      <c r="AE241">
        <v>164928</v>
      </c>
      <c r="AF241">
        <v>0.2</v>
      </c>
      <c r="AG241">
        <v>1657.19</v>
      </c>
      <c r="AH241">
        <v>93.384</v>
      </c>
      <c r="AI241">
        <v>2583</v>
      </c>
      <c r="AJ241">
        <v>0.896</v>
      </c>
      <c r="AK241">
        <v>20.849</v>
      </c>
    </row>
    <row r="243" spans="1:37">
      <c r="E243" t="s">
        <v>517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</row>
    <row r="244" spans="1:37">
      <c r="E244" t="s">
        <v>518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</row>
    <row r="245" spans="1:37">
      <c r="E245" t="s">
        <v>519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</row>
    <row r="247" spans="1:37">
      <c r="B247" t="s">
        <v>520</v>
      </c>
      <c r="E247" t="s">
        <v>517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  <c r="N247" t="str">
        <f>AVERAGE(N23,N81,N94,N95,N103,N114,N128,N129,N148,N161,N183,N241)</f>
        <v>0</v>
      </c>
      <c r="O247" t="str">
        <f>AVERAGE(O23,O81,O94,O95,O103,O114,O128,O129,O148,O161,O183,O241)</f>
        <v>0</v>
      </c>
      <c r="P247" t="str">
        <f>AVERAGE(P23,P81,P94,P95,P103,P114,P128,P129,P148,P161,P183,P241)</f>
        <v>0</v>
      </c>
      <c r="Q247" t="str">
        <f>AVERAGE(Q23,Q81,Q94,Q95,Q103,Q114,Q128,Q129,Q148,Q161,Q183,Q241)</f>
        <v>0</v>
      </c>
      <c r="R247" t="str">
        <f>AVERAGE(R23,R81,R94,R95,R103,R114,R128,R129,R148,R161,R183,R241)</f>
        <v>0</v>
      </c>
      <c r="S247" t="str">
        <f>AVERAGE(S23,S81,S94,S95,S103,S114,S128,S129,S148,S161,S183,S241)</f>
        <v>0</v>
      </c>
      <c r="T247" t="str">
        <f>AVERAGE(T23,T81,T94,T95,T103,T114,T128,T129,T148,T161,T183,T241)</f>
        <v>0</v>
      </c>
      <c r="U247" t="str">
        <f>AVERAGE(U23,U81,U94,U95,U103,U114,U128,U129,U148,U161,U183,U241)</f>
        <v>0</v>
      </c>
      <c r="V247" t="str">
        <f>AVERAGE(V23,V81,V94,V95,V103,V114,V128,V129,V148,V161,V183,V241)</f>
        <v>0</v>
      </c>
      <c r="W247" t="str">
        <f>AVERAGE(W23,W81,W94,W95,W103,W114,W128,W129,W148,W161,W183,W241)</f>
        <v>0</v>
      </c>
      <c r="X247" t="str">
        <f>AVERAGE(X23,X81,X94,X95,X103,X114,X128,X129,X148,X161,X183,X241)</f>
        <v>0</v>
      </c>
      <c r="Y247" t="str">
        <f>AVERAGE(Y23,Y81,Y94,Y95,Y103,Y114,Y128,Y129,Y148,Y161,Y183,Y241)</f>
        <v>0</v>
      </c>
      <c r="Z247" t="str">
        <f>AVERAGE(Z23,Z81,Z94,Z95,Z103,Z114,Z128,Z129,Z148,Z161,Z183,Z241)</f>
        <v>0</v>
      </c>
      <c r="AA247" t="str">
        <f>AVERAGE(AA23,AA81,AA94,AA95,AA103,AA114,AA128,AA129,AA148,AA161,AA183,AA241)</f>
        <v>0</v>
      </c>
      <c r="AB247" t="str">
        <f>AVERAGE(AB23,AB81,AB94,AB95,AB103,AB114,AB128,AB129,AB148,AB161,AB183,AB241)</f>
        <v>0</v>
      </c>
      <c r="AC247" t="str">
        <f>AVERAGE(AC23,AC81,AC94,AC95,AC103,AC114,AC128,AC129,AC148,AC161,AC183,AC241)</f>
        <v>0</v>
      </c>
      <c r="AD247" t="str">
        <f>AVERAGE(AD23,AD81,AD94,AD95,AD103,AD114,AD128,AD129,AD148,AD161,AD183,AD241)</f>
        <v>0</v>
      </c>
      <c r="AE247" t="str">
        <f>AVERAGE(AE23,AE81,AE94,AE95,AE103,AE114,AE128,AE129,AE148,AE161,AE183,AE241)</f>
        <v>0</v>
      </c>
      <c r="AF247" t="str">
        <f>AVERAGE(AF23,AF81,AF94,AF95,AF103,AF114,AF128,AF129,AF148,AF161,AF183,AF241)</f>
        <v>0</v>
      </c>
      <c r="AG247" t="str">
        <f>AVERAGE(AG23,AG81,AG94,AG95,AG103,AG114,AG128,AG129,AG148,AG161,AG183,AG241)</f>
        <v>0</v>
      </c>
      <c r="AH247" t="str">
        <f>AVERAGE(AH23,AH81,AH94,AH95,AH103,AH114,AH128,AH129,AH148,AH161,AH183,AH241)</f>
        <v>0</v>
      </c>
      <c r="AI247" t="str">
        <f>AVERAGE(AI23,AI81,AI94,AI95,AI103,AI114,AI128,AI129,AI148,AI161,AI183,AI241)</f>
        <v>0</v>
      </c>
      <c r="AJ247" t="str">
        <f>AVERAGE(AJ23,AJ81,AJ94,AJ95,AJ103,AJ114,AJ128,AJ129,AJ148,AJ161,AJ183,AJ241)</f>
        <v>0</v>
      </c>
      <c r="AK247" t="str">
        <f>AVERAGE(AK23,AK81,AK94,AK95,AK103,AK114,AK128,AK129,AK148,AK161,AK183,AK241)</f>
        <v>0</v>
      </c>
    </row>
    <row r="248" spans="1:37">
      <c r="E248" t="s">
        <v>518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  <c r="N248" t="str">
        <f>STDEV(N23,N81,N94,N95,N103,N114,N128,N129,N148,N161,N183,N241)</f>
        <v>0</v>
      </c>
      <c r="O248" t="str">
        <f>STDEV(O23,O81,O94,O95,O103,O114,O128,O129,O148,O161,O183,O241)</f>
        <v>0</v>
      </c>
      <c r="P248" t="str">
        <f>STDEV(P23,P81,P94,P95,P103,P114,P128,P129,P148,P161,P183,P241)</f>
        <v>0</v>
      </c>
      <c r="Q248" t="str">
        <f>STDEV(Q23,Q81,Q94,Q95,Q103,Q114,Q128,Q129,Q148,Q161,Q183,Q241)</f>
        <v>0</v>
      </c>
      <c r="R248" t="str">
        <f>STDEV(R23,R81,R94,R95,R103,R114,R128,R129,R148,R161,R183,R241)</f>
        <v>0</v>
      </c>
      <c r="S248" t="str">
        <f>STDEV(S23,S81,S94,S95,S103,S114,S128,S129,S148,S161,S183,S241)</f>
        <v>0</v>
      </c>
      <c r="T248" t="str">
        <f>STDEV(T23,T81,T94,T95,T103,T114,T128,T129,T148,T161,T183,T241)</f>
        <v>0</v>
      </c>
      <c r="U248" t="str">
        <f>STDEV(U23,U81,U94,U95,U103,U114,U128,U129,U148,U161,U183,U241)</f>
        <v>0</v>
      </c>
      <c r="V248" t="str">
        <f>STDEV(V23,V81,V94,V95,V103,V114,V128,V129,V148,V161,V183,V241)</f>
        <v>0</v>
      </c>
      <c r="W248" t="str">
        <f>STDEV(W23,W81,W94,W95,W103,W114,W128,W129,W148,W161,W183,W241)</f>
        <v>0</v>
      </c>
      <c r="X248" t="str">
        <f>STDEV(X23,X81,X94,X95,X103,X114,X128,X129,X148,X161,X183,X241)</f>
        <v>0</v>
      </c>
      <c r="Y248" t="str">
        <f>STDEV(Y23,Y81,Y94,Y95,Y103,Y114,Y128,Y129,Y148,Y161,Y183,Y241)</f>
        <v>0</v>
      </c>
      <c r="Z248" t="str">
        <f>STDEV(Z23,Z81,Z94,Z95,Z103,Z114,Z128,Z129,Z148,Z161,Z183,Z241)</f>
        <v>0</v>
      </c>
      <c r="AA248" t="str">
        <f>STDEV(AA23,AA81,AA94,AA95,AA103,AA114,AA128,AA129,AA148,AA161,AA183,AA241)</f>
        <v>0</v>
      </c>
      <c r="AB248" t="str">
        <f>STDEV(AB23,AB81,AB94,AB95,AB103,AB114,AB128,AB129,AB148,AB161,AB183,AB241)</f>
        <v>0</v>
      </c>
      <c r="AC248" t="str">
        <f>STDEV(AC23,AC81,AC94,AC95,AC103,AC114,AC128,AC129,AC148,AC161,AC183,AC241)</f>
        <v>0</v>
      </c>
      <c r="AD248" t="str">
        <f>STDEV(AD23,AD81,AD94,AD95,AD103,AD114,AD128,AD129,AD148,AD161,AD183,AD241)</f>
        <v>0</v>
      </c>
      <c r="AE248" t="str">
        <f>STDEV(AE23,AE81,AE94,AE95,AE103,AE114,AE128,AE129,AE148,AE161,AE183,AE241)</f>
        <v>0</v>
      </c>
      <c r="AF248" t="str">
        <f>STDEV(AF23,AF81,AF94,AF95,AF103,AF114,AF128,AF129,AF148,AF161,AF183,AF241)</f>
        <v>0</v>
      </c>
      <c r="AG248" t="str">
        <f>STDEV(AG23,AG81,AG94,AG95,AG103,AG114,AG128,AG129,AG148,AG161,AG183,AG241)</f>
        <v>0</v>
      </c>
      <c r="AH248" t="str">
        <f>STDEV(AH23,AH81,AH94,AH95,AH103,AH114,AH128,AH129,AH148,AH161,AH183,AH241)</f>
        <v>0</v>
      </c>
      <c r="AI248" t="str">
        <f>STDEV(AI23,AI81,AI94,AI95,AI103,AI114,AI128,AI129,AI148,AI161,AI183,AI241)</f>
        <v>0</v>
      </c>
      <c r="AJ248" t="str">
        <f>STDEV(AJ23,AJ81,AJ94,AJ95,AJ103,AJ114,AJ128,AJ129,AJ148,AJ161,AJ183,AJ241)</f>
        <v>0</v>
      </c>
      <c r="AK248" t="str">
        <f>STDEV(AK23,AK81,AK94,AK95,AK103,AK114,AK128,AK129,AK148,AK161,AK183,AK241)</f>
        <v>0</v>
      </c>
    </row>
    <row r="249" spans="1:37">
      <c r="E249" t="s">
        <v>519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2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2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2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2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2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J2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K2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L2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49"/>
  <sheetViews>
    <sheetView tabSelected="0" workbookViewId="0" showGridLines="true" showRowColHeaders="1">
      <pane xSplit="5" ySplit="1" topLeftCell="F2" activePane="bottomRight" state="frozen"/>
      <selection pane="topRight"/>
      <selection pane="bottomLeft"/>
      <selection pane="bottomRight"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>
      <c r="A2">
        <v>1</v>
      </c>
      <c r="B2" t="s">
        <v>2392</v>
      </c>
      <c r="C2" t="s">
        <v>38</v>
      </c>
      <c r="D2">
        <v>3</v>
      </c>
      <c r="E2" t="s">
        <v>2393</v>
      </c>
      <c r="F2">
        <v>383704</v>
      </c>
      <c r="G2">
        <v>383704</v>
      </c>
      <c r="H2">
        <v>0.15</v>
      </c>
      <c r="I2">
        <v>2569.47</v>
      </c>
      <c r="J2">
        <v>12043.6</v>
      </c>
      <c r="K2">
        <v>12043.6</v>
      </c>
      <c r="L2">
        <v>0.23</v>
      </c>
      <c r="M2">
        <v>187.151</v>
      </c>
      <c r="N2">
        <v>12107.6</v>
      </c>
      <c r="O2">
        <v>12107.6</v>
      </c>
      <c r="P2">
        <v>0.23</v>
      </c>
      <c r="Q2">
        <v>387.444</v>
      </c>
      <c r="R2">
        <v>23914.9</v>
      </c>
      <c r="S2">
        <v>23914.9</v>
      </c>
      <c r="T2">
        <v>0.23</v>
      </c>
      <c r="U2">
        <v>497.965</v>
      </c>
      <c r="V2">
        <v>1119.61</v>
      </c>
      <c r="W2">
        <v>1119.61</v>
      </c>
      <c r="X2">
        <v>0.26</v>
      </c>
      <c r="Y2">
        <v>52.62</v>
      </c>
      <c r="Z2">
        <v>3554.13</v>
      </c>
      <c r="AA2">
        <v>3554.13</v>
      </c>
      <c r="AB2">
        <v>0.19</v>
      </c>
      <c r="AC2">
        <v>50.797</v>
      </c>
      <c r="AD2">
        <v>121705</v>
      </c>
      <c r="AE2">
        <v>121705</v>
      </c>
      <c r="AF2">
        <v>0.2</v>
      </c>
      <c r="AG2">
        <v>1383.4</v>
      </c>
      <c r="AH2">
        <v>96.18</v>
      </c>
      <c r="AI2">
        <v>2980</v>
      </c>
      <c r="AJ2">
        <v>0.885</v>
      </c>
      <c r="AK2">
        <v>22.502</v>
      </c>
    </row>
    <row r="3" spans="1:37">
      <c r="A3">
        <v>2</v>
      </c>
      <c r="B3" t="s">
        <v>2394</v>
      </c>
      <c r="C3" t="s">
        <v>38</v>
      </c>
      <c r="D3">
        <v>4</v>
      </c>
      <c r="E3" t="s">
        <v>2395</v>
      </c>
      <c r="F3">
        <v>226947</v>
      </c>
      <c r="G3">
        <v>226947</v>
      </c>
      <c r="H3">
        <v>0.15</v>
      </c>
      <c r="I3">
        <v>1102.28</v>
      </c>
      <c r="J3">
        <v>15168</v>
      </c>
      <c r="K3">
        <v>15168</v>
      </c>
      <c r="L3">
        <v>0.23</v>
      </c>
      <c r="M3">
        <v>516.804</v>
      </c>
      <c r="N3">
        <v>14745.4</v>
      </c>
      <c r="O3">
        <v>14745.4</v>
      </c>
      <c r="P3">
        <v>0.23</v>
      </c>
      <c r="Q3">
        <v>264.366</v>
      </c>
      <c r="R3">
        <v>36580.9</v>
      </c>
      <c r="S3">
        <v>36580.9</v>
      </c>
      <c r="T3">
        <v>0.23</v>
      </c>
      <c r="U3">
        <v>1651.88</v>
      </c>
      <c r="V3">
        <v>6963.7</v>
      </c>
      <c r="W3">
        <v>6963.7</v>
      </c>
      <c r="X3">
        <v>0.26</v>
      </c>
      <c r="Y3">
        <v>1044.77</v>
      </c>
      <c r="Z3">
        <v>3632.84</v>
      </c>
      <c r="AA3">
        <v>3632.84</v>
      </c>
      <c r="AB3">
        <v>0.19</v>
      </c>
      <c r="AC3">
        <v>61.293</v>
      </c>
      <c r="AD3">
        <v>130639</v>
      </c>
      <c r="AE3">
        <v>130639</v>
      </c>
      <c r="AF3">
        <v>0.21</v>
      </c>
      <c r="AG3">
        <v>1722.34</v>
      </c>
      <c r="AH3">
        <v>96.965</v>
      </c>
      <c r="AI3">
        <v>2744</v>
      </c>
      <c r="AJ3">
        <v>0.883</v>
      </c>
      <c r="AK3">
        <v>20.811</v>
      </c>
    </row>
    <row r="4" spans="1:37">
      <c r="A4">
        <v>3</v>
      </c>
      <c r="B4" t="s">
        <v>2396</v>
      </c>
      <c r="C4" t="s">
        <v>38</v>
      </c>
      <c r="D4">
        <v>5</v>
      </c>
      <c r="E4" t="s">
        <v>2397</v>
      </c>
      <c r="F4">
        <v>206804</v>
      </c>
      <c r="G4">
        <v>206804</v>
      </c>
      <c r="H4">
        <v>0.15</v>
      </c>
      <c r="I4">
        <v>1722.97</v>
      </c>
      <c r="J4">
        <v>16181.9</v>
      </c>
      <c r="K4">
        <v>16181.9</v>
      </c>
      <c r="L4">
        <v>0.23</v>
      </c>
      <c r="M4">
        <v>273.825</v>
      </c>
      <c r="N4">
        <v>17007.9</v>
      </c>
      <c r="O4">
        <v>17007.9</v>
      </c>
      <c r="P4">
        <v>0.23</v>
      </c>
      <c r="Q4">
        <v>11748.5</v>
      </c>
      <c r="R4">
        <v>58474.8</v>
      </c>
      <c r="S4">
        <v>58474.8</v>
      </c>
      <c r="T4">
        <v>0.23</v>
      </c>
      <c r="U4">
        <v>437.768</v>
      </c>
      <c r="V4">
        <v>10519.4</v>
      </c>
      <c r="W4">
        <v>10519.4</v>
      </c>
      <c r="X4">
        <v>0.26</v>
      </c>
      <c r="Y4">
        <v>2874.37</v>
      </c>
      <c r="Z4">
        <v>4417.56</v>
      </c>
      <c r="AA4">
        <v>4417.56</v>
      </c>
      <c r="AB4">
        <v>0.19</v>
      </c>
      <c r="AC4">
        <v>85.787</v>
      </c>
      <c r="AD4">
        <v>167551</v>
      </c>
      <c r="AE4">
        <v>167551</v>
      </c>
      <c r="AF4">
        <v>0.21</v>
      </c>
      <c r="AG4">
        <v>1596.46</v>
      </c>
      <c r="AH4">
        <v>102.564</v>
      </c>
      <c r="AI4">
        <v>2853</v>
      </c>
      <c r="AJ4">
        <v>0.876</v>
      </c>
      <c r="AK4">
        <v>20.21</v>
      </c>
    </row>
    <row r="5" spans="1:37">
      <c r="A5">
        <v>4</v>
      </c>
      <c r="B5" t="s">
        <v>2398</v>
      </c>
      <c r="C5" t="s">
        <v>38</v>
      </c>
      <c r="D5">
        <v>6</v>
      </c>
      <c r="E5" t="s">
        <v>2399</v>
      </c>
      <c r="F5">
        <v>213080</v>
      </c>
      <c r="G5">
        <v>213080</v>
      </c>
      <c r="H5">
        <v>0.15</v>
      </c>
      <c r="I5">
        <v>1278.68</v>
      </c>
      <c r="J5">
        <v>17808.3</v>
      </c>
      <c r="K5">
        <v>17808.3</v>
      </c>
      <c r="L5">
        <v>0.23</v>
      </c>
      <c r="M5">
        <v>159.745</v>
      </c>
      <c r="N5">
        <v>17032.7</v>
      </c>
      <c r="O5">
        <v>17032.7</v>
      </c>
      <c r="P5">
        <v>0.23</v>
      </c>
      <c r="Q5">
        <v>15713.8</v>
      </c>
      <c r="R5">
        <v>70625.8</v>
      </c>
      <c r="S5">
        <v>70625.8</v>
      </c>
      <c r="T5">
        <v>0.23</v>
      </c>
      <c r="U5">
        <v>18057.3</v>
      </c>
      <c r="V5">
        <v>11143.3</v>
      </c>
      <c r="W5">
        <v>11143.3</v>
      </c>
      <c r="X5">
        <v>0.26</v>
      </c>
      <c r="Y5">
        <v>461.532</v>
      </c>
      <c r="Z5">
        <v>4460.35</v>
      </c>
      <c r="AA5">
        <v>4460.35</v>
      </c>
      <c r="AB5">
        <v>0.19</v>
      </c>
      <c r="AC5">
        <v>94.776</v>
      </c>
      <c r="AD5">
        <v>178054</v>
      </c>
      <c r="AE5">
        <v>178054</v>
      </c>
      <c r="AF5">
        <v>0.2</v>
      </c>
      <c r="AG5">
        <v>886.017</v>
      </c>
      <c r="AH5">
        <v>106.042</v>
      </c>
      <c r="AI5">
        <v>2505</v>
      </c>
      <c r="AJ5">
        <v>0.879</v>
      </c>
      <c r="AK5">
        <v>19.333</v>
      </c>
    </row>
    <row r="6" spans="1:37">
      <c r="A6">
        <v>5</v>
      </c>
      <c r="B6" t="s">
        <v>2400</v>
      </c>
      <c r="C6" t="s">
        <v>38</v>
      </c>
      <c r="D6">
        <v>7</v>
      </c>
      <c r="E6" t="s">
        <v>2401</v>
      </c>
      <c r="F6">
        <v>215612</v>
      </c>
      <c r="G6">
        <v>215612</v>
      </c>
      <c r="H6">
        <v>0.15</v>
      </c>
      <c r="I6">
        <v>2699.34</v>
      </c>
      <c r="J6">
        <v>17392.5</v>
      </c>
      <c r="K6">
        <v>17392.5</v>
      </c>
      <c r="L6">
        <v>0.23</v>
      </c>
      <c r="M6">
        <v>187.595</v>
      </c>
      <c r="N6">
        <v>19370.5</v>
      </c>
      <c r="O6">
        <v>19370.5</v>
      </c>
      <c r="P6">
        <v>0.23</v>
      </c>
      <c r="Q6">
        <v>543.289</v>
      </c>
      <c r="R6">
        <v>76001.7</v>
      </c>
      <c r="S6">
        <v>76001.7</v>
      </c>
      <c r="T6">
        <v>0.23</v>
      </c>
      <c r="U6">
        <v>1268.41</v>
      </c>
      <c r="V6">
        <v>12699.7</v>
      </c>
      <c r="W6">
        <v>12699.7</v>
      </c>
      <c r="X6">
        <v>0.26</v>
      </c>
      <c r="Y6">
        <v>280.7</v>
      </c>
      <c r="Z6">
        <v>4067.68</v>
      </c>
      <c r="AA6">
        <v>4067.68</v>
      </c>
      <c r="AB6">
        <v>0.19</v>
      </c>
      <c r="AC6">
        <v>51.336</v>
      </c>
      <c r="AD6">
        <v>187943</v>
      </c>
      <c r="AE6">
        <v>187943</v>
      </c>
      <c r="AF6">
        <v>0.2</v>
      </c>
      <c r="AG6">
        <v>1949.75</v>
      </c>
      <c r="AH6">
        <v>103.386</v>
      </c>
      <c r="AI6">
        <v>2917</v>
      </c>
      <c r="AJ6">
        <v>0.867</v>
      </c>
      <c r="AK6">
        <v>19.483</v>
      </c>
    </row>
    <row r="7" spans="1:37">
      <c r="A7">
        <v>6</v>
      </c>
      <c r="B7" t="s">
        <v>2402</v>
      </c>
      <c r="C7" t="s">
        <v>38</v>
      </c>
      <c r="D7">
        <v>8</v>
      </c>
      <c r="E7" t="s">
        <v>2403</v>
      </c>
      <c r="F7" t="str">
        <f>AVERAGE)</f>
        <v>0</v>
      </c>
      <c r="G7" t="str">
        <f>AVERAGE)</f>
        <v>0</v>
      </c>
      <c r="H7" t="str">
        <f>AVERAGE)</f>
        <v>0</v>
      </c>
      <c r="I7" t="str">
        <f>AVERAGE)</f>
        <v>0</v>
      </c>
      <c r="J7" t="str">
        <f>AVERAGE)</f>
        <v>0</v>
      </c>
      <c r="K7" t="str">
        <f>AVERAGE)</f>
        <v>0</v>
      </c>
      <c r="L7" t="str">
        <f>AVERAGE)</f>
        <v>0</v>
      </c>
      <c r="M7" t="str">
        <f>AVERAGE)</f>
        <v>0</v>
      </c>
      <c r="N7" t="str">
        <f>AVERAGE)</f>
        <v>0</v>
      </c>
      <c r="O7" t="str">
        <f>AVERAGE)</f>
        <v>0</v>
      </c>
      <c r="P7" t="str">
        <f>AVERAGE)</f>
        <v>0</v>
      </c>
      <c r="Q7" t="str">
        <f>AVERAGE)</f>
        <v>0</v>
      </c>
      <c r="R7" t="str">
        <f>AVERAGE)</f>
        <v>0</v>
      </c>
      <c r="S7" t="str">
        <f>AVERAGE)</f>
        <v>0</v>
      </c>
      <c r="T7" t="str">
        <f>AVERAGE)</f>
        <v>0</v>
      </c>
      <c r="U7" t="str">
        <f>AVERAGE)</f>
        <v>0</v>
      </c>
      <c r="V7" t="str">
        <f>AVERAGE)</f>
        <v>0</v>
      </c>
      <c r="W7" t="str">
        <f>AVERAGE)</f>
        <v>0</v>
      </c>
      <c r="X7" t="str">
        <f>AVERAGE)</f>
        <v>0</v>
      </c>
      <c r="Y7" t="str">
        <f>AVERAGE)</f>
        <v>0</v>
      </c>
      <c r="Z7" t="str">
        <f>AVERAGE)</f>
        <v>0</v>
      </c>
      <c r="AA7" t="str">
        <f>AVERAGE)</f>
        <v>0</v>
      </c>
      <c r="AB7" t="str">
        <f>AVERAGE)</f>
        <v>0</v>
      </c>
      <c r="AC7" t="str">
        <f>AVERAGE)</f>
        <v>0</v>
      </c>
      <c r="AD7" t="str">
        <f>AVERAGE)</f>
        <v>0</v>
      </c>
      <c r="AE7" t="str">
        <f>AVERAGE)</f>
        <v>0</v>
      </c>
      <c r="AF7" t="str">
        <f>AVERAGE)</f>
        <v>0</v>
      </c>
      <c r="AG7" t="str">
        <f>AVERAGE)</f>
        <v>0</v>
      </c>
      <c r="AH7" t="str">
        <f>AVERAGE)</f>
        <v>0</v>
      </c>
      <c r="AI7" t="str">
        <f>AVERAGE)</f>
        <v>0</v>
      </c>
      <c r="AJ7" t="str">
        <f>AVERAGE)</f>
        <v>0</v>
      </c>
      <c r="AK7" t="str">
        <f>AVERAGE)</f>
        <v>0</v>
      </c>
    </row>
    <row r="8" spans="1:37">
      <c r="A8">
        <v>7</v>
      </c>
      <c r="B8" t="s">
        <v>2404</v>
      </c>
      <c r="C8" t="s">
        <v>38</v>
      </c>
      <c r="D8">
        <v>9</v>
      </c>
      <c r="E8" t="s">
        <v>2405</v>
      </c>
      <c r="F8" t="str">
        <f>STDEV)</f>
        <v>0</v>
      </c>
      <c r="G8" t="str">
        <f>STDEV)</f>
        <v>0</v>
      </c>
      <c r="H8" t="str">
        <f>STDEV)</f>
        <v>0</v>
      </c>
      <c r="I8" t="str">
        <f>STDEV)</f>
        <v>0</v>
      </c>
      <c r="J8" t="str">
        <f>STDEV)</f>
        <v>0</v>
      </c>
      <c r="K8" t="str">
        <f>STDEV)</f>
        <v>0</v>
      </c>
      <c r="L8" t="str">
        <f>STDEV)</f>
        <v>0</v>
      </c>
      <c r="M8" t="str">
        <f>STDEV)</f>
        <v>0</v>
      </c>
      <c r="N8" t="str">
        <f>STDEV)</f>
        <v>0</v>
      </c>
      <c r="O8" t="str">
        <f>STDEV)</f>
        <v>0</v>
      </c>
      <c r="P8" t="str">
        <f>STDEV)</f>
        <v>0</v>
      </c>
      <c r="Q8" t="str">
        <f>STDEV)</f>
        <v>0</v>
      </c>
      <c r="R8" t="str">
        <f>STDEV)</f>
        <v>0</v>
      </c>
      <c r="S8" t="str">
        <f>STDEV)</f>
        <v>0</v>
      </c>
      <c r="T8" t="str">
        <f>STDEV)</f>
        <v>0</v>
      </c>
      <c r="U8" t="str">
        <f>STDEV)</f>
        <v>0</v>
      </c>
      <c r="V8" t="str">
        <f>STDEV)</f>
        <v>0</v>
      </c>
      <c r="W8" t="str">
        <f>STDEV)</f>
        <v>0</v>
      </c>
      <c r="X8" t="str">
        <f>STDEV)</f>
        <v>0</v>
      </c>
      <c r="Y8" t="str">
        <f>STDEV)</f>
        <v>0</v>
      </c>
      <c r="Z8" t="str">
        <f>STDEV)</f>
        <v>0</v>
      </c>
      <c r="AA8" t="str">
        <f>STDEV)</f>
        <v>0</v>
      </c>
      <c r="AB8" t="str">
        <f>STDEV)</f>
        <v>0</v>
      </c>
      <c r="AC8" t="str">
        <f>STDEV)</f>
        <v>0</v>
      </c>
      <c r="AD8" t="str">
        <f>STDEV)</f>
        <v>0</v>
      </c>
      <c r="AE8" t="str">
        <f>STDEV)</f>
        <v>0</v>
      </c>
      <c r="AF8" t="str">
        <f>STDEV)</f>
        <v>0</v>
      </c>
      <c r="AG8" t="str">
        <f>STDEV)</f>
        <v>0</v>
      </c>
      <c r="AH8" t="str">
        <f>STDEV)</f>
        <v>0</v>
      </c>
      <c r="AI8" t="str">
        <f>STDEV)</f>
        <v>0</v>
      </c>
      <c r="AJ8" t="str">
        <f>STDEV)</f>
        <v>0</v>
      </c>
      <c r="AK8" t="str">
        <f>STDEV)</f>
        <v>0</v>
      </c>
    </row>
    <row r="9" spans="1:37">
      <c r="A9">
        <v>8</v>
      </c>
      <c r="B9" t="s">
        <v>2406</v>
      </c>
      <c r="C9" t="s">
        <v>38</v>
      </c>
      <c r="D9">
        <v>10</v>
      </c>
      <c r="E9" t="s">
        <v>2407</v>
      </c>
      <c r="F9">
        <v>211243</v>
      </c>
      <c r="G9">
        <v>211243</v>
      </c>
      <c r="H9">
        <v>0.15</v>
      </c>
      <c r="I9">
        <v>1839.83</v>
      </c>
      <c r="J9">
        <v>19866.9</v>
      </c>
      <c r="K9">
        <v>19866.9</v>
      </c>
      <c r="L9">
        <v>0.23</v>
      </c>
      <c r="M9">
        <v>444.832</v>
      </c>
      <c r="N9">
        <v>18608.1</v>
      </c>
      <c r="O9">
        <v>18608.1</v>
      </c>
      <c r="P9">
        <v>0.23</v>
      </c>
      <c r="Q9">
        <v>427.738</v>
      </c>
      <c r="R9">
        <v>76412.4</v>
      </c>
      <c r="S9">
        <v>76412.4</v>
      </c>
      <c r="T9">
        <v>0.23</v>
      </c>
      <c r="U9">
        <v>4982.8</v>
      </c>
      <c r="V9">
        <v>11439.5</v>
      </c>
      <c r="W9">
        <v>11439.5</v>
      </c>
      <c r="X9">
        <v>0.26</v>
      </c>
      <c r="Y9">
        <v>439.092</v>
      </c>
      <c r="Z9">
        <v>3507.49</v>
      </c>
      <c r="AA9">
        <v>3507.49</v>
      </c>
      <c r="AB9">
        <v>0.19</v>
      </c>
      <c r="AC9">
        <v>46.857</v>
      </c>
      <c r="AD9">
        <v>174234</v>
      </c>
      <c r="AE9">
        <v>174234</v>
      </c>
      <c r="AF9">
        <v>0.2</v>
      </c>
      <c r="AG9">
        <v>1774.72</v>
      </c>
      <c r="AH9">
        <v>100.13</v>
      </c>
      <c r="AI9">
        <v>2610</v>
      </c>
      <c r="AJ9">
        <v>0.874</v>
      </c>
      <c r="AK9">
        <v>20.071</v>
      </c>
    </row>
    <row r="10" spans="1:37">
      <c r="A10">
        <v>9</v>
      </c>
      <c r="B10" t="s">
        <v>2408</v>
      </c>
      <c r="C10" t="s">
        <v>38</v>
      </c>
      <c r="D10">
        <v>11</v>
      </c>
      <c r="E10" t="s">
        <v>2409</v>
      </c>
      <c r="F10">
        <v>224303</v>
      </c>
      <c r="G10">
        <v>224303</v>
      </c>
      <c r="H10">
        <v>0.15</v>
      </c>
      <c r="I10">
        <v>1132.99</v>
      </c>
      <c r="J10">
        <v>520.08</v>
      </c>
      <c r="K10">
        <v>520.08</v>
      </c>
      <c r="L10">
        <v>0.24</v>
      </c>
      <c r="M10">
        <v>5.591</v>
      </c>
      <c r="N10">
        <v>719.987</v>
      </c>
      <c r="O10">
        <v>719.987</v>
      </c>
      <c r="P10">
        <v>0.23</v>
      </c>
      <c r="Q10">
        <v>33.757</v>
      </c>
      <c r="R10">
        <v>2934.35</v>
      </c>
      <c r="S10">
        <v>2934.35</v>
      </c>
      <c r="T10">
        <v>0.23</v>
      </c>
      <c r="U10">
        <v>35.541</v>
      </c>
      <c r="V10">
        <v>2134.89</v>
      </c>
      <c r="W10">
        <v>2134.89</v>
      </c>
      <c r="X10">
        <v>0.25</v>
      </c>
      <c r="Y10">
        <v>117.815</v>
      </c>
      <c r="Z10">
        <v>1054.86</v>
      </c>
      <c r="AA10">
        <v>1054.86</v>
      </c>
      <c r="AB10">
        <v>0.19</v>
      </c>
      <c r="AC10">
        <v>25.049</v>
      </c>
      <c r="AD10">
        <v>8762.02</v>
      </c>
      <c r="AE10">
        <v>8762.02</v>
      </c>
      <c r="AF10">
        <v>0.2</v>
      </c>
      <c r="AG10">
        <v>53.52</v>
      </c>
      <c r="AH10">
        <v>89.057</v>
      </c>
      <c r="AI10">
        <v>1023</v>
      </c>
      <c r="AJ10">
        <v>0.883</v>
      </c>
      <c r="AK10">
        <v>21.829</v>
      </c>
    </row>
    <row r="11" spans="1:37">
      <c r="A11">
        <v>10</v>
      </c>
      <c r="B11" t="s">
        <v>2410</v>
      </c>
      <c r="C11" t="s">
        <v>38</v>
      </c>
      <c r="D11">
        <v>12</v>
      </c>
      <c r="E11" t="s">
        <v>2411</v>
      </c>
      <c r="F11">
        <v>216107</v>
      </c>
      <c r="G11">
        <v>216107</v>
      </c>
      <c r="H11">
        <v>0.15</v>
      </c>
      <c r="I11">
        <v>2460.91</v>
      </c>
      <c r="J11">
        <v>7098.48</v>
      </c>
      <c r="K11">
        <v>7098.48</v>
      </c>
      <c r="L11">
        <v>0.23</v>
      </c>
      <c r="M11">
        <v>260.885</v>
      </c>
      <c r="N11">
        <v>13441</v>
      </c>
      <c r="O11">
        <v>13441</v>
      </c>
      <c r="P11">
        <v>0.23</v>
      </c>
      <c r="Q11">
        <v>241.993</v>
      </c>
      <c r="R11">
        <v>65564.4</v>
      </c>
      <c r="S11">
        <v>65564.4</v>
      </c>
      <c r="T11">
        <v>0.23</v>
      </c>
      <c r="U11">
        <v>51346</v>
      </c>
      <c r="V11">
        <v>5190.7</v>
      </c>
      <c r="W11">
        <v>5190.7</v>
      </c>
      <c r="X11">
        <v>0.26</v>
      </c>
      <c r="Y11">
        <v>92.271</v>
      </c>
      <c r="Z11">
        <v>2606.8</v>
      </c>
      <c r="AA11">
        <v>2606.8</v>
      </c>
      <c r="AB11">
        <v>0.19</v>
      </c>
      <c r="AC11">
        <v>60.053</v>
      </c>
      <c r="AD11">
        <v>133169</v>
      </c>
      <c r="AE11">
        <v>133169</v>
      </c>
      <c r="AF11">
        <v>0.2</v>
      </c>
      <c r="AG11">
        <v>471.946</v>
      </c>
      <c r="AH11">
        <v>93.154</v>
      </c>
      <c r="AI11">
        <v>2251</v>
      </c>
      <c r="AJ11">
        <v>0.896</v>
      </c>
      <c r="AK11">
        <v>22.989</v>
      </c>
    </row>
    <row r="12" spans="1:37">
      <c r="A12">
        <v>11</v>
      </c>
      <c r="B12" t="s">
        <v>2412</v>
      </c>
      <c r="C12" t="s">
        <v>38</v>
      </c>
      <c r="D12">
        <v>13</v>
      </c>
      <c r="E12" t="s">
        <v>2413</v>
      </c>
      <c r="F12">
        <v>216054</v>
      </c>
      <c r="G12">
        <v>216054</v>
      </c>
      <c r="H12">
        <v>0.15</v>
      </c>
      <c r="I12">
        <v>1345</v>
      </c>
      <c r="J12">
        <v>13889.8</v>
      </c>
      <c r="K12">
        <v>13889.8</v>
      </c>
      <c r="L12">
        <v>0.23</v>
      </c>
      <c r="M12">
        <v>173.462</v>
      </c>
      <c r="N12">
        <v>14618.3</v>
      </c>
      <c r="O12">
        <v>14618.3</v>
      </c>
      <c r="P12">
        <v>0.23</v>
      </c>
      <c r="Q12">
        <v>845.33</v>
      </c>
      <c r="R12">
        <v>72059.6</v>
      </c>
      <c r="S12">
        <v>72059.6</v>
      </c>
      <c r="T12">
        <v>0.23</v>
      </c>
      <c r="U12">
        <v>93168.7</v>
      </c>
      <c r="V12">
        <v>10418.8</v>
      </c>
      <c r="W12">
        <v>10418.8</v>
      </c>
      <c r="X12">
        <v>0.26</v>
      </c>
      <c r="Y12">
        <v>240.367</v>
      </c>
      <c r="Z12">
        <v>3253.1</v>
      </c>
      <c r="AA12">
        <v>3253.1</v>
      </c>
      <c r="AB12">
        <v>0.19</v>
      </c>
      <c r="AC12">
        <v>38.557</v>
      </c>
      <c r="AD12">
        <v>177794</v>
      </c>
      <c r="AE12">
        <v>177794</v>
      </c>
      <c r="AF12">
        <v>0.2</v>
      </c>
      <c r="AG12">
        <v>521.36</v>
      </c>
      <c r="AH12">
        <v>98.159</v>
      </c>
      <c r="AI12">
        <v>2761</v>
      </c>
      <c r="AJ12">
        <v>0.873</v>
      </c>
      <c r="AK12">
        <v>20.714</v>
      </c>
    </row>
    <row r="13" spans="1:37">
      <c r="A13">
        <v>12</v>
      </c>
      <c r="B13" t="s">
        <v>2414</v>
      </c>
      <c r="C13" t="s">
        <v>38</v>
      </c>
      <c r="D13">
        <v>14</v>
      </c>
      <c r="E13" t="s">
        <v>2415</v>
      </c>
      <c r="F13">
        <v>209586</v>
      </c>
      <c r="G13">
        <v>209586</v>
      </c>
      <c r="H13">
        <v>0.15</v>
      </c>
      <c r="I13">
        <v>2673.03</v>
      </c>
      <c r="J13">
        <v>17568.1</v>
      </c>
      <c r="K13">
        <v>17568.1</v>
      </c>
      <c r="L13">
        <v>0.23</v>
      </c>
      <c r="M13">
        <v>124.41</v>
      </c>
      <c r="N13">
        <v>18533.4</v>
      </c>
      <c r="O13">
        <v>18533.4</v>
      </c>
      <c r="P13">
        <v>0.23</v>
      </c>
      <c r="Q13">
        <v>731.474</v>
      </c>
      <c r="R13">
        <v>74448.7</v>
      </c>
      <c r="S13">
        <v>74448.7</v>
      </c>
      <c r="T13">
        <v>0.23</v>
      </c>
      <c r="U13">
        <v>356.637</v>
      </c>
      <c r="V13">
        <v>11717.8</v>
      </c>
      <c r="W13">
        <v>11717.8</v>
      </c>
      <c r="X13">
        <v>0.26</v>
      </c>
      <c r="Y13">
        <v>1158.59</v>
      </c>
      <c r="Z13">
        <v>3584.07</v>
      </c>
      <c r="AA13">
        <v>3584.07</v>
      </c>
      <c r="AB13">
        <v>0.19</v>
      </c>
      <c r="AC13">
        <v>77.651</v>
      </c>
      <c r="AD13">
        <v>182184</v>
      </c>
      <c r="AE13">
        <v>182184</v>
      </c>
      <c r="AF13">
        <v>0.2</v>
      </c>
      <c r="AG13">
        <v>860.979</v>
      </c>
      <c r="AH13">
        <v>102.761</v>
      </c>
      <c r="AI13">
        <v>2790</v>
      </c>
      <c r="AJ13">
        <v>0.878</v>
      </c>
      <c r="AK13">
        <v>19.365</v>
      </c>
    </row>
    <row r="14" spans="1:37">
      <c r="A14">
        <v>13</v>
      </c>
      <c r="B14" t="s">
        <v>2416</v>
      </c>
      <c r="C14" t="s">
        <v>38</v>
      </c>
      <c r="D14">
        <v>15</v>
      </c>
      <c r="E14" t="s">
        <v>2417</v>
      </c>
      <c r="F14">
        <v>204515</v>
      </c>
      <c r="G14">
        <v>204515</v>
      </c>
      <c r="H14">
        <v>0.15</v>
      </c>
      <c r="I14">
        <v>2529.01</v>
      </c>
      <c r="J14">
        <v>15990.6</v>
      </c>
      <c r="K14">
        <v>15990.6</v>
      </c>
      <c r="L14">
        <v>0.23</v>
      </c>
      <c r="M14">
        <v>211.846</v>
      </c>
      <c r="N14">
        <v>16375.9</v>
      </c>
      <c r="O14">
        <v>16375.9</v>
      </c>
      <c r="P14">
        <v>0.23</v>
      </c>
      <c r="Q14">
        <v>448.804</v>
      </c>
      <c r="R14">
        <v>70159.7</v>
      </c>
      <c r="S14">
        <v>70159.7</v>
      </c>
      <c r="T14">
        <v>0.23</v>
      </c>
      <c r="U14">
        <v>57774.1</v>
      </c>
      <c r="V14">
        <v>11866.6</v>
      </c>
      <c r="W14">
        <v>11866.6</v>
      </c>
      <c r="X14">
        <v>0.26</v>
      </c>
      <c r="Y14">
        <v>2523.06</v>
      </c>
      <c r="Z14">
        <v>3700.78</v>
      </c>
      <c r="AA14">
        <v>3700.78</v>
      </c>
      <c r="AB14">
        <v>0.19</v>
      </c>
      <c r="AC14">
        <v>60.035</v>
      </c>
      <c r="AD14">
        <v>184481</v>
      </c>
      <c r="AE14">
        <v>184481</v>
      </c>
      <c r="AF14">
        <v>0.2</v>
      </c>
      <c r="AG14">
        <v>2571.46</v>
      </c>
      <c r="AH14">
        <v>106.236</v>
      </c>
      <c r="AI14">
        <v>2902</v>
      </c>
      <c r="AJ14">
        <v>0.869</v>
      </c>
      <c r="AK14">
        <v>18.301</v>
      </c>
    </row>
    <row r="15" spans="1:37">
      <c r="A15">
        <v>14</v>
      </c>
      <c r="B15" t="s">
        <v>2418</v>
      </c>
      <c r="C15" t="s">
        <v>38</v>
      </c>
      <c r="D15">
        <v>16</v>
      </c>
      <c r="E15" t="s">
        <v>2419</v>
      </c>
      <c r="F15">
        <v>210192</v>
      </c>
      <c r="G15">
        <v>210192</v>
      </c>
      <c r="H15">
        <v>0.15</v>
      </c>
      <c r="I15">
        <v>1948.93</v>
      </c>
      <c r="J15">
        <v>16120.5</v>
      </c>
      <c r="K15">
        <v>16120.5</v>
      </c>
      <c r="L15">
        <v>0.23</v>
      </c>
      <c r="M15">
        <v>158.2</v>
      </c>
      <c r="N15">
        <v>16326.1</v>
      </c>
      <c r="O15">
        <v>16326.1</v>
      </c>
      <c r="P15">
        <v>0.23</v>
      </c>
      <c r="Q15">
        <v>529.003</v>
      </c>
      <c r="R15">
        <v>72347.4</v>
      </c>
      <c r="S15">
        <v>72347.4</v>
      </c>
      <c r="T15">
        <v>0.23</v>
      </c>
      <c r="U15">
        <v>334.332</v>
      </c>
      <c r="V15">
        <v>10983.8</v>
      </c>
      <c r="W15">
        <v>10983.8</v>
      </c>
      <c r="X15">
        <v>0.26</v>
      </c>
      <c r="Y15">
        <v>399.144</v>
      </c>
      <c r="Z15">
        <v>3760.73</v>
      </c>
      <c r="AA15">
        <v>3760.73</v>
      </c>
      <c r="AB15">
        <v>0.19</v>
      </c>
      <c r="AC15">
        <v>81.87</v>
      </c>
      <c r="AD15">
        <v>179188</v>
      </c>
      <c r="AE15">
        <v>179188</v>
      </c>
      <c r="AF15">
        <v>0.2</v>
      </c>
      <c r="AG15">
        <v>543.636</v>
      </c>
      <c r="AH15">
        <v>107.051</v>
      </c>
      <c r="AI15">
        <v>2639</v>
      </c>
      <c r="AJ15">
        <v>0.873</v>
      </c>
      <c r="AK15">
        <v>18.524</v>
      </c>
    </row>
    <row r="16" spans="1:37">
      <c r="A16">
        <v>15</v>
      </c>
      <c r="B16" t="s">
        <v>2420</v>
      </c>
      <c r="C16" t="s">
        <v>38</v>
      </c>
      <c r="D16">
        <v>17</v>
      </c>
      <c r="E16" t="s">
        <v>2421</v>
      </c>
      <c r="F16">
        <v>207141</v>
      </c>
      <c r="G16">
        <v>207141</v>
      </c>
      <c r="H16">
        <v>0.15</v>
      </c>
      <c r="I16">
        <v>3117.08</v>
      </c>
      <c r="J16">
        <v>18252.2</v>
      </c>
      <c r="K16">
        <v>18252.2</v>
      </c>
      <c r="L16">
        <v>0.23</v>
      </c>
      <c r="M16">
        <v>155.013</v>
      </c>
      <c r="N16">
        <v>16998.2</v>
      </c>
      <c r="O16">
        <v>16998.2</v>
      </c>
      <c r="P16">
        <v>0.23</v>
      </c>
      <c r="Q16">
        <v>440.764</v>
      </c>
      <c r="R16">
        <v>63462.9</v>
      </c>
      <c r="S16">
        <v>63462.9</v>
      </c>
      <c r="T16">
        <v>0.23</v>
      </c>
      <c r="U16">
        <v>3161.11</v>
      </c>
      <c r="V16">
        <v>11022.7</v>
      </c>
      <c r="W16">
        <v>11022.7</v>
      </c>
      <c r="X16">
        <v>0.26</v>
      </c>
      <c r="Y16">
        <v>176.866</v>
      </c>
      <c r="Z16">
        <v>3453.86</v>
      </c>
      <c r="AA16">
        <v>3453.86</v>
      </c>
      <c r="AB16">
        <v>0.19</v>
      </c>
      <c r="AC16">
        <v>102.952</v>
      </c>
      <c r="AD16">
        <v>170199</v>
      </c>
      <c r="AE16">
        <v>170199</v>
      </c>
      <c r="AF16">
        <v>0.2</v>
      </c>
      <c r="AG16">
        <v>127361</v>
      </c>
      <c r="AH16">
        <v>110.917</v>
      </c>
      <c r="AI16">
        <v>2551</v>
      </c>
      <c r="AJ16">
        <v>0.881</v>
      </c>
      <c r="AK16">
        <v>19.528</v>
      </c>
    </row>
    <row r="17" spans="1:37">
      <c r="A17">
        <v>16</v>
      </c>
      <c r="B17" t="s">
        <v>2422</v>
      </c>
      <c r="C17" t="s">
        <v>38</v>
      </c>
      <c r="D17">
        <v>18</v>
      </c>
      <c r="E17" t="s">
        <v>2423</v>
      </c>
      <c r="F17">
        <v>209050</v>
      </c>
      <c r="G17">
        <v>209050</v>
      </c>
      <c r="H17">
        <v>0.15</v>
      </c>
      <c r="I17">
        <v>2669.65</v>
      </c>
      <c r="J17">
        <v>16131.2</v>
      </c>
      <c r="K17">
        <v>16131.2</v>
      </c>
      <c r="L17">
        <v>0.23</v>
      </c>
      <c r="M17">
        <v>491.078</v>
      </c>
      <c r="N17">
        <v>15549.6</v>
      </c>
      <c r="O17">
        <v>15549.6</v>
      </c>
      <c r="P17">
        <v>0.23</v>
      </c>
      <c r="Q17">
        <v>194.577</v>
      </c>
      <c r="R17">
        <v>69446.2</v>
      </c>
      <c r="S17">
        <v>69446.2</v>
      </c>
      <c r="T17">
        <v>0.23</v>
      </c>
      <c r="U17">
        <v>541.13</v>
      </c>
      <c r="V17">
        <v>9580.46</v>
      </c>
      <c r="W17">
        <v>9580.46</v>
      </c>
      <c r="X17">
        <v>0.26</v>
      </c>
      <c r="Y17">
        <v>897.938</v>
      </c>
      <c r="Z17">
        <v>3574.15</v>
      </c>
      <c r="AA17">
        <v>3574.15</v>
      </c>
      <c r="AB17">
        <v>0.19</v>
      </c>
      <c r="AC17">
        <v>38.764</v>
      </c>
      <c r="AD17">
        <v>171279</v>
      </c>
      <c r="AE17">
        <v>171279</v>
      </c>
      <c r="AF17">
        <v>0.2</v>
      </c>
      <c r="AG17">
        <v>1566.07</v>
      </c>
      <c r="AH17">
        <v>108.43</v>
      </c>
      <c r="AI17">
        <v>2492</v>
      </c>
      <c r="AJ17">
        <v>0.867</v>
      </c>
      <c r="AK17">
        <v>18.837</v>
      </c>
    </row>
    <row r="18" spans="1:37">
      <c r="A18">
        <v>17</v>
      </c>
      <c r="B18" t="s">
        <v>2424</v>
      </c>
      <c r="C18" t="s">
        <v>38</v>
      </c>
      <c r="D18">
        <v>19</v>
      </c>
      <c r="E18" t="s">
        <v>2425</v>
      </c>
      <c r="F18">
        <v>184874</v>
      </c>
      <c r="G18">
        <v>184874</v>
      </c>
      <c r="H18">
        <v>0.15</v>
      </c>
      <c r="I18">
        <v>3262.76</v>
      </c>
      <c r="J18">
        <v>14298.4</v>
      </c>
      <c r="K18">
        <v>14298.4</v>
      </c>
      <c r="L18">
        <v>0.23</v>
      </c>
      <c r="M18">
        <v>242.765</v>
      </c>
      <c r="N18">
        <v>12407.4</v>
      </c>
      <c r="O18">
        <v>12407.4</v>
      </c>
      <c r="P18">
        <v>0.23</v>
      </c>
      <c r="Q18">
        <v>263.89</v>
      </c>
      <c r="R18">
        <v>68391.5</v>
      </c>
      <c r="S18">
        <v>68391.5</v>
      </c>
      <c r="T18">
        <v>0.23</v>
      </c>
      <c r="U18">
        <v>368.837</v>
      </c>
      <c r="V18">
        <v>13094.5</v>
      </c>
      <c r="W18">
        <v>13094.5</v>
      </c>
      <c r="X18">
        <v>0.26</v>
      </c>
      <c r="Y18">
        <v>72.063</v>
      </c>
      <c r="Z18">
        <v>3298.53</v>
      </c>
      <c r="AA18">
        <v>3298.53</v>
      </c>
      <c r="AB18">
        <v>0.19</v>
      </c>
      <c r="AC18">
        <v>69.447</v>
      </c>
      <c r="AD18">
        <v>165139</v>
      </c>
      <c r="AE18">
        <v>165139</v>
      </c>
      <c r="AF18">
        <v>0.2</v>
      </c>
      <c r="AG18">
        <v>756.314</v>
      </c>
      <c r="AH18">
        <v>105.181</v>
      </c>
      <c r="AI18">
        <v>2687</v>
      </c>
      <c r="AJ18">
        <v>0.876</v>
      </c>
      <c r="AK18">
        <v>20.244</v>
      </c>
    </row>
    <row r="19" spans="1:37">
      <c r="A19">
        <v>18</v>
      </c>
      <c r="B19" t="s">
        <v>2426</v>
      </c>
      <c r="C19" t="s">
        <v>38</v>
      </c>
      <c r="D19">
        <v>20</v>
      </c>
      <c r="E19" t="s">
        <v>2427</v>
      </c>
      <c r="F19">
        <v>200422</v>
      </c>
      <c r="G19">
        <v>200422</v>
      </c>
      <c r="H19">
        <v>0.15</v>
      </c>
      <c r="I19">
        <v>3764.61</v>
      </c>
      <c r="J19">
        <v>12917.8</v>
      </c>
      <c r="K19">
        <v>12917.8</v>
      </c>
      <c r="L19">
        <v>0.23</v>
      </c>
      <c r="M19">
        <v>1233.56</v>
      </c>
      <c r="N19">
        <v>11892.1</v>
      </c>
      <c r="O19">
        <v>11892.1</v>
      </c>
      <c r="P19">
        <v>0.23</v>
      </c>
      <c r="Q19">
        <v>260.832</v>
      </c>
      <c r="R19">
        <v>62151.1</v>
      </c>
      <c r="S19">
        <v>62151.1</v>
      </c>
      <c r="T19">
        <v>0.23</v>
      </c>
      <c r="U19">
        <v>273.404</v>
      </c>
      <c r="V19">
        <v>9222.01</v>
      </c>
      <c r="W19">
        <v>9222.01</v>
      </c>
      <c r="X19">
        <v>0.26</v>
      </c>
      <c r="Y19">
        <v>360.33</v>
      </c>
      <c r="Z19">
        <v>3386.96</v>
      </c>
      <c r="AA19">
        <v>3386.96</v>
      </c>
      <c r="AB19">
        <v>0.19</v>
      </c>
      <c r="AC19">
        <v>40.616</v>
      </c>
      <c r="AD19">
        <v>153677</v>
      </c>
      <c r="AE19">
        <v>153677</v>
      </c>
      <c r="AF19">
        <v>0.2</v>
      </c>
      <c r="AG19">
        <v>20654.7</v>
      </c>
      <c r="AH19">
        <v>103.062</v>
      </c>
      <c r="AI19">
        <v>2248</v>
      </c>
      <c r="AJ19">
        <v>0.882</v>
      </c>
      <c r="AK19">
        <v>20.622</v>
      </c>
    </row>
    <row r="20" spans="1:37">
      <c r="A20">
        <v>19</v>
      </c>
      <c r="B20" t="s">
        <v>2428</v>
      </c>
      <c r="C20" t="s">
        <v>38</v>
      </c>
      <c r="D20">
        <v>21</v>
      </c>
      <c r="E20" t="s">
        <v>2429</v>
      </c>
      <c r="F20">
        <v>206295</v>
      </c>
      <c r="G20">
        <v>206295</v>
      </c>
      <c r="H20">
        <v>0.15</v>
      </c>
      <c r="I20">
        <v>1353.89</v>
      </c>
      <c r="J20">
        <v>13581.9</v>
      </c>
      <c r="K20">
        <v>13581.9</v>
      </c>
      <c r="L20">
        <v>0.23</v>
      </c>
      <c r="M20">
        <v>227.309</v>
      </c>
      <c r="N20">
        <v>12578.6</v>
      </c>
      <c r="O20">
        <v>12578.6</v>
      </c>
      <c r="P20">
        <v>0.23</v>
      </c>
      <c r="Q20">
        <v>9394.76</v>
      </c>
      <c r="R20">
        <v>74291.4</v>
      </c>
      <c r="S20">
        <v>74291.4</v>
      </c>
      <c r="T20">
        <v>0.23</v>
      </c>
      <c r="U20">
        <v>1910.47</v>
      </c>
      <c r="V20">
        <v>10580.7</v>
      </c>
      <c r="W20">
        <v>10580.7</v>
      </c>
      <c r="X20">
        <v>0.26</v>
      </c>
      <c r="Y20">
        <v>1037.85</v>
      </c>
      <c r="Z20">
        <v>3475.09</v>
      </c>
      <c r="AA20">
        <v>3475.09</v>
      </c>
      <c r="AB20">
        <v>0.19</v>
      </c>
      <c r="AC20">
        <v>37.004</v>
      </c>
      <c r="AD20">
        <v>191619</v>
      </c>
      <c r="AE20">
        <v>191619</v>
      </c>
      <c r="AF20">
        <v>0.2</v>
      </c>
      <c r="AG20">
        <v>1752.75</v>
      </c>
      <c r="AH20">
        <v>98.622</v>
      </c>
      <c r="AI20">
        <v>2969</v>
      </c>
      <c r="AJ20">
        <v>0.866</v>
      </c>
      <c r="AK20">
        <v>19.102</v>
      </c>
    </row>
    <row r="21" spans="1:37">
      <c r="A21">
        <v>20</v>
      </c>
      <c r="B21" t="s">
        <v>2430</v>
      </c>
      <c r="C21" t="s">
        <v>38</v>
      </c>
      <c r="D21">
        <v>22</v>
      </c>
      <c r="E21" t="s">
        <v>2431</v>
      </c>
      <c r="F21">
        <v>190115</v>
      </c>
      <c r="G21">
        <v>190115</v>
      </c>
      <c r="H21">
        <v>0.15</v>
      </c>
      <c r="I21">
        <v>991.178</v>
      </c>
      <c r="J21">
        <v>13902.6</v>
      </c>
      <c r="K21">
        <v>13902.6</v>
      </c>
      <c r="L21">
        <v>0.23</v>
      </c>
      <c r="M21">
        <v>197.411</v>
      </c>
      <c r="N21">
        <v>14091.7</v>
      </c>
      <c r="O21">
        <v>14091.7</v>
      </c>
      <c r="P21">
        <v>0.23</v>
      </c>
      <c r="Q21">
        <v>111.627</v>
      </c>
      <c r="R21">
        <v>69437</v>
      </c>
      <c r="S21">
        <v>69437</v>
      </c>
      <c r="T21">
        <v>0.23</v>
      </c>
      <c r="U21">
        <v>1349.73</v>
      </c>
      <c r="V21">
        <v>9541.27</v>
      </c>
      <c r="W21">
        <v>9541.27</v>
      </c>
      <c r="X21">
        <v>0.26</v>
      </c>
      <c r="Y21">
        <v>639.266</v>
      </c>
      <c r="Z21">
        <v>3380.77</v>
      </c>
      <c r="AA21">
        <v>3380.77</v>
      </c>
      <c r="AB21">
        <v>0.19</v>
      </c>
      <c r="AC21">
        <v>28.547</v>
      </c>
      <c r="AD21">
        <v>170236</v>
      </c>
      <c r="AE21">
        <v>170236</v>
      </c>
      <c r="AF21">
        <v>0.2</v>
      </c>
      <c r="AG21">
        <v>2707.7</v>
      </c>
      <c r="AH21">
        <v>99.837</v>
      </c>
      <c r="AI21">
        <v>2813</v>
      </c>
      <c r="AJ21">
        <v>0.878</v>
      </c>
      <c r="AK21">
        <v>20.612</v>
      </c>
    </row>
    <row r="22" spans="1:37">
      <c r="A22">
        <v>21</v>
      </c>
      <c r="B22" t="s">
        <v>2432</v>
      </c>
      <c r="C22" t="s">
        <v>79</v>
      </c>
      <c r="D22">
        <v>3</v>
      </c>
      <c r="E22" t="s">
        <v>2433</v>
      </c>
      <c r="F22">
        <v>182480</v>
      </c>
      <c r="G22">
        <v>182480</v>
      </c>
      <c r="H22">
        <v>0.15</v>
      </c>
      <c r="I22">
        <v>781.526</v>
      </c>
      <c r="J22">
        <v>16817.9</v>
      </c>
      <c r="K22">
        <v>16817.9</v>
      </c>
      <c r="L22">
        <v>0.23</v>
      </c>
      <c r="M22">
        <v>450.36</v>
      </c>
      <c r="N22">
        <v>16824.9</v>
      </c>
      <c r="O22">
        <v>16824.9</v>
      </c>
      <c r="P22">
        <v>0.23</v>
      </c>
      <c r="Q22">
        <v>471.959</v>
      </c>
      <c r="R22">
        <v>67811.8</v>
      </c>
      <c r="S22">
        <v>67811.8</v>
      </c>
      <c r="T22">
        <v>0.23</v>
      </c>
      <c r="U22">
        <v>787.401</v>
      </c>
      <c r="V22">
        <v>12520.2</v>
      </c>
      <c r="W22">
        <v>12520.2</v>
      </c>
      <c r="X22">
        <v>0.26</v>
      </c>
      <c r="Y22">
        <v>467.582</v>
      </c>
      <c r="Z22">
        <v>4473.27</v>
      </c>
      <c r="AA22">
        <v>4473.27</v>
      </c>
      <c r="AB22">
        <v>0.19</v>
      </c>
      <c r="AC22">
        <v>61.789</v>
      </c>
      <c r="AD22">
        <v>182198</v>
      </c>
      <c r="AE22">
        <v>182198</v>
      </c>
      <c r="AF22">
        <v>0.2</v>
      </c>
      <c r="AG22">
        <v>2163.02</v>
      </c>
      <c r="AH22">
        <v>108.944</v>
      </c>
      <c r="AI22">
        <v>2930</v>
      </c>
      <c r="AJ22">
        <v>0.878</v>
      </c>
      <c r="AK22">
        <v>21.202</v>
      </c>
    </row>
    <row r="23" spans="1:37">
      <c r="A23" s="7">
        <v>22</v>
      </c>
      <c r="B23" t="s">
        <v>2434</v>
      </c>
      <c r="C23" t="s">
        <v>79</v>
      </c>
      <c r="D23">
        <v>4</v>
      </c>
      <c r="E23" s="7" t="s">
        <v>82</v>
      </c>
      <c r="F23">
        <v>210217</v>
      </c>
      <c r="G23">
        <v>210217</v>
      </c>
      <c r="H23">
        <v>0.15</v>
      </c>
      <c r="I23">
        <v>339831</v>
      </c>
      <c r="J23">
        <v>16247.4</v>
      </c>
      <c r="K23">
        <v>16247.4</v>
      </c>
      <c r="L23">
        <v>0.23</v>
      </c>
      <c r="M23">
        <v>369.233</v>
      </c>
      <c r="N23">
        <v>16963.3</v>
      </c>
      <c r="O23">
        <v>16963.3</v>
      </c>
      <c r="P23">
        <v>0.23</v>
      </c>
      <c r="Q23">
        <v>345.574</v>
      </c>
      <c r="R23">
        <v>69141.2</v>
      </c>
      <c r="S23">
        <v>69141.2</v>
      </c>
      <c r="T23">
        <v>0.23</v>
      </c>
      <c r="U23">
        <v>1828.28</v>
      </c>
      <c r="V23">
        <v>12530.7</v>
      </c>
      <c r="W23">
        <v>12530.7</v>
      </c>
      <c r="X23">
        <v>0.26</v>
      </c>
      <c r="Y23">
        <v>784.026</v>
      </c>
      <c r="Z23">
        <v>4108.76</v>
      </c>
      <c r="AA23">
        <v>4108.76</v>
      </c>
      <c r="AB23">
        <v>0.19</v>
      </c>
      <c r="AC23">
        <v>69.231</v>
      </c>
      <c r="AD23">
        <v>180777</v>
      </c>
      <c r="AE23">
        <v>180777</v>
      </c>
      <c r="AF23">
        <v>0.2</v>
      </c>
      <c r="AG23">
        <v>1193.66</v>
      </c>
      <c r="AH23">
        <v>101.512</v>
      </c>
      <c r="AI23">
        <v>2880</v>
      </c>
      <c r="AJ23">
        <v>0.876</v>
      </c>
      <c r="AK23">
        <v>20.171</v>
      </c>
    </row>
    <row r="24" spans="1:37">
      <c r="A24">
        <v>23</v>
      </c>
      <c r="B24" t="s">
        <v>2435</v>
      </c>
      <c r="C24" t="s">
        <v>79</v>
      </c>
      <c r="D24">
        <v>5</v>
      </c>
      <c r="E24" t="s">
        <v>2436</v>
      </c>
      <c r="F24">
        <v>210896</v>
      </c>
      <c r="G24">
        <v>210896</v>
      </c>
      <c r="H24">
        <v>0.15</v>
      </c>
      <c r="I24">
        <v>238432</v>
      </c>
      <c r="J24">
        <v>16226.6</v>
      </c>
      <c r="K24">
        <v>16226.6</v>
      </c>
      <c r="L24">
        <v>0.24</v>
      </c>
      <c r="M24">
        <v>280.195</v>
      </c>
      <c r="N24">
        <v>15901.7</v>
      </c>
      <c r="O24">
        <v>15901.7</v>
      </c>
      <c r="P24">
        <v>0.23</v>
      </c>
      <c r="Q24">
        <v>2246.7</v>
      </c>
      <c r="R24">
        <v>69318</v>
      </c>
      <c r="S24">
        <v>69318</v>
      </c>
      <c r="T24">
        <v>0.23</v>
      </c>
      <c r="U24">
        <v>519.346</v>
      </c>
      <c r="V24">
        <v>10580.8</v>
      </c>
      <c r="W24">
        <v>10580.8</v>
      </c>
      <c r="X24">
        <v>0.26</v>
      </c>
      <c r="Y24">
        <v>64.178</v>
      </c>
      <c r="Z24">
        <v>4080.86</v>
      </c>
      <c r="AA24">
        <v>4080.86</v>
      </c>
      <c r="AB24">
        <v>0.19</v>
      </c>
      <c r="AC24">
        <v>53.702</v>
      </c>
      <c r="AD24">
        <v>183353</v>
      </c>
      <c r="AE24">
        <v>183353</v>
      </c>
      <c r="AF24">
        <v>0.2</v>
      </c>
      <c r="AG24">
        <v>406.026</v>
      </c>
      <c r="AH24">
        <v>98.263</v>
      </c>
      <c r="AI24">
        <v>2732</v>
      </c>
      <c r="AJ24">
        <v>0.869</v>
      </c>
      <c r="AK24">
        <v>19.568</v>
      </c>
    </row>
    <row r="25" spans="1:37">
      <c r="A25">
        <v>24</v>
      </c>
      <c r="B25" t="s">
        <v>2437</v>
      </c>
      <c r="C25" t="s">
        <v>79</v>
      </c>
      <c r="D25">
        <v>6</v>
      </c>
      <c r="E25" t="s">
        <v>2438</v>
      </c>
      <c r="F25">
        <v>210660</v>
      </c>
      <c r="G25">
        <v>210660</v>
      </c>
      <c r="H25">
        <v>0.15</v>
      </c>
      <c r="I25">
        <v>2484.8</v>
      </c>
      <c r="J25">
        <v>14115.9</v>
      </c>
      <c r="K25">
        <v>14115.9</v>
      </c>
      <c r="L25">
        <v>0.23</v>
      </c>
      <c r="M25">
        <v>205.916</v>
      </c>
      <c r="N25">
        <v>16437.4</v>
      </c>
      <c r="O25">
        <v>16437.4</v>
      </c>
      <c r="P25">
        <v>0.23</v>
      </c>
      <c r="Q25">
        <v>798.213</v>
      </c>
      <c r="R25">
        <v>72367.6</v>
      </c>
      <c r="S25">
        <v>72367.6</v>
      </c>
      <c r="T25">
        <v>0.23</v>
      </c>
      <c r="U25">
        <v>1655.94</v>
      </c>
      <c r="V25">
        <v>11380.4</v>
      </c>
      <c r="W25">
        <v>11380.4</v>
      </c>
      <c r="X25">
        <v>0.26</v>
      </c>
      <c r="Y25">
        <v>8539.89</v>
      </c>
      <c r="Z25">
        <v>3340.79</v>
      </c>
      <c r="AA25">
        <v>3340.79</v>
      </c>
      <c r="AB25">
        <v>0.19</v>
      </c>
      <c r="AC25">
        <v>30.233</v>
      </c>
      <c r="AD25">
        <v>190308</v>
      </c>
      <c r="AE25">
        <v>190308</v>
      </c>
      <c r="AF25">
        <v>0.2</v>
      </c>
      <c r="AG25">
        <v>1311.07</v>
      </c>
      <c r="AH25">
        <v>101.169</v>
      </c>
      <c r="AI25">
        <v>2589</v>
      </c>
      <c r="AJ25">
        <v>0.874</v>
      </c>
      <c r="AK25">
        <v>18.91</v>
      </c>
    </row>
    <row r="26" spans="1:37">
      <c r="A26">
        <v>25</v>
      </c>
      <c r="B26" t="s">
        <v>2439</v>
      </c>
      <c r="C26" t="s">
        <v>79</v>
      </c>
      <c r="D26">
        <v>7</v>
      </c>
      <c r="E26" t="s">
        <v>2440</v>
      </c>
      <c r="F26">
        <v>205881</v>
      </c>
      <c r="G26">
        <v>205881</v>
      </c>
      <c r="H26">
        <v>0.15</v>
      </c>
      <c r="I26">
        <v>1284.71</v>
      </c>
      <c r="J26">
        <v>21465.2</v>
      </c>
      <c r="K26">
        <v>21465.2</v>
      </c>
      <c r="L26">
        <v>0.23</v>
      </c>
      <c r="M26">
        <v>167.372</v>
      </c>
      <c r="N26">
        <v>20202.8</v>
      </c>
      <c r="O26">
        <v>20202.8</v>
      </c>
      <c r="P26">
        <v>0.23</v>
      </c>
      <c r="Q26">
        <v>1700.91</v>
      </c>
      <c r="R26">
        <v>79455.8</v>
      </c>
      <c r="S26">
        <v>79455.8</v>
      </c>
      <c r="T26">
        <v>0.23</v>
      </c>
      <c r="U26">
        <v>417.767</v>
      </c>
      <c r="V26">
        <v>9994.59</v>
      </c>
      <c r="W26">
        <v>9994.59</v>
      </c>
      <c r="X26">
        <v>0.26</v>
      </c>
      <c r="Y26">
        <v>458.857</v>
      </c>
      <c r="Z26">
        <v>4040.46</v>
      </c>
      <c r="AA26">
        <v>4040.46</v>
      </c>
      <c r="AB26">
        <v>0.19</v>
      </c>
      <c r="AC26">
        <v>91.489</v>
      </c>
      <c r="AD26">
        <v>252166</v>
      </c>
      <c r="AE26">
        <v>252166</v>
      </c>
      <c r="AF26">
        <v>0.2</v>
      </c>
      <c r="AG26">
        <v>1983.15</v>
      </c>
      <c r="AH26">
        <v>104.808</v>
      </c>
      <c r="AI26">
        <v>2757</v>
      </c>
      <c r="AJ26">
        <v>0.854</v>
      </c>
      <c r="AK26">
        <v>16.575</v>
      </c>
    </row>
    <row r="27" spans="1:37">
      <c r="A27">
        <v>26</v>
      </c>
      <c r="B27" t="s">
        <v>2441</v>
      </c>
      <c r="C27" t="s">
        <v>79</v>
      </c>
      <c r="D27">
        <v>8</v>
      </c>
      <c r="E27" t="s">
        <v>2442</v>
      </c>
      <c r="F27">
        <v>183219</v>
      </c>
      <c r="G27">
        <v>183219</v>
      </c>
      <c r="H27">
        <v>0.15</v>
      </c>
      <c r="I27">
        <v>3693.64</v>
      </c>
      <c r="J27">
        <v>17272.4</v>
      </c>
      <c r="K27">
        <v>17272.4</v>
      </c>
      <c r="L27">
        <v>0.23</v>
      </c>
      <c r="M27">
        <v>330.791</v>
      </c>
      <c r="N27">
        <v>18722.2</v>
      </c>
      <c r="O27">
        <v>18722.2</v>
      </c>
      <c r="P27">
        <v>0.23</v>
      </c>
      <c r="Q27">
        <v>683.203</v>
      </c>
      <c r="R27">
        <v>66299.2</v>
      </c>
      <c r="S27">
        <v>66299.2</v>
      </c>
      <c r="T27">
        <v>0.23</v>
      </c>
      <c r="U27">
        <v>5316.55</v>
      </c>
      <c r="V27">
        <v>11372.7</v>
      </c>
      <c r="W27">
        <v>11372.7</v>
      </c>
      <c r="X27">
        <v>0.26</v>
      </c>
      <c r="Y27">
        <v>200.236</v>
      </c>
      <c r="Z27">
        <v>3629.5</v>
      </c>
      <c r="AA27">
        <v>3629.5</v>
      </c>
      <c r="AB27">
        <v>0.19</v>
      </c>
      <c r="AC27">
        <v>73.961</v>
      </c>
      <c r="AD27">
        <v>163598</v>
      </c>
      <c r="AE27">
        <v>163598</v>
      </c>
      <c r="AF27">
        <v>0.2</v>
      </c>
      <c r="AG27">
        <v>179034</v>
      </c>
      <c r="AH27">
        <v>109.757</v>
      </c>
      <c r="AI27">
        <v>2610</v>
      </c>
      <c r="AJ27">
        <v>0.882</v>
      </c>
      <c r="AK27">
        <v>20.07</v>
      </c>
    </row>
    <row r="28" spans="1:37">
      <c r="A28">
        <v>27</v>
      </c>
      <c r="B28" t="s">
        <v>2443</v>
      </c>
      <c r="C28" t="s">
        <v>79</v>
      </c>
      <c r="D28">
        <v>9</v>
      </c>
      <c r="E28" t="s">
        <v>2444</v>
      </c>
      <c r="F28">
        <v>205539</v>
      </c>
      <c r="G28">
        <v>205539</v>
      </c>
      <c r="H28">
        <v>0.15</v>
      </c>
      <c r="I28">
        <v>1831.06</v>
      </c>
      <c r="J28">
        <v>15368.8</v>
      </c>
      <c r="K28">
        <v>15368.8</v>
      </c>
      <c r="L28">
        <v>0.23</v>
      </c>
      <c r="M28">
        <v>157.424</v>
      </c>
      <c r="N28">
        <v>15155.4</v>
      </c>
      <c r="O28">
        <v>15155.4</v>
      </c>
      <c r="P28">
        <v>0.23</v>
      </c>
      <c r="Q28">
        <v>635.59</v>
      </c>
      <c r="R28">
        <v>71912.3</v>
      </c>
      <c r="S28">
        <v>71912.3</v>
      </c>
      <c r="T28">
        <v>0.23</v>
      </c>
      <c r="U28">
        <v>201.369</v>
      </c>
      <c r="V28">
        <v>11346.4</v>
      </c>
      <c r="W28">
        <v>11346.4</v>
      </c>
      <c r="X28">
        <v>0.26</v>
      </c>
      <c r="Y28">
        <v>1004.73</v>
      </c>
      <c r="Z28">
        <v>3573.61</v>
      </c>
      <c r="AA28">
        <v>3573.61</v>
      </c>
      <c r="AB28">
        <v>0.19</v>
      </c>
      <c r="AC28">
        <v>75.434</v>
      </c>
      <c r="AD28">
        <v>175349</v>
      </c>
      <c r="AE28">
        <v>175349</v>
      </c>
      <c r="AF28">
        <v>0.2</v>
      </c>
      <c r="AG28">
        <v>1458.08</v>
      </c>
      <c r="AH28">
        <v>103.683</v>
      </c>
      <c r="AI28">
        <v>2648</v>
      </c>
      <c r="AJ28">
        <v>0.876</v>
      </c>
      <c r="AK28">
        <v>19.028</v>
      </c>
    </row>
    <row r="29" spans="1:37">
      <c r="A29">
        <v>28</v>
      </c>
      <c r="B29" t="s">
        <v>2445</v>
      </c>
      <c r="C29" t="s">
        <v>79</v>
      </c>
      <c r="D29">
        <v>10</v>
      </c>
      <c r="E29" t="s">
        <v>2446</v>
      </c>
      <c r="F29">
        <v>215351</v>
      </c>
      <c r="G29">
        <v>215351</v>
      </c>
      <c r="H29">
        <v>0.15</v>
      </c>
      <c r="I29">
        <v>4320.18</v>
      </c>
      <c r="J29">
        <v>14556.9</v>
      </c>
      <c r="K29">
        <v>14556.9</v>
      </c>
      <c r="L29">
        <v>0.23</v>
      </c>
      <c r="M29">
        <v>208.776</v>
      </c>
      <c r="N29">
        <v>15266.3</v>
      </c>
      <c r="O29">
        <v>15266.3</v>
      </c>
      <c r="P29">
        <v>0.23</v>
      </c>
      <c r="Q29">
        <v>599.822</v>
      </c>
      <c r="R29">
        <v>75066</v>
      </c>
      <c r="S29">
        <v>75066</v>
      </c>
      <c r="T29">
        <v>0.23</v>
      </c>
      <c r="U29">
        <v>2675.94</v>
      </c>
      <c r="V29">
        <v>11391.1</v>
      </c>
      <c r="W29">
        <v>11391.1</v>
      </c>
      <c r="X29">
        <v>0.26</v>
      </c>
      <c r="Y29">
        <v>2282.89</v>
      </c>
      <c r="Z29">
        <v>3839.74</v>
      </c>
      <c r="AA29">
        <v>3839.74</v>
      </c>
      <c r="AB29">
        <v>0.19</v>
      </c>
      <c r="AC29">
        <v>44.882</v>
      </c>
      <c r="AD29">
        <v>175616</v>
      </c>
      <c r="AE29">
        <v>175616</v>
      </c>
      <c r="AF29">
        <v>0.2</v>
      </c>
      <c r="AG29">
        <v>1094.9</v>
      </c>
      <c r="AH29">
        <v>99.068</v>
      </c>
      <c r="AI29">
        <v>2596</v>
      </c>
      <c r="AJ29">
        <v>0.888</v>
      </c>
      <c r="AK29">
        <v>19.964</v>
      </c>
    </row>
    <row r="30" spans="1:37">
      <c r="A30">
        <v>29</v>
      </c>
      <c r="B30" t="s">
        <v>2447</v>
      </c>
      <c r="C30" t="s">
        <v>79</v>
      </c>
      <c r="D30">
        <v>11</v>
      </c>
      <c r="E30" t="s">
        <v>2448</v>
      </c>
      <c r="F30">
        <v>209048</v>
      </c>
      <c r="G30">
        <v>209048</v>
      </c>
      <c r="H30">
        <v>0.15</v>
      </c>
      <c r="I30">
        <v>1362.37</v>
      </c>
      <c r="J30">
        <v>8652.07</v>
      </c>
      <c r="K30">
        <v>8652.07</v>
      </c>
      <c r="L30">
        <v>0.23</v>
      </c>
      <c r="M30">
        <v>522.727</v>
      </c>
      <c r="N30">
        <v>14990.1</v>
      </c>
      <c r="O30">
        <v>14990.1</v>
      </c>
      <c r="P30">
        <v>0.23</v>
      </c>
      <c r="Q30">
        <v>470.124</v>
      </c>
      <c r="R30">
        <v>70138.1</v>
      </c>
      <c r="S30">
        <v>70138.1</v>
      </c>
      <c r="T30">
        <v>0.23</v>
      </c>
      <c r="U30">
        <v>599.261</v>
      </c>
      <c r="V30">
        <v>6558.53</v>
      </c>
      <c r="W30">
        <v>6558.53</v>
      </c>
      <c r="X30">
        <v>0.26</v>
      </c>
      <c r="Y30">
        <v>148.011</v>
      </c>
      <c r="Z30">
        <v>2764.65</v>
      </c>
      <c r="AA30">
        <v>2764.65</v>
      </c>
      <c r="AB30">
        <v>0.19</v>
      </c>
      <c r="AC30">
        <v>59.566</v>
      </c>
      <c r="AD30">
        <v>152776</v>
      </c>
      <c r="AE30">
        <v>152776</v>
      </c>
      <c r="AF30">
        <v>0.2</v>
      </c>
      <c r="AG30">
        <v>1385.7</v>
      </c>
      <c r="AH30">
        <v>94.943</v>
      </c>
      <c r="AI30">
        <v>2595</v>
      </c>
      <c r="AJ30">
        <v>0.892</v>
      </c>
      <c r="AK30">
        <v>21.174</v>
      </c>
    </row>
    <row r="31" spans="1:37">
      <c r="A31">
        <v>30</v>
      </c>
      <c r="B31" t="s">
        <v>2449</v>
      </c>
      <c r="C31" t="s">
        <v>79</v>
      </c>
      <c r="D31">
        <v>12</v>
      </c>
      <c r="E31" t="s">
        <v>2450</v>
      </c>
      <c r="F31">
        <v>211015</v>
      </c>
      <c r="G31">
        <v>211015</v>
      </c>
      <c r="H31">
        <v>0.15</v>
      </c>
      <c r="I31">
        <v>1936.09</v>
      </c>
      <c r="J31">
        <v>8593.63</v>
      </c>
      <c r="K31">
        <v>8593.63</v>
      </c>
      <c r="L31">
        <v>0.23</v>
      </c>
      <c r="M31">
        <v>77.504</v>
      </c>
      <c r="N31">
        <v>16599.8</v>
      </c>
      <c r="O31">
        <v>16599.8</v>
      </c>
      <c r="P31">
        <v>0.23</v>
      </c>
      <c r="Q31">
        <v>425.233</v>
      </c>
      <c r="R31">
        <v>70804.7</v>
      </c>
      <c r="S31">
        <v>70804.7</v>
      </c>
      <c r="T31">
        <v>0.23</v>
      </c>
      <c r="U31">
        <v>4803.65</v>
      </c>
      <c r="V31">
        <v>6615.4</v>
      </c>
      <c r="W31">
        <v>6615.4</v>
      </c>
      <c r="X31">
        <v>0.26</v>
      </c>
      <c r="Y31">
        <v>129.451</v>
      </c>
      <c r="Z31">
        <v>3095.96</v>
      </c>
      <c r="AA31">
        <v>3095.96</v>
      </c>
      <c r="AB31">
        <v>0.19</v>
      </c>
      <c r="AC31">
        <v>63.59</v>
      </c>
      <c r="AD31">
        <v>152376</v>
      </c>
      <c r="AE31">
        <v>152376</v>
      </c>
      <c r="AF31">
        <v>0.2</v>
      </c>
      <c r="AG31">
        <v>1008.83</v>
      </c>
      <c r="AH31">
        <v>96.932</v>
      </c>
      <c r="AI31">
        <v>2568</v>
      </c>
      <c r="AJ31">
        <v>0.889</v>
      </c>
      <c r="AK31">
        <v>21.855</v>
      </c>
    </row>
    <row r="32" spans="1:37">
      <c r="A32">
        <v>31</v>
      </c>
      <c r="B32" t="s">
        <v>2451</v>
      </c>
      <c r="C32" t="s">
        <v>79</v>
      </c>
      <c r="D32">
        <v>13</v>
      </c>
      <c r="E32" t="s">
        <v>2452</v>
      </c>
      <c r="F32">
        <v>200431</v>
      </c>
      <c r="G32">
        <v>200431</v>
      </c>
      <c r="H32">
        <v>0.15</v>
      </c>
      <c r="I32">
        <v>1080.2</v>
      </c>
      <c r="J32">
        <v>14117.4</v>
      </c>
      <c r="K32">
        <v>14117.4</v>
      </c>
      <c r="L32">
        <v>0.23</v>
      </c>
      <c r="M32">
        <v>249.914</v>
      </c>
      <c r="N32">
        <v>10437.9</v>
      </c>
      <c r="O32">
        <v>10437.9</v>
      </c>
      <c r="P32">
        <v>0.23</v>
      </c>
      <c r="Q32">
        <v>936.93</v>
      </c>
      <c r="R32">
        <v>64022.8</v>
      </c>
      <c r="S32">
        <v>64022.8</v>
      </c>
      <c r="T32">
        <v>0.23</v>
      </c>
      <c r="U32">
        <v>68107.3</v>
      </c>
      <c r="V32">
        <v>8513.88</v>
      </c>
      <c r="W32">
        <v>8513.88</v>
      </c>
      <c r="X32">
        <v>0.26</v>
      </c>
      <c r="Y32">
        <v>119.977</v>
      </c>
      <c r="Z32">
        <v>3144.53</v>
      </c>
      <c r="AA32">
        <v>3144.53</v>
      </c>
      <c r="AB32">
        <v>0.19</v>
      </c>
      <c r="AC32">
        <v>55.74</v>
      </c>
      <c r="AD32">
        <v>156696</v>
      </c>
      <c r="AE32">
        <v>156696</v>
      </c>
      <c r="AF32">
        <v>0.2</v>
      </c>
      <c r="AG32">
        <v>2172.87</v>
      </c>
      <c r="AH32">
        <v>99.307</v>
      </c>
      <c r="AI32">
        <v>2250</v>
      </c>
      <c r="AJ32">
        <v>0.878</v>
      </c>
      <c r="AK32">
        <v>20.603</v>
      </c>
    </row>
    <row r="33" spans="1:37">
      <c r="A33">
        <v>32</v>
      </c>
      <c r="B33" t="s">
        <v>2453</v>
      </c>
      <c r="C33" t="s">
        <v>79</v>
      </c>
      <c r="D33">
        <v>14</v>
      </c>
      <c r="E33" t="s">
        <v>2454</v>
      </c>
      <c r="F33">
        <v>209713</v>
      </c>
      <c r="G33">
        <v>209713</v>
      </c>
      <c r="H33">
        <v>0.15</v>
      </c>
      <c r="I33">
        <v>1465.09</v>
      </c>
      <c r="J33">
        <v>15274.3</v>
      </c>
      <c r="K33">
        <v>15274.3</v>
      </c>
      <c r="L33">
        <v>0.23</v>
      </c>
      <c r="M33">
        <v>280.956</v>
      </c>
      <c r="N33">
        <v>16764.6</v>
      </c>
      <c r="O33">
        <v>16764.6</v>
      </c>
      <c r="P33">
        <v>0.23</v>
      </c>
      <c r="Q33">
        <v>350.096</v>
      </c>
      <c r="R33">
        <v>68637.9</v>
      </c>
      <c r="S33">
        <v>68637.9</v>
      </c>
      <c r="T33">
        <v>0.23</v>
      </c>
      <c r="U33">
        <v>5107.17</v>
      </c>
      <c r="V33">
        <v>11052.2</v>
      </c>
      <c r="W33">
        <v>11052.2</v>
      </c>
      <c r="X33">
        <v>0.26</v>
      </c>
      <c r="Y33">
        <v>2317.84</v>
      </c>
      <c r="Z33">
        <v>3343.06</v>
      </c>
      <c r="AA33">
        <v>3343.06</v>
      </c>
      <c r="AB33">
        <v>0.19</v>
      </c>
      <c r="AC33">
        <v>87.779</v>
      </c>
      <c r="AD33">
        <v>171661</v>
      </c>
      <c r="AE33">
        <v>171661</v>
      </c>
      <c r="AF33">
        <v>0.2</v>
      </c>
      <c r="AG33">
        <v>1898.53</v>
      </c>
      <c r="AH33">
        <v>101.8</v>
      </c>
      <c r="AI33">
        <v>2584</v>
      </c>
      <c r="AJ33">
        <v>0.871</v>
      </c>
      <c r="AK33">
        <v>19.433</v>
      </c>
    </row>
    <row r="34" spans="1:37">
      <c r="A34">
        <v>33</v>
      </c>
      <c r="B34" t="s">
        <v>2455</v>
      </c>
      <c r="C34" t="s">
        <v>79</v>
      </c>
      <c r="D34">
        <v>15</v>
      </c>
      <c r="E34" t="s">
        <v>2456</v>
      </c>
      <c r="F34">
        <v>198811</v>
      </c>
      <c r="G34">
        <v>198811</v>
      </c>
      <c r="H34">
        <v>0.15</v>
      </c>
      <c r="I34">
        <v>1156.75</v>
      </c>
      <c r="J34">
        <v>15305.9</v>
      </c>
      <c r="K34">
        <v>15305.9</v>
      </c>
      <c r="L34">
        <v>0.23</v>
      </c>
      <c r="M34">
        <v>329.391</v>
      </c>
      <c r="N34">
        <v>15558.4</v>
      </c>
      <c r="O34">
        <v>15558.4</v>
      </c>
      <c r="P34">
        <v>0.23</v>
      </c>
      <c r="Q34">
        <v>4427.26</v>
      </c>
      <c r="R34">
        <v>67292</v>
      </c>
      <c r="S34">
        <v>67292</v>
      </c>
      <c r="T34">
        <v>0.23</v>
      </c>
      <c r="U34">
        <v>8844.99</v>
      </c>
      <c r="V34">
        <v>10461.3</v>
      </c>
      <c r="W34">
        <v>10461.3</v>
      </c>
      <c r="X34">
        <v>0.26</v>
      </c>
      <c r="Y34">
        <v>204.276</v>
      </c>
      <c r="Z34">
        <v>3322.85</v>
      </c>
      <c r="AA34">
        <v>3322.85</v>
      </c>
      <c r="AB34">
        <v>0.19</v>
      </c>
      <c r="AC34">
        <v>24.636</v>
      </c>
      <c r="AD34">
        <v>165139</v>
      </c>
      <c r="AE34">
        <v>165139</v>
      </c>
      <c r="AF34">
        <v>0.2</v>
      </c>
      <c r="AG34">
        <v>816.683</v>
      </c>
      <c r="AH34">
        <v>95.057</v>
      </c>
      <c r="AI34">
        <v>2622</v>
      </c>
      <c r="AJ34">
        <v>0.869</v>
      </c>
      <c r="AK34">
        <v>18.704</v>
      </c>
    </row>
    <row r="35" spans="1:37">
      <c r="A35">
        <v>34</v>
      </c>
      <c r="B35" t="s">
        <v>2457</v>
      </c>
      <c r="C35" t="s">
        <v>79</v>
      </c>
      <c r="D35">
        <v>16</v>
      </c>
      <c r="E35" t="s">
        <v>2458</v>
      </c>
      <c r="F35">
        <v>210361</v>
      </c>
      <c r="G35">
        <v>210361</v>
      </c>
      <c r="H35">
        <v>0.15</v>
      </c>
      <c r="I35">
        <v>2995.06</v>
      </c>
      <c r="J35">
        <v>15742.7</v>
      </c>
      <c r="K35">
        <v>15742.7</v>
      </c>
      <c r="L35">
        <v>0.23</v>
      </c>
      <c r="M35">
        <v>75.979</v>
      </c>
      <c r="N35">
        <v>16521.2</v>
      </c>
      <c r="O35">
        <v>16521.2</v>
      </c>
      <c r="P35">
        <v>0.23</v>
      </c>
      <c r="Q35">
        <v>1463.27</v>
      </c>
      <c r="R35">
        <v>70728.5</v>
      </c>
      <c r="S35">
        <v>70728.5</v>
      </c>
      <c r="T35">
        <v>0.23</v>
      </c>
      <c r="U35">
        <v>1753.66</v>
      </c>
      <c r="V35">
        <v>11135.2</v>
      </c>
      <c r="W35">
        <v>11135.2</v>
      </c>
      <c r="X35">
        <v>0.26</v>
      </c>
      <c r="Y35">
        <v>489.068</v>
      </c>
      <c r="Z35">
        <v>3924.8</v>
      </c>
      <c r="AA35">
        <v>3924.8</v>
      </c>
      <c r="AB35">
        <v>0.19</v>
      </c>
      <c r="AC35">
        <v>62.428</v>
      </c>
      <c r="AD35">
        <v>176807</v>
      </c>
      <c r="AE35">
        <v>176807</v>
      </c>
      <c r="AF35">
        <v>0.2</v>
      </c>
      <c r="AG35">
        <v>1622.83</v>
      </c>
      <c r="AH35">
        <v>106.225</v>
      </c>
      <c r="AI35">
        <v>2548</v>
      </c>
      <c r="AJ35">
        <v>0.882</v>
      </c>
      <c r="AK35">
        <v>18.333</v>
      </c>
    </row>
    <row r="36" spans="1:37">
      <c r="A36">
        <v>35</v>
      </c>
      <c r="B36" t="s">
        <v>2459</v>
      </c>
      <c r="C36" t="s">
        <v>79</v>
      </c>
      <c r="D36">
        <v>17</v>
      </c>
      <c r="E36" t="s">
        <v>2460</v>
      </c>
      <c r="F36">
        <v>206562</v>
      </c>
      <c r="G36">
        <v>206562</v>
      </c>
      <c r="H36">
        <v>0.15</v>
      </c>
      <c r="I36">
        <v>1041.96</v>
      </c>
      <c r="J36">
        <v>15403.5</v>
      </c>
      <c r="K36">
        <v>15403.5</v>
      </c>
      <c r="L36">
        <v>0.23</v>
      </c>
      <c r="M36">
        <v>366.358</v>
      </c>
      <c r="N36">
        <v>14914.5</v>
      </c>
      <c r="O36">
        <v>14914.5</v>
      </c>
      <c r="P36">
        <v>0.23</v>
      </c>
      <c r="Q36">
        <v>656.395</v>
      </c>
      <c r="R36">
        <v>68908</v>
      </c>
      <c r="S36">
        <v>68908</v>
      </c>
      <c r="T36">
        <v>0.23</v>
      </c>
      <c r="U36">
        <v>52512.8</v>
      </c>
      <c r="V36">
        <v>12036.3</v>
      </c>
      <c r="W36">
        <v>12036.3</v>
      </c>
      <c r="X36">
        <v>0.26</v>
      </c>
      <c r="Y36">
        <v>179.123</v>
      </c>
      <c r="Z36">
        <v>3040.32</v>
      </c>
      <c r="AA36">
        <v>3040.32</v>
      </c>
      <c r="AB36">
        <v>0.19</v>
      </c>
      <c r="AC36">
        <v>56.668</v>
      </c>
      <c r="AD36">
        <v>165506</v>
      </c>
      <c r="AE36">
        <v>165506</v>
      </c>
      <c r="AF36">
        <v>0.2</v>
      </c>
      <c r="AG36">
        <v>541.262</v>
      </c>
      <c r="AH36">
        <v>110.157</v>
      </c>
      <c r="AI36">
        <v>2615</v>
      </c>
      <c r="AJ36">
        <v>0.878</v>
      </c>
      <c r="AK36">
        <v>19.198</v>
      </c>
    </row>
    <row r="37" spans="1:37">
      <c r="A37">
        <v>36</v>
      </c>
      <c r="B37" t="s">
        <v>2461</v>
      </c>
      <c r="C37" t="s">
        <v>79</v>
      </c>
      <c r="D37">
        <v>18</v>
      </c>
      <c r="E37" t="s">
        <v>2462</v>
      </c>
      <c r="F37">
        <v>219391</v>
      </c>
      <c r="G37">
        <v>219391</v>
      </c>
      <c r="H37">
        <v>0.15</v>
      </c>
      <c r="I37">
        <v>1867.49</v>
      </c>
      <c r="J37">
        <v>15680.4</v>
      </c>
      <c r="K37">
        <v>15680.4</v>
      </c>
      <c r="L37">
        <v>0.24</v>
      </c>
      <c r="M37">
        <v>325.646</v>
      </c>
      <c r="N37">
        <v>14840.7</v>
      </c>
      <c r="O37">
        <v>14840.7</v>
      </c>
      <c r="P37">
        <v>0.23</v>
      </c>
      <c r="Q37">
        <v>459.698</v>
      </c>
      <c r="R37">
        <v>70783.5</v>
      </c>
      <c r="S37">
        <v>70783.5</v>
      </c>
      <c r="T37">
        <v>0.23</v>
      </c>
      <c r="U37">
        <v>321.013</v>
      </c>
      <c r="V37">
        <v>11178.6</v>
      </c>
      <c r="W37">
        <v>11178.6</v>
      </c>
      <c r="X37">
        <v>0.26</v>
      </c>
      <c r="Y37">
        <v>500.076</v>
      </c>
      <c r="Z37">
        <v>3465.76</v>
      </c>
      <c r="AA37">
        <v>3465.76</v>
      </c>
      <c r="AB37">
        <v>0.19</v>
      </c>
      <c r="AC37">
        <v>75.337</v>
      </c>
      <c r="AD37">
        <v>172449</v>
      </c>
      <c r="AE37">
        <v>172449</v>
      </c>
      <c r="AF37">
        <v>0.2</v>
      </c>
      <c r="AG37">
        <v>829.724</v>
      </c>
      <c r="AH37">
        <v>100.346</v>
      </c>
      <c r="AI37">
        <v>2528</v>
      </c>
      <c r="AJ37">
        <v>0.892</v>
      </c>
      <c r="AK37">
        <v>19.865</v>
      </c>
    </row>
    <row r="38" spans="1:37">
      <c r="A38">
        <v>37</v>
      </c>
      <c r="B38" t="s">
        <v>2463</v>
      </c>
      <c r="C38" t="s">
        <v>79</v>
      </c>
      <c r="D38">
        <v>19</v>
      </c>
      <c r="E38" t="s">
        <v>2464</v>
      </c>
      <c r="F38">
        <v>205932</v>
      </c>
      <c r="G38">
        <v>205932</v>
      </c>
      <c r="H38">
        <v>0.15</v>
      </c>
      <c r="I38">
        <v>2669.87</v>
      </c>
      <c r="J38">
        <v>14451.1</v>
      </c>
      <c r="K38">
        <v>14451.1</v>
      </c>
      <c r="L38">
        <v>0.23</v>
      </c>
      <c r="M38">
        <v>157.679</v>
      </c>
      <c r="N38">
        <v>12627.8</v>
      </c>
      <c r="O38">
        <v>12627.8</v>
      </c>
      <c r="P38">
        <v>0.23</v>
      </c>
      <c r="Q38">
        <v>375.196</v>
      </c>
      <c r="R38">
        <v>62524.3</v>
      </c>
      <c r="S38">
        <v>62524.3</v>
      </c>
      <c r="T38">
        <v>0.23</v>
      </c>
      <c r="U38">
        <v>2607.66</v>
      </c>
      <c r="V38">
        <v>10534.5</v>
      </c>
      <c r="W38">
        <v>10534.5</v>
      </c>
      <c r="X38">
        <v>0.26</v>
      </c>
      <c r="Y38">
        <v>625.492</v>
      </c>
      <c r="Z38">
        <v>3395.13</v>
      </c>
      <c r="AA38">
        <v>3395.13</v>
      </c>
      <c r="AB38">
        <v>0.19</v>
      </c>
      <c r="AC38">
        <v>85.303</v>
      </c>
      <c r="AD38">
        <v>156672</v>
      </c>
      <c r="AE38">
        <v>156672</v>
      </c>
      <c r="AF38">
        <v>0.2</v>
      </c>
      <c r="AG38">
        <v>2087.16</v>
      </c>
      <c r="AH38">
        <v>101.941</v>
      </c>
      <c r="AI38">
        <v>2441</v>
      </c>
      <c r="AJ38">
        <v>0.883</v>
      </c>
      <c r="AK38">
        <v>21.592</v>
      </c>
    </row>
    <row r="39" spans="1:37">
      <c r="A39">
        <v>38</v>
      </c>
      <c r="B39" t="s">
        <v>2465</v>
      </c>
      <c r="C39" t="s">
        <v>79</v>
      </c>
      <c r="D39">
        <v>20</v>
      </c>
      <c r="E39" t="s">
        <v>2466</v>
      </c>
      <c r="F39">
        <v>216060</v>
      </c>
      <c r="G39">
        <v>216060</v>
      </c>
      <c r="H39">
        <v>0.15</v>
      </c>
      <c r="I39">
        <v>2006.22</v>
      </c>
      <c r="J39">
        <v>12704.6</v>
      </c>
      <c r="K39">
        <v>12704.6</v>
      </c>
      <c r="L39">
        <v>0.23</v>
      </c>
      <c r="M39">
        <v>93.415</v>
      </c>
      <c r="N39">
        <v>11447.3</v>
      </c>
      <c r="O39">
        <v>11447.3</v>
      </c>
      <c r="P39">
        <v>0.23</v>
      </c>
      <c r="Q39">
        <v>505.145</v>
      </c>
      <c r="R39">
        <v>66991.6</v>
      </c>
      <c r="S39">
        <v>66991.6</v>
      </c>
      <c r="T39">
        <v>0.23</v>
      </c>
      <c r="U39">
        <v>1924.48</v>
      </c>
      <c r="V39">
        <v>10413.3</v>
      </c>
      <c r="W39">
        <v>10413.3</v>
      </c>
      <c r="X39">
        <v>0.26</v>
      </c>
      <c r="Y39">
        <v>272.317</v>
      </c>
      <c r="Z39">
        <v>3103.47</v>
      </c>
      <c r="AA39">
        <v>3103.47</v>
      </c>
      <c r="AB39">
        <v>0.19</v>
      </c>
      <c r="AC39">
        <v>59.185</v>
      </c>
      <c r="AD39">
        <v>196662</v>
      </c>
      <c r="AE39">
        <v>196662</v>
      </c>
      <c r="AF39">
        <v>0.2</v>
      </c>
      <c r="AG39">
        <v>1127.58</v>
      </c>
      <c r="AH39">
        <v>100.053</v>
      </c>
      <c r="AI39">
        <v>2313</v>
      </c>
      <c r="AJ39">
        <v>0.882</v>
      </c>
      <c r="AK39">
        <v>21.424</v>
      </c>
    </row>
    <row r="40" spans="1:37">
      <c r="A40">
        <v>39</v>
      </c>
      <c r="B40" t="s">
        <v>2467</v>
      </c>
      <c r="C40" t="s">
        <v>79</v>
      </c>
      <c r="D40">
        <v>21</v>
      </c>
      <c r="E40" t="s">
        <v>2468</v>
      </c>
      <c r="F40">
        <v>199470</v>
      </c>
      <c r="G40">
        <v>199470</v>
      </c>
      <c r="H40">
        <v>0.15</v>
      </c>
      <c r="I40">
        <v>773440</v>
      </c>
      <c r="J40">
        <v>15113.5</v>
      </c>
      <c r="K40">
        <v>15113.5</v>
      </c>
      <c r="L40">
        <v>0.23</v>
      </c>
      <c r="M40">
        <v>97.491</v>
      </c>
      <c r="N40">
        <v>13476.9</v>
      </c>
      <c r="O40">
        <v>13476.9</v>
      </c>
      <c r="P40">
        <v>0.23</v>
      </c>
      <c r="Q40">
        <v>302.794</v>
      </c>
      <c r="R40">
        <v>70104.9</v>
      </c>
      <c r="S40">
        <v>70104.9</v>
      </c>
      <c r="T40">
        <v>0.23</v>
      </c>
      <c r="U40">
        <v>1175.26</v>
      </c>
      <c r="V40">
        <v>11657.6</v>
      </c>
      <c r="W40">
        <v>11657.6</v>
      </c>
      <c r="X40">
        <v>0.26</v>
      </c>
      <c r="Y40">
        <v>386.912</v>
      </c>
      <c r="Z40">
        <v>3919.1</v>
      </c>
      <c r="AA40">
        <v>3919.1</v>
      </c>
      <c r="AB40">
        <v>0.19</v>
      </c>
      <c r="AC40">
        <v>70.425</v>
      </c>
      <c r="AD40">
        <v>178168</v>
      </c>
      <c r="AE40">
        <v>178168</v>
      </c>
      <c r="AF40">
        <v>0.2</v>
      </c>
      <c r="AG40">
        <v>1865.58</v>
      </c>
      <c r="AH40">
        <v>108.585</v>
      </c>
      <c r="AI40">
        <v>2820</v>
      </c>
      <c r="AJ40">
        <v>0.872</v>
      </c>
      <c r="AK40">
        <v>17.753</v>
      </c>
    </row>
    <row r="41" spans="1:37">
      <c r="A41">
        <v>40</v>
      </c>
      <c r="B41" t="s">
        <v>2469</v>
      </c>
      <c r="C41" t="s">
        <v>79</v>
      </c>
      <c r="D41">
        <v>22</v>
      </c>
      <c r="E41" t="s">
        <v>2470</v>
      </c>
      <c r="F41">
        <v>208679</v>
      </c>
      <c r="G41">
        <v>208679</v>
      </c>
      <c r="H41">
        <v>0.15</v>
      </c>
      <c r="I41">
        <v>2664.89</v>
      </c>
      <c r="J41">
        <v>14738.7</v>
      </c>
      <c r="K41">
        <v>14738.7</v>
      </c>
      <c r="L41">
        <v>0.23</v>
      </c>
      <c r="M41">
        <v>84.433</v>
      </c>
      <c r="N41">
        <v>14349</v>
      </c>
      <c r="O41">
        <v>14349</v>
      </c>
      <c r="P41">
        <v>0.23</v>
      </c>
      <c r="Q41">
        <v>284.786</v>
      </c>
      <c r="R41">
        <v>71956.1</v>
      </c>
      <c r="S41">
        <v>71956.1</v>
      </c>
      <c r="T41">
        <v>0.23</v>
      </c>
      <c r="U41">
        <v>8745.95</v>
      </c>
      <c r="V41">
        <v>11134</v>
      </c>
      <c r="W41">
        <v>11134</v>
      </c>
      <c r="X41">
        <v>0.26</v>
      </c>
      <c r="Y41">
        <v>722.537</v>
      </c>
      <c r="Z41">
        <v>3859.93</v>
      </c>
      <c r="AA41">
        <v>3859.93</v>
      </c>
      <c r="AB41">
        <v>0.19</v>
      </c>
      <c r="AC41">
        <v>61.254</v>
      </c>
      <c r="AD41">
        <v>183734</v>
      </c>
      <c r="AE41">
        <v>183734</v>
      </c>
      <c r="AF41">
        <v>0.2</v>
      </c>
      <c r="AG41">
        <v>4294.68</v>
      </c>
      <c r="AH41">
        <v>103.363</v>
      </c>
      <c r="AI41">
        <v>2798</v>
      </c>
      <c r="AJ41">
        <v>0.879</v>
      </c>
      <c r="AK41">
        <v>19.403</v>
      </c>
    </row>
    <row r="42" spans="1:37">
      <c r="A42">
        <v>41</v>
      </c>
      <c r="B42" t="s">
        <v>2471</v>
      </c>
      <c r="C42" t="s">
        <v>119</v>
      </c>
      <c r="D42">
        <v>3</v>
      </c>
      <c r="E42" t="s">
        <v>2472</v>
      </c>
      <c r="F42">
        <v>196359</v>
      </c>
      <c r="G42">
        <v>196359</v>
      </c>
      <c r="H42">
        <v>0.15</v>
      </c>
      <c r="I42">
        <v>2975.16</v>
      </c>
      <c r="J42">
        <v>14416.8</v>
      </c>
      <c r="K42">
        <v>14416.8</v>
      </c>
      <c r="L42">
        <v>0.23</v>
      </c>
      <c r="M42">
        <v>136.155</v>
      </c>
      <c r="N42">
        <v>16003.3</v>
      </c>
      <c r="O42">
        <v>16003.3</v>
      </c>
      <c r="P42">
        <v>0.23</v>
      </c>
      <c r="Q42">
        <v>412.212</v>
      </c>
      <c r="R42">
        <v>68441.6</v>
      </c>
      <c r="S42">
        <v>68441.6</v>
      </c>
      <c r="T42">
        <v>0.23</v>
      </c>
      <c r="U42">
        <v>2659.43</v>
      </c>
      <c r="V42">
        <v>12681.5</v>
      </c>
      <c r="W42">
        <v>12681.5</v>
      </c>
      <c r="X42">
        <v>0.26</v>
      </c>
      <c r="Y42">
        <v>2784.86</v>
      </c>
      <c r="Z42">
        <v>4809.23</v>
      </c>
      <c r="AA42">
        <v>4809.23</v>
      </c>
      <c r="AB42">
        <v>0.19</v>
      </c>
      <c r="AC42">
        <v>87.911</v>
      </c>
      <c r="AD42">
        <v>174382</v>
      </c>
      <c r="AE42">
        <v>174382</v>
      </c>
      <c r="AF42">
        <v>0.2</v>
      </c>
      <c r="AG42">
        <v>5280.81</v>
      </c>
      <c r="AH42">
        <v>112.727</v>
      </c>
      <c r="AI42">
        <v>2830</v>
      </c>
      <c r="AJ42">
        <v>0.883</v>
      </c>
      <c r="AK42">
        <v>21.086</v>
      </c>
    </row>
    <row r="43" spans="1:37">
      <c r="A43">
        <v>42</v>
      </c>
      <c r="B43" t="s">
        <v>2473</v>
      </c>
      <c r="C43" t="s">
        <v>119</v>
      </c>
      <c r="D43">
        <v>4</v>
      </c>
      <c r="E43" t="s">
        <v>2474</v>
      </c>
      <c r="F43">
        <v>212107</v>
      </c>
      <c r="G43">
        <v>212107</v>
      </c>
      <c r="H43">
        <v>0.15</v>
      </c>
      <c r="I43">
        <v>976.151</v>
      </c>
      <c r="J43">
        <v>13471.7</v>
      </c>
      <c r="K43">
        <v>13471.7</v>
      </c>
      <c r="L43">
        <v>0.23</v>
      </c>
      <c r="M43">
        <v>139.313</v>
      </c>
      <c r="N43">
        <v>13809.5</v>
      </c>
      <c r="O43">
        <v>13809.5</v>
      </c>
      <c r="P43">
        <v>0.23</v>
      </c>
      <c r="Q43">
        <v>325.283</v>
      </c>
      <c r="R43">
        <v>64902.3</v>
      </c>
      <c r="S43">
        <v>64902.3</v>
      </c>
      <c r="T43">
        <v>0.23</v>
      </c>
      <c r="U43">
        <v>3408.09</v>
      </c>
      <c r="V43">
        <v>12802.9</v>
      </c>
      <c r="W43">
        <v>12802.9</v>
      </c>
      <c r="X43">
        <v>0.26</v>
      </c>
      <c r="Y43">
        <v>8324.12</v>
      </c>
      <c r="Z43">
        <v>3964.83</v>
      </c>
      <c r="AA43">
        <v>3964.83</v>
      </c>
      <c r="AB43">
        <v>0.19</v>
      </c>
      <c r="AC43">
        <v>67.47</v>
      </c>
      <c r="AD43">
        <v>174871</v>
      </c>
      <c r="AE43">
        <v>174871</v>
      </c>
      <c r="AF43">
        <v>0.2</v>
      </c>
      <c r="AG43">
        <v>624.766</v>
      </c>
      <c r="AH43">
        <v>88.065</v>
      </c>
      <c r="AI43">
        <v>2601</v>
      </c>
      <c r="AJ43">
        <v>0.881</v>
      </c>
      <c r="AK43">
        <v>20.314</v>
      </c>
    </row>
    <row r="44" spans="1:37">
      <c r="A44">
        <v>43</v>
      </c>
      <c r="B44" t="s">
        <v>2475</v>
      </c>
      <c r="C44" t="s">
        <v>119</v>
      </c>
      <c r="D44">
        <v>5</v>
      </c>
      <c r="E44" t="s">
        <v>2476</v>
      </c>
      <c r="F44">
        <v>216252</v>
      </c>
      <c r="G44">
        <v>216252</v>
      </c>
      <c r="H44">
        <v>0.15</v>
      </c>
      <c r="I44">
        <v>1267.65</v>
      </c>
      <c r="J44">
        <v>17533.4</v>
      </c>
      <c r="K44">
        <v>17533.4</v>
      </c>
      <c r="L44">
        <v>0.23</v>
      </c>
      <c r="M44">
        <v>155.217</v>
      </c>
      <c r="N44">
        <v>16903.9</v>
      </c>
      <c r="O44">
        <v>16903.9</v>
      </c>
      <c r="P44">
        <v>0.23</v>
      </c>
      <c r="Q44">
        <v>409.737</v>
      </c>
      <c r="R44">
        <v>70959.3</v>
      </c>
      <c r="S44">
        <v>70959.3</v>
      </c>
      <c r="T44">
        <v>0.23</v>
      </c>
      <c r="U44">
        <v>98760.5</v>
      </c>
      <c r="V44">
        <v>12489.8</v>
      </c>
      <c r="W44">
        <v>12489.8</v>
      </c>
      <c r="X44">
        <v>0.26</v>
      </c>
      <c r="Y44">
        <v>59.716</v>
      </c>
      <c r="Z44">
        <v>4241.98</v>
      </c>
      <c r="AA44">
        <v>4241.98</v>
      </c>
      <c r="AB44">
        <v>0.19</v>
      </c>
      <c r="AC44">
        <v>63.639</v>
      </c>
      <c r="AD44">
        <v>217290</v>
      </c>
      <c r="AE44">
        <v>217290</v>
      </c>
      <c r="AF44">
        <v>0.2</v>
      </c>
      <c r="AG44">
        <v>2736.61</v>
      </c>
      <c r="AH44">
        <v>110.85</v>
      </c>
      <c r="AI44">
        <v>2928</v>
      </c>
      <c r="AJ44">
        <v>0.87</v>
      </c>
      <c r="AK44">
        <v>19.264</v>
      </c>
    </row>
    <row r="45" spans="1:37">
      <c r="A45">
        <v>44</v>
      </c>
      <c r="B45" t="s">
        <v>2477</v>
      </c>
      <c r="C45" t="s">
        <v>119</v>
      </c>
      <c r="D45">
        <v>6</v>
      </c>
      <c r="E45" t="s">
        <v>2478</v>
      </c>
      <c r="F45">
        <v>210714</v>
      </c>
      <c r="G45">
        <v>210714</v>
      </c>
      <c r="H45">
        <v>0.15</v>
      </c>
      <c r="I45">
        <v>2093.33</v>
      </c>
      <c r="J45">
        <v>16368.9</v>
      </c>
      <c r="K45">
        <v>16368.9</v>
      </c>
      <c r="L45">
        <v>0.23</v>
      </c>
      <c r="M45">
        <v>356.165</v>
      </c>
      <c r="N45">
        <v>16715.9</v>
      </c>
      <c r="O45">
        <v>16715.9</v>
      </c>
      <c r="P45">
        <v>0.23</v>
      </c>
      <c r="Q45">
        <v>472.309</v>
      </c>
      <c r="R45">
        <v>70196.6</v>
      </c>
      <c r="S45">
        <v>70196.6</v>
      </c>
      <c r="T45">
        <v>0.23</v>
      </c>
      <c r="U45">
        <v>4913.39</v>
      </c>
      <c r="V45">
        <v>11351</v>
      </c>
      <c r="W45">
        <v>11351</v>
      </c>
      <c r="X45">
        <v>0.26</v>
      </c>
      <c r="Y45">
        <v>123.3</v>
      </c>
      <c r="Z45">
        <v>3906.5</v>
      </c>
      <c r="AA45">
        <v>3906.5</v>
      </c>
      <c r="AB45">
        <v>0.19</v>
      </c>
      <c r="AC45">
        <v>115.347</v>
      </c>
      <c r="AD45">
        <v>189210</v>
      </c>
      <c r="AE45">
        <v>189210</v>
      </c>
      <c r="AF45">
        <v>0.2</v>
      </c>
      <c r="AG45">
        <v>799.764</v>
      </c>
      <c r="AH45">
        <v>108.513</v>
      </c>
      <c r="AI45">
        <v>2726</v>
      </c>
      <c r="AJ45">
        <v>0.883</v>
      </c>
      <c r="AK45">
        <v>19.626</v>
      </c>
    </row>
    <row r="46" spans="1:37">
      <c r="A46">
        <v>45</v>
      </c>
      <c r="B46" t="s">
        <v>2479</v>
      </c>
      <c r="C46" t="s">
        <v>119</v>
      </c>
      <c r="D46">
        <v>7</v>
      </c>
      <c r="E46" t="s">
        <v>2480</v>
      </c>
      <c r="F46">
        <v>204133</v>
      </c>
      <c r="G46">
        <v>204133</v>
      </c>
      <c r="H46">
        <v>0.15</v>
      </c>
      <c r="I46">
        <v>1872.96</v>
      </c>
      <c r="J46">
        <v>14567.2</v>
      </c>
      <c r="K46">
        <v>14567.2</v>
      </c>
      <c r="L46">
        <v>0.23</v>
      </c>
      <c r="M46">
        <v>240.37</v>
      </c>
      <c r="N46">
        <v>15488.5</v>
      </c>
      <c r="O46">
        <v>15488.5</v>
      </c>
      <c r="P46">
        <v>0.23</v>
      </c>
      <c r="Q46">
        <v>279.412</v>
      </c>
      <c r="R46">
        <v>68076.8</v>
      </c>
      <c r="S46">
        <v>68076.8</v>
      </c>
      <c r="T46">
        <v>0.23</v>
      </c>
      <c r="U46">
        <v>1753.14</v>
      </c>
      <c r="V46">
        <v>12439.8</v>
      </c>
      <c r="W46">
        <v>12439.8</v>
      </c>
      <c r="X46">
        <v>0.26</v>
      </c>
      <c r="Y46">
        <v>517.678</v>
      </c>
      <c r="Z46">
        <v>4016.16</v>
      </c>
      <c r="AA46">
        <v>4016.16</v>
      </c>
      <c r="AB46">
        <v>0.19</v>
      </c>
      <c r="AC46">
        <v>63.883</v>
      </c>
      <c r="AD46">
        <v>193563</v>
      </c>
      <c r="AE46">
        <v>193563</v>
      </c>
      <c r="AF46">
        <v>0.2</v>
      </c>
      <c r="AG46">
        <v>468.146</v>
      </c>
      <c r="AH46">
        <v>106.465</v>
      </c>
      <c r="AI46">
        <v>2743</v>
      </c>
      <c r="AJ46">
        <v>0.879</v>
      </c>
      <c r="AK46">
        <v>20.178</v>
      </c>
    </row>
    <row r="47" spans="1:37">
      <c r="A47">
        <v>46</v>
      </c>
      <c r="B47" t="s">
        <v>2481</v>
      </c>
      <c r="C47" t="s">
        <v>119</v>
      </c>
      <c r="D47">
        <v>8</v>
      </c>
      <c r="E47" t="s">
        <v>2482</v>
      </c>
      <c r="F47">
        <v>206258</v>
      </c>
      <c r="G47">
        <v>206258</v>
      </c>
      <c r="H47">
        <v>0.15</v>
      </c>
      <c r="I47">
        <v>1156.99</v>
      </c>
      <c r="J47">
        <v>16786</v>
      </c>
      <c r="K47">
        <v>16786</v>
      </c>
      <c r="L47">
        <v>0.23</v>
      </c>
      <c r="M47">
        <v>165.139</v>
      </c>
      <c r="N47">
        <v>17447</v>
      </c>
      <c r="O47">
        <v>17447</v>
      </c>
      <c r="P47">
        <v>0.23</v>
      </c>
      <c r="Q47">
        <v>702.266</v>
      </c>
      <c r="R47">
        <v>68388.3</v>
      </c>
      <c r="S47">
        <v>68388.3</v>
      </c>
      <c r="T47">
        <v>0.23</v>
      </c>
      <c r="U47">
        <v>361.447</v>
      </c>
      <c r="V47">
        <v>10150.1</v>
      </c>
      <c r="W47">
        <v>10150.1</v>
      </c>
      <c r="X47">
        <v>0.26</v>
      </c>
      <c r="Y47">
        <v>197.474</v>
      </c>
      <c r="Z47">
        <v>3344.65</v>
      </c>
      <c r="AA47">
        <v>3344.65</v>
      </c>
      <c r="AB47">
        <v>0.19</v>
      </c>
      <c r="AC47">
        <v>49.652</v>
      </c>
      <c r="AD47">
        <v>169688</v>
      </c>
      <c r="AE47">
        <v>169688</v>
      </c>
      <c r="AF47">
        <v>0.2</v>
      </c>
      <c r="AG47">
        <v>1582.28</v>
      </c>
      <c r="AH47">
        <v>121.284</v>
      </c>
      <c r="AI47">
        <v>2450</v>
      </c>
      <c r="AJ47">
        <v>0.887</v>
      </c>
      <c r="AK47">
        <v>19.221</v>
      </c>
    </row>
    <row r="48" spans="1:37">
      <c r="A48">
        <v>47</v>
      </c>
      <c r="B48" t="s">
        <v>2483</v>
      </c>
      <c r="C48" t="s">
        <v>119</v>
      </c>
      <c r="D48">
        <v>9</v>
      </c>
      <c r="E48" t="s">
        <v>2484</v>
      </c>
      <c r="F48">
        <v>210988</v>
      </c>
      <c r="G48">
        <v>210988</v>
      </c>
      <c r="H48">
        <v>0.15</v>
      </c>
      <c r="I48">
        <v>1163.73</v>
      </c>
      <c r="J48">
        <v>18355.9</v>
      </c>
      <c r="K48">
        <v>18355.9</v>
      </c>
      <c r="L48">
        <v>0.23</v>
      </c>
      <c r="M48">
        <v>275.9</v>
      </c>
      <c r="N48">
        <v>17953.3</v>
      </c>
      <c r="O48">
        <v>17953.3</v>
      </c>
      <c r="P48">
        <v>0.23</v>
      </c>
      <c r="Q48">
        <v>317.513</v>
      </c>
      <c r="R48">
        <v>69096.6</v>
      </c>
      <c r="S48">
        <v>69096.6</v>
      </c>
      <c r="T48">
        <v>0.23</v>
      </c>
      <c r="U48">
        <v>3745.13</v>
      </c>
      <c r="V48">
        <v>11693.9</v>
      </c>
      <c r="W48">
        <v>11693.9</v>
      </c>
      <c r="X48">
        <v>0.26</v>
      </c>
      <c r="Y48">
        <v>10110.8</v>
      </c>
      <c r="Z48">
        <v>3898.05</v>
      </c>
      <c r="AA48">
        <v>3898.05</v>
      </c>
      <c r="AB48">
        <v>0.19</v>
      </c>
      <c r="AC48">
        <v>80.335</v>
      </c>
      <c r="AD48">
        <v>169148</v>
      </c>
      <c r="AE48">
        <v>169148</v>
      </c>
      <c r="AF48">
        <v>0.2</v>
      </c>
      <c r="AG48">
        <v>769.255</v>
      </c>
      <c r="AH48">
        <v>105.056</v>
      </c>
      <c r="AI48">
        <v>2586</v>
      </c>
      <c r="AJ48">
        <v>0.874</v>
      </c>
      <c r="AK48">
        <v>19.234</v>
      </c>
    </row>
    <row r="49" spans="1:37">
      <c r="A49">
        <v>48</v>
      </c>
      <c r="B49" t="s">
        <v>2485</v>
      </c>
      <c r="C49" t="s">
        <v>119</v>
      </c>
      <c r="D49">
        <v>10</v>
      </c>
      <c r="E49" t="s">
        <v>2486</v>
      </c>
      <c r="F49">
        <v>208669</v>
      </c>
      <c r="G49">
        <v>208669</v>
      </c>
      <c r="H49">
        <v>0.15</v>
      </c>
      <c r="I49">
        <v>838.224</v>
      </c>
      <c r="J49">
        <v>14262.2</v>
      </c>
      <c r="K49">
        <v>14262.2</v>
      </c>
      <c r="L49">
        <v>0.23</v>
      </c>
      <c r="M49">
        <v>482.75</v>
      </c>
      <c r="N49">
        <v>12975.5</v>
      </c>
      <c r="O49">
        <v>12975.5</v>
      </c>
      <c r="P49">
        <v>0.23</v>
      </c>
      <c r="Q49">
        <v>347.496</v>
      </c>
      <c r="R49">
        <v>64863.7</v>
      </c>
      <c r="S49">
        <v>64863.7</v>
      </c>
      <c r="T49">
        <v>0.23</v>
      </c>
      <c r="U49">
        <v>1297.76</v>
      </c>
      <c r="V49">
        <v>9458.54</v>
      </c>
      <c r="W49">
        <v>9458.54</v>
      </c>
      <c r="X49">
        <v>0.26</v>
      </c>
      <c r="Y49">
        <v>411.092</v>
      </c>
      <c r="Z49">
        <v>3377.05</v>
      </c>
      <c r="AA49">
        <v>3377.05</v>
      </c>
      <c r="AB49">
        <v>0.19</v>
      </c>
      <c r="AC49">
        <v>50.382</v>
      </c>
      <c r="AD49">
        <v>156801</v>
      </c>
      <c r="AE49">
        <v>156801</v>
      </c>
      <c r="AF49">
        <v>0.2</v>
      </c>
      <c r="AG49">
        <v>947.303</v>
      </c>
      <c r="AH49">
        <v>116.026</v>
      </c>
      <c r="AI49">
        <v>2453</v>
      </c>
      <c r="AJ49">
        <v>0.872</v>
      </c>
      <c r="AK49">
        <v>17.141</v>
      </c>
    </row>
    <row r="50" spans="1:37">
      <c r="A50">
        <v>49</v>
      </c>
      <c r="B50" t="s">
        <v>2487</v>
      </c>
      <c r="C50" t="s">
        <v>119</v>
      </c>
      <c r="D50">
        <v>11</v>
      </c>
      <c r="E50" t="s">
        <v>2488</v>
      </c>
      <c r="F50">
        <v>206227</v>
      </c>
      <c r="G50">
        <v>206227</v>
      </c>
      <c r="H50">
        <v>0.15</v>
      </c>
      <c r="I50">
        <v>3564.56</v>
      </c>
      <c r="J50">
        <v>16335.1</v>
      </c>
      <c r="K50">
        <v>16335.1</v>
      </c>
      <c r="L50">
        <v>0.23</v>
      </c>
      <c r="M50">
        <v>188.339</v>
      </c>
      <c r="N50">
        <v>17151.5</v>
      </c>
      <c r="O50">
        <v>17151.5</v>
      </c>
      <c r="P50">
        <v>0.23</v>
      </c>
      <c r="Q50">
        <v>314.298</v>
      </c>
      <c r="R50">
        <v>75319.7</v>
      </c>
      <c r="S50">
        <v>75319.7</v>
      </c>
      <c r="T50">
        <v>0.23</v>
      </c>
      <c r="U50">
        <v>690.06</v>
      </c>
      <c r="V50">
        <v>13169.2</v>
      </c>
      <c r="W50">
        <v>13169.2</v>
      </c>
      <c r="X50">
        <v>0.26</v>
      </c>
      <c r="Y50">
        <v>874.695</v>
      </c>
      <c r="Z50">
        <v>3868.66</v>
      </c>
      <c r="AA50">
        <v>3868.66</v>
      </c>
      <c r="AB50">
        <v>0.19</v>
      </c>
      <c r="AC50">
        <v>46.879</v>
      </c>
      <c r="AD50">
        <v>192835</v>
      </c>
      <c r="AE50">
        <v>192835</v>
      </c>
      <c r="AF50">
        <v>0.2</v>
      </c>
      <c r="AG50">
        <v>1992.23</v>
      </c>
      <c r="AH50">
        <v>112.969</v>
      </c>
      <c r="AI50">
        <v>2882</v>
      </c>
      <c r="AJ50">
        <v>0.879</v>
      </c>
      <c r="AK50">
        <v>19.859</v>
      </c>
    </row>
    <row r="51" spans="1:37">
      <c r="A51">
        <v>50</v>
      </c>
      <c r="B51" t="s">
        <v>2489</v>
      </c>
      <c r="C51" t="s">
        <v>119</v>
      </c>
      <c r="D51">
        <v>12</v>
      </c>
      <c r="E51" t="s">
        <v>2490</v>
      </c>
      <c r="F51">
        <v>202476</v>
      </c>
      <c r="G51">
        <v>202476</v>
      </c>
      <c r="H51">
        <v>0.15</v>
      </c>
      <c r="I51">
        <v>962.297</v>
      </c>
      <c r="J51">
        <v>15537.2</v>
      </c>
      <c r="K51">
        <v>15537.2</v>
      </c>
      <c r="L51">
        <v>0.23</v>
      </c>
      <c r="M51">
        <v>18549.4</v>
      </c>
      <c r="N51">
        <v>15677.4</v>
      </c>
      <c r="O51">
        <v>15677.4</v>
      </c>
      <c r="P51">
        <v>0.23</v>
      </c>
      <c r="Q51">
        <v>366.269</v>
      </c>
      <c r="R51">
        <v>75623</v>
      </c>
      <c r="S51">
        <v>75623</v>
      </c>
      <c r="T51">
        <v>0.23</v>
      </c>
      <c r="U51">
        <v>88877.6</v>
      </c>
      <c r="V51">
        <v>12414.4</v>
      </c>
      <c r="W51">
        <v>12414.4</v>
      </c>
      <c r="X51">
        <v>0.26</v>
      </c>
      <c r="Y51">
        <v>228.251</v>
      </c>
      <c r="Z51">
        <v>3635.06</v>
      </c>
      <c r="AA51">
        <v>3635.06</v>
      </c>
      <c r="AB51">
        <v>0.19</v>
      </c>
      <c r="AC51">
        <v>37.009</v>
      </c>
      <c r="AD51">
        <v>179719</v>
      </c>
      <c r="AE51">
        <v>179719</v>
      </c>
      <c r="AF51">
        <v>0.2</v>
      </c>
      <c r="AG51">
        <v>1251.1</v>
      </c>
      <c r="AH51">
        <v>109.365</v>
      </c>
      <c r="AI51">
        <v>2577</v>
      </c>
      <c r="AJ51">
        <v>0.885</v>
      </c>
      <c r="AK51">
        <v>20.995</v>
      </c>
    </row>
    <row r="52" spans="1:37">
      <c r="A52">
        <v>51</v>
      </c>
      <c r="B52" t="s">
        <v>2491</v>
      </c>
      <c r="C52" t="s">
        <v>119</v>
      </c>
      <c r="D52">
        <v>13</v>
      </c>
      <c r="E52" t="s">
        <v>2492</v>
      </c>
      <c r="F52">
        <v>217099</v>
      </c>
      <c r="G52">
        <v>217099</v>
      </c>
      <c r="H52">
        <v>0.15</v>
      </c>
      <c r="I52">
        <v>1274.5</v>
      </c>
      <c r="J52">
        <v>17081.3</v>
      </c>
      <c r="K52">
        <v>17081.3</v>
      </c>
      <c r="L52">
        <v>0.23</v>
      </c>
      <c r="M52">
        <v>244.808</v>
      </c>
      <c r="N52">
        <v>16500.6</v>
      </c>
      <c r="O52">
        <v>16500.6</v>
      </c>
      <c r="P52">
        <v>0.23</v>
      </c>
      <c r="Q52">
        <v>636.593</v>
      </c>
      <c r="R52">
        <v>74891.6</v>
      </c>
      <c r="S52">
        <v>74891.6</v>
      </c>
      <c r="T52">
        <v>0.23</v>
      </c>
      <c r="U52">
        <v>7303.43</v>
      </c>
      <c r="V52">
        <v>12566.8</v>
      </c>
      <c r="W52">
        <v>12566.8</v>
      </c>
      <c r="X52">
        <v>0.26</v>
      </c>
      <c r="Y52">
        <v>1474.1</v>
      </c>
      <c r="Z52">
        <v>3799.31</v>
      </c>
      <c r="AA52">
        <v>3799.31</v>
      </c>
      <c r="AB52">
        <v>0.18</v>
      </c>
      <c r="AC52">
        <v>82.4</v>
      </c>
      <c r="AD52">
        <v>184915</v>
      </c>
      <c r="AE52">
        <v>184915</v>
      </c>
      <c r="AF52">
        <v>0.2</v>
      </c>
      <c r="AG52">
        <v>1200.07</v>
      </c>
      <c r="AH52">
        <v>106.155</v>
      </c>
      <c r="AI52">
        <v>2878</v>
      </c>
      <c r="AJ52">
        <v>0.864</v>
      </c>
      <c r="AK52">
        <v>18.835</v>
      </c>
    </row>
    <row r="53" spans="1:37">
      <c r="A53">
        <v>52</v>
      </c>
      <c r="B53" t="s">
        <v>2493</v>
      </c>
      <c r="C53" t="s">
        <v>119</v>
      </c>
      <c r="D53">
        <v>14</v>
      </c>
      <c r="E53" t="s">
        <v>2494</v>
      </c>
      <c r="F53">
        <v>214482</v>
      </c>
      <c r="G53">
        <v>214482</v>
      </c>
      <c r="H53">
        <v>0.15</v>
      </c>
      <c r="I53">
        <v>3972.03</v>
      </c>
      <c r="J53">
        <v>15419.5</v>
      </c>
      <c r="K53">
        <v>15419.5</v>
      </c>
      <c r="L53">
        <v>0.23</v>
      </c>
      <c r="M53">
        <v>250.393</v>
      </c>
      <c r="N53">
        <v>15443.4</v>
      </c>
      <c r="O53">
        <v>15443.4</v>
      </c>
      <c r="P53">
        <v>0.23</v>
      </c>
      <c r="Q53">
        <v>243.366</v>
      </c>
      <c r="R53">
        <v>67166.8</v>
      </c>
      <c r="S53">
        <v>67166.8</v>
      </c>
      <c r="T53">
        <v>0.23</v>
      </c>
      <c r="U53">
        <v>2625.02</v>
      </c>
      <c r="V53">
        <v>12311.4</v>
      </c>
      <c r="W53">
        <v>12311.4</v>
      </c>
      <c r="X53">
        <v>0.26</v>
      </c>
      <c r="Y53">
        <v>558.009</v>
      </c>
      <c r="Z53">
        <v>3476.85</v>
      </c>
      <c r="AA53">
        <v>3476.85</v>
      </c>
      <c r="AB53">
        <v>0.19</v>
      </c>
      <c r="AC53">
        <v>46.189</v>
      </c>
      <c r="AD53">
        <v>172481</v>
      </c>
      <c r="AE53">
        <v>172481</v>
      </c>
      <c r="AF53">
        <v>0.2</v>
      </c>
      <c r="AG53">
        <v>2662.97</v>
      </c>
      <c r="AH53">
        <v>110.407</v>
      </c>
      <c r="AI53">
        <v>2525</v>
      </c>
      <c r="AJ53">
        <v>0.88</v>
      </c>
      <c r="AK53">
        <v>19.408</v>
      </c>
    </row>
    <row r="54" spans="1:37">
      <c r="A54">
        <v>53</v>
      </c>
      <c r="B54" t="s">
        <v>2495</v>
      </c>
      <c r="C54" t="s">
        <v>119</v>
      </c>
      <c r="D54">
        <v>15</v>
      </c>
      <c r="E54" t="s">
        <v>2496</v>
      </c>
      <c r="F54">
        <v>204662</v>
      </c>
      <c r="G54">
        <v>204662</v>
      </c>
      <c r="H54">
        <v>0.15</v>
      </c>
      <c r="I54">
        <v>3300.35</v>
      </c>
      <c r="J54">
        <v>21097.8</v>
      </c>
      <c r="K54">
        <v>21097.8</v>
      </c>
      <c r="L54">
        <v>0.23</v>
      </c>
      <c r="M54">
        <v>256.994</v>
      </c>
      <c r="N54">
        <v>19169.8</v>
      </c>
      <c r="O54">
        <v>19169.8</v>
      </c>
      <c r="P54">
        <v>0.23</v>
      </c>
      <c r="Q54">
        <v>220.068</v>
      </c>
      <c r="R54">
        <v>68623.1</v>
      </c>
      <c r="S54">
        <v>68623.1</v>
      </c>
      <c r="T54">
        <v>0.23</v>
      </c>
      <c r="U54">
        <v>2275.09</v>
      </c>
      <c r="V54">
        <v>12620.3</v>
      </c>
      <c r="W54">
        <v>12620.3</v>
      </c>
      <c r="X54">
        <v>0.25</v>
      </c>
      <c r="Y54">
        <v>3080.64</v>
      </c>
      <c r="Z54">
        <v>3797</v>
      </c>
      <c r="AA54">
        <v>3797</v>
      </c>
      <c r="AB54">
        <v>0.18</v>
      </c>
      <c r="AC54">
        <v>92.306</v>
      </c>
      <c r="AD54">
        <v>180250</v>
      </c>
      <c r="AE54">
        <v>180250</v>
      </c>
      <c r="AF54">
        <v>0.2</v>
      </c>
      <c r="AG54">
        <v>1212.84</v>
      </c>
      <c r="AH54">
        <v>115.839</v>
      </c>
      <c r="AI54">
        <v>2653</v>
      </c>
      <c r="AJ54">
        <v>0.881</v>
      </c>
      <c r="AK54">
        <v>20.176</v>
      </c>
    </row>
    <row r="55" spans="1:37">
      <c r="A55">
        <v>54</v>
      </c>
      <c r="B55" t="s">
        <v>2497</v>
      </c>
      <c r="C55" t="s">
        <v>119</v>
      </c>
      <c r="D55">
        <v>16</v>
      </c>
      <c r="E55" t="s">
        <v>2498</v>
      </c>
      <c r="F55">
        <v>208117</v>
      </c>
      <c r="G55">
        <v>208117</v>
      </c>
      <c r="H55">
        <v>0.15</v>
      </c>
      <c r="I55">
        <v>2831.83</v>
      </c>
      <c r="J55">
        <v>18028.6</v>
      </c>
      <c r="K55">
        <v>18028.6</v>
      </c>
      <c r="L55">
        <v>0.23</v>
      </c>
      <c r="M55">
        <v>201.351</v>
      </c>
      <c r="N55">
        <v>17948</v>
      </c>
      <c r="O55">
        <v>17948</v>
      </c>
      <c r="P55">
        <v>0.23</v>
      </c>
      <c r="Q55">
        <v>196.164</v>
      </c>
      <c r="R55">
        <v>65731.1</v>
      </c>
      <c r="S55">
        <v>65731.1</v>
      </c>
      <c r="T55">
        <v>0.23</v>
      </c>
      <c r="U55">
        <v>9182.71</v>
      </c>
      <c r="V55">
        <v>19373.9</v>
      </c>
      <c r="W55">
        <v>19373.9</v>
      </c>
      <c r="X55">
        <v>0.26</v>
      </c>
      <c r="Y55">
        <v>3179.69</v>
      </c>
      <c r="Z55">
        <v>3463.11</v>
      </c>
      <c r="AA55">
        <v>3463.11</v>
      </c>
      <c r="AB55">
        <v>0.19</v>
      </c>
      <c r="AC55">
        <v>56.858</v>
      </c>
      <c r="AD55">
        <v>173106</v>
      </c>
      <c r="AE55">
        <v>173106</v>
      </c>
      <c r="AF55">
        <v>0.2</v>
      </c>
      <c r="AG55">
        <v>1471.51</v>
      </c>
      <c r="AH55">
        <v>119.115</v>
      </c>
      <c r="AI55">
        <v>2620</v>
      </c>
      <c r="AJ55">
        <v>0.858</v>
      </c>
      <c r="AK55">
        <v>18.146</v>
      </c>
    </row>
    <row r="56" spans="1:37">
      <c r="A56">
        <v>55</v>
      </c>
      <c r="B56" t="s">
        <v>2499</v>
      </c>
      <c r="C56" t="s">
        <v>119</v>
      </c>
      <c r="D56">
        <v>17</v>
      </c>
      <c r="E56" t="s">
        <v>2500</v>
      </c>
      <c r="F56">
        <v>204945</v>
      </c>
      <c r="G56">
        <v>204945</v>
      </c>
      <c r="H56">
        <v>0.15</v>
      </c>
      <c r="I56">
        <v>2404.39</v>
      </c>
      <c r="J56">
        <v>14747.9</v>
      </c>
      <c r="K56">
        <v>14747.9</v>
      </c>
      <c r="L56">
        <v>0.23</v>
      </c>
      <c r="M56">
        <v>232.41</v>
      </c>
      <c r="N56">
        <v>15277.5</v>
      </c>
      <c r="O56">
        <v>15277.5</v>
      </c>
      <c r="P56">
        <v>0.23</v>
      </c>
      <c r="Q56">
        <v>350.871</v>
      </c>
      <c r="R56">
        <v>70380.9</v>
      </c>
      <c r="S56">
        <v>70380.9</v>
      </c>
      <c r="T56">
        <v>0.23</v>
      </c>
      <c r="U56">
        <v>22387.3</v>
      </c>
      <c r="V56">
        <v>11356.6</v>
      </c>
      <c r="W56">
        <v>11356.6</v>
      </c>
      <c r="X56">
        <v>0.26</v>
      </c>
      <c r="Y56">
        <v>624.543</v>
      </c>
      <c r="Z56">
        <v>3785.91</v>
      </c>
      <c r="AA56">
        <v>3785.91</v>
      </c>
      <c r="AB56">
        <v>0.19</v>
      </c>
      <c r="AC56">
        <v>31.95</v>
      </c>
      <c r="AD56">
        <v>181746</v>
      </c>
      <c r="AE56">
        <v>181746</v>
      </c>
      <c r="AF56">
        <v>0.2</v>
      </c>
      <c r="AG56">
        <v>999.027</v>
      </c>
      <c r="AH56">
        <v>107.116</v>
      </c>
      <c r="AI56">
        <v>2743</v>
      </c>
      <c r="AJ56">
        <v>0.886</v>
      </c>
      <c r="AK56">
        <v>19.675</v>
      </c>
    </row>
    <row r="57" spans="1:37">
      <c r="A57">
        <v>56</v>
      </c>
      <c r="B57" t="s">
        <v>2501</v>
      </c>
      <c r="C57" t="s">
        <v>119</v>
      </c>
      <c r="D57">
        <v>18</v>
      </c>
      <c r="E57" t="s">
        <v>2502</v>
      </c>
      <c r="F57">
        <v>223871</v>
      </c>
      <c r="G57">
        <v>223871</v>
      </c>
      <c r="H57">
        <v>0.15</v>
      </c>
      <c r="I57">
        <v>2069.14</v>
      </c>
      <c r="J57">
        <v>14489</v>
      </c>
      <c r="K57">
        <v>14489</v>
      </c>
      <c r="L57">
        <v>0.23</v>
      </c>
      <c r="M57">
        <v>199.55</v>
      </c>
      <c r="N57">
        <v>14148.1</v>
      </c>
      <c r="O57">
        <v>14148.1</v>
      </c>
      <c r="P57">
        <v>0.23</v>
      </c>
      <c r="Q57">
        <v>200.024</v>
      </c>
      <c r="R57">
        <v>79176</v>
      </c>
      <c r="S57">
        <v>79176</v>
      </c>
      <c r="T57">
        <v>0.23</v>
      </c>
      <c r="U57">
        <v>2392.16</v>
      </c>
      <c r="V57">
        <v>9563.58</v>
      </c>
      <c r="W57">
        <v>9563.58</v>
      </c>
      <c r="X57">
        <v>0.25</v>
      </c>
      <c r="Y57">
        <v>2202.34</v>
      </c>
      <c r="Z57">
        <v>3498.74</v>
      </c>
      <c r="AA57">
        <v>3498.74</v>
      </c>
      <c r="AB57">
        <v>0.19</v>
      </c>
      <c r="AC57">
        <v>88.421</v>
      </c>
      <c r="AD57">
        <v>204248</v>
      </c>
      <c r="AE57">
        <v>204248</v>
      </c>
      <c r="AF57">
        <v>0.2</v>
      </c>
      <c r="AG57">
        <v>1977.69</v>
      </c>
      <c r="AH57">
        <v>111.374</v>
      </c>
      <c r="AI57">
        <v>2564</v>
      </c>
      <c r="AJ57">
        <v>0.873</v>
      </c>
      <c r="AK57">
        <v>18.515</v>
      </c>
    </row>
    <row r="58" spans="1:37">
      <c r="A58">
        <v>57</v>
      </c>
      <c r="B58" t="s">
        <v>2503</v>
      </c>
      <c r="C58" t="s">
        <v>119</v>
      </c>
      <c r="D58">
        <v>19</v>
      </c>
      <c r="E58" t="s">
        <v>2504</v>
      </c>
      <c r="F58">
        <v>204187</v>
      </c>
      <c r="G58">
        <v>204187</v>
      </c>
      <c r="H58">
        <v>0.15</v>
      </c>
      <c r="I58">
        <v>1422.54</v>
      </c>
      <c r="J58">
        <v>3585.47</v>
      </c>
      <c r="K58">
        <v>3585.47</v>
      </c>
      <c r="L58">
        <v>0.23</v>
      </c>
      <c r="M58">
        <v>193.91</v>
      </c>
      <c r="N58">
        <v>5305.79</v>
      </c>
      <c r="O58">
        <v>5305.79</v>
      </c>
      <c r="P58">
        <v>0.23</v>
      </c>
      <c r="Q58">
        <v>447.043</v>
      </c>
      <c r="R58">
        <v>37646.1</v>
      </c>
      <c r="S58">
        <v>37646.1</v>
      </c>
      <c r="T58">
        <v>0.23</v>
      </c>
      <c r="U58">
        <v>324.561</v>
      </c>
      <c r="V58">
        <v>4375.24</v>
      </c>
      <c r="W58">
        <v>4375.24</v>
      </c>
      <c r="X58">
        <v>0.26</v>
      </c>
      <c r="Y58">
        <v>350.953</v>
      </c>
      <c r="Z58">
        <v>1797.39</v>
      </c>
      <c r="AA58">
        <v>1797.39</v>
      </c>
      <c r="AB58">
        <v>0.19</v>
      </c>
      <c r="AC58">
        <v>23.139</v>
      </c>
      <c r="AD58">
        <v>78709.9</v>
      </c>
      <c r="AE58">
        <v>78709.9</v>
      </c>
      <c r="AF58">
        <v>0.2</v>
      </c>
      <c r="AG58">
        <v>616.553</v>
      </c>
      <c r="AH58">
        <v>88.174</v>
      </c>
      <c r="AI58">
        <v>2077</v>
      </c>
      <c r="AJ58">
        <v>0.913</v>
      </c>
      <c r="AK58">
        <v>25.374</v>
      </c>
    </row>
    <row r="59" spans="1:37">
      <c r="A59">
        <v>58</v>
      </c>
      <c r="B59" t="s">
        <v>2505</v>
      </c>
      <c r="C59" t="s">
        <v>119</v>
      </c>
      <c r="D59">
        <v>20</v>
      </c>
      <c r="E59" t="s">
        <v>2506</v>
      </c>
      <c r="F59">
        <v>202152</v>
      </c>
      <c r="G59">
        <v>202152</v>
      </c>
      <c r="H59">
        <v>0.15</v>
      </c>
      <c r="I59">
        <v>3131.98</v>
      </c>
      <c r="J59">
        <v>17146</v>
      </c>
      <c r="K59">
        <v>17146</v>
      </c>
      <c r="L59">
        <v>0.23</v>
      </c>
      <c r="M59">
        <v>305.286</v>
      </c>
      <c r="N59">
        <v>14554.1</v>
      </c>
      <c r="O59">
        <v>14554.1</v>
      </c>
      <c r="P59">
        <v>0.23</v>
      </c>
      <c r="Q59">
        <v>271.28</v>
      </c>
      <c r="R59">
        <v>67421.3</v>
      </c>
      <c r="S59">
        <v>67421.3</v>
      </c>
      <c r="T59">
        <v>0.23</v>
      </c>
      <c r="U59">
        <v>487.467</v>
      </c>
      <c r="V59">
        <v>11971.3</v>
      </c>
      <c r="W59">
        <v>11971.3</v>
      </c>
      <c r="X59">
        <v>0.26</v>
      </c>
      <c r="Y59">
        <v>879.84</v>
      </c>
      <c r="Z59">
        <v>3587.53</v>
      </c>
      <c r="AA59">
        <v>3587.53</v>
      </c>
      <c r="AB59">
        <v>0.18</v>
      </c>
      <c r="AC59">
        <v>60.536</v>
      </c>
      <c r="AD59">
        <v>168089</v>
      </c>
      <c r="AE59">
        <v>168089</v>
      </c>
      <c r="AF59">
        <v>0.2</v>
      </c>
      <c r="AG59">
        <v>136043</v>
      </c>
      <c r="AH59">
        <v>103.356</v>
      </c>
      <c r="AI59">
        <v>2521</v>
      </c>
      <c r="AJ59">
        <v>0.863</v>
      </c>
      <c r="AK59">
        <v>21.46</v>
      </c>
    </row>
    <row r="60" spans="1:37">
      <c r="A60">
        <v>59</v>
      </c>
      <c r="B60" t="s">
        <v>2507</v>
      </c>
      <c r="C60" t="s">
        <v>119</v>
      </c>
      <c r="D60">
        <v>21</v>
      </c>
      <c r="E60" t="s">
        <v>2508</v>
      </c>
      <c r="F60">
        <v>200166</v>
      </c>
      <c r="G60">
        <v>200166</v>
      </c>
      <c r="H60">
        <v>0.15</v>
      </c>
      <c r="I60">
        <v>2335.73</v>
      </c>
      <c r="J60">
        <v>14615.9</v>
      </c>
      <c r="K60">
        <v>14615.9</v>
      </c>
      <c r="L60">
        <v>0.23</v>
      </c>
      <c r="M60">
        <v>154.364</v>
      </c>
      <c r="N60">
        <v>14309.3</v>
      </c>
      <c r="O60">
        <v>14309.3</v>
      </c>
      <c r="P60">
        <v>0.23</v>
      </c>
      <c r="Q60">
        <v>439.228</v>
      </c>
      <c r="R60">
        <v>71501.2</v>
      </c>
      <c r="S60">
        <v>71501.2</v>
      </c>
      <c r="T60">
        <v>0.23</v>
      </c>
      <c r="U60">
        <v>757.538</v>
      </c>
      <c r="V60">
        <v>12578.3</v>
      </c>
      <c r="W60">
        <v>12578.3</v>
      </c>
      <c r="X60">
        <v>0.26</v>
      </c>
      <c r="Y60">
        <v>394.526</v>
      </c>
      <c r="Z60">
        <v>3581.6</v>
      </c>
      <c r="AA60">
        <v>3581.6</v>
      </c>
      <c r="AB60">
        <v>0.18</v>
      </c>
      <c r="AC60">
        <v>37.893</v>
      </c>
      <c r="AD60">
        <v>179287</v>
      </c>
      <c r="AE60">
        <v>179287</v>
      </c>
      <c r="AF60">
        <v>0.2</v>
      </c>
      <c r="AG60">
        <v>819.905</v>
      </c>
      <c r="AH60">
        <v>102.394</v>
      </c>
      <c r="AI60">
        <v>2932</v>
      </c>
      <c r="AJ60">
        <v>0.87</v>
      </c>
      <c r="AK60">
        <v>18.826</v>
      </c>
    </row>
    <row r="61" spans="1:37">
      <c r="A61">
        <v>60</v>
      </c>
      <c r="B61" t="s">
        <v>2509</v>
      </c>
      <c r="C61" t="s">
        <v>119</v>
      </c>
      <c r="D61">
        <v>22</v>
      </c>
      <c r="E61" t="s">
        <v>2510</v>
      </c>
      <c r="F61">
        <v>200665</v>
      </c>
      <c r="G61">
        <v>200665</v>
      </c>
      <c r="H61">
        <v>0.15</v>
      </c>
      <c r="I61">
        <v>1151.9</v>
      </c>
      <c r="J61">
        <v>13367.3</v>
      </c>
      <c r="K61">
        <v>13367.3</v>
      </c>
      <c r="L61">
        <v>0.23</v>
      </c>
      <c r="M61">
        <v>137.753</v>
      </c>
      <c r="N61">
        <v>13455.4</v>
      </c>
      <c r="O61">
        <v>13455.4</v>
      </c>
      <c r="P61">
        <v>0.23</v>
      </c>
      <c r="Q61">
        <v>1720.49</v>
      </c>
      <c r="R61">
        <v>72128.4</v>
      </c>
      <c r="S61">
        <v>72128.4</v>
      </c>
      <c r="T61">
        <v>0.23</v>
      </c>
      <c r="U61">
        <v>2028.14</v>
      </c>
      <c r="V61">
        <v>10767.2</v>
      </c>
      <c r="W61">
        <v>10767.2</v>
      </c>
      <c r="X61">
        <v>0.26</v>
      </c>
      <c r="Y61">
        <v>247.224</v>
      </c>
      <c r="Z61">
        <v>3664.33</v>
      </c>
      <c r="AA61">
        <v>3664.33</v>
      </c>
      <c r="AB61">
        <v>0.19</v>
      </c>
      <c r="AC61">
        <v>37.929</v>
      </c>
      <c r="AD61">
        <v>172665</v>
      </c>
      <c r="AE61">
        <v>172665</v>
      </c>
      <c r="AF61">
        <v>0.2</v>
      </c>
      <c r="AG61">
        <v>1064.93</v>
      </c>
      <c r="AH61">
        <v>106.485</v>
      </c>
      <c r="AI61">
        <v>2576</v>
      </c>
      <c r="AJ61">
        <v>0.87</v>
      </c>
      <c r="AK61">
        <v>19.45</v>
      </c>
    </row>
    <row r="62" spans="1:37">
      <c r="A62">
        <v>61</v>
      </c>
      <c r="B62" t="s">
        <v>2511</v>
      </c>
      <c r="C62" t="s">
        <v>160</v>
      </c>
      <c r="D62">
        <v>3</v>
      </c>
      <c r="E62" t="s">
        <v>2512</v>
      </c>
      <c r="F62">
        <v>190278</v>
      </c>
      <c r="G62">
        <v>190278</v>
      </c>
      <c r="H62">
        <v>0.15</v>
      </c>
      <c r="I62">
        <v>1867.65</v>
      </c>
      <c r="J62">
        <v>16252.9</v>
      </c>
      <c r="K62">
        <v>16252.9</v>
      </c>
      <c r="L62">
        <v>0.23</v>
      </c>
      <c r="M62">
        <v>457.153</v>
      </c>
      <c r="N62">
        <v>14088.3</v>
      </c>
      <c r="O62">
        <v>14088.3</v>
      </c>
      <c r="P62">
        <v>0.23</v>
      </c>
      <c r="Q62">
        <v>428.085</v>
      </c>
      <c r="R62">
        <v>67945.5</v>
      </c>
      <c r="S62">
        <v>67945.5</v>
      </c>
      <c r="T62">
        <v>0.23</v>
      </c>
      <c r="U62">
        <v>3330.83</v>
      </c>
      <c r="V62">
        <v>11873.8</v>
      </c>
      <c r="W62">
        <v>11873.8</v>
      </c>
      <c r="X62">
        <v>0.26</v>
      </c>
      <c r="Y62">
        <v>906.882</v>
      </c>
      <c r="Z62">
        <v>3962.35</v>
      </c>
      <c r="AA62">
        <v>3962.35</v>
      </c>
      <c r="AB62">
        <v>0.19</v>
      </c>
      <c r="AC62">
        <v>33.753</v>
      </c>
      <c r="AD62">
        <v>181248</v>
      </c>
      <c r="AE62">
        <v>181248</v>
      </c>
      <c r="AF62">
        <v>0.2</v>
      </c>
      <c r="AG62">
        <v>1025.35</v>
      </c>
      <c r="AH62">
        <v>110.189</v>
      </c>
      <c r="AI62">
        <v>2779</v>
      </c>
      <c r="AJ62">
        <v>0.875</v>
      </c>
      <c r="AK62">
        <v>20.56</v>
      </c>
    </row>
    <row r="63" spans="1:37">
      <c r="A63">
        <v>62</v>
      </c>
      <c r="B63" t="s">
        <v>2513</v>
      </c>
      <c r="C63" t="s">
        <v>160</v>
      </c>
      <c r="D63">
        <v>4</v>
      </c>
      <c r="E63" t="s">
        <v>2514</v>
      </c>
      <c r="F63">
        <v>212663</v>
      </c>
      <c r="G63">
        <v>212663</v>
      </c>
      <c r="H63">
        <v>0.15</v>
      </c>
      <c r="I63">
        <v>2340.23</v>
      </c>
      <c r="J63">
        <v>18801.2</v>
      </c>
      <c r="K63">
        <v>18801.2</v>
      </c>
      <c r="L63">
        <v>0.23</v>
      </c>
      <c r="M63">
        <v>123.252</v>
      </c>
      <c r="N63">
        <v>17286.6</v>
      </c>
      <c r="O63">
        <v>17286.6</v>
      </c>
      <c r="P63">
        <v>0.23</v>
      </c>
      <c r="Q63">
        <v>565.323</v>
      </c>
      <c r="R63">
        <v>74456.1</v>
      </c>
      <c r="S63">
        <v>74456.1</v>
      </c>
      <c r="T63">
        <v>0.23</v>
      </c>
      <c r="U63">
        <v>293.161</v>
      </c>
      <c r="V63">
        <v>13437</v>
      </c>
      <c r="W63">
        <v>13437</v>
      </c>
      <c r="X63">
        <v>0.26</v>
      </c>
      <c r="Y63">
        <v>160.913</v>
      </c>
      <c r="Z63">
        <v>4413.58</v>
      </c>
      <c r="AA63">
        <v>4413.58</v>
      </c>
      <c r="AB63">
        <v>0.19</v>
      </c>
      <c r="AC63">
        <v>60.832</v>
      </c>
      <c r="AD63">
        <v>188948</v>
      </c>
      <c r="AE63">
        <v>188948</v>
      </c>
      <c r="AF63">
        <v>0.2</v>
      </c>
      <c r="AG63">
        <v>1630.08</v>
      </c>
      <c r="AH63">
        <v>105.482</v>
      </c>
      <c r="AI63">
        <v>2844</v>
      </c>
      <c r="AJ63">
        <v>0.881</v>
      </c>
      <c r="AK63">
        <v>20.894</v>
      </c>
    </row>
    <row r="64" spans="1:37">
      <c r="A64">
        <v>63</v>
      </c>
      <c r="B64" t="s">
        <v>2515</v>
      </c>
      <c r="C64" t="s">
        <v>160</v>
      </c>
      <c r="D64">
        <v>5</v>
      </c>
      <c r="E64" t="s">
        <v>2516</v>
      </c>
      <c r="F64">
        <v>198266</v>
      </c>
      <c r="G64">
        <v>198266</v>
      </c>
      <c r="H64">
        <v>0.15</v>
      </c>
      <c r="I64">
        <v>2047.01</v>
      </c>
      <c r="J64">
        <v>17094.2</v>
      </c>
      <c r="K64">
        <v>17094.2</v>
      </c>
      <c r="L64">
        <v>0.23</v>
      </c>
      <c r="M64">
        <v>501.246</v>
      </c>
      <c r="N64">
        <v>14117.6</v>
      </c>
      <c r="O64">
        <v>14117.6</v>
      </c>
      <c r="P64">
        <v>0.23</v>
      </c>
      <c r="Q64">
        <v>196.248</v>
      </c>
      <c r="R64">
        <v>71267.4</v>
      </c>
      <c r="S64">
        <v>71267.4</v>
      </c>
      <c r="T64">
        <v>0.23</v>
      </c>
      <c r="U64">
        <v>411354</v>
      </c>
      <c r="V64">
        <v>11428.3</v>
      </c>
      <c r="W64">
        <v>11428.3</v>
      </c>
      <c r="X64">
        <v>0.26</v>
      </c>
      <c r="Y64">
        <v>421.525</v>
      </c>
      <c r="Z64">
        <v>3589.73</v>
      </c>
      <c r="AA64">
        <v>3589.73</v>
      </c>
      <c r="AB64">
        <v>0.19</v>
      </c>
      <c r="AC64">
        <v>85.487</v>
      </c>
      <c r="AD64">
        <v>184584</v>
      </c>
      <c r="AE64">
        <v>184584</v>
      </c>
      <c r="AF64">
        <v>0.2</v>
      </c>
      <c r="AG64">
        <v>731.402</v>
      </c>
      <c r="AH64">
        <v>106.2</v>
      </c>
      <c r="AI64">
        <v>2772</v>
      </c>
      <c r="AJ64">
        <v>0.877</v>
      </c>
      <c r="AK64">
        <v>19.298</v>
      </c>
    </row>
    <row r="65" spans="1:37">
      <c r="A65">
        <v>64</v>
      </c>
      <c r="B65" t="s">
        <v>2517</v>
      </c>
      <c r="C65" t="s">
        <v>160</v>
      </c>
      <c r="D65">
        <v>6</v>
      </c>
      <c r="E65" t="s">
        <v>2518</v>
      </c>
      <c r="F65">
        <v>192975</v>
      </c>
      <c r="G65">
        <v>192975</v>
      </c>
      <c r="H65">
        <v>0.15</v>
      </c>
      <c r="I65">
        <v>921.704</v>
      </c>
      <c r="J65">
        <v>16189.2</v>
      </c>
      <c r="K65">
        <v>16189.2</v>
      </c>
      <c r="L65">
        <v>0.23</v>
      </c>
      <c r="M65">
        <v>243.219</v>
      </c>
      <c r="N65">
        <v>14412.7</v>
      </c>
      <c r="O65">
        <v>14412.7</v>
      </c>
      <c r="P65">
        <v>0.23</v>
      </c>
      <c r="Q65">
        <v>854.502</v>
      </c>
      <c r="R65">
        <v>68717.8</v>
      </c>
      <c r="S65">
        <v>68717.8</v>
      </c>
      <c r="T65">
        <v>0.23</v>
      </c>
      <c r="U65">
        <v>508.567</v>
      </c>
      <c r="V65">
        <v>11919.4</v>
      </c>
      <c r="W65">
        <v>11919.4</v>
      </c>
      <c r="X65">
        <v>0.26</v>
      </c>
      <c r="Y65">
        <v>2346.65</v>
      </c>
      <c r="Z65">
        <v>3770.13</v>
      </c>
      <c r="AA65">
        <v>3770.13</v>
      </c>
      <c r="AB65">
        <v>0.19</v>
      </c>
      <c r="AC65">
        <v>81.361</v>
      </c>
      <c r="AD65">
        <v>174280</v>
      </c>
      <c r="AE65">
        <v>174280</v>
      </c>
      <c r="AF65">
        <v>0.2</v>
      </c>
      <c r="AG65">
        <v>915.986</v>
      </c>
      <c r="AH65">
        <v>108.346</v>
      </c>
      <c r="AI65">
        <v>2759</v>
      </c>
      <c r="AJ65">
        <v>0.878</v>
      </c>
      <c r="AK65">
        <v>19.505</v>
      </c>
    </row>
    <row r="66" spans="1:37">
      <c r="A66">
        <v>65</v>
      </c>
      <c r="B66" t="s">
        <v>2519</v>
      </c>
      <c r="C66" t="s">
        <v>160</v>
      </c>
      <c r="D66">
        <v>7</v>
      </c>
      <c r="E66" t="s">
        <v>2520</v>
      </c>
      <c r="F66">
        <v>196632</v>
      </c>
      <c r="G66">
        <v>196632</v>
      </c>
      <c r="H66">
        <v>0.15</v>
      </c>
      <c r="I66">
        <v>878.935</v>
      </c>
      <c r="J66">
        <v>18868.6</v>
      </c>
      <c r="K66">
        <v>18868.6</v>
      </c>
      <c r="L66">
        <v>0.23</v>
      </c>
      <c r="M66">
        <v>304.045</v>
      </c>
      <c r="N66">
        <v>14977.4</v>
      </c>
      <c r="O66">
        <v>14977.4</v>
      </c>
      <c r="P66">
        <v>0.23</v>
      </c>
      <c r="Q66">
        <v>316.631</v>
      </c>
      <c r="R66">
        <v>68166.1</v>
      </c>
      <c r="S66">
        <v>68166.1</v>
      </c>
      <c r="T66">
        <v>0.23</v>
      </c>
      <c r="U66">
        <v>7891.41</v>
      </c>
      <c r="V66">
        <v>13499.1</v>
      </c>
      <c r="W66">
        <v>13499.1</v>
      </c>
      <c r="X66">
        <v>0.26</v>
      </c>
      <c r="Y66">
        <v>228.46</v>
      </c>
      <c r="Z66">
        <v>4009.84</v>
      </c>
      <c r="AA66">
        <v>4009.84</v>
      </c>
      <c r="AB66">
        <v>0.19</v>
      </c>
      <c r="AC66">
        <v>52.903</v>
      </c>
      <c r="AD66">
        <v>206353</v>
      </c>
      <c r="AE66">
        <v>206353</v>
      </c>
      <c r="AF66">
        <v>0.2</v>
      </c>
      <c r="AG66">
        <v>4124.21</v>
      </c>
      <c r="AH66">
        <v>112.58</v>
      </c>
      <c r="AI66">
        <v>2992</v>
      </c>
      <c r="AJ66">
        <v>0.865</v>
      </c>
      <c r="AK66">
        <v>19.452</v>
      </c>
    </row>
    <row r="67" spans="1:37">
      <c r="A67">
        <v>66</v>
      </c>
      <c r="B67" t="s">
        <v>2521</v>
      </c>
      <c r="C67" t="s">
        <v>160</v>
      </c>
      <c r="D67">
        <v>8</v>
      </c>
      <c r="E67" t="s">
        <v>2522</v>
      </c>
      <c r="F67">
        <v>213209</v>
      </c>
      <c r="G67">
        <v>213209</v>
      </c>
      <c r="H67">
        <v>0.15</v>
      </c>
      <c r="I67">
        <v>2148.94</v>
      </c>
      <c r="J67">
        <v>17995.1</v>
      </c>
      <c r="K67">
        <v>17995.1</v>
      </c>
      <c r="L67">
        <v>0.23</v>
      </c>
      <c r="M67">
        <v>241.545</v>
      </c>
      <c r="N67">
        <v>16468.4</v>
      </c>
      <c r="O67">
        <v>16468.4</v>
      </c>
      <c r="P67">
        <v>0.23</v>
      </c>
      <c r="Q67">
        <v>4384.15</v>
      </c>
      <c r="R67">
        <v>70235.4</v>
      </c>
      <c r="S67">
        <v>70235.4</v>
      </c>
      <c r="T67">
        <v>0.23</v>
      </c>
      <c r="U67">
        <v>374.728</v>
      </c>
      <c r="V67">
        <v>11162.9</v>
      </c>
      <c r="W67">
        <v>11162.9</v>
      </c>
      <c r="X67">
        <v>0.26</v>
      </c>
      <c r="Y67">
        <v>169.141</v>
      </c>
      <c r="Z67">
        <v>3612.6</v>
      </c>
      <c r="AA67">
        <v>3612.6</v>
      </c>
      <c r="AB67">
        <v>0.19</v>
      </c>
      <c r="AC67">
        <v>77.747</v>
      </c>
      <c r="AD67">
        <v>173578</v>
      </c>
      <c r="AE67">
        <v>173578</v>
      </c>
      <c r="AF67">
        <v>0.2</v>
      </c>
      <c r="AG67">
        <v>1221.56</v>
      </c>
      <c r="AH67">
        <v>107.244</v>
      </c>
      <c r="AI67">
        <v>2453</v>
      </c>
      <c r="AJ67">
        <v>0.879</v>
      </c>
      <c r="AK67">
        <v>19.652</v>
      </c>
    </row>
    <row r="68" spans="1:37">
      <c r="A68">
        <v>67</v>
      </c>
      <c r="B68" t="s">
        <v>2523</v>
      </c>
      <c r="C68" t="s">
        <v>160</v>
      </c>
      <c r="D68">
        <v>9</v>
      </c>
      <c r="E68" t="s">
        <v>2524</v>
      </c>
      <c r="F68">
        <v>205318</v>
      </c>
      <c r="G68">
        <v>205318</v>
      </c>
      <c r="H68">
        <v>0.15</v>
      </c>
      <c r="I68">
        <v>3094.53</v>
      </c>
      <c r="J68">
        <v>16797.2</v>
      </c>
      <c r="K68">
        <v>16797.2</v>
      </c>
      <c r="L68">
        <v>0.23</v>
      </c>
      <c r="M68">
        <v>213.703</v>
      </c>
      <c r="N68">
        <v>15150.8</v>
      </c>
      <c r="O68">
        <v>15150.8</v>
      </c>
      <c r="P68">
        <v>0.23</v>
      </c>
      <c r="Q68">
        <v>291.447</v>
      </c>
      <c r="R68">
        <v>70126.3</v>
      </c>
      <c r="S68">
        <v>70126.3</v>
      </c>
      <c r="T68">
        <v>0.23</v>
      </c>
      <c r="U68">
        <v>13801.4</v>
      </c>
      <c r="V68">
        <v>11496.5</v>
      </c>
      <c r="W68">
        <v>11496.5</v>
      </c>
      <c r="X68">
        <v>0.26</v>
      </c>
      <c r="Y68">
        <v>1038.65</v>
      </c>
      <c r="Z68">
        <v>4002.64</v>
      </c>
      <c r="AA68">
        <v>4002.64</v>
      </c>
      <c r="AB68">
        <v>0.19</v>
      </c>
      <c r="AC68">
        <v>76.491</v>
      </c>
      <c r="AD68">
        <v>181122</v>
      </c>
      <c r="AE68">
        <v>181122</v>
      </c>
      <c r="AF68">
        <v>0.2</v>
      </c>
      <c r="AG68">
        <v>2022.95</v>
      </c>
      <c r="AH68">
        <v>107.166</v>
      </c>
      <c r="AI68">
        <v>2824</v>
      </c>
      <c r="AJ68">
        <v>0.869</v>
      </c>
      <c r="AK68">
        <v>18.493</v>
      </c>
    </row>
    <row r="69" spans="1:37">
      <c r="A69">
        <v>68</v>
      </c>
      <c r="B69" t="s">
        <v>2525</v>
      </c>
      <c r="C69" t="s">
        <v>160</v>
      </c>
      <c r="D69">
        <v>10</v>
      </c>
      <c r="E69" t="s">
        <v>2526</v>
      </c>
      <c r="F69">
        <v>207930</v>
      </c>
      <c r="G69">
        <v>207930</v>
      </c>
      <c r="H69">
        <v>0.15</v>
      </c>
      <c r="I69">
        <v>1740.03</v>
      </c>
      <c r="J69">
        <v>17921.4</v>
      </c>
      <c r="K69">
        <v>17921.4</v>
      </c>
      <c r="L69">
        <v>0.23</v>
      </c>
      <c r="M69">
        <v>121.71</v>
      </c>
      <c r="N69">
        <v>15876.3</v>
      </c>
      <c r="O69">
        <v>15876.3</v>
      </c>
      <c r="P69">
        <v>0.23</v>
      </c>
      <c r="Q69">
        <v>3627.06</v>
      </c>
      <c r="R69">
        <v>71188.1</v>
      </c>
      <c r="S69">
        <v>71188.1</v>
      </c>
      <c r="T69">
        <v>0.23</v>
      </c>
      <c r="U69">
        <v>118.107</v>
      </c>
      <c r="V69">
        <v>11623.7</v>
      </c>
      <c r="W69">
        <v>11623.7</v>
      </c>
      <c r="X69">
        <v>0.26</v>
      </c>
      <c r="Y69">
        <v>984.887</v>
      </c>
      <c r="Z69">
        <v>3787.94</v>
      </c>
      <c r="AA69">
        <v>3787.94</v>
      </c>
      <c r="AB69">
        <v>0.19</v>
      </c>
      <c r="AC69">
        <v>61.256</v>
      </c>
      <c r="AD69">
        <v>176486</v>
      </c>
      <c r="AE69">
        <v>176486</v>
      </c>
      <c r="AF69">
        <v>0.2</v>
      </c>
      <c r="AG69">
        <v>1017.95</v>
      </c>
      <c r="AH69">
        <v>105.206</v>
      </c>
      <c r="AI69">
        <v>2730</v>
      </c>
      <c r="AJ69">
        <v>0.876</v>
      </c>
      <c r="AK69">
        <v>19.08</v>
      </c>
    </row>
    <row r="70" spans="1:37">
      <c r="A70">
        <v>69</v>
      </c>
      <c r="B70" t="s">
        <v>2527</v>
      </c>
      <c r="C70" t="s">
        <v>160</v>
      </c>
      <c r="D70">
        <v>11</v>
      </c>
      <c r="E70" t="s">
        <v>2528</v>
      </c>
      <c r="F70">
        <v>205963</v>
      </c>
      <c r="G70">
        <v>205963</v>
      </c>
      <c r="H70">
        <v>0.15</v>
      </c>
      <c r="I70">
        <v>1596.84</v>
      </c>
      <c r="J70">
        <v>17911.2</v>
      </c>
      <c r="K70">
        <v>17911.2</v>
      </c>
      <c r="L70">
        <v>0.23</v>
      </c>
      <c r="M70">
        <v>268.65</v>
      </c>
      <c r="N70">
        <v>16083.8</v>
      </c>
      <c r="O70">
        <v>16083.8</v>
      </c>
      <c r="P70">
        <v>0.23</v>
      </c>
      <c r="Q70">
        <v>382.772</v>
      </c>
      <c r="R70">
        <v>70975.4</v>
      </c>
      <c r="S70">
        <v>70975.4</v>
      </c>
      <c r="T70">
        <v>0.23</v>
      </c>
      <c r="U70">
        <v>861.872</v>
      </c>
      <c r="V70">
        <v>12519.5</v>
      </c>
      <c r="W70">
        <v>12519.5</v>
      </c>
      <c r="X70">
        <v>0.26</v>
      </c>
      <c r="Y70">
        <v>453.715</v>
      </c>
      <c r="Z70">
        <v>3731.44</v>
      </c>
      <c r="AA70">
        <v>3731.44</v>
      </c>
      <c r="AB70">
        <v>0.19</v>
      </c>
      <c r="AC70">
        <v>53.783</v>
      </c>
      <c r="AD70">
        <v>183311</v>
      </c>
      <c r="AE70">
        <v>183311</v>
      </c>
      <c r="AF70">
        <v>0.2</v>
      </c>
      <c r="AG70">
        <v>1233.3</v>
      </c>
      <c r="AH70">
        <v>111.501</v>
      </c>
      <c r="AI70">
        <v>2942</v>
      </c>
      <c r="AJ70">
        <v>0.875</v>
      </c>
      <c r="AK70">
        <v>19.12</v>
      </c>
    </row>
    <row r="71" spans="1:37">
      <c r="A71">
        <v>70</v>
      </c>
      <c r="B71" t="s">
        <v>2529</v>
      </c>
      <c r="C71" t="s">
        <v>160</v>
      </c>
      <c r="D71">
        <v>12</v>
      </c>
      <c r="E71" t="s">
        <v>2530</v>
      </c>
      <c r="F71">
        <v>216725</v>
      </c>
      <c r="G71">
        <v>216725</v>
      </c>
      <c r="H71">
        <v>0.15</v>
      </c>
      <c r="I71">
        <v>7290.21</v>
      </c>
      <c r="J71">
        <v>18258.2</v>
      </c>
      <c r="K71">
        <v>18258.2</v>
      </c>
      <c r="L71">
        <v>0.23</v>
      </c>
      <c r="M71">
        <v>392.879</v>
      </c>
      <c r="N71">
        <v>16380.7</v>
      </c>
      <c r="O71">
        <v>16380.7</v>
      </c>
      <c r="P71">
        <v>0.23</v>
      </c>
      <c r="Q71">
        <v>1915.28</v>
      </c>
      <c r="R71">
        <v>74519.3</v>
      </c>
      <c r="S71">
        <v>74519.3</v>
      </c>
      <c r="T71">
        <v>0.23</v>
      </c>
      <c r="U71">
        <v>3769.28</v>
      </c>
      <c r="V71">
        <v>12974.4</v>
      </c>
      <c r="W71">
        <v>12974.4</v>
      </c>
      <c r="X71">
        <v>0.26</v>
      </c>
      <c r="Y71">
        <v>2133.98</v>
      </c>
      <c r="Z71">
        <v>4164.3</v>
      </c>
      <c r="AA71">
        <v>4164.3</v>
      </c>
      <c r="AB71">
        <v>0.18</v>
      </c>
      <c r="AC71">
        <v>53.387</v>
      </c>
      <c r="AD71">
        <v>185301</v>
      </c>
      <c r="AE71">
        <v>185301</v>
      </c>
      <c r="AF71">
        <v>0.2</v>
      </c>
      <c r="AG71">
        <v>1397.7</v>
      </c>
      <c r="AH71">
        <v>91.836</v>
      </c>
      <c r="AI71">
        <v>2878</v>
      </c>
      <c r="AJ71">
        <v>0.873</v>
      </c>
      <c r="AK71">
        <v>19.552</v>
      </c>
    </row>
    <row r="72" spans="1:37">
      <c r="A72">
        <v>71</v>
      </c>
      <c r="B72" t="s">
        <v>2531</v>
      </c>
      <c r="C72" t="s">
        <v>160</v>
      </c>
      <c r="D72">
        <v>13</v>
      </c>
      <c r="E72" t="s">
        <v>2532</v>
      </c>
      <c r="F72">
        <v>201203</v>
      </c>
      <c r="G72">
        <v>201203</v>
      </c>
      <c r="H72">
        <v>0.15</v>
      </c>
      <c r="I72">
        <v>1616.93</v>
      </c>
      <c r="J72">
        <v>15972</v>
      </c>
      <c r="K72">
        <v>15972</v>
      </c>
      <c r="L72">
        <v>0.23</v>
      </c>
      <c r="M72">
        <v>123.555</v>
      </c>
      <c r="N72">
        <v>13756</v>
      </c>
      <c r="O72">
        <v>13756</v>
      </c>
      <c r="P72">
        <v>0.23</v>
      </c>
      <c r="Q72">
        <v>393.126</v>
      </c>
      <c r="R72">
        <v>67356</v>
      </c>
      <c r="S72">
        <v>67356</v>
      </c>
      <c r="T72">
        <v>0.23</v>
      </c>
      <c r="U72">
        <v>101.528</v>
      </c>
      <c r="V72">
        <v>10977.1</v>
      </c>
      <c r="W72">
        <v>10977.1</v>
      </c>
      <c r="X72">
        <v>0.26</v>
      </c>
      <c r="Y72">
        <v>7070.46</v>
      </c>
      <c r="Z72">
        <v>3781.44</v>
      </c>
      <c r="AA72">
        <v>3781.44</v>
      </c>
      <c r="AB72">
        <v>0.19</v>
      </c>
      <c r="AC72">
        <v>88.123</v>
      </c>
      <c r="AD72">
        <v>165493</v>
      </c>
      <c r="AE72">
        <v>165493</v>
      </c>
      <c r="AF72">
        <v>0.2</v>
      </c>
      <c r="AG72">
        <v>1742.98</v>
      </c>
      <c r="AH72">
        <v>104.615</v>
      </c>
      <c r="AI72">
        <v>2802</v>
      </c>
      <c r="AJ72">
        <v>0.873</v>
      </c>
      <c r="AK72">
        <v>18.337</v>
      </c>
    </row>
    <row r="73" spans="1:37">
      <c r="A73">
        <v>72</v>
      </c>
      <c r="B73" t="s">
        <v>2533</v>
      </c>
      <c r="C73" t="s">
        <v>160</v>
      </c>
      <c r="D73">
        <v>14</v>
      </c>
      <c r="E73" t="s">
        <v>2534</v>
      </c>
      <c r="F73">
        <v>217130</v>
      </c>
      <c r="G73">
        <v>217130</v>
      </c>
      <c r="H73">
        <v>0.15</v>
      </c>
      <c r="I73">
        <v>1045.22</v>
      </c>
      <c r="J73">
        <v>20008.7</v>
      </c>
      <c r="K73">
        <v>20008.7</v>
      </c>
      <c r="L73">
        <v>0.23</v>
      </c>
      <c r="M73">
        <v>147.791</v>
      </c>
      <c r="N73">
        <v>17940.8</v>
      </c>
      <c r="O73">
        <v>17940.8</v>
      </c>
      <c r="P73">
        <v>0.23</v>
      </c>
      <c r="Q73">
        <v>341.875</v>
      </c>
      <c r="R73">
        <v>73398.1</v>
      </c>
      <c r="S73">
        <v>73398.1</v>
      </c>
      <c r="T73">
        <v>0.23</v>
      </c>
      <c r="U73">
        <v>1774.16</v>
      </c>
      <c r="V73">
        <v>13298.4</v>
      </c>
      <c r="W73">
        <v>13298.4</v>
      </c>
      <c r="X73">
        <v>0.26</v>
      </c>
      <c r="Y73">
        <v>1755.98</v>
      </c>
      <c r="Z73">
        <v>4008.15</v>
      </c>
      <c r="AA73">
        <v>4008.15</v>
      </c>
      <c r="AB73">
        <v>0.19</v>
      </c>
      <c r="AC73">
        <v>88.906</v>
      </c>
      <c r="AD73">
        <v>189934</v>
      </c>
      <c r="AE73">
        <v>189934</v>
      </c>
      <c r="AF73">
        <v>0.2</v>
      </c>
      <c r="AG73">
        <v>2201.2</v>
      </c>
      <c r="AH73">
        <v>102.074</v>
      </c>
      <c r="AI73">
        <v>2943</v>
      </c>
      <c r="AJ73">
        <v>0.864</v>
      </c>
      <c r="AK73">
        <v>18.605</v>
      </c>
    </row>
    <row r="74" spans="1:37">
      <c r="A74">
        <v>73</v>
      </c>
      <c r="B74" t="s">
        <v>2535</v>
      </c>
      <c r="C74" t="s">
        <v>160</v>
      </c>
      <c r="D74">
        <v>15</v>
      </c>
      <c r="E74" t="s">
        <v>2536</v>
      </c>
      <c r="F74">
        <v>202631</v>
      </c>
      <c r="G74">
        <v>202631</v>
      </c>
      <c r="H74">
        <v>0.15</v>
      </c>
      <c r="I74">
        <v>287662</v>
      </c>
      <c r="J74">
        <v>18685.7</v>
      </c>
      <c r="K74">
        <v>18685.7</v>
      </c>
      <c r="L74">
        <v>0.23</v>
      </c>
      <c r="M74">
        <v>153.053</v>
      </c>
      <c r="N74">
        <v>15911.8</v>
      </c>
      <c r="O74">
        <v>15911.8</v>
      </c>
      <c r="P74">
        <v>0.23</v>
      </c>
      <c r="Q74">
        <v>624.679</v>
      </c>
      <c r="R74">
        <v>70573.3</v>
      </c>
      <c r="S74">
        <v>70573.3</v>
      </c>
      <c r="T74">
        <v>0.23</v>
      </c>
      <c r="U74">
        <v>1307.13</v>
      </c>
      <c r="V74">
        <v>14264.7</v>
      </c>
      <c r="W74">
        <v>14264.7</v>
      </c>
      <c r="X74">
        <v>0.26</v>
      </c>
      <c r="Y74">
        <v>634.527</v>
      </c>
      <c r="Z74">
        <v>3766.89</v>
      </c>
      <c r="AA74">
        <v>3766.89</v>
      </c>
      <c r="AB74">
        <v>0.18</v>
      </c>
      <c r="AC74">
        <v>54.086</v>
      </c>
      <c r="AD74">
        <v>186711</v>
      </c>
      <c r="AE74">
        <v>186711</v>
      </c>
      <c r="AF74">
        <v>0.2</v>
      </c>
      <c r="AG74">
        <v>766.129</v>
      </c>
      <c r="AH74">
        <v>106.911</v>
      </c>
      <c r="AI74">
        <v>2967</v>
      </c>
      <c r="AJ74">
        <v>0.849</v>
      </c>
      <c r="AK74">
        <v>19.727</v>
      </c>
    </row>
    <row r="75" spans="1:37">
      <c r="A75">
        <v>74</v>
      </c>
      <c r="B75" t="s">
        <v>2537</v>
      </c>
      <c r="C75" t="s">
        <v>160</v>
      </c>
      <c r="D75">
        <v>16</v>
      </c>
      <c r="E75" t="s">
        <v>2538</v>
      </c>
      <c r="F75">
        <v>213249</v>
      </c>
      <c r="G75">
        <v>213249</v>
      </c>
      <c r="H75">
        <v>0.15</v>
      </c>
      <c r="I75">
        <v>1219.61</v>
      </c>
      <c r="J75">
        <v>17450.1</v>
      </c>
      <c r="K75">
        <v>17450.1</v>
      </c>
      <c r="L75">
        <v>0.23</v>
      </c>
      <c r="M75">
        <v>507.462</v>
      </c>
      <c r="N75">
        <v>17435.6</v>
      </c>
      <c r="O75">
        <v>17435.6</v>
      </c>
      <c r="P75">
        <v>0.23</v>
      </c>
      <c r="Q75">
        <v>436.344</v>
      </c>
      <c r="R75">
        <v>67871.7</v>
      </c>
      <c r="S75">
        <v>67871.7</v>
      </c>
      <c r="T75">
        <v>0.23</v>
      </c>
      <c r="U75">
        <v>40829.8</v>
      </c>
      <c r="V75">
        <v>13843.2</v>
      </c>
      <c r="W75">
        <v>13843.2</v>
      </c>
      <c r="X75">
        <v>0.26</v>
      </c>
      <c r="Y75">
        <v>977.609</v>
      </c>
      <c r="Z75">
        <v>3869.91</v>
      </c>
      <c r="AA75">
        <v>3869.91</v>
      </c>
      <c r="AB75">
        <v>0.19</v>
      </c>
      <c r="AC75">
        <v>81.391</v>
      </c>
      <c r="AD75">
        <v>187772</v>
      </c>
      <c r="AE75">
        <v>187772</v>
      </c>
      <c r="AF75">
        <v>0.2</v>
      </c>
      <c r="AG75">
        <v>891.93</v>
      </c>
      <c r="AH75">
        <v>109.608</v>
      </c>
      <c r="AI75">
        <v>2671</v>
      </c>
      <c r="AJ75">
        <v>0.878</v>
      </c>
      <c r="AK75">
        <v>19.54</v>
      </c>
    </row>
    <row r="76" spans="1:37">
      <c r="A76">
        <v>75</v>
      </c>
      <c r="B76" t="s">
        <v>2539</v>
      </c>
      <c r="C76" t="s">
        <v>160</v>
      </c>
      <c r="D76">
        <v>17</v>
      </c>
      <c r="E76" t="s">
        <v>2540</v>
      </c>
      <c r="F76">
        <v>200694</v>
      </c>
      <c r="G76">
        <v>200694</v>
      </c>
      <c r="H76">
        <v>0.15</v>
      </c>
      <c r="I76">
        <v>1498.15</v>
      </c>
      <c r="J76">
        <v>16449.5</v>
      </c>
      <c r="K76">
        <v>16449.5</v>
      </c>
      <c r="L76">
        <v>0.23</v>
      </c>
      <c r="M76">
        <v>108.498</v>
      </c>
      <c r="N76">
        <v>14666.6</v>
      </c>
      <c r="O76">
        <v>14666.6</v>
      </c>
      <c r="P76">
        <v>0.23</v>
      </c>
      <c r="Q76">
        <v>325.758</v>
      </c>
      <c r="R76">
        <v>66045.9</v>
      </c>
      <c r="S76">
        <v>66045.9</v>
      </c>
      <c r="T76">
        <v>0.23</v>
      </c>
      <c r="U76">
        <v>56707.9</v>
      </c>
      <c r="V76">
        <v>10612.6</v>
      </c>
      <c r="W76">
        <v>10612.6</v>
      </c>
      <c r="X76">
        <v>0.26</v>
      </c>
      <c r="Y76">
        <v>299.631</v>
      </c>
      <c r="Z76">
        <v>3243.93</v>
      </c>
      <c r="AA76">
        <v>3243.93</v>
      </c>
      <c r="AB76">
        <v>0.18</v>
      </c>
      <c r="AC76">
        <v>91.363</v>
      </c>
      <c r="AD76">
        <v>164648</v>
      </c>
      <c r="AE76">
        <v>164648</v>
      </c>
      <c r="AF76">
        <v>0.2</v>
      </c>
      <c r="AG76">
        <v>4515.2</v>
      </c>
      <c r="AH76">
        <v>100.054</v>
      </c>
      <c r="AI76">
        <v>2754</v>
      </c>
      <c r="AJ76">
        <v>0.873</v>
      </c>
      <c r="AK76">
        <v>17.802</v>
      </c>
    </row>
    <row r="77" spans="1:37">
      <c r="A77">
        <v>76</v>
      </c>
      <c r="B77" t="s">
        <v>2541</v>
      </c>
      <c r="C77" t="s">
        <v>160</v>
      </c>
      <c r="D77">
        <v>18</v>
      </c>
      <c r="E77" t="s">
        <v>2542</v>
      </c>
      <c r="F77">
        <v>216943</v>
      </c>
      <c r="G77">
        <v>216943</v>
      </c>
      <c r="H77">
        <v>0.15</v>
      </c>
      <c r="I77">
        <v>1328.24</v>
      </c>
      <c r="J77">
        <v>18856.7</v>
      </c>
      <c r="K77">
        <v>18856.7</v>
      </c>
      <c r="L77">
        <v>0.23</v>
      </c>
      <c r="M77">
        <v>243.263</v>
      </c>
      <c r="N77">
        <v>17605</v>
      </c>
      <c r="O77">
        <v>17605</v>
      </c>
      <c r="P77">
        <v>0.23</v>
      </c>
      <c r="Q77">
        <v>232.795</v>
      </c>
      <c r="R77">
        <v>74767.2</v>
      </c>
      <c r="S77">
        <v>74767.2</v>
      </c>
      <c r="T77">
        <v>0.23</v>
      </c>
      <c r="U77">
        <v>5566.7</v>
      </c>
      <c r="V77">
        <v>13374.2</v>
      </c>
      <c r="W77">
        <v>13374.2</v>
      </c>
      <c r="X77">
        <v>0.26</v>
      </c>
      <c r="Y77">
        <v>1648.82</v>
      </c>
      <c r="Z77">
        <v>3895.1</v>
      </c>
      <c r="AA77">
        <v>3895.1</v>
      </c>
      <c r="AB77">
        <v>0.19</v>
      </c>
      <c r="AC77">
        <v>60.38</v>
      </c>
      <c r="AD77">
        <v>190904</v>
      </c>
      <c r="AE77">
        <v>190904</v>
      </c>
      <c r="AF77">
        <v>0.2</v>
      </c>
      <c r="AG77">
        <v>1287.76</v>
      </c>
      <c r="AH77">
        <v>109.575</v>
      </c>
      <c r="AI77">
        <v>2668</v>
      </c>
      <c r="AJ77">
        <v>0.865</v>
      </c>
      <c r="AK77">
        <v>16.904</v>
      </c>
    </row>
    <row r="78" spans="1:37">
      <c r="A78">
        <v>77</v>
      </c>
      <c r="B78" t="s">
        <v>2543</v>
      </c>
      <c r="C78" t="s">
        <v>160</v>
      </c>
      <c r="D78">
        <v>19</v>
      </c>
      <c r="E78" t="s">
        <v>2544</v>
      </c>
      <c r="F78">
        <v>202344</v>
      </c>
      <c r="G78">
        <v>202344</v>
      </c>
      <c r="H78">
        <v>0.15</v>
      </c>
      <c r="I78">
        <v>2212.76</v>
      </c>
      <c r="J78">
        <v>14786.3</v>
      </c>
      <c r="K78">
        <v>14786.3</v>
      </c>
      <c r="L78">
        <v>0.23</v>
      </c>
      <c r="M78">
        <v>130.774</v>
      </c>
      <c r="N78">
        <v>12906.4</v>
      </c>
      <c r="O78">
        <v>12906.4</v>
      </c>
      <c r="P78">
        <v>0.23</v>
      </c>
      <c r="Q78">
        <v>125.558</v>
      </c>
      <c r="R78">
        <v>67577.6</v>
      </c>
      <c r="S78">
        <v>67577.6</v>
      </c>
      <c r="T78">
        <v>0.23</v>
      </c>
      <c r="U78">
        <v>1396.62</v>
      </c>
      <c r="V78">
        <v>10335.3</v>
      </c>
      <c r="W78">
        <v>10335.3</v>
      </c>
      <c r="X78">
        <v>0.26</v>
      </c>
      <c r="Y78">
        <v>6013.6</v>
      </c>
      <c r="Z78">
        <v>3681.13</v>
      </c>
      <c r="AA78">
        <v>3681.13</v>
      </c>
      <c r="AB78">
        <v>0.19</v>
      </c>
      <c r="AC78">
        <v>92.773</v>
      </c>
      <c r="AD78">
        <v>170853</v>
      </c>
      <c r="AE78">
        <v>170853</v>
      </c>
      <c r="AF78">
        <v>0.2</v>
      </c>
      <c r="AG78">
        <v>1698.5</v>
      </c>
      <c r="AH78">
        <v>104.411</v>
      </c>
      <c r="AI78">
        <v>2728</v>
      </c>
      <c r="AJ78">
        <v>0.877</v>
      </c>
      <c r="AK78">
        <v>19.192</v>
      </c>
    </row>
    <row r="79" spans="1:37">
      <c r="A79">
        <v>78</v>
      </c>
      <c r="B79" t="s">
        <v>2545</v>
      </c>
      <c r="C79" t="s">
        <v>160</v>
      </c>
      <c r="D79">
        <v>20</v>
      </c>
      <c r="E79" t="s">
        <v>2546</v>
      </c>
      <c r="F79">
        <v>212268</v>
      </c>
      <c r="G79">
        <v>212268</v>
      </c>
      <c r="H79">
        <v>0.15</v>
      </c>
      <c r="I79">
        <v>1964.54</v>
      </c>
      <c r="J79">
        <v>14147</v>
      </c>
      <c r="K79">
        <v>14147</v>
      </c>
      <c r="L79">
        <v>0.23</v>
      </c>
      <c r="M79">
        <v>209.939</v>
      </c>
      <c r="N79">
        <v>13264.2</v>
      </c>
      <c r="O79">
        <v>13264.2</v>
      </c>
      <c r="P79">
        <v>0.23</v>
      </c>
      <c r="Q79">
        <v>358.41</v>
      </c>
      <c r="R79">
        <v>68936.9</v>
      </c>
      <c r="S79">
        <v>68936.9</v>
      </c>
      <c r="T79">
        <v>0.23</v>
      </c>
      <c r="U79">
        <v>1640.26</v>
      </c>
      <c r="V79">
        <v>11342.8</v>
      </c>
      <c r="W79">
        <v>11342.8</v>
      </c>
      <c r="X79">
        <v>0.26</v>
      </c>
      <c r="Y79">
        <v>1274.25</v>
      </c>
      <c r="Z79">
        <v>3518.94</v>
      </c>
      <c r="AA79">
        <v>3518.94</v>
      </c>
      <c r="AB79">
        <v>0.19</v>
      </c>
      <c r="AC79">
        <v>60.198</v>
      </c>
      <c r="AD79">
        <v>168613</v>
      </c>
      <c r="AE79">
        <v>168613</v>
      </c>
      <c r="AF79">
        <v>0.2</v>
      </c>
      <c r="AG79">
        <v>1756.44</v>
      </c>
      <c r="AH79">
        <v>102.513</v>
      </c>
      <c r="AI79">
        <v>2630</v>
      </c>
      <c r="AJ79">
        <v>0.876</v>
      </c>
      <c r="AK79">
        <v>19.385</v>
      </c>
    </row>
    <row r="80" spans="1:37">
      <c r="A80">
        <v>79</v>
      </c>
      <c r="B80" t="s">
        <v>2547</v>
      </c>
      <c r="C80" t="s">
        <v>160</v>
      </c>
      <c r="D80">
        <v>21</v>
      </c>
      <c r="E80" t="s">
        <v>2548</v>
      </c>
      <c r="F80">
        <v>200949</v>
      </c>
      <c r="G80">
        <v>200949</v>
      </c>
      <c r="H80">
        <v>0.15</v>
      </c>
      <c r="I80">
        <v>904.707</v>
      </c>
      <c r="J80">
        <v>15286.1</v>
      </c>
      <c r="K80">
        <v>15286.1</v>
      </c>
      <c r="L80">
        <v>0.23</v>
      </c>
      <c r="M80">
        <v>145.479</v>
      </c>
      <c r="N80">
        <v>13364.9</v>
      </c>
      <c r="O80">
        <v>13364.9</v>
      </c>
      <c r="P80">
        <v>0.23</v>
      </c>
      <c r="Q80">
        <v>242.101</v>
      </c>
      <c r="R80">
        <v>66021.2</v>
      </c>
      <c r="S80">
        <v>66021.2</v>
      </c>
      <c r="T80">
        <v>0.23</v>
      </c>
      <c r="U80">
        <v>7026.49</v>
      </c>
      <c r="V80">
        <v>10934.2</v>
      </c>
      <c r="W80">
        <v>10934.2</v>
      </c>
      <c r="X80">
        <v>0.26</v>
      </c>
      <c r="Y80">
        <v>1163.4</v>
      </c>
      <c r="Z80">
        <v>3084.89</v>
      </c>
      <c r="AA80">
        <v>3084.89</v>
      </c>
      <c r="AB80">
        <v>0.18</v>
      </c>
      <c r="AC80">
        <v>50.64</v>
      </c>
      <c r="AD80">
        <v>166841</v>
      </c>
      <c r="AE80">
        <v>166841</v>
      </c>
      <c r="AF80">
        <v>0.2</v>
      </c>
      <c r="AG80">
        <v>1079.97</v>
      </c>
      <c r="AH80">
        <v>105.577</v>
      </c>
      <c r="AI80">
        <v>2759</v>
      </c>
      <c r="AJ80">
        <v>0.868</v>
      </c>
      <c r="AK80">
        <v>18.215</v>
      </c>
    </row>
    <row r="81" spans="1:37">
      <c r="A81" s="7">
        <v>80</v>
      </c>
      <c r="B81" t="s">
        <v>2549</v>
      </c>
      <c r="C81" t="s">
        <v>160</v>
      </c>
      <c r="D81">
        <v>22</v>
      </c>
      <c r="E81" s="7" t="s">
        <v>82</v>
      </c>
      <c r="F81">
        <v>207332</v>
      </c>
      <c r="G81">
        <v>207332</v>
      </c>
      <c r="H81">
        <v>0.15</v>
      </c>
      <c r="I81">
        <v>2360.64</v>
      </c>
      <c r="J81">
        <v>15406.3</v>
      </c>
      <c r="K81">
        <v>15406.3</v>
      </c>
      <c r="L81">
        <v>0.23</v>
      </c>
      <c r="M81">
        <v>364.622</v>
      </c>
      <c r="N81">
        <v>13040</v>
      </c>
      <c r="O81">
        <v>13040</v>
      </c>
      <c r="P81">
        <v>0.23</v>
      </c>
      <c r="Q81">
        <v>270.772</v>
      </c>
      <c r="R81">
        <v>66930.6</v>
      </c>
      <c r="S81">
        <v>66930.6</v>
      </c>
      <c r="T81">
        <v>0.23</v>
      </c>
      <c r="U81">
        <v>1813.45</v>
      </c>
      <c r="V81">
        <v>11481.5</v>
      </c>
      <c r="W81">
        <v>11481.5</v>
      </c>
      <c r="X81">
        <v>0.25</v>
      </c>
      <c r="Y81">
        <v>2439.88</v>
      </c>
      <c r="Z81">
        <v>3523.27</v>
      </c>
      <c r="AA81">
        <v>3523.27</v>
      </c>
      <c r="AB81">
        <v>0.18</v>
      </c>
      <c r="AC81">
        <v>42.058</v>
      </c>
      <c r="AD81">
        <v>161597</v>
      </c>
      <c r="AE81">
        <v>161597</v>
      </c>
      <c r="AF81">
        <v>0.2</v>
      </c>
      <c r="AG81">
        <v>1640.7</v>
      </c>
      <c r="AH81">
        <v>106.909</v>
      </c>
      <c r="AI81">
        <v>2699</v>
      </c>
      <c r="AJ81">
        <v>0.871</v>
      </c>
      <c r="AK81">
        <v>18.348</v>
      </c>
    </row>
    <row r="82" spans="1:37">
      <c r="A82">
        <v>81</v>
      </c>
      <c r="B82" t="s">
        <v>2550</v>
      </c>
      <c r="C82" t="s">
        <v>200</v>
      </c>
      <c r="D82">
        <v>3</v>
      </c>
      <c r="E82" t="s">
        <v>2551</v>
      </c>
      <c r="F82">
        <v>206460</v>
      </c>
      <c r="G82">
        <v>206460</v>
      </c>
      <c r="H82">
        <v>0.15</v>
      </c>
      <c r="I82">
        <v>1496.37</v>
      </c>
      <c r="J82">
        <v>15665.2</v>
      </c>
      <c r="K82">
        <v>15665.2</v>
      </c>
      <c r="L82">
        <v>0.23</v>
      </c>
      <c r="M82">
        <v>310.416</v>
      </c>
      <c r="N82">
        <v>15419.7</v>
      </c>
      <c r="O82">
        <v>15419.7</v>
      </c>
      <c r="P82">
        <v>0.23</v>
      </c>
      <c r="Q82">
        <v>562.573</v>
      </c>
      <c r="R82">
        <v>72287</v>
      </c>
      <c r="S82">
        <v>72287</v>
      </c>
      <c r="T82">
        <v>0.23</v>
      </c>
      <c r="U82">
        <v>279.206</v>
      </c>
      <c r="V82">
        <v>13592.5</v>
      </c>
      <c r="W82">
        <v>13592.5</v>
      </c>
      <c r="X82">
        <v>0.26</v>
      </c>
      <c r="Y82">
        <v>548.907</v>
      </c>
      <c r="Z82">
        <v>3897.39</v>
      </c>
      <c r="AA82">
        <v>3897.39</v>
      </c>
      <c r="AB82">
        <v>0.19</v>
      </c>
      <c r="AC82">
        <v>69.281</v>
      </c>
      <c r="AD82">
        <v>181995</v>
      </c>
      <c r="AE82">
        <v>181995</v>
      </c>
      <c r="AF82">
        <v>0.2</v>
      </c>
      <c r="AG82">
        <v>939.43</v>
      </c>
      <c r="AH82">
        <v>108.85</v>
      </c>
      <c r="AI82">
        <v>2900</v>
      </c>
      <c r="AJ82">
        <v>0.875</v>
      </c>
      <c r="AK82">
        <v>20.054</v>
      </c>
    </row>
    <row r="83" spans="1:37">
      <c r="A83">
        <v>82</v>
      </c>
      <c r="B83" t="s">
        <v>2552</v>
      </c>
      <c r="C83" t="s">
        <v>200</v>
      </c>
      <c r="D83">
        <v>4</v>
      </c>
      <c r="E83" t="s">
        <v>2553</v>
      </c>
      <c r="F83">
        <v>218725</v>
      </c>
      <c r="G83">
        <v>218725</v>
      </c>
      <c r="H83">
        <v>0.15</v>
      </c>
      <c r="I83">
        <v>2109.51</v>
      </c>
      <c r="J83">
        <v>16049.7</v>
      </c>
      <c r="K83">
        <v>16049.7</v>
      </c>
      <c r="L83">
        <v>0.23</v>
      </c>
      <c r="M83">
        <v>390.48</v>
      </c>
      <c r="N83">
        <v>15490</v>
      </c>
      <c r="O83">
        <v>15490</v>
      </c>
      <c r="P83">
        <v>0.23</v>
      </c>
      <c r="Q83">
        <v>447.28</v>
      </c>
      <c r="R83">
        <v>66751.6</v>
      </c>
      <c r="S83">
        <v>66751.6</v>
      </c>
      <c r="T83">
        <v>0.23</v>
      </c>
      <c r="U83">
        <v>569.555</v>
      </c>
      <c r="V83">
        <v>11954.4</v>
      </c>
      <c r="W83">
        <v>11954.4</v>
      </c>
      <c r="X83">
        <v>0.26</v>
      </c>
      <c r="Y83">
        <v>768.666</v>
      </c>
      <c r="Z83">
        <v>3719.89</v>
      </c>
      <c r="AA83">
        <v>3719.89</v>
      </c>
      <c r="AB83">
        <v>0.19</v>
      </c>
      <c r="AC83">
        <v>72.79</v>
      </c>
      <c r="AD83">
        <v>168774</v>
      </c>
      <c r="AE83">
        <v>168774</v>
      </c>
      <c r="AF83">
        <v>0.2</v>
      </c>
      <c r="AG83">
        <v>1536.2</v>
      </c>
      <c r="AH83">
        <v>109.458</v>
      </c>
      <c r="AI83">
        <v>2511</v>
      </c>
      <c r="AJ83">
        <v>0.886</v>
      </c>
      <c r="AK83">
        <v>20.413</v>
      </c>
    </row>
    <row r="84" spans="1:37">
      <c r="A84">
        <v>83</v>
      </c>
      <c r="B84" t="s">
        <v>2554</v>
      </c>
      <c r="C84" t="s">
        <v>200</v>
      </c>
      <c r="D84">
        <v>5</v>
      </c>
      <c r="E84" t="s">
        <v>2555</v>
      </c>
      <c r="F84">
        <v>216361</v>
      </c>
      <c r="G84">
        <v>216361</v>
      </c>
      <c r="H84">
        <v>0.15</v>
      </c>
      <c r="I84">
        <v>1624.73</v>
      </c>
      <c r="J84">
        <v>18800.8</v>
      </c>
      <c r="K84">
        <v>18800.8</v>
      </c>
      <c r="L84">
        <v>0.23</v>
      </c>
      <c r="M84">
        <v>386.237</v>
      </c>
      <c r="N84">
        <v>18015.9</v>
      </c>
      <c r="O84">
        <v>18015.9</v>
      </c>
      <c r="P84">
        <v>0.23</v>
      </c>
      <c r="Q84">
        <v>532.983</v>
      </c>
      <c r="R84">
        <v>68451.7</v>
      </c>
      <c r="S84">
        <v>68451.7</v>
      </c>
      <c r="T84">
        <v>0.23</v>
      </c>
      <c r="U84">
        <v>51485.2</v>
      </c>
      <c r="V84">
        <v>12533.7</v>
      </c>
      <c r="W84">
        <v>12533.7</v>
      </c>
      <c r="X84">
        <v>0.26</v>
      </c>
      <c r="Y84">
        <v>202.822</v>
      </c>
      <c r="Z84">
        <v>4079.48</v>
      </c>
      <c r="AA84">
        <v>4079.48</v>
      </c>
      <c r="AB84">
        <v>0.19</v>
      </c>
      <c r="AC84">
        <v>66.97</v>
      </c>
      <c r="AD84">
        <v>185796</v>
      </c>
      <c r="AE84">
        <v>185796</v>
      </c>
      <c r="AF84">
        <v>0.2</v>
      </c>
      <c r="AG84">
        <v>885.515</v>
      </c>
      <c r="AH84">
        <v>106.205</v>
      </c>
      <c r="AI84">
        <v>2705</v>
      </c>
      <c r="AJ84">
        <v>0.887</v>
      </c>
      <c r="AK84">
        <v>20.306</v>
      </c>
    </row>
    <row r="85" spans="1:37">
      <c r="A85">
        <v>84</v>
      </c>
      <c r="B85" t="s">
        <v>2556</v>
      </c>
      <c r="C85" t="s">
        <v>200</v>
      </c>
      <c r="D85">
        <v>6</v>
      </c>
      <c r="E85" t="s">
        <v>2557</v>
      </c>
      <c r="F85">
        <v>215566</v>
      </c>
      <c r="G85">
        <v>215566</v>
      </c>
      <c r="H85">
        <v>0.15</v>
      </c>
      <c r="I85">
        <v>960.275</v>
      </c>
      <c r="J85">
        <v>16419.2</v>
      </c>
      <c r="K85">
        <v>16419.2</v>
      </c>
      <c r="L85">
        <v>0.24</v>
      </c>
      <c r="M85">
        <v>196.168</v>
      </c>
      <c r="N85">
        <v>16258.8</v>
      </c>
      <c r="O85">
        <v>16258.8</v>
      </c>
      <c r="P85">
        <v>0.23</v>
      </c>
      <c r="Q85">
        <v>5761.11</v>
      </c>
      <c r="R85">
        <v>68685.8</v>
      </c>
      <c r="S85">
        <v>68685.8</v>
      </c>
      <c r="T85">
        <v>0.23</v>
      </c>
      <c r="U85">
        <v>17271.8</v>
      </c>
      <c r="V85">
        <v>10646.1</v>
      </c>
      <c r="W85">
        <v>10646.1</v>
      </c>
      <c r="X85">
        <v>0.26</v>
      </c>
      <c r="Y85">
        <v>190.883</v>
      </c>
      <c r="Z85">
        <v>3664.15</v>
      </c>
      <c r="AA85">
        <v>3664.15</v>
      </c>
      <c r="AB85">
        <v>0.19</v>
      </c>
      <c r="AC85">
        <v>55.78</v>
      </c>
      <c r="AD85">
        <v>171307</v>
      </c>
      <c r="AE85">
        <v>171307</v>
      </c>
      <c r="AF85">
        <v>0.2</v>
      </c>
      <c r="AG85">
        <v>1127.86</v>
      </c>
      <c r="AH85">
        <v>105.473</v>
      </c>
      <c r="AI85">
        <v>2580</v>
      </c>
      <c r="AJ85">
        <v>0.885</v>
      </c>
      <c r="AK85">
        <v>20.003</v>
      </c>
    </row>
    <row r="86" spans="1:37">
      <c r="A86">
        <v>85</v>
      </c>
      <c r="B86" t="s">
        <v>2558</v>
      </c>
      <c r="C86" t="s">
        <v>200</v>
      </c>
      <c r="D86">
        <v>7</v>
      </c>
      <c r="E86" t="s">
        <v>2559</v>
      </c>
      <c r="F86">
        <v>215547</v>
      </c>
      <c r="G86">
        <v>215547</v>
      </c>
      <c r="H86">
        <v>0.15</v>
      </c>
      <c r="I86">
        <v>2567.74</v>
      </c>
      <c r="J86">
        <v>15218</v>
      </c>
      <c r="K86">
        <v>15218</v>
      </c>
      <c r="L86">
        <v>0.23</v>
      </c>
      <c r="M86">
        <v>163.004</v>
      </c>
      <c r="N86">
        <v>15007.6</v>
      </c>
      <c r="O86">
        <v>15007.6</v>
      </c>
      <c r="P86">
        <v>0.23</v>
      </c>
      <c r="Q86">
        <v>767.41</v>
      </c>
      <c r="R86">
        <v>71591.8</v>
      </c>
      <c r="S86">
        <v>71591.8</v>
      </c>
      <c r="T86">
        <v>0.23</v>
      </c>
      <c r="U86">
        <v>2230.73</v>
      </c>
      <c r="V86">
        <v>8923.57</v>
      </c>
      <c r="W86">
        <v>8923.57</v>
      </c>
      <c r="X86">
        <v>0.26</v>
      </c>
      <c r="Y86">
        <v>331.706</v>
      </c>
      <c r="Z86">
        <v>3463.62</v>
      </c>
      <c r="AA86">
        <v>3463.62</v>
      </c>
      <c r="AB86">
        <v>0.19</v>
      </c>
      <c r="AC86">
        <v>48.643</v>
      </c>
      <c r="AD86">
        <v>170084</v>
      </c>
      <c r="AE86">
        <v>170084</v>
      </c>
      <c r="AF86">
        <v>0.2</v>
      </c>
      <c r="AG86">
        <v>1431.13</v>
      </c>
      <c r="AH86">
        <v>102.041</v>
      </c>
      <c r="AI86">
        <v>2910</v>
      </c>
      <c r="AJ86">
        <v>0.889</v>
      </c>
      <c r="AK86">
        <v>20.918</v>
      </c>
    </row>
    <row r="87" spans="1:37">
      <c r="A87">
        <v>86</v>
      </c>
      <c r="B87" t="s">
        <v>2560</v>
      </c>
      <c r="C87" t="s">
        <v>200</v>
      </c>
      <c r="D87">
        <v>8</v>
      </c>
      <c r="E87" t="s">
        <v>2561</v>
      </c>
      <c r="F87">
        <v>212283</v>
      </c>
      <c r="G87">
        <v>212283</v>
      </c>
      <c r="H87">
        <v>0.15</v>
      </c>
      <c r="I87">
        <v>5621.24</v>
      </c>
      <c r="J87">
        <v>18161.9</v>
      </c>
      <c r="K87">
        <v>18161.9</v>
      </c>
      <c r="L87">
        <v>0.23</v>
      </c>
      <c r="M87">
        <v>474.411</v>
      </c>
      <c r="N87">
        <v>17262.7</v>
      </c>
      <c r="O87">
        <v>17262.7</v>
      </c>
      <c r="P87">
        <v>0.23</v>
      </c>
      <c r="Q87">
        <v>322.168</v>
      </c>
      <c r="R87">
        <v>68995</v>
      </c>
      <c r="S87">
        <v>68995</v>
      </c>
      <c r="T87">
        <v>0.23</v>
      </c>
      <c r="U87">
        <v>344.859</v>
      </c>
      <c r="V87">
        <v>10075.1</v>
      </c>
      <c r="W87">
        <v>10075.1</v>
      </c>
      <c r="X87">
        <v>0.26</v>
      </c>
      <c r="Y87">
        <v>399.321</v>
      </c>
      <c r="Z87">
        <v>3479.49</v>
      </c>
      <c r="AA87">
        <v>3479.49</v>
      </c>
      <c r="AB87">
        <v>0.18</v>
      </c>
      <c r="AC87">
        <v>48.811</v>
      </c>
      <c r="AD87">
        <v>161954</v>
      </c>
      <c r="AE87">
        <v>161954</v>
      </c>
      <c r="AF87">
        <v>0.2</v>
      </c>
      <c r="AG87">
        <v>3839.96</v>
      </c>
      <c r="AH87">
        <v>118.518</v>
      </c>
      <c r="AI87">
        <v>2311</v>
      </c>
      <c r="AJ87">
        <v>0.887</v>
      </c>
      <c r="AK87">
        <v>18.461</v>
      </c>
    </row>
    <row r="88" spans="1:37">
      <c r="A88">
        <v>87</v>
      </c>
      <c r="B88" t="s">
        <v>2562</v>
      </c>
      <c r="C88" t="s">
        <v>200</v>
      </c>
      <c r="D88">
        <v>9</v>
      </c>
      <c r="E88" t="s">
        <v>2563</v>
      </c>
      <c r="F88">
        <v>211122</v>
      </c>
      <c r="G88">
        <v>211122</v>
      </c>
      <c r="H88">
        <v>0.15</v>
      </c>
      <c r="I88">
        <v>1587.3</v>
      </c>
      <c r="J88">
        <v>15403.8</v>
      </c>
      <c r="K88">
        <v>15403.8</v>
      </c>
      <c r="L88">
        <v>0.23</v>
      </c>
      <c r="M88">
        <v>474.013</v>
      </c>
      <c r="N88">
        <v>15127.3</v>
      </c>
      <c r="O88">
        <v>15127.3</v>
      </c>
      <c r="P88">
        <v>0.23</v>
      </c>
      <c r="Q88">
        <v>514.651</v>
      </c>
      <c r="R88">
        <v>69161.1</v>
      </c>
      <c r="S88">
        <v>69161.1</v>
      </c>
      <c r="T88">
        <v>0.23</v>
      </c>
      <c r="U88">
        <v>3199.18</v>
      </c>
      <c r="V88">
        <v>10874.7</v>
      </c>
      <c r="W88">
        <v>10874.7</v>
      </c>
      <c r="X88">
        <v>0.26</v>
      </c>
      <c r="Y88">
        <v>2907.76</v>
      </c>
      <c r="Z88">
        <v>3747.06</v>
      </c>
      <c r="AA88">
        <v>3747.06</v>
      </c>
      <c r="AB88">
        <v>0.19</v>
      </c>
      <c r="AC88">
        <v>43.243</v>
      </c>
      <c r="AD88">
        <v>176872</v>
      </c>
      <c r="AE88">
        <v>176872</v>
      </c>
      <c r="AF88">
        <v>0.2</v>
      </c>
      <c r="AG88">
        <v>817.065</v>
      </c>
      <c r="AH88">
        <v>99.783</v>
      </c>
      <c r="AI88">
        <v>2735</v>
      </c>
      <c r="AJ88">
        <v>0.864</v>
      </c>
      <c r="AK88">
        <v>18.209</v>
      </c>
    </row>
    <row r="89" spans="1:37">
      <c r="A89">
        <v>88</v>
      </c>
      <c r="B89" t="s">
        <v>2564</v>
      </c>
      <c r="C89" t="s">
        <v>200</v>
      </c>
      <c r="D89">
        <v>10</v>
      </c>
      <c r="E89" t="s">
        <v>2565</v>
      </c>
      <c r="F89">
        <v>202047</v>
      </c>
      <c r="G89">
        <v>202047</v>
      </c>
      <c r="H89">
        <v>0.15</v>
      </c>
      <c r="I89">
        <v>2885.76</v>
      </c>
      <c r="J89">
        <v>16410.3</v>
      </c>
      <c r="K89">
        <v>16410.3</v>
      </c>
      <c r="L89">
        <v>0.23</v>
      </c>
      <c r="M89">
        <v>293.462</v>
      </c>
      <c r="N89">
        <v>14441.5</v>
      </c>
      <c r="O89">
        <v>14441.5</v>
      </c>
      <c r="P89">
        <v>0.23</v>
      </c>
      <c r="Q89">
        <v>281.44</v>
      </c>
      <c r="R89">
        <v>63201.4</v>
      </c>
      <c r="S89">
        <v>63201.4</v>
      </c>
      <c r="T89">
        <v>0.23</v>
      </c>
      <c r="U89">
        <v>638.154</v>
      </c>
      <c r="V89">
        <v>11265.1</v>
      </c>
      <c r="W89">
        <v>11265.1</v>
      </c>
      <c r="X89">
        <v>0.26</v>
      </c>
      <c r="Y89">
        <v>269.409</v>
      </c>
      <c r="Z89">
        <v>3811.12</v>
      </c>
      <c r="AA89">
        <v>3811.12</v>
      </c>
      <c r="AB89">
        <v>0.19</v>
      </c>
      <c r="AC89">
        <v>50.259</v>
      </c>
      <c r="AD89">
        <v>162726</v>
      </c>
      <c r="AE89">
        <v>162726</v>
      </c>
      <c r="AF89">
        <v>0.2</v>
      </c>
      <c r="AG89">
        <v>519.788</v>
      </c>
      <c r="AH89">
        <v>110.857</v>
      </c>
      <c r="AI89">
        <v>2652</v>
      </c>
      <c r="AJ89">
        <v>0.873</v>
      </c>
      <c r="AK89">
        <v>17.409</v>
      </c>
    </row>
    <row r="90" spans="1:37">
      <c r="A90">
        <v>89</v>
      </c>
      <c r="B90" t="s">
        <v>2566</v>
      </c>
      <c r="C90" t="s">
        <v>200</v>
      </c>
      <c r="D90">
        <v>11</v>
      </c>
      <c r="E90" t="s">
        <v>2567</v>
      </c>
      <c r="F90">
        <v>219096</v>
      </c>
      <c r="G90">
        <v>219096</v>
      </c>
      <c r="H90">
        <v>0.15</v>
      </c>
      <c r="I90">
        <v>1779.43</v>
      </c>
      <c r="J90">
        <v>18395.9</v>
      </c>
      <c r="K90">
        <v>18395.9</v>
      </c>
      <c r="L90">
        <v>0.23</v>
      </c>
      <c r="M90">
        <v>16287.4</v>
      </c>
      <c r="N90">
        <v>18497.7</v>
      </c>
      <c r="O90">
        <v>18497.7</v>
      </c>
      <c r="P90">
        <v>0.23</v>
      </c>
      <c r="Q90">
        <v>402.361</v>
      </c>
      <c r="R90">
        <v>71800.7</v>
      </c>
      <c r="S90">
        <v>71800.7</v>
      </c>
      <c r="T90">
        <v>0.23</v>
      </c>
      <c r="U90">
        <v>99465.7</v>
      </c>
      <c r="V90">
        <v>12551.9</v>
      </c>
      <c r="W90">
        <v>12551.9</v>
      </c>
      <c r="X90">
        <v>0.26</v>
      </c>
      <c r="Y90">
        <v>268.58</v>
      </c>
      <c r="Z90">
        <v>3549.69</v>
      </c>
      <c r="AA90">
        <v>3549.69</v>
      </c>
      <c r="AB90">
        <v>0.19</v>
      </c>
      <c r="AC90">
        <v>65.746</v>
      </c>
      <c r="AD90">
        <v>176284</v>
      </c>
      <c r="AE90">
        <v>176284</v>
      </c>
      <c r="AF90">
        <v>0.2</v>
      </c>
      <c r="AG90">
        <v>204629</v>
      </c>
      <c r="AH90">
        <v>106.326</v>
      </c>
      <c r="AI90">
        <v>2661</v>
      </c>
      <c r="AJ90">
        <v>0.875</v>
      </c>
      <c r="AK90">
        <v>18.826</v>
      </c>
    </row>
    <row r="91" spans="1:37">
      <c r="A91">
        <v>90</v>
      </c>
      <c r="B91" t="s">
        <v>2568</v>
      </c>
      <c r="C91" t="s">
        <v>200</v>
      </c>
      <c r="D91">
        <v>12</v>
      </c>
      <c r="E91" t="s">
        <v>2569</v>
      </c>
      <c r="F91">
        <v>190402</v>
      </c>
      <c r="G91">
        <v>190402</v>
      </c>
      <c r="H91">
        <v>0.15</v>
      </c>
      <c r="I91">
        <v>1222.13</v>
      </c>
      <c r="J91">
        <v>18647.6</v>
      </c>
      <c r="K91">
        <v>18647.6</v>
      </c>
      <c r="L91">
        <v>0.23</v>
      </c>
      <c r="M91">
        <v>333.241</v>
      </c>
      <c r="N91">
        <v>15798.5</v>
      </c>
      <c r="O91">
        <v>15798.5</v>
      </c>
      <c r="P91">
        <v>0.23</v>
      </c>
      <c r="Q91">
        <v>580.038</v>
      </c>
      <c r="R91">
        <v>67691.2</v>
      </c>
      <c r="S91">
        <v>67691.2</v>
      </c>
      <c r="T91">
        <v>0.23</v>
      </c>
      <c r="U91">
        <v>1567.96</v>
      </c>
      <c r="V91">
        <v>11691</v>
      </c>
      <c r="W91">
        <v>11691</v>
      </c>
      <c r="X91">
        <v>0.26</v>
      </c>
      <c r="Y91">
        <v>622.318</v>
      </c>
      <c r="Z91">
        <v>3547.08</v>
      </c>
      <c r="AA91">
        <v>3547.08</v>
      </c>
      <c r="AB91">
        <v>0.19</v>
      </c>
      <c r="AC91">
        <v>48.005</v>
      </c>
      <c r="AD91">
        <v>163936</v>
      </c>
      <c r="AE91">
        <v>163936</v>
      </c>
      <c r="AF91">
        <v>0.2</v>
      </c>
      <c r="AG91">
        <v>2089.63</v>
      </c>
      <c r="AH91">
        <v>104.552</v>
      </c>
      <c r="AI91">
        <v>2628</v>
      </c>
      <c r="AJ91">
        <v>0.871</v>
      </c>
      <c r="AK91">
        <v>17.773</v>
      </c>
    </row>
    <row r="92" spans="1:37">
      <c r="A92">
        <v>91</v>
      </c>
      <c r="B92" t="s">
        <v>2570</v>
      </c>
      <c r="C92" t="s">
        <v>200</v>
      </c>
      <c r="D92">
        <v>13</v>
      </c>
      <c r="E92" t="s">
        <v>2571</v>
      </c>
      <c r="F92">
        <v>213885</v>
      </c>
      <c r="G92">
        <v>213885</v>
      </c>
      <c r="H92">
        <v>0.15</v>
      </c>
      <c r="I92">
        <v>2393.72</v>
      </c>
      <c r="J92">
        <v>14314.7</v>
      </c>
      <c r="K92">
        <v>14314.7</v>
      </c>
      <c r="L92">
        <v>0.23</v>
      </c>
      <c r="M92">
        <v>153.369</v>
      </c>
      <c r="N92">
        <v>13532.4</v>
      </c>
      <c r="O92">
        <v>13532.4</v>
      </c>
      <c r="P92">
        <v>0.23</v>
      </c>
      <c r="Q92">
        <v>17568.1</v>
      </c>
      <c r="R92">
        <v>56700</v>
      </c>
      <c r="S92">
        <v>56700</v>
      </c>
      <c r="T92">
        <v>0.23</v>
      </c>
      <c r="U92">
        <v>1773.35</v>
      </c>
      <c r="V92">
        <v>12121.3</v>
      </c>
      <c r="W92">
        <v>12121.3</v>
      </c>
      <c r="X92">
        <v>0.26</v>
      </c>
      <c r="Y92">
        <v>355.697</v>
      </c>
      <c r="Z92">
        <v>3700.57</v>
      </c>
      <c r="AA92">
        <v>3700.57</v>
      </c>
      <c r="AB92">
        <v>0.19</v>
      </c>
      <c r="AC92">
        <v>54.711</v>
      </c>
      <c r="AD92">
        <v>163645</v>
      </c>
      <c r="AE92">
        <v>163645</v>
      </c>
      <c r="AF92">
        <v>0.2</v>
      </c>
      <c r="AG92">
        <v>1507.53</v>
      </c>
      <c r="AH92">
        <v>103.124</v>
      </c>
      <c r="AI92">
        <v>2683</v>
      </c>
      <c r="AJ92">
        <v>0.879</v>
      </c>
      <c r="AK92">
        <v>20.296</v>
      </c>
    </row>
    <row r="93" spans="1:37">
      <c r="A93">
        <v>92</v>
      </c>
      <c r="B93" t="s">
        <v>2572</v>
      </c>
      <c r="C93" t="s">
        <v>200</v>
      </c>
      <c r="D93">
        <v>14</v>
      </c>
      <c r="E93" t="s">
        <v>2573</v>
      </c>
      <c r="F93">
        <v>214032</v>
      </c>
      <c r="G93">
        <v>214032</v>
      </c>
      <c r="H93">
        <v>0.15</v>
      </c>
      <c r="I93">
        <v>223667</v>
      </c>
      <c r="J93">
        <v>17095.7</v>
      </c>
      <c r="K93">
        <v>17095.7</v>
      </c>
      <c r="L93">
        <v>0.23</v>
      </c>
      <c r="M93">
        <v>125.485</v>
      </c>
      <c r="N93">
        <v>18295.5</v>
      </c>
      <c r="O93">
        <v>18295.5</v>
      </c>
      <c r="P93">
        <v>0.23</v>
      </c>
      <c r="Q93">
        <v>1612.15</v>
      </c>
      <c r="R93">
        <v>65802.9</v>
      </c>
      <c r="S93">
        <v>65802.9</v>
      </c>
      <c r="T93">
        <v>0.23</v>
      </c>
      <c r="U93">
        <v>154.287</v>
      </c>
      <c r="V93">
        <v>11850</v>
      </c>
      <c r="W93">
        <v>11850</v>
      </c>
      <c r="X93">
        <v>0.26</v>
      </c>
      <c r="Y93">
        <v>866.997</v>
      </c>
      <c r="Z93">
        <v>3844.93</v>
      </c>
      <c r="AA93">
        <v>3844.93</v>
      </c>
      <c r="AB93">
        <v>0.19</v>
      </c>
      <c r="AC93">
        <v>36.295</v>
      </c>
      <c r="AD93">
        <v>230876</v>
      </c>
      <c r="AE93">
        <v>230876</v>
      </c>
      <c r="AF93">
        <v>0.2</v>
      </c>
      <c r="AG93">
        <v>1171.44</v>
      </c>
      <c r="AH93">
        <v>109.563</v>
      </c>
      <c r="AI93">
        <v>2806</v>
      </c>
      <c r="AJ93">
        <v>0.859</v>
      </c>
      <c r="AK93">
        <v>18.527</v>
      </c>
    </row>
    <row r="94" spans="1:37">
      <c r="A94" s="7">
        <v>93</v>
      </c>
      <c r="B94" t="s">
        <v>2574</v>
      </c>
      <c r="C94" t="s">
        <v>200</v>
      </c>
      <c r="D94">
        <v>15</v>
      </c>
      <c r="E94" s="7" t="s">
        <v>82</v>
      </c>
      <c r="F94">
        <v>208362</v>
      </c>
      <c r="G94">
        <v>208362</v>
      </c>
      <c r="H94">
        <v>0.15</v>
      </c>
      <c r="I94">
        <v>1014.05</v>
      </c>
      <c r="J94">
        <v>16526.3</v>
      </c>
      <c r="K94">
        <v>16526.3</v>
      </c>
      <c r="L94">
        <v>0.23</v>
      </c>
      <c r="M94">
        <v>230.346</v>
      </c>
      <c r="N94">
        <v>15749.8</v>
      </c>
      <c r="O94">
        <v>15749.8</v>
      </c>
      <c r="P94">
        <v>0.23</v>
      </c>
      <c r="Q94">
        <v>698.548</v>
      </c>
      <c r="R94">
        <v>68484</v>
      </c>
      <c r="S94">
        <v>68484</v>
      </c>
      <c r="T94">
        <v>0.23</v>
      </c>
      <c r="U94">
        <v>2148.4</v>
      </c>
      <c r="V94">
        <v>12925.9</v>
      </c>
      <c r="W94">
        <v>12925.9</v>
      </c>
      <c r="X94">
        <v>0.26</v>
      </c>
      <c r="Y94">
        <v>188.562</v>
      </c>
      <c r="Z94">
        <v>3823.65</v>
      </c>
      <c r="AA94">
        <v>3823.65</v>
      </c>
      <c r="AB94">
        <v>0.18</v>
      </c>
      <c r="AC94">
        <v>68.053</v>
      </c>
      <c r="AD94">
        <v>173465</v>
      </c>
      <c r="AE94">
        <v>173465</v>
      </c>
      <c r="AF94">
        <v>0.2</v>
      </c>
      <c r="AG94">
        <v>2104.22</v>
      </c>
      <c r="AH94">
        <v>106.287</v>
      </c>
      <c r="AI94">
        <v>2783</v>
      </c>
      <c r="AJ94">
        <v>0.87</v>
      </c>
      <c r="AK94">
        <v>17.59</v>
      </c>
    </row>
    <row r="95" spans="1:37">
      <c r="A95" s="7">
        <v>94</v>
      </c>
      <c r="B95" t="s">
        <v>2575</v>
      </c>
      <c r="C95" t="s">
        <v>200</v>
      </c>
      <c r="D95">
        <v>16</v>
      </c>
      <c r="E95" s="7" t="s">
        <v>82</v>
      </c>
      <c r="F95">
        <v>215116</v>
      </c>
      <c r="G95">
        <v>215116</v>
      </c>
      <c r="H95">
        <v>0.15</v>
      </c>
      <c r="I95">
        <v>1723.83</v>
      </c>
      <c r="J95">
        <v>17711.1</v>
      </c>
      <c r="K95">
        <v>17711.1</v>
      </c>
      <c r="L95">
        <v>0.23</v>
      </c>
      <c r="M95">
        <v>170.416</v>
      </c>
      <c r="N95">
        <v>16737.2</v>
      </c>
      <c r="O95">
        <v>16737.2</v>
      </c>
      <c r="P95">
        <v>0.23</v>
      </c>
      <c r="Q95">
        <v>2892.53</v>
      </c>
      <c r="R95">
        <v>69137.1</v>
      </c>
      <c r="S95">
        <v>69137.1</v>
      </c>
      <c r="T95">
        <v>0.23</v>
      </c>
      <c r="U95">
        <v>68886.6</v>
      </c>
      <c r="V95">
        <v>11775.3</v>
      </c>
      <c r="W95">
        <v>11775.3</v>
      </c>
      <c r="X95">
        <v>0.26</v>
      </c>
      <c r="Y95">
        <v>178.579</v>
      </c>
      <c r="Z95">
        <v>3641.79</v>
      </c>
      <c r="AA95">
        <v>3641.79</v>
      </c>
      <c r="AB95">
        <v>0.18</v>
      </c>
      <c r="AC95">
        <v>91.891</v>
      </c>
      <c r="AD95">
        <v>177211</v>
      </c>
      <c r="AE95">
        <v>177211</v>
      </c>
      <c r="AF95">
        <v>0.2</v>
      </c>
      <c r="AG95">
        <v>1061.68</v>
      </c>
      <c r="AH95">
        <v>109.641</v>
      </c>
      <c r="AI95">
        <v>2550</v>
      </c>
      <c r="AJ95">
        <v>0.877</v>
      </c>
      <c r="AK95">
        <v>18.528</v>
      </c>
    </row>
    <row r="96" spans="1:37">
      <c r="A96">
        <v>95</v>
      </c>
      <c r="B96" t="s">
        <v>2576</v>
      </c>
      <c r="C96" t="s">
        <v>200</v>
      </c>
      <c r="D96">
        <v>17</v>
      </c>
      <c r="E96" t="s">
        <v>2577</v>
      </c>
      <c r="F96">
        <v>221038</v>
      </c>
      <c r="G96">
        <v>221038</v>
      </c>
      <c r="H96">
        <v>0.15</v>
      </c>
      <c r="I96">
        <v>2449.41</v>
      </c>
      <c r="J96">
        <v>16828.8</v>
      </c>
      <c r="K96">
        <v>16828.8</v>
      </c>
      <c r="L96">
        <v>0.23</v>
      </c>
      <c r="M96">
        <v>167.317</v>
      </c>
      <c r="N96">
        <v>16152.8</v>
      </c>
      <c r="O96">
        <v>16152.8</v>
      </c>
      <c r="P96">
        <v>0.23</v>
      </c>
      <c r="Q96">
        <v>852.469</v>
      </c>
      <c r="R96">
        <v>74246.2</v>
      </c>
      <c r="S96">
        <v>74246.2</v>
      </c>
      <c r="T96">
        <v>0.23</v>
      </c>
      <c r="U96">
        <v>1867.66</v>
      </c>
      <c r="V96">
        <v>14112.5</v>
      </c>
      <c r="W96">
        <v>14112.5</v>
      </c>
      <c r="X96">
        <v>0.26</v>
      </c>
      <c r="Y96">
        <v>767.576</v>
      </c>
      <c r="Z96">
        <v>4014.71</v>
      </c>
      <c r="AA96">
        <v>4014.71</v>
      </c>
      <c r="AB96">
        <v>0.19</v>
      </c>
      <c r="AC96">
        <v>86.178</v>
      </c>
      <c r="AD96">
        <v>194098</v>
      </c>
      <c r="AE96">
        <v>194098</v>
      </c>
      <c r="AF96">
        <v>0.2</v>
      </c>
      <c r="AG96">
        <v>1136.33</v>
      </c>
      <c r="AH96">
        <v>104.072</v>
      </c>
      <c r="AI96">
        <v>2813</v>
      </c>
      <c r="AJ96">
        <v>0.877</v>
      </c>
      <c r="AK96">
        <v>19.081</v>
      </c>
    </row>
    <row r="97" spans="1:37">
      <c r="A97">
        <v>96</v>
      </c>
      <c r="B97" t="s">
        <v>2578</v>
      </c>
      <c r="C97" t="s">
        <v>200</v>
      </c>
      <c r="D97">
        <v>18</v>
      </c>
      <c r="E97" t="s">
        <v>2579</v>
      </c>
      <c r="F97">
        <v>224205</v>
      </c>
      <c r="G97">
        <v>224205</v>
      </c>
      <c r="H97">
        <v>0.15</v>
      </c>
      <c r="I97">
        <v>3076.76</v>
      </c>
      <c r="J97">
        <v>18796.3</v>
      </c>
      <c r="K97">
        <v>18796.3</v>
      </c>
      <c r="L97">
        <v>0.23</v>
      </c>
      <c r="M97">
        <v>264.458</v>
      </c>
      <c r="N97">
        <v>17761.7</v>
      </c>
      <c r="O97">
        <v>17761.7</v>
      </c>
      <c r="P97">
        <v>0.23</v>
      </c>
      <c r="Q97">
        <v>135.39</v>
      </c>
      <c r="R97">
        <v>73251.9</v>
      </c>
      <c r="S97">
        <v>73251.9</v>
      </c>
      <c r="T97">
        <v>0.23</v>
      </c>
      <c r="U97">
        <v>55994.5</v>
      </c>
      <c r="V97">
        <v>11437.1</v>
      </c>
      <c r="W97">
        <v>11437.1</v>
      </c>
      <c r="X97">
        <v>0.26</v>
      </c>
      <c r="Y97">
        <v>923.034</v>
      </c>
      <c r="Z97">
        <v>3944.24</v>
      </c>
      <c r="AA97">
        <v>3944.24</v>
      </c>
      <c r="AB97">
        <v>0.18</v>
      </c>
      <c r="AC97">
        <v>52.935</v>
      </c>
      <c r="AD97">
        <v>180692</v>
      </c>
      <c r="AE97">
        <v>180692</v>
      </c>
      <c r="AF97">
        <v>0.2</v>
      </c>
      <c r="AG97">
        <v>999.61</v>
      </c>
      <c r="AH97">
        <v>106.165</v>
      </c>
      <c r="AI97">
        <v>2475</v>
      </c>
      <c r="AJ97">
        <v>0.879</v>
      </c>
      <c r="AK97">
        <v>18.101</v>
      </c>
    </row>
    <row r="98" spans="1:37">
      <c r="A98">
        <v>97</v>
      </c>
      <c r="B98" t="s">
        <v>2580</v>
      </c>
      <c r="C98" t="s">
        <v>200</v>
      </c>
      <c r="D98">
        <v>19</v>
      </c>
      <c r="E98" t="s">
        <v>2581</v>
      </c>
      <c r="F98">
        <v>213866</v>
      </c>
      <c r="G98">
        <v>213866</v>
      </c>
      <c r="H98">
        <v>0.15</v>
      </c>
      <c r="I98">
        <v>236941</v>
      </c>
      <c r="J98">
        <v>16116.7</v>
      </c>
      <c r="K98">
        <v>16116.7</v>
      </c>
      <c r="L98">
        <v>0.23</v>
      </c>
      <c r="M98">
        <v>217.679</v>
      </c>
      <c r="N98">
        <v>17053.6</v>
      </c>
      <c r="O98">
        <v>17053.6</v>
      </c>
      <c r="P98">
        <v>0.23</v>
      </c>
      <c r="Q98">
        <v>1030.17</v>
      </c>
      <c r="R98">
        <v>71951.6</v>
      </c>
      <c r="S98">
        <v>71951.6</v>
      </c>
      <c r="T98">
        <v>0.23</v>
      </c>
      <c r="U98">
        <v>4000.21</v>
      </c>
      <c r="V98">
        <v>13178.3</v>
      </c>
      <c r="W98">
        <v>13178.3</v>
      </c>
      <c r="X98">
        <v>0.26</v>
      </c>
      <c r="Y98">
        <v>476.91</v>
      </c>
      <c r="Z98">
        <v>3904.66</v>
      </c>
      <c r="AA98">
        <v>3904.66</v>
      </c>
      <c r="AB98">
        <v>0.19</v>
      </c>
      <c r="AC98">
        <v>64.424</v>
      </c>
      <c r="AD98">
        <v>184210</v>
      </c>
      <c r="AE98">
        <v>184210</v>
      </c>
      <c r="AF98">
        <v>0.2</v>
      </c>
      <c r="AG98">
        <v>794.032</v>
      </c>
      <c r="AH98">
        <v>104.716</v>
      </c>
      <c r="AI98">
        <v>2696</v>
      </c>
      <c r="AJ98">
        <v>0.866</v>
      </c>
      <c r="AK98">
        <v>16.868</v>
      </c>
    </row>
    <row r="99" spans="1:37">
      <c r="A99">
        <v>98</v>
      </c>
      <c r="B99" t="s">
        <v>2582</v>
      </c>
      <c r="C99" t="s">
        <v>200</v>
      </c>
      <c r="D99">
        <v>20</v>
      </c>
      <c r="E99" t="s">
        <v>2583</v>
      </c>
      <c r="F99">
        <v>220601</v>
      </c>
      <c r="G99">
        <v>220601</v>
      </c>
      <c r="H99">
        <v>0.15</v>
      </c>
      <c r="I99">
        <v>993.261</v>
      </c>
      <c r="J99">
        <v>16289.3</v>
      </c>
      <c r="K99">
        <v>16289.3</v>
      </c>
      <c r="L99">
        <v>0.23</v>
      </c>
      <c r="M99">
        <v>286.255</v>
      </c>
      <c r="N99">
        <v>15679.9</v>
      </c>
      <c r="O99">
        <v>15679.9</v>
      </c>
      <c r="P99">
        <v>0.23</v>
      </c>
      <c r="Q99">
        <v>447.434</v>
      </c>
      <c r="R99">
        <v>65974</v>
      </c>
      <c r="S99">
        <v>65974</v>
      </c>
      <c r="T99">
        <v>0.23</v>
      </c>
      <c r="U99">
        <v>4245</v>
      </c>
      <c r="V99">
        <v>9948.55</v>
      </c>
      <c r="W99">
        <v>9948.55</v>
      </c>
      <c r="X99">
        <v>0.26</v>
      </c>
      <c r="Y99">
        <v>1403.73</v>
      </c>
      <c r="Z99">
        <v>3536.02</v>
      </c>
      <c r="AA99">
        <v>3536.02</v>
      </c>
      <c r="AB99">
        <v>0.18</v>
      </c>
      <c r="AC99">
        <v>44.761</v>
      </c>
      <c r="AD99">
        <v>165161</v>
      </c>
      <c r="AE99">
        <v>165161</v>
      </c>
      <c r="AF99">
        <v>0.2</v>
      </c>
      <c r="AG99">
        <v>1627.46</v>
      </c>
      <c r="AH99">
        <v>109.52</v>
      </c>
      <c r="AI99">
        <v>2258</v>
      </c>
      <c r="AJ99">
        <v>0.88</v>
      </c>
      <c r="AK99">
        <v>18.098</v>
      </c>
    </row>
    <row r="100" spans="1:37">
      <c r="A100">
        <v>99</v>
      </c>
      <c r="B100" t="s">
        <v>2584</v>
      </c>
      <c r="C100" t="s">
        <v>200</v>
      </c>
      <c r="D100">
        <v>21</v>
      </c>
      <c r="E100" t="s">
        <v>2585</v>
      </c>
      <c r="F100">
        <v>208865</v>
      </c>
      <c r="G100">
        <v>208865</v>
      </c>
      <c r="H100">
        <v>0.15</v>
      </c>
      <c r="I100">
        <v>3330.75</v>
      </c>
      <c r="J100">
        <v>16739.2</v>
      </c>
      <c r="K100">
        <v>16739.2</v>
      </c>
      <c r="L100">
        <v>0.23</v>
      </c>
      <c r="M100">
        <v>361.996</v>
      </c>
      <c r="N100">
        <v>13008.6</v>
      </c>
      <c r="O100">
        <v>13008.6</v>
      </c>
      <c r="P100">
        <v>0.23</v>
      </c>
      <c r="Q100">
        <v>575.06</v>
      </c>
      <c r="R100">
        <v>70843.7</v>
      </c>
      <c r="S100">
        <v>70843.7</v>
      </c>
      <c r="T100">
        <v>0.23</v>
      </c>
      <c r="U100">
        <v>671.607</v>
      </c>
      <c r="V100">
        <v>10399</v>
      </c>
      <c r="W100">
        <v>10399</v>
      </c>
      <c r="X100">
        <v>0.26</v>
      </c>
      <c r="Y100">
        <v>2184.03</v>
      </c>
      <c r="Z100">
        <v>4111.58</v>
      </c>
      <c r="AA100">
        <v>4111.58</v>
      </c>
      <c r="AB100">
        <v>0.19</v>
      </c>
      <c r="AC100">
        <v>65.343</v>
      </c>
      <c r="AD100">
        <v>193074</v>
      </c>
      <c r="AE100">
        <v>193074</v>
      </c>
      <c r="AF100">
        <v>0.2</v>
      </c>
      <c r="AG100">
        <v>759.579</v>
      </c>
      <c r="AH100">
        <v>101.075</v>
      </c>
      <c r="AI100">
        <v>2932</v>
      </c>
      <c r="AJ100">
        <v>0.889</v>
      </c>
      <c r="AK100">
        <v>20.12</v>
      </c>
    </row>
    <row r="101" spans="1:37">
      <c r="A101">
        <v>100</v>
      </c>
      <c r="B101" t="s">
        <v>2586</v>
      </c>
      <c r="C101" t="s">
        <v>200</v>
      </c>
      <c r="D101">
        <v>22</v>
      </c>
      <c r="E101" t="s">
        <v>2587</v>
      </c>
      <c r="F101">
        <v>184923</v>
      </c>
      <c r="G101">
        <v>184923</v>
      </c>
      <c r="H101">
        <v>0.15</v>
      </c>
      <c r="I101">
        <v>1365.93</v>
      </c>
      <c r="J101">
        <v>13804.6</v>
      </c>
      <c r="K101">
        <v>13804.6</v>
      </c>
      <c r="L101">
        <v>0.23</v>
      </c>
      <c r="M101">
        <v>180.91</v>
      </c>
      <c r="N101">
        <v>13497.9</v>
      </c>
      <c r="O101">
        <v>13497.9</v>
      </c>
      <c r="P101">
        <v>0.23</v>
      </c>
      <c r="Q101">
        <v>482.118</v>
      </c>
      <c r="R101">
        <v>69062.4</v>
      </c>
      <c r="S101">
        <v>69062.4</v>
      </c>
      <c r="T101">
        <v>0.23</v>
      </c>
      <c r="U101">
        <v>348.555</v>
      </c>
      <c r="V101">
        <v>11847.3</v>
      </c>
      <c r="W101">
        <v>11847.3</v>
      </c>
      <c r="X101">
        <v>0.26</v>
      </c>
      <c r="Y101">
        <v>526.717</v>
      </c>
      <c r="Z101">
        <v>3070.87</v>
      </c>
      <c r="AA101">
        <v>3070.87</v>
      </c>
      <c r="AB101">
        <v>0.19</v>
      </c>
      <c r="AC101">
        <v>66.749</v>
      </c>
      <c r="AD101">
        <v>170387</v>
      </c>
      <c r="AE101">
        <v>170387</v>
      </c>
      <c r="AF101">
        <v>0.2</v>
      </c>
      <c r="AG101">
        <v>1699.54</v>
      </c>
      <c r="AH101">
        <v>103.559</v>
      </c>
      <c r="AI101">
        <v>2618</v>
      </c>
      <c r="AJ101">
        <v>0.884</v>
      </c>
      <c r="AK101">
        <v>19.933</v>
      </c>
    </row>
    <row r="102" spans="1:37">
      <c r="A102">
        <v>101</v>
      </c>
      <c r="B102" t="s">
        <v>2588</v>
      </c>
      <c r="C102" t="s">
        <v>239</v>
      </c>
      <c r="D102">
        <v>3</v>
      </c>
      <c r="E102" t="s">
        <v>2589</v>
      </c>
      <c r="F102">
        <v>201356</v>
      </c>
      <c r="G102">
        <v>201356</v>
      </c>
      <c r="H102">
        <v>0.15</v>
      </c>
      <c r="I102">
        <v>1550.31</v>
      </c>
      <c r="J102">
        <v>16167.9</v>
      </c>
      <c r="K102">
        <v>16167.9</v>
      </c>
      <c r="L102">
        <v>0.23</v>
      </c>
      <c r="M102">
        <v>155.519</v>
      </c>
      <c r="N102">
        <v>16535.7</v>
      </c>
      <c r="O102">
        <v>16535.7</v>
      </c>
      <c r="P102">
        <v>0.23</v>
      </c>
      <c r="Q102">
        <v>416.796</v>
      </c>
      <c r="R102">
        <v>69221.4</v>
      </c>
      <c r="S102">
        <v>69221.4</v>
      </c>
      <c r="T102">
        <v>0.23</v>
      </c>
      <c r="U102">
        <v>1593.12</v>
      </c>
      <c r="V102">
        <v>12511.8</v>
      </c>
      <c r="W102">
        <v>12511.8</v>
      </c>
      <c r="X102">
        <v>0.26</v>
      </c>
      <c r="Y102">
        <v>484.974</v>
      </c>
      <c r="Z102">
        <v>3205.25</v>
      </c>
      <c r="AA102">
        <v>3205.25</v>
      </c>
      <c r="AB102">
        <v>0.19</v>
      </c>
      <c r="AC102">
        <v>45.219</v>
      </c>
      <c r="AD102">
        <v>173906</v>
      </c>
      <c r="AE102">
        <v>173906</v>
      </c>
      <c r="AF102">
        <v>0.2</v>
      </c>
      <c r="AG102">
        <v>1549.22</v>
      </c>
      <c r="AH102">
        <v>107.059</v>
      </c>
      <c r="AI102">
        <v>2636</v>
      </c>
      <c r="AJ102">
        <v>0.882</v>
      </c>
      <c r="AK102">
        <v>20.539</v>
      </c>
    </row>
    <row r="103" spans="1:37">
      <c r="A103" s="7">
        <v>102</v>
      </c>
      <c r="B103" t="s">
        <v>2590</v>
      </c>
      <c r="C103" t="s">
        <v>239</v>
      </c>
      <c r="D103">
        <v>4</v>
      </c>
      <c r="E103" s="7" t="s">
        <v>82</v>
      </c>
      <c r="F103">
        <v>218739</v>
      </c>
      <c r="G103">
        <v>218739</v>
      </c>
      <c r="H103">
        <v>0.15</v>
      </c>
      <c r="I103">
        <v>4748.33</v>
      </c>
      <c r="J103">
        <v>19644.3</v>
      </c>
      <c r="K103">
        <v>19644.3</v>
      </c>
      <c r="L103">
        <v>0.23</v>
      </c>
      <c r="M103">
        <v>314.768</v>
      </c>
      <c r="N103">
        <v>19907.9</v>
      </c>
      <c r="O103">
        <v>19907.9</v>
      </c>
      <c r="P103">
        <v>0.23</v>
      </c>
      <c r="Q103">
        <v>550.362</v>
      </c>
      <c r="R103">
        <v>69181.1</v>
      </c>
      <c r="S103">
        <v>69181.1</v>
      </c>
      <c r="T103">
        <v>0.23</v>
      </c>
      <c r="U103">
        <v>46311.8</v>
      </c>
      <c r="V103">
        <v>13181.3</v>
      </c>
      <c r="W103">
        <v>13181.3</v>
      </c>
      <c r="X103">
        <v>0.26</v>
      </c>
      <c r="Y103">
        <v>802.55</v>
      </c>
      <c r="Z103">
        <v>3765.3</v>
      </c>
      <c r="AA103">
        <v>3765.3</v>
      </c>
      <c r="AB103">
        <v>0.19</v>
      </c>
      <c r="AC103">
        <v>68.044</v>
      </c>
      <c r="AD103">
        <v>180250</v>
      </c>
      <c r="AE103">
        <v>180250</v>
      </c>
      <c r="AF103">
        <v>0.2</v>
      </c>
      <c r="AG103">
        <v>1129.43</v>
      </c>
      <c r="AH103">
        <v>109.671</v>
      </c>
      <c r="AI103">
        <v>2568</v>
      </c>
      <c r="AJ103">
        <v>0.886</v>
      </c>
      <c r="AK103">
        <v>20.232</v>
      </c>
    </row>
    <row r="104" spans="1:37">
      <c r="A104">
        <v>103</v>
      </c>
      <c r="B104" t="s">
        <v>2591</v>
      </c>
      <c r="C104" t="s">
        <v>239</v>
      </c>
      <c r="D104">
        <v>5</v>
      </c>
      <c r="E104" t="s">
        <v>2592</v>
      </c>
      <c r="F104">
        <v>199839</v>
      </c>
      <c r="G104">
        <v>199839</v>
      </c>
      <c r="H104">
        <v>0.15</v>
      </c>
      <c r="I104">
        <v>1547.9</v>
      </c>
      <c r="J104">
        <v>15975</v>
      </c>
      <c r="K104">
        <v>15975</v>
      </c>
      <c r="L104">
        <v>0.23</v>
      </c>
      <c r="M104">
        <v>286.952</v>
      </c>
      <c r="N104">
        <v>13836.3</v>
      </c>
      <c r="O104">
        <v>13836.3</v>
      </c>
      <c r="P104">
        <v>0.23</v>
      </c>
      <c r="Q104">
        <v>607.176</v>
      </c>
      <c r="R104">
        <v>67145.9</v>
      </c>
      <c r="S104">
        <v>67145.9</v>
      </c>
      <c r="T104">
        <v>0.23</v>
      </c>
      <c r="U104">
        <v>1622.26</v>
      </c>
      <c r="V104">
        <v>10879.2</v>
      </c>
      <c r="W104">
        <v>10879.2</v>
      </c>
      <c r="X104">
        <v>0.26</v>
      </c>
      <c r="Y104">
        <v>1065.58</v>
      </c>
      <c r="Z104">
        <v>3664.69</v>
      </c>
      <c r="AA104">
        <v>3664.69</v>
      </c>
      <c r="AB104">
        <v>0.19</v>
      </c>
      <c r="AC104">
        <v>37.362</v>
      </c>
      <c r="AD104">
        <v>175775</v>
      </c>
      <c r="AE104">
        <v>175775</v>
      </c>
      <c r="AF104">
        <v>0.2</v>
      </c>
      <c r="AG104">
        <v>1764.62</v>
      </c>
      <c r="AH104">
        <v>117.572</v>
      </c>
      <c r="AI104">
        <v>2648</v>
      </c>
      <c r="AJ104">
        <v>0.887</v>
      </c>
      <c r="AK104">
        <v>20.349</v>
      </c>
    </row>
    <row r="105" spans="1:37">
      <c r="A105">
        <v>104</v>
      </c>
      <c r="B105" t="s">
        <v>2593</v>
      </c>
      <c r="C105" t="s">
        <v>239</v>
      </c>
      <c r="D105">
        <v>6</v>
      </c>
      <c r="E105" t="s">
        <v>2594</v>
      </c>
      <c r="F105">
        <v>212772</v>
      </c>
      <c r="G105">
        <v>212772</v>
      </c>
      <c r="H105">
        <v>0.15</v>
      </c>
      <c r="I105">
        <v>2140.57</v>
      </c>
      <c r="J105">
        <v>2973.5</v>
      </c>
      <c r="K105">
        <v>2973.5</v>
      </c>
      <c r="L105">
        <v>0.23</v>
      </c>
      <c r="M105">
        <v>60.879</v>
      </c>
      <c r="N105">
        <v>3889.3</v>
      </c>
      <c r="O105">
        <v>3889.3</v>
      </c>
      <c r="P105">
        <v>0.23</v>
      </c>
      <c r="Q105">
        <v>258.539</v>
      </c>
      <c r="R105">
        <v>29422.8</v>
      </c>
      <c r="S105">
        <v>29422.8</v>
      </c>
      <c r="T105">
        <v>0.23</v>
      </c>
      <c r="U105">
        <v>615.934</v>
      </c>
      <c r="V105">
        <v>16361.7</v>
      </c>
      <c r="W105">
        <v>16361.7</v>
      </c>
      <c r="X105">
        <v>0.26</v>
      </c>
      <c r="Y105">
        <v>357.137</v>
      </c>
      <c r="Z105">
        <v>1817.1</v>
      </c>
      <c r="AA105">
        <v>1817.1</v>
      </c>
      <c r="AB105">
        <v>0.19</v>
      </c>
      <c r="AC105">
        <v>32.603</v>
      </c>
      <c r="AD105">
        <v>78988.1</v>
      </c>
      <c r="AE105">
        <v>78988.1</v>
      </c>
      <c r="AF105">
        <v>0.2</v>
      </c>
      <c r="AG105">
        <v>924.696</v>
      </c>
      <c r="AH105">
        <v>104.05</v>
      </c>
      <c r="AI105">
        <v>1770</v>
      </c>
      <c r="AJ105">
        <v>0.896</v>
      </c>
      <c r="AK105">
        <v>19.081</v>
      </c>
    </row>
    <row r="106" spans="1:37">
      <c r="A106">
        <v>105</v>
      </c>
      <c r="B106" t="s">
        <v>2595</v>
      </c>
      <c r="C106" t="s">
        <v>239</v>
      </c>
      <c r="D106">
        <v>7</v>
      </c>
      <c r="E106" t="s">
        <v>2596</v>
      </c>
      <c r="F106">
        <v>201192</v>
      </c>
      <c r="G106">
        <v>201192</v>
      </c>
      <c r="H106">
        <v>0.15</v>
      </c>
      <c r="I106">
        <v>3989.13</v>
      </c>
      <c r="J106">
        <v>14808.5</v>
      </c>
      <c r="K106">
        <v>14808.5</v>
      </c>
      <c r="L106">
        <v>0.23</v>
      </c>
      <c r="M106">
        <v>197.778</v>
      </c>
      <c r="N106">
        <v>14368.7</v>
      </c>
      <c r="O106">
        <v>14368.7</v>
      </c>
      <c r="P106">
        <v>0.23</v>
      </c>
      <c r="Q106">
        <v>596.247</v>
      </c>
      <c r="R106">
        <v>66487.9</v>
      </c>
      <c r="S106">
        <v>66487.9</v>
      </c>
      <c r="T106">
        <v>0.23</v>
      </c>
      <c r="U106">
        <v>5244.52</v>
      </c>
      <c r="V106">
        <v>10705.8</v>
      </c>
      <c r="W106">
        <v>10705.8</v>
      </c>
      <c r="X106">
        <v>0.26</v>
      </c>
      <c r="Y106">
        <v>1197.95</v>
      </c>
      <c r="Z106">
        <v>3498.34</v>
      </c>
      <c r="AA106">
        <v>3498.34</v>
      </c>
      <c r="AB106">
        <v>0.19</v>
      </c>
      <c r="AC106">
        <v>55.089</v>
      </c>
      <c r="AD106">
        <v>167209</v>
      </c>
      <c r="AE106">
        <v>167209</v>
      </c>
      <c r="AF106">
        <v>0.2</v>
      </c>
      <c r="AG106">
        <v>1308.28</v>
      </c>
      <c r="AH106">
        <v>107.493</v>
      </c>
      <c r="AI106">
        <v>2504</v>
      </c>
      <c r="AJ106">
        <v>0.876</v>
      </c>
      <c r="AK106">
        <v>18.794</v>
      </c>
    </row>
    <row r="107" spans="1:37">
      <c r="A107">
        <v>106</v>
      </c>
      <c r="B107" t="s">
        <v>2597</v>
      </c>
      <c r="C107" t="s">
        <v>239</v>
      </c>
      <c r="D107">
        <v>8</v>
      </c>
      <c r="E107" t="s">
        <v>2598</v>
      </c>
      <c r="F107">
        <v>206549</v>
      </c>
      <c r="G107">
        <v>206549</v>
      </c>
      <c r="H107">
        <v>0.15</v>
      </c>
      <c r="I107">
        <v>1566.91</v>
      </c>
      <c r="J107">
        <v>16926.8</v>
      </c>
      <c r="K107">
        <v>16926.8</v>
      </c>
      <c r="L107">
        <v>0.23</v>
      </c>
      <c r="M107">
        <v>603.503</v>
      </c>
      <c r="N107">
        <v>16313</v>
      </c>
      <c r="O107">
        <v>16313</v>
      </c>
      <c r="P107">
        <v>0.23</v>
      </c>
      <c r="Q107">
        <v>326.918</v>
      </c>
      <c r="R107">
        <v>68469</v>
      </c>
      <c r="S107">
        <v>68469</v>
      </c>
      <c r="T107">
        <v>0.23</v>
      </c>
      <c r="U107">
        <v>9354.42</v>
      </c>
      <c r="V107">
        <v>11284.8</v>
      </c>
      <c r="W107">
        <v>11284.8</v>
      </c>
      <c r="X107">
        <v>0.26</v>
      </c>
      <c r="Y107">
        <v>143.252</v>
      </c>
      <c r="Z107">
        <v>3751.8</v>
      </c>
      <c r="AA107">
        <v>3751.8</v>
      </c>
      <c r="AB107">
        <v>0.19</v>
      </c>
      <c r="AC107">
        <v>32.901</v>
      </c>
      <c r="AD107">
        <v>164592</v>
      </c>
      <c r="AE107">
        <v>164592</v>
      </c>
      <c r="AF107">
        <v>0.2</v>
      </c>
      <c r="AG107">
        <v>1409.08</v>
      </c>
      <c r="AH107">
        <v>116.396</v>
      </c>
      <c r="AI107">
        <v>2572</v>
      </c>
      <c r="AJ107">
        <v>0.886</v>
      </c>
      <c r="AK107">
        <v>19.419</v>
      </c>
    </row>
    <row r="108" spans="1:37">
      <c r="A108">
        <v>107</v>
      </c>
      <c r="B108" t="s">
        <v>2599</v>
      </c>
      <c r="C108" t="s">
        <v>239</v>
      </c>
      <c r="D108">
        <v>9</v>
      </c>
      <c r="E108" t="s">
        <v>2600</v>
      </c>
      <c r="F108">
        <v>208391</v>
      </c>
      <c r="G108">
        <v>208391</v>
      </c>
      <c r="H108">
        <v>0.15</v>
      </c>
      <c r="I108">
        <v>4820.65</v>
      </c>
      <c r="J108">
        <v>18655.5</v>
      </c>
      <c r="K108">
        <v>18655.5</v>
      </c>
      <c r="L108">
        <v>0.23</v>
      </c>
      <c r="M108">
        <v>203.309</v>
      </c>
      <c r="N108">
        <v>16536.5</v>
      </c>
      <c r="O108">
        <v>16536.5</v>
      </c>
      <c r="P108">
        <v>0.23</v>
      </c>
      <c r="Q108">
        <v>11826.5</v>
      </c>
      <c r="R108">
        <v>71794.4</v>
      </c>
      <c r="S108">
        <v>71794.4</v>
      </c>
      <c r="T108">
        <v>0.23</v>
      </c>
      <c r="U108">
        <v>386.638</v>
      </c>
      <c r="V108">
        <v>12898.3</v>
      </c>
      <c r="W108">
        <v>12898.3</v>
      </c>
      <c r="X108">
        <v>0.26</v>
      </c>
      <c r="Y108">
        <v>489.072</v>
      </c>
      <c r="Z108">
        <v>3867.45</v>
      </c>
      <c r="AA108">
        <v>3867.45</v>
      </c>
      <c r="AB108">
        <v>0.19</v>
      </c>
      <c r="AC108">
        <v>189.595</v>
      </c>
      <c r="AD108">
        <v>206926</v>
      </c>
      <c r="AE108">
        <v>206926</v>
      </c>
      <c r="AF108">
        <v>0.2</v>
      </c>
      <c r="AG108">
        <v>2058.77</v>
      </c>
      <c r="AH108">
        <v>106.641</v>
      </c>
      <c r="AI108">
        <v>2749</v>
      </c>
      <c r="AJ108">
        <v>0.865</v>
      </c>
      <c r="AK108">
        <v>19.303</v>
      </c>
    </row>
    <row r="109" spans="1:37">
      <c r="A109">
        <v>108</v>
      </c>
      <c r="B109" t="s">
        <v>2601</v>
      </c>
      <c r="C109" t="s">
        <v>239</v>
      </c>
      <c r="D109">
        <v>10</v>
      </c>
      <c r="E109" t="s">
        <v>2602</v>
      </c>
      <c r="F109">
        <v>213387</v>
      </c>
      <c r="G109">
        <v>213387</v>
      </c>
      <c r="H109">
        <v>0.15</v>
      </c>
      <c r="I109">
        <v>1898.46</v>
      </c>
      <c r="J109">
        <v>19410.1</v>
      </c>
      <c r="K109">
        <v>19410.1</v>
      </c>
      <c r="L109">
        <v>0.23</v>
      </c>
      <c r="M109">
        <v>226.276</v>
      </c>
      <c r="N109">
        <v>18079.2</v>
      </c>
      <c r="O109">
        <v>18079.2</v>
      </c>
      <c r="P109">
        <v>0.23</v>
      </c>
      <c r="Q109">
        <v>2052.64</v>
      </c>
      <c r="R109">
        <v>70863.5</v>
      </c>
      <c r="S109">
        <v>70863.5</v>
      </c>
      <c r="T109">
        <v>0.23</v>
      </c>
      <c r="U109">
        <v>3049.75</v>
      </c>
      <c r="V109">
        <v>12848.5</v>
      </c>
      <c r="W109">
        <v>12848.5</v>
      </c>
      <c r="X109">
        <v>0.26</v>
      </c>
      <c r="Y109">
        <v>252.999</v>
      </c>
      <c r="Z109">
        <v>4307.69</v>
      </c>
      <c r="AA109">
        <v>4307.69</v>
      </c>
      <c r="AB109">
        <v>0.19</v>
      </c>
      <c r="AC109">
        <v>64.065</v>
      </c>
      <c r="AD109">
        <v>182902</v>
      </c>
      <c r="AE109">
        <v>182902</v>
      </c>
      <c r="AF109">
        <v>0.2</v>
      </c>
      <c r="AG109">
        <v>1980.06</v>
      </c>
      <c r="AH109">
        <v>111.517</v>
      </c>
      <c r="AI109">
        <v>2722</v>
      </c>
      <c r="AJ109">
        <v>0.875</v>
      </c>
      <c r="AK109">
        <v>19.937</v>
      </c>
    </row>
    <row r="110" spans="1:37">
      <c r="A110">
        <v>109</v>
      </c>
      <c r="B110" t="s">
        <v>2603</v>
      </c>
      <c r="C110" t="s">
        <v>239</v>
      </c>
      <c r="D110">
        <v>11</v>
      </c>
      <c r="E110" t="s">
        <v>2604</v>
      </c>
      <c r="F110">
        <v>209040</v>
      </c>
      <c r="G110">
        <v>209040</v>
      </c>
      <c r="H110">
        <v>0.15</v>
      </c>
      <c r="I110">
        <v>984.022</v>
      </c>
      <c r="J110">
        <v>16980.3</v>
      </c>
      <c r="K110">
        <v>16980.3</v>
      </c>
      <c r="L110">
        <v>0.23</v>
      </c>
      <c r="M110">
        <v>149.45</v>
      </c>
      <c r="N110">
        <v>15119.1</v>
      </c>
      <c r="O110">
        <v>15119.1</v>
      </c>
      <c r="P110">
        <v>0.23</v>
      </c>
      <c r="Q110">
        <v>61901.4</v>
      </c>
      <c r="R110">
        <v>67527.8</v>
      </c>
      <c r="S110">
        <v>67527.8</v>
      </c>
      <c r="T110">
        <v>0.23</v>
      </c>
      <c r="U110">
        <v>61602.9</v>
      </c>
      <c r="V110">
        <v>11337.5</v>
      </c>
      <c r="W110">
        <v>11337.5</v>
      </c>
      <c r="X110">
        <v>0.26</v>
      </c>
      <c r="Y110">
        <v>129.154</v>
      </c>
      <c r="Z110">
        <v>3540.42</v>
      </c>
      <c r="AA110">
        <v>3540.42</v>
      </c>
      <c r="AB110">
        <v>0.19</v>
      </c>
      <c r="AC110">
        <v>40.501</v>
      </c>
      <c r="AD110">
        <v>169637</v>
      </c>
      <c r="AE110">
        <v>169637</v>
      </c>
      <c r="AF110">
        <v>0.2</v>
      </c>
      <c r="AG110">
        <v>511.359</v>
      </c>
      <c r="AH110">
        <v>107.538</v>
      </c>
      <c r="AI110">
        <v>2610</v>
      </c>
      <c r="AJ110">
        <v>0.882</v>
      </c>
      <c r="AK110">
        <v>17.561</v>
      </c>
    </row>
    <row r="111" spans="1:37">
      <c r="A111">
        <v>110</v>
      </c>
      <c r="B111" t="s">
        <v>2605</v>
      </c>
      <c r="C111" t="s">
        <v>239</v>
      </c>
      <c r="D111">
        <v>12</v>
      </c>
      <c r="E111" t="s">
        <v>2606</v>
      </c>
      <c r="F111">
        <v>217231</v>
      </c>
      <c r="G111">
        <v>217231</v>
      </c>
      <c r="H111">
        <v>0.15</v>
      </c>
      <c r="I111">
        <v>4509.87</v>
      </c>
      <c r="J111">
        <v>17236.8</v>
      </c>
      <c r="K111">
        <v>17236.8</v>
      </c>
      <c r="L111">
        <v>0.23</v>
      </c>
      <c r="M111">
        <v>146.862</v>
      </c>
      <c r="N111">
        <v>17560</v>
      </c>
      <c r="O111">
        <v>17560</v>
      </c>
      <c r="P111">
        <v>0.23</v>
      </c>
      <c r="Q111">
        <v>417.24</v>
      </c>
      <c r="R111">
        <v>65485.2</v>
      </c>
      <c r="S111">
        <v>65485.2</v>
      </c>
      <c r="T111">
        <v>0.23</v>
      </c>
      <c r="U111">
        <v>336.157</v>
      </c>
      <c r="V111">
        <v>12193.7</v>
      </c>
      <c r="W111">
        <v>12193.7</v>
      </c>
      <c r="X111">
        <v>0.26</v>
      </c>
      <c r="Y111">
        <v>1892.4</v>
      </c>
      <c r="Z111">
        <v>3578.59</v>
      </c>
      <c r="AA111">
        <v>3578.59</v>
      </c>
      <c r="AB111">
        <v>0.19</v>
      </c>
      <c r="AC111">
        <v>71.129</v>
      </c>
      <c r="AD111">
        <v>172419</v>
      </c>
      <c r="AE111">
        <v>172419</v>
      </c>
      <c r="AF111">
        <v>0.2</v>
      </c>
      <c r="AG111">
        <v>1928.42</v>
      </c>
      <c r="AH111">
        <v>108.523</v>
      </c>
      <c r="AI111">
        <v>2525</v>
      </c>
      <c r="AJ111">
        <v>0.885</v>
      </c>
      <c r="AK111">
        <v>20.071</v>
      </c>
    </row>
    <row r="112" spans="1:37">
      <c r="A112">
        <v>111</v>
      </c>
      <c r="B112" t="s">
        <v>2607</v>
      </c>
      <c r="C112" t="s">
        <v>239</v>
      </c>
      <c r="D112">
        <v>13</v>
      </c>
      <c r="E112" t="s">
        <v>2608</v>
      </c>
      <c r="F112">
        <v>205248</v>
      </c>
      <c r="G112">
        <v>205248</v>
      </c>
      <c r="H112">
        <v>0.15</v>
      </c>
      <c r="I112">
        <v>2248.29</v>
      </c>
      <c r="J112">
        <v>17399.5</v>
      </c>
      <c r="K112">
        <v>17399.5</v>
      </c>
      <c r="L112">
        <v>0.23</v>
      </c>
      <c r="M112">
        <v>165.526</v>
      </c>
      <c r="N112">
        <v>16809.6</v>
      </c>
      <c r="O112">
        <v>16809.6</v>
      </c>
      <c r="P112">
        <v>0.23</v>
      </c>
      <c r="Q112">
        <v>777.843</v>
      </c>
      <c r="R112">
        <v>66351.2</v>
      </c>
      <c r="S112">
        <v>66351.2</v>
      </c>
      <c r="T112">
        <v>0.23</v>
      </c>
      <c r="U112">
        <v>2397.58</v>
      </c>
      <c r="V112">
        <v>12447.8</v>
      </c>
      <c r="W112">
        <v>12447.8</v>
      </c>
      <c r="X112">
        <v>0.26</v>
      </c>
      <c r="Y112">
        <v>278.974</v>
      </c>
      <c r="Z112">
        <v>3530.75</v>
      </c>
      <c r="AA112">
        <v>3530.75</v>
      </c>
      <c r="AB112">
        <v>0.19</v>
      </c>
      <c r="AC112">
        <v>57.448</v>
      </c>
      <c r="AD112">
        <v>174917</v>
      </c>
      <c r="AE112">
        <v>174917</v>
      </c>
      <c r="AF112">
        <v>0.2</v>
      </c>
      <c r="AG112">
        <v>2737.87</v>
      </c>
      <c r="AH112">
        <v>111.912</v>
      </c>
      <c r="AI112">
        <v>2601</v>
      </c>
      <c r="AJ112">
        <v>0.879</v>
      </c>
      <c r="AK112">
        <v>19.928</v>
      </c>
    </row>
    <row r="113" spans="1:37">
      <c r="A113">
        <v>112</v>
      </c>
      <c r="B113" t="s">
        <v>2609</v>
      </c>
      <c r="C113" t="s">
        <v>239</v>
      </c>
      <c r="D113">
        <v>14</v>
      </c>
      <c r="E113" t="s">
        <v>2610</v>
      </c>
      <c r="F113">
        <v>216365</v>
      </c>
      <c r="G113">
        <v>216365</v>
      </c>
      <c r="H113">
        <v>0.15</v>
      </c>
      <c r="I113">
        <v>3167.68</v>
      </c>
      <c r="J113">
        <v>18922.9</v>
      </c>
      <c r="K113">
        <v>18922.9</v>
      </c>
      <c r="L113">
        <v>0.23</v>
      </c>
      <c r="M113">
        <v>331.356</v>
      </c>
      <c r="N113">
        <v>16460.9</v>
      </c>
      <c r="O113">
        <v>16460.9</v>
      </c>
      <c r="P113">
        <v>0.23</v>
      </c>
      <c r="Q113">
        <v>506.382</v>
      </c>
      <c r="R113">
        <v>69518.3</v>
      </c>
      <c r="S113">
        <v>69518.3</v>
      </c>
      <c r="T113">
        <v>0.23</v>
      </c>
      <c r="U113">
        <v>11052.7</v>
      </c>
      <c r="V113">
        <v>12678.8</v>
      </c>
      <c r="W113">
        <v>12678.8</v>
      </c>
      <c r="X113">
        <v>0.26</v>
      </c>
      <c r="Y113">
        <v>440.447</v>
      </c>
      <c r="Z113">
        <v>3652.76</v>
      </c>
      <c r="AA113">
        <v>3652.76</v>
      </c>
      <c r="AB113">
        <v>0.18</v>
      </c>
      <c r="AC113">
        <v>51.801</v>
      </c>
      <c r="AD113">
        <v>182991</v>
      </c>
      <c r="AE113">
        <v>182991</v>
      </c>
      <c r="AF113">
        <v>0.2</v>
      </c>
      <c r="AG113">
        <v>40274.1</v>
      </c>
      <c r="AH113">
        <v>102.785</v>
      </c>
      <c r="AI113">
        <v>2837</v>
      </c>
      <c r="AJ113">
        <v>0.881</v>
      </c>
      <c r="AK113">
        <v>21.361</v>
      </c>
    </row>
    <row r="114" spans="1:37">
      <c r="A114" s="7">
        <v>113</v>
      </c>
      <c r="B114" t="s">
        <v>2611</v>
      </c>
      <c r="C114" t="s">
        <v>239</v>
      </c>
      <c r="D114">
        <v>15</v>
      </c>
      <c r="E114" s="7" t="s">
        <v>82</v>
      </c>
      <c r="F114">
        <v>199195</v>
      </c>
      <c r="G114">
        <v>199195</v>
      </c>
      <c r="H114">
        <v>0.15</v>
      </c>
      <c r="I114">
        <v>3232.1</v>
      </c>
      <c r="J114">
        <v>16924.6</v>
      </c>
      <c r="K114">
        <v>16924.6</v>
      </c>
      <c r="L114">
        <v>0.23</v>
      </c>
      <c r="M114">
        <v>189.432</v>
      </c>
      <c r="N114">
        <v>16469.7</v>
      </c>
      <c r="O114">
        <v>16469.7</v>
      </c>
      <c r="P114">
        <v>0.23</v>
      </c>
      <c r="Q114">
        <v>407.045</v>
      </c>
      <c r="R114">
        <v>65627.1</v>
      </c>
      <c r="S114">
        <v>65627.1</v>
      </c>
      <c r="T114">
        <v>0.23</v>
      </c>
      <c r="U114">
        <v>4277.66</v>
      </c>
      <c r="V114">
        <v>11541.8</v>
      </c>
      <c r="W114">
        <v>11541.8</v>
      </c>
      <c r="X114">
        <v>0.26</v>
      </c>
      <c r="Y114">
        <v>240.111</v>
      </c>
      <c r="Z114">
        <v>3653.1</v>
      </c>
      <c r="AA114">
        <v>3653.1</v>
      </c>
      <c r="AB114">
        <v>0.18</v>
      </c>
      <c r="AC114">
        <v>63.54</v>
      </c>
      <c r="AD114">
        <v>167827</v>
      </c>
      <c r="AE114">
        <v>167827</v>
      </c>
      <c r="AF114">
        <v>0.2</v>
      </c>
      <c r="AG114">
        <v>1408.84</v>
      </c>
      <c r="AH114">
        <v>106.26</v>
      </c>
      <c r="AI114">
        <v>2763</v>
      </c>
      <c r="AJ114">
        <v>0.882</v>
      </c>
      <c r="AK114">
        <v>18.199</v>
      </c>
    </row>
    <row r="115" spans="1:37">
      <c r="A115">
        <v>114</v>
      </c>
      <c r="B115" t="s">
        <v>2612</v>
      </c>
      <c r="C115" t="s">
        <v>239</v>
      </c>
      <c r="D115">
        <v>16</v>
      </c>
      <c r="E115" t="s">
        <v>2613</v>
      </c>
      <c r="F115">
        <v>210562</v>
      </c>
      <c r="G115">
        <v>210562</v>
      </c>
      <c r="H115">
        <v>0.15</v>
      </c>
      <c r="I115">
        <v>1133.35</v>
      </c>
      <c r="J115">
        <v>17730.3</v>
      </c>
      <c r="K115">
        <v>17730.3</v>
      </c>
      <c r="L115">
        <v>0.23</v>
      </c>
      <c r="M115">
        <v>177.602</v>
      </c>
      <c r="N115">
        <v>19535.1</v>
      </c>
      <c r="O115">
        <v>19535.1</v>
      </c>
      <c r="P115">
        <v>0.23</v>
      </c>
      <c r="Q115">
        <v>1499.15</v>
      </c>
      <c r="R115">
        <v>68446.9</v>
      </c>
      <c r="S115">
        <v>68446.9</v>
      </c>
      <c r="T115">
        <v>0.23</v>
      </c>
      <c r="U115">
        <v>2363.36</v>
      </c>
      <c r="V115">
        <v>12646.6</v>
      </c>
      <c r="W115">
        <v>12646.6</v>
      </c>
      <c r="X115">
        <v>0.25</v>
      </c>
      <c r="Y115">
        <v>154.222</v>
      </c>
      <c r="Z115">
        <v>3647.11</v>
      </c>
      <c r="AA115">
        <v>3647.11</v>
      </c>
      <c r="AB115">
        <v>0.18</v>
      </c>
      <c r="AC115">
        <v>55.408</v>
      </c>
      <c r="AD115">
        <v>184217</v>
      </c>
      <c r="AE115">
        <v>184217</v>
      </c>
      <c r="AF115">
        <v>0.2</v>
      </c>
      <c r="AG115">
        <v>197308</v>
      </c>
      <c r="AH115">
        <v>116.202</v>
      </c>
      <c r="AI115">
        <v>2649</v>
      </c>
      <c r="AJ115">
        <v>0.886</v>
      </c>
      <c r="AK115">
        <v>20.719</v>
      </c>
    </row>
    <row r="116" spans="1:37">
      <c r="A116">
        <v>115</v>
      </c>
      <c r="B116" t="s">
        <v>2614</v>
      </c>
      <c r="C116" t="s">
        <v>239</v>
      </c>
      <c r="D116">
        <v>17</v>
      </c>
      <c r="E116" t="s">
        <v>2615</v>
      </c>
      <c r="F116">
        <v>198397</v>
      </c>
      <c r="G116">
        <v>198397</v>
      </c>
      <c r="H116">
        <v>0.15</v>
      </c>
      <c r="I116">
        <v>1861.34</v>
      </c>
      <c r="J116">
        <v>15198.3</v>
      </c>
      <c r="K116">
        <v>15198.3</v>
      </c>
      <c r="L116">
        <v>0.23</v>
      </c>
      <c r="M116">
        <v>156.31</v>
      </c>
      <c r="N116">
        <v>14003.4</v>
      </c>
      <c r="O116">
        <v>14003.4</v>
      </c>
      <c r="P116">
        <v>0.23</v>
      </c>
      <c r="Q116">
        <v>636.179</v>
      </c>
      <c r="R116">
        <v>65619.5</v>
      </c>
      <c r="S116">
        <v>65619.5</v>
      </c>
      <c r="T116">
        <v>0.23</v>
      </c>
      <c r="U116">
        <v>1242.28</v>
      </c>
      <c r="V116">
        <v>11025.4</v>
      </c>
      <c r="W116">
        <v>11025.4</v>
      </c>
      <c r="X116">
        <v>0.25</v>
      </c>
      <c r="Y116">
        <v>212.106</v>
      </c>
      <c r="Z116">
        <v>3383.2</v>
      </c>
      <c r="AA116">
        <v>3383.2</v>
      </c>
      <c r="AB116">
        <v>0.18</v>
      </c>
      <c r="AC116">
        <v>35.862</v>
      </c>
      <c r="AD116">
        <v>161335</v>
      </c>
      <c r="AE116">
        <v>161335</v>
      </c>
      <c r="AF116">
        <v>0.2</v>
      </c>
      <c r="AG116">
        <v>2519.23</v>
      </c>
      <c r="AH116">
        <v>107.015</v>
      </c>
      <c r="AI116">
        <v>2702</v>
      </c>
      <c r="AJ116">
        <v>0.883</v>
      </c>
      <c r="AK116">
        <v>19.867</v>
      </c>
    </row>
    <row r="117" spans="1:37">
      <c r="A117">
        <v>116</v>
      </c>
      <c r="B117" t="s">
        <v>2616</v>
      </c>
      <c r="C117" t="s">
        <v>239</v>
      </c>
      <c r="D117">
        <v>18</v>
      </c>
      <c r="E117" t="s">
        <v>2617</v>
      </c>
      <c r="F117">
        <v>208771</v>
      </c>
      <c r="G117">
        <v>208771</v>
      </c>
      <c r="H117">
        <v>0.15</v>
      </c>
      <c r="I117">
        <v>1359.67</v>
      </c>
      <c r="J117">
        <v>16470.2</v>
      </c>
      <c r="K117">
        <v>16470.2</v>
      </c>
      <c r="L117">
        <v>0.23</v>
      </c>
      <c r="M117">
        <v>195.458</v>
      </c>
      <c r="N117">
        <v>16690.8</v>
      </c>
      <c r="O117">
        <v>16690.8</v>
      </c>
      <c r="P117">
        <v>0.23</v>
      </c>
      <c r="Q117">
        <v>1638.05</v>
      </c>
      <c r="R117">
        <v>68207.8</v>
      </c>
      <c r="S117">
        <v>68207.8</v>
      </c>
      <c r="T117">
        <v>0.23</v>
      </c>
      <c r="U117">
        <v>1615.1</v>
      </c>
      <c r="V117">
        <v>12090.6</v>
      </c>
      <c r="W117">
        <v>12090.6</v>
      </c>
      <c r="X117">
        <v>0.25</v>
      </c>
      <c r="Y117">
        <v>357.019</v>
      </c>
      <c r="Z117">
        <v>4352.32</v>
      </c>
      <c r="AA117">
        <v>4352.32</v>
      </c>
      <c r="AB117">
        <v>0.19</v>
      </c>
      <c r="AC117">
        <v>86.019</v>
      </c>
      <c r="AD117">
        <v>193835</v>
      </c>
      <c r="AE117">
        <v>193835</v>
      </c>
      <c r="AF117">
        <v>0.2</v>
      </c>
      <c r="AG117">
        <v>599.165</v>
      </c>
      <c r="AH117">
        <v>106.547</v>
      </c>
      <c r="AI117">
        <v>2800</v>
      </c>
      <c r="AJ117">
        <v>0.88</v>
      </c>
      <c r="AK117">
        <v>19.743</v>
      </c>
    </row>
    <row r="118" spans="1:37">
      <c r="A118">
        <v>117</v>
      </c>
      <c r="B118" t="s">
        <v>2618</v>
      </c>
      <c r="C118" t="s">
        <v>239</v>
      </c>
      <c r="D118">
        <v>19</v>
      </c>
      <c r="E118" t="s">
        <v>2619</v>
      </c>
      <c r="F118">
        <v>198580</v>
      </c>
      <c r="G118">
        <v>198580</v>
      </c>
      <c r="H118">
        <v>0.15</v>
      </c>
      <c r="I118">
        <v>1423.85</v>
      </c>
      <c r="J118">
        <v>15644</v>
      </c>
      <c r="K118">
        <v>15644</v>
      </c>
      <c r="L118">
        <v>0.23</v>
      </c>
      <c r="M118">
        <v>244.734</v>
      </c>
      <c r="N118">
        <v>14500.2</v>
      </c>
      <c r="O118">
        <v>14500.2</v>
      </c>
      <c r="P118">
        <v>0.23</v>
      </c>
      <c r="Q118">
        <v>587.071</v>
      </c>
      <c r="R118">
        <v>64077.3</v>
      </c>
      <c r="S118">
        <v>64077.3</v>
      </c>
      <c r="T118">
        <v>0.23</v>
      </c>
      <c r="U118">
        <v>322.287</v>
      </c>
      <c r="V118">
        <v>10807.1</v>
      </c>
      <c r="W118">
        <v>10807.1</v>
      </c>
      <c r="X118">
        <v>0.26</v>
      </c>
      <c r="Y118">
        <v>90.291</v>
      </c>
      <c r="Z118">
        <v>3262.5</v>
      </c>
      <c r="AA118">
        <v>3262.5</v>
      </c>
      <c r="AB118">
        <v>0.18</v>
      </c>
      <c r="AC118">
        <v>55.853</v>
      </c>
      <c r="AD118">
        <v>160878</v>
      </c>
      <c r="AE118">
        <v>160878</v>
      </c>
      <c r="AF118">
        <v>0.2</v>
      </c>
      <c r="AG118">
        <v>987.698</v>
      </c>
      <c r="AH118">
        <v>108.571</v>
      </c>
      <c r="AI118">
        <v>2575</v>
      </c>
      <c r="AJ118">
        <v>0.878</v>
      </c>
      <c r="AK118">
        <v>16.796</v>
      </c>
    </row>
    <row r="119" spans="1:37">
      <c r="A119">
        <v>118</v>
      </c>
      <c r="B119" t="s">
        <v>2620</v>
      </c>
      <c r="C119" t="s">
        <v>239</v>
      </c>
      <c r="D119">
        <v>20</v>
      </c>
      <c r="E119" t="s">
        <v>2621</v>
      </c>
      <c r="F119">
        <v>212422</v>
      </c>
      <c r="G119">
        <v>212422</v>
      </c>
      <c r="H119">
        <v>0.15</v>
      </c>
      <c r="I119">
        <v>4894.19</v>
      </c>
      <c r="J119">
        <v>15362.5</v>
      </c>
      <c r="K119">
        <v>15362.5</v>
      </c>
      <c r="L119">
        <v>0.23</v>
      </c>
      <c r="M119">
        <v>266.122</v>
      </c>
      <c r="N119">
        <v>15137.4</v>
      </c>
      <c r="O119">
        <v>15137.4</v>
      </c>
      <c r="P119">
        <v>0.23</v>
      </c>
      <c r="Q119">
        <v>795.688</v>
      </c>
      <c r="R119">
        <v>66763.8</v>
      </c>
      <c r="S119">
        <v>66763.8</v>
      </c>
      <c r="T119">
        <v>0.23</v>
      </c>
      <c r="U119">
        <v>494.491</v>
      </c>
      <c r="V119">
        <v>11127.8</v>
      </c>
      <c r="W119">
        <v>11127.8</v>
      </c>
      <c r="X119">
        <v>0.26</v>
      </c>
      <c r="Y119">
        <v>901.421</v>
      </c>
      <c r="Z119">
        <v>3836.05</v>
      </c>
      <c r="AA119">
        <v>3836.05</v>
      </c>
      <c r="AB119">
        <v>0.18</v>
      </c>
      <c r="AC119">
        <v>50.933</v>
      </c>
      <c r="AD119">
        <v>169940</v>
      </c>
      <c r="AE119">
        <v>169940</v>
      </c>
      <c r="AF119">
        <v>0.2</v>
      </c>
      <c r="AG119">
        <v>573.342</v>
      </c>
      <c r="AH119">
        <v>110.903</v>
      </c>
      <c r="AI119">
        <v>2644</v>
      </c>
      <c r="AJ119">
        <v>0.88</v>
      </c>
      <c r="AK119">
        <v>18.904</v>
      </c>
    </row>
    <row r="120" spans="1:37">
      <c r="A120">
        <v>119</v>
      </c>
      <c r="B120" t="s">
        <v>2622</v>
      </c>
      <c r="C120" t="s">
        <v>239</v>
      </c>
      <c r="D120">
        <v>21</v>
      </c>
      <c r="E120" t="s">
        <v>2623</v>
      </c>
      <c r="F120">
        <v>194044</v>
      </c>
      <c r="G120">
        <v>194044</v>
      </c>
      <c r="H120">
        <v>0.15</v>
      </c>
      <c r="I120">
        <v>1013.39</v>
      </c>
      <c r="J120">
        <v>13394.5</v>
      </c>
      <c r="K120">
        <v>13394.5</v>
      </c>
      <c r="L120">
        <v>0.23</v>
      </c>
      <c r="M120">
        <v>9801.59</v>
      </c>
      <c r="N120">
        <v>13378.5</v>
      </c>
      <c r="O120">
        <v>13378.5</v>
      </c>
      <c r="P120">
        <v>0.23</v>
      </c>
      <c r="Q120">
        <v>322.111</v>
      </c>
      <c r="R120">
        <v>68611.1</v>
      </c>
      <c r="S120">
        <v>68611.1</v>
      </c>
      <c r="T120">
        <v>0.23</v>
      </c>
      <c r="U120">
        <v>385.454</v>
      </c>
      <c r="V120">
        <v>12155.7</v>
      </c>
      <c r="W120">
        <v>12155.7</v>
      </c>
      <c r="X120">
        <v>0.26</v>
      </c>
      <c r="Y120">
        <v>1186.33</v>
      </c>
      <c r="Z120">
        <v>3403.11</v>
      </c>
      <c r="AA120">
        <v>3403.11</v>
      </c>
      <c r="AB120">
        <v>0.18</v>
      </c>
      <c r="AC120">
        <v>64.966</v>
      </c>
      <c r="AD120">
        <v>171388</v>
      </c>
      <c r="AE120">
        <v>171388</v>
      </c>
      <c r="AF120">
        <v>0.2</v>
      </c>
      <c r="AG120">
        <v>1263.12</v>
      </c>
      <c r="AH120">
        <v>109.097</v>
      </c>
      <c r="AI120">
        <v>2628</v>
      </c>
      <c r="AJ120">
        <v>0.884</v>
      </c>
      <c r="AK120">
        <v>19.932</v>
      </c>
    </row>
    <row r="121" spans="1:37">
      <c r="A121">
        <v>120</v>
      </c>
      <c r="B121" t="s">
        <v>2624</v>
      </c>
      <c r="C121" t="s">
        <v>239</v>
      </c>
      <c r="D121">
        <v>22</v>
      </c>
      <c r="E121" t="s">
        <v>2625</v>
      </c>
      <c r="F121">
        <v>213365</v>
      </c>
      <c r="G121">
        <v>213365</v>
      </c>
      <c r="H121">
        <v>0.15</v>
      </c>
      <c r="I121">
        <v>3994.01</v>
      </c>
      <c r="J121">
        <v>15503.6</v>
      </c>
      <c r="K121">
        <v>15503.6</v>
      </c>
      <c r="L121">
        <v>0.23</v>
      </c>
      <c r="M121">
        <v>187.499</v>
      </c>
      <c r="N121">
        <v>14945.1</v>
      </c>
      <c r="O121">
        <v>14945.1</v>
      </c>
      <c r="P121">
        <v>0.23</v>
      </c>
      <c r="Q121">
        <v>10497.4</v>
      </c>
      <c r="R121">
        <v>75374.8</v>
      </c>
      <c r="S121">
        <v>75374.8</v>
      </c>
      <c r="T121">
        <v>0.23</v>
      </c>
      <c r="U121">
        <v>1179.98</v>
      </c>
      <c r="V121">
        <v>13336.7</v>
      </c>
      <c r="W121">
        <v>13336.7</v>
      </c>
      <c r="X121">
        <v>0.26</v>
      </c>
      <c r="Y121">
        <v>584.47</v>
      </c>
      <c r="Z121">
        <v>3284.72</v>
      </c>
      <c r="AA121">
        <v>3284.72</v>
      </c>
      <c r="AB121">
        <v>0.18</v>
      </c>
      <c r="AC121">
        <v>244.043</v>
      </c>
      <c r="AD121">
        <v>179839</v>
      </c>
      <c r="AE121">
        <v>179839</v>
      </c>
      <c r="AF121">
        <v>0.2</v>
      </c>
      <c r="AG121">
        <v>1350.01</v>
      </c>
      <c r="AH121">
        <v>102.347</v>
      </c>
      <c r="AI121">
        <v>2712</v>
      </c>
      <c r="AJ121">
        <v>0.884</v>
      </c>
      <c r="AK121">
        <v>20.408</v>
      </c>
    </row>
    <row r="122" spans="1:37">
      <c r="A122">
        <v>121</v>
      </c>
      <c r="B122" t="s">
        <v>2626</v>
      </c>
      <c r="C122" t="s">
        <v>278</v>
      </c>
      <c r="D122">
        <v>3</v>
      </c>
      <c r="E122" t="s">
        <v>2627</v>
      </c>
      <c r="F122">
        <v>206750</v>
      </c>
      <c r="G122">
        <v>206750</v>
      </c>
      <c r="H122">
        <v>0.15</v>
      </c>
      <c r="I122">
        <v>1447.23</v>
      </c>
      <c r="J122">
        <v>16582.2</v>
      </c>
      <c r="K122">
        <v>16582.2</v>
      </c>
      <c r="L122">
        <v>0.23</v>
      </c>
      <c r="M122">
        <v>218.035</v>
      </c>
      <c r="N122">
        <v>15967.9</v>
      </c>
      <c r="O122">
        <v>15967.9</v>
      </c>
      <c r="P122">
        <v>0.23</v>
      </c>
      <c r="Q122">
        <v>139.847</v>
      </c>
      <c r="R122">
        <v>65608.3</v>
      </c>
      <c r="S122">
        <v>65608.3</v>
      </c>
      <c r="T122">
        <v>0.23</v>
      </c>
      <c r="U122">
        <v>230.051</v>
      </c>
      <c r="V122">
        <v>12910.9</v>
      </c>
      <c r="W122">
        <v>12910.9</v>
      </c>
      <c r="X122">
        <v>0.26</v>
      </c>
      <c r="Y122">
        <v>195.695</v>
      </c>
      <c r="Z122">
        <v>3629.21</v>
      </c>
      <c r="AA122">
        <v>3629.21</v>
      </c>
      <c r="AB122">
        <v>0.19</v>
      </c>
      <c r="AC122">
        <v>52.243</v>
      </c>
      <c r="AD122">
        <v>167029</v>
      </c>
      <c r="AE122">
        <v>167029</v>
      </c>
      <c r="AF122">
        <v>0.2</v>
      </c>
      <c r="AG122">
        <v>1116.94</v>
      </c>
      <c r="AH122">
        <v>106.059</v>
      </c>
      <c r="AI122">
        <v>2659</v>
      </c>
      <c r="AJ122">
        <v>0.879</v>
      </c>
      <c r="AK122">
        <v>20.534</v>
      </c>
    </row>
    <row r="123" spans="1:37">
      <c r="A123">
        <v>122</v>
      </c>
      <c r="B123" t="s">
        <v>2628</v>
      </c>
      <c r="C123" t="s">
        <v>278</v>
      </c>
      <c r="D123">
        <v>4</v>
      </c>
      <c r="E123" t="s">
        <v>2629</v>
      </c>
      <c r="F123">
        <v>210068</v>
      </c>
      <c r="G123">
        <v>210068</v>
      </c>
      <c r="H123">
        <v>0.15</v>
      </c>
      <c r="I123">
        <v>1599.94</v>
      </c>
      <c r="J123">
        <v>16996.4</v>
      </c>
      <c r="K123">
        <v>16996.4</v>
      </c>
      <c r="L123">
        <v>0.23</v>
      </c>
      <c r="M123">
        <v>542.148</v>
      </c>
      <c r="N123">
        <v>17260.4</v>
      </c>
      <c r="O123">
        <v>17260.4</v>
      </c>
      <c r="P123">
        <v>0.23</v>
      </c>
      <c r="Q123">
        <v>280</v>
      </c>
      <c r="R123">
        <v>65152.4</v>
      </c>
      <c r="S123">
        <v>65152.4</v>
      </c>
      <c r="T123">
        <v>0.23</v>
      </c>
      <c r="U123">
        <v>4509.49</v>
      </c>
      <c r="V123">
        <v>12302.3</v>
      </c>
      <c r="W123">
        <v>12302.3</v>
      </c>
      <c r="X123">
        <v>0.25</v>
      </c>
      <c r="Y123">
        <v>739.237</v>
      </c>
      <c r="Z123">
        <v>3799.93</v>
      </c>
      <c r="AA123">
        <v>3799.93</v>
      </c>
      <c r="AB123">
        <v>0.18</v>
      </c>
      <c r="AC123">
        <v>56.345</v>
      </c>
      <c r="AD123">
        <v>165792</v>
      </c>
      <c r="AE123">
        <v>165792</v>
      </c>
      <c r="AF123">
        <v>0.2</v>
      </c>
      <c r="AG123">
        <v>919.165</v>
      </c>
      <c r="AH123">
        <v>103.471</v>
      </c>
      <c r="AI123">
        <v>2482</v>
      </c>
      <c r="AJ123">
        <v>0.883</v>
      </c>
      <c r="AK123">
        <v>20.662</v>
      </c>
    </row>
    <row r="124" spans="1:37">
      <c r="A124">
        <v>123</v>
      </c>
      <c r="B124" t="s">
        <v>2630</v>
      </c>
      <c r="C124" t="s">
        <v>278</v>
      </c>
      <c r="D124">
        <v>5</v>
      </c>
      <c r="E124" t="s">
        <v>2631</v>
      </c>
      <c r="F124">
        <v>208338</v>
      </c>
      <c r="G124">
        <v>208338</v>
      </c>
      <c r="H124">
        <v>0.15</v>
      </c>
      <c r="I124">
        <v>1395</v>
      </c>
      <c r="J124">
        <v>16575.5</v>
      </c>
      <c r="K124">
        <v>16575.5</v>
      </c>
      <c r="L124">
        <v>0.23</v>
      </c>
      <c r="M124">
        <v>269.813</v>
      </c>
      <c r="N124">
        <v>15191.8</v>
      </c>
      <c r="O124">
        <v>15191.8</v>
      </c>
      <c r="P124">
        <v>0.23</v>
      </c>
      <c r="Q124">
        <v>159.914</v>
      </c>
      <c r="R124">
        <v>66529.3</v>
      </c>
      <c r="S124">
        <v>66529.3</v>
      </c>
      <c r="T124">
        <v>0.23</v>
      </c>
      <c r="U124">
        <v>1877.99</v>
      </c>
      <c r="V124">
        <v>13229.7</v>
      </c>
      <c r="W124">
        <v>13229.7</v>
      </c>
      <c r="X124">
        <v>0.26</v>
      </c>
      <c r="Y124">
        <v>2348.55</v>
      </c>
      <c r="Z124">
        <v>3760.75</v>
      </c>
      <c r="AA124">
        <v>3760.75</v>
      </c>
      <c r="AB124">
        <v>0.19</v>
      </c>
      <c r="AC124">
        <v>26.2</v>
      </c>
      <c r="AD124">
        <v>176798</v>
      </c>
      <c r="AE124">
        <v>176798</v>
      </c>
      <c r="AF124">
        <v>0.2</v>
      </c>
      <c r="AG124">
        <v>1192.01</v>
      </c>
      <c r="AH124">
        <v>101.737</v>
      </c>
      <c r="AI124">
        <v>2784</v>
      </c>
      <c r="AJ124">
        <v>0.884</v>
      </c>
      <c r="AK124">
        <v>21.731</v>
      </c>
    </row>
    <row r="125" spans="1:37">
      <c r="A125">
        <v>124</v>
      </c>
      <c r="B125" t="s">
        <v>2632</v>
      </c>
      <c r="C125" t="s">
        <v>278</v>
      </c>
      <c r="D125">
        <v>6</v>
      </c>
      <c r="E125" t="s">
        <v>2633</v>
      </c>
      <c r="F125">
        <v>206244</v>
      </c>
      <c r="G125">
        <v>206244</v>
      </c>
      <c r="H125">
        <v>0.15</v>
      </c>
      <c r="I125">
        <v>1769.68</v>
      </c>
      <c r="J125">
        <v>13914</v>
      </c>
      <c r="K125">
        <v>13914</v>
      </c>
      <c r="L125">
        <v>0.23</v>
      </c>
      <c r="M125">
        <v>137.125</v>
      </c>
      <c r="N125">
        <v>11771.3</v>
      </c>
      <c r="O125">
        <v>11771.3</v>
      </c>
      <c r="P125">
        <v>0.23</v>
      </c>
      <c r="Q125">
        <v>620.133</v>
      </c>
      <c r="R125">
        <v>67729.5</v>
      </c>
      <c r="S125">
        <v>67729.5</v>
      </c>
      <c r="T125">
        <v>0.23</v>
      </c>
      <c r="U125">
        <v>1341.27</v>
      </c>
      <c r="V125">
        <v>21454.6</v>
      </c>
      <c r="W125">
        <v>21454.6</v>
      </c>
      <c r="X125">
        <v>0.26</v>
      </c>
      <c r="Y125">
        <v>536.73</v>
      </c>
      <c r="Z125">
        <v>4350.33</v>
      </c>
      <c r="AA125">
        <v>4350.33</v>
      </c>
      <c r="AB125">
        <v>0.19</v>
      </c>
      <c r="AC125">
        <v>44.458</v>
      </c>
      <c r="AD125">
        <v>176462</v>
      </c>
      <c r="AE125">
        <v>176462</v>
      </c>
      <c r="AF125">
        <v>0.2</v>
      </c>
      <c r="AG125">
        <v>1767.74</v>
      </c>
      <c r="AH125">
        <v>96.553</v>
      </c>
      <c r="AI125">
        <v>2828</v>
      </c>
      <c r="AJ125">
        <v>0.894</v>
      </c>
      <c r="AK125">
        <v>21.84</v>
      </c>
    </row>
    <row r="126" spans="1:37">
      <c r="A126">
        <v>125</v>
      </c>
      <c r="B126" t="s">
        <v>2634</v>
      </c>
      <c r="C126" t="s">
        <v>278</v>
      </c>
      <c r="D126">
        <v>7</v>
      </c>
      <c r="E126" t="s">
        <v>2635</v>
      </c>
      <c r="F126">
        <v>208989</v>
      </c>
      <c r="G126">
        <v>208989</v>
      </c>
      <c r="H126">
        <v>0.15</v>
      </c>
      <c r="I126">
        <v>234835</v>
      </c>
      <c r="J126">
        <v>16233.4</v>
      </c>
      <c r="K126">
        <v>16233.4</v>
      </c>
      <c r="L126">
        <v>0.23</v>
      </c>
      <c r="M126">
        <v>230.5</v>
      </c>
      <c r="N126">
        <v>15989.3</v>
      </c>
      <c r="O126">
        <v>15989.3</v>
      </c>
      <c r="P126">
        <v>0.23</v>
      </c>
      <c r="Q126">
        <v>591.195</v>
      </c>
      <c r="R126">
        <v>71769.7</v>
      </c>
      <c r="S126">
        <v>71769.7</v>
      </c>
      <c r="T126">
        <v>0.23</v>
      </c>
      <c r="U126">
        <v>42669.1</v>
      </c>
      <c r="V126">
        <v>11662.7</v>
      </c>
      <c r="W126">
        <v>11662.7</v>
      </c>
      <c r="X126">
        <v>0.26</v>
      </c>
      <c r="Y126">
        <v>8018.06</v>
      </c>
      <c r="Z126">
        <v>3768.11</v>
      </c>
      <c r="AA126">
        <v>3768.11</v>
      </c>
      <c r="AB126">
        <v>0.19</v>
      </c>
      <c r="AC126">
        <v>49.704</v>
      </c>
      <c r="AD126">
        <v>182381</v>
      </c>
      <c r="AE126">
        <v>182381</v>
      </c>
      <c r="AF126">
        <v>0.2</v>
      </c>
      <c r="AG126">
        <v>1384.57</v>
      </c>
      <c r="AH126">
        <v>97.808</v>
      </c>
      <c r="AI126">
        <v>2745</v>
      </c>
      <c r="AJ126">
        <v>0.889</v>
      </c>
      <c r="AK126">
        <v>19.772</v>
      </c>
    </row>
    <row r="127" spans="1:37">
      <c r="A127">
        <v>126</v>
      </c>
      <c r="B127" t="s">
        <v>2636</v>
      </c>
      <c r="C127" t="s">
        <v>278</v>
      </c>
      <c r="D127">
        <v>8</v>
      </c>
      <c r="E127" t="s">
        <v>2637</v>
      </c>
      <c r="F127">
        <v>211827</v>
      </c>
      <c r="G127">
        <v>211827</v>
      </c>
      <c r="H127">
        <v>0.15</v>
      </c>
      <c r="I127">
        <v>1764.64</v>
      </c>
      <c r="J127">
        <v>14644.3</v>
      </c>
      <c r="K127">
        <v>14644.3</v>
      </c>
      <c r="L127">
        <v>0.23</v>
      </c>
      <c r="M127">
        <v>539.825</v>
      </c>
      <c r="N127">
        <v>18357.2</v>
      </c>
      <c r="O127">
        <v>18357.2</v>
      </c>
      <c r="P127">
        <v>0.23</v>
      </c>
      <c r="Q127">
        <v>771.491</v>
      </c>
      <c r="R127">
        <v>68299</v>
      </c>
      <c r="S127">
        <v>68299</v>
      </c>
      <c r="T127">
        <v>0.23</v>
      </c>
      <c r="U127">
        <v>260.53</v>
      </c>
      <c r="V127">
        <v>6601.11</v>
      </c>
      <c r="W127">
        <v>6601.11</v>
      </c>
      <c r="X127">
        <v>0.26</v>
      </c>
      <c r="Y127">
        <v>69.447</v>
      </c>
      <c r="Z127">
        <v>2832.03</v>
      </c>
      <c r="AA127">
        <v>2832.03</v>
      </c>
      <c r="AB127">
        <v>0.18</v>
      </c>
      <c r="AC127">
        <v>27.012</v>
      </c>
      <c r="AD127">
        <v>166632</v>
      </c>
      <c r="AE127">
        <v>166632</v>
      </c>
      <c r="AF127">
        <v>0.2</v>
      </c>
      <c r="AG127">
        <v>850.232</v>
      </c>
      <c r="AH127">
        <v>92.936</v>
      </c>
      <c r="AI127">
        <v>2279</v>
      </c>
      <c r="AJ127">
        <v>0.892</v>
      </c>
      <c r="AK127">
        <v>21.017</v>
      </c>
    </row>
    <row r="128" spans="1:37">
      <c r="A128" s="7">
        <v>127</v>
      </c>
      <c r="B128" t="s">
        <v>2638</v>
      </c>
      <c r="C128" t="s">
        <v>278</v>
      </c>
      <c r="D128">
        <v>9</v>
      </c>
      <c r="E128" s="7" t="s">
        <v>82</v>
      </c>
      <c r="F128">
        <v>216001</v>
      </c>
      <c r="G128">
        <v>216001</v>
      </c>
      <c r="H128">
        <v>0.15</v>
      </c>
      <c r="I128">
        <v>1562.68</v>
      </c>
      <c r="J128">
        <v>17186.2</v>
      </c>
      <c r="K128">
        <v>17186.2</v>
      </c>
      <c r="L128">
        <v>0.23</v>
      </c>
      <c r="M128">
        <v>205.082</v>
      </c>
      <c r="N128">
        <v>17512.4</v>
      </c>
      <c r="O128">
        <v>17512.4</v>
      </c>
      <c r="P128">
        <v>0.23</v>
      </c>
      <c r="Q128">
        <v>1255.01</v>
      </c>
      <c r="R128">
        <v>72861.5</v>
      </c>
      <c r="S128">
        <v>72861.5</v>
      </c>
      <c r="T128">
        <v>0.23</v>
      </c>
      <c r="U128">
        <v>1933.42</v>
      </c>
      <c r="V128">
        <v>12248.9</v>
      </c>
      <c r="W128">
        <v>12248.9</v>
      </c>
      <c r="X128">
        <v>0.26</v>
      </c>
      <c r="Y128">
        <v>2162.76</v>
      </c>
      <c r="Z128">
        <v>3525.91</v>
      </c>
      <c r="AA128">
        <v>3525.91</v>
      </c>
      <c r="AB128">
        <v>0.19</v>
      </c>
      <c r="AC128">
        <v>44.088</v>
      </c>
      <c r="AD128">
        <v>174807</v>
      </c>
      <c r="AE128">
        <v>174807</v>
      </c>
      <c r="AF128">
        <v>0.2</v>
      </c>
      <c r="AG128">
        <v>842.076</v>
      </c>
      <c r="AH128">
        <v>89.704</v>
      </c>
      <c r="AI128">
        <v>2711</v>
      </c>
      <c r="AJ128">
        <v>0.882</v>
      </c>
      <c r="AK128">
        <v>21.633</v>
      </c>
    </row>
    <row r="129" spans="1:37">
      <c r="A129" s="7">
        <v>128</v>
      </c>
      <c r="B129" t="s">
        <v>2639</v>
      </c>
      <c r="C129" t="s">
        <v>278</v>
      </c>
      <c r="D129">
        <v>10</v>
      </c>
      <c r="E129" s="7" t="s">
        <v>82</v>
      </c>
      <c r="F129">
        <v>204502</v>
      </c>
      <c r="G129">
        <v>204502</v>
      </c>
      <c r="H129">
        <v>0.15</v>
      </c>
      <c r="I129">
        <v>1683.12</v>
      </c>
      <c r="J129">
        <v>15595.1</v>
      </c>
      <c r="K129">
        <v>15595.1</v>
      </c>
      <c r="L129">
        <v>0.23</v>
      </c>
      <c r="M129">
        <v>271.424</v>
      </c>
      <c r="N129">
        <v>16048.7</v>
      </c>
      <c r="O129">
        <v>16048.7</v>
      </c>
      <c r="P129">
        <v>0.23</v>
      </c>
      <c r="Q129">
        <v>390.325</v>
      </c>
      <c r="R129">
        <v>67214.7</v>
      </c>
      <c r="S129">
        <v>67214.7</v>
      </c>
      <c r="T129">
        <v>0.23</v>
      </c>
      <c r="U129">
        <v>44673.9</v>
      </c>
      <c r="V129">
        <v>11779.2</v>
      </c>
      <c r="W129">
        <v>11779.2</v>
      </c>
      <c r="X129">
        <v>0.26</v>
      </c>
      <c r="Y129">
        <v>132.261</v>
      </c>
      <c r="Z129">
        <v>3444.48</v>
      </c>
      <c r="AA129">
        <v>3444.48</v>
      </c>
      <c r="AB129">
        <v>0.19</v>
      </c>
      <c r="AC129">
        <v>43.743</v>
      </c>
      <c r="AD129">
        <v>164850</v>
      </c>
      <c r="AE129">
        <v>164850</v>
      </c>
      <c r="AF129">
        <v>0.2</v>
      </c>
      <c r="AG129">
        <v>1393.7</v>
      </c>
      <c r="AH129">
        <v>102.223</v>
      </c>
      <c r="AI129">
        <v>2467</v>
      </c>
      <c r="AJ129">
        <v>0.887</v>
      </c>
      <c r="AK129">
        <v>20.761</v>
      </c>
    </row>
    <row r="130" spans="1:37">
      <c r="A130">
        <v>129</v>
      </c>
      <c r="B130" t="s">
        <v>2640</v>
      </c>
      <c r="C130" t="s">
        <v>278</v>
      </c>
      <c r="D130">
        <v>11</v>
      </c>
      <c r="E130" t="s">
        <v>2641</v>
      </c>
      <c r="F130">
        <v>205228</v>
      </c>
      <c r="G130">
        <v>205228</v>
      </c>
      <c r="H130">
        <v>0.15</v>
      </c>
      <c r="I130">
        <v>937.111</v>
      </c>
      <c r="J130">
        <v>12366.4</v>
      </c>
      <c r="K130">
        <v>12366.4</v>
      </c>
      <c r="L130">
        <v>0.23</v>
      </c>
      <c r="M130">
        <v>124.123</v>
      </c>
      <c r="N130">
        <v>15260.2</v>
      </c>
      <c r="O130">
        <v>15260.2</v>
      </c>
      <c r="P130">
        <v>0.23</v>
      </c>
      <c r="Q130">
        <v>538.34</v>
      </c>
      <c r="R130">
        <v>63244.6</v>
      </c>
      <c r="S130">
        <v>63244.6</v>
      </c>
      <c r="T130">
        <v>0.23</v>
      </c>
      <c r="U130">
        <v>649.028</v>
      </c>
      <c r="V130">
        <v>6904.87</v>
      </c>
      <c r="W130">
        <v>6904.87</v>
      </c>
      <c r="X130">
        <v>0.26</v>
      </c>
      <c r="Y130">
        <v>303.437</v>
      </c>
      <c r="Z130">
        <v>2712.57</v>
      </c>
      <c r="AA130">
        <v>2712.57</v>
      </c>
      <c r="AB130">
        <v>0.19</v>
      </c>
      <c r="AC130">
        <v>60.001</v>
      </c>
      <c r="AD130">
        <v>140948</v>
      </c>
      <c r="AE130">
        <v>140948</v>
      </c>
      <c r="AF130">
        <v>0.2</v>
      </c>
      <c r="AG130">
        <v>983.074</v>
      </c>
      <c r="AH130">
        <v>96.78</v>
      </c>
      <c r="AI130">
        <v>2754</v>
      </c>
      <c r="AJ130">
        <v>0.901</v>
      </c>
      <c r="AK130">
        <v>20.865</v>
      </c>
    </row>
    <row r="131" spans="1:37">
      <c r="A131">
        <v>130</v>
      </c>
      <c r="B131" t="s">
        <v>2642</v>
      </c>
      <c r="C131" t="s">
        <v>278</v>
      </c>
      <c r="D131">
        <v>12</v>
      </c>
      <c r="E131" t="s">
        <v>2643</v>
      </c>
      <c r="F131">
        <v>217483</v>
      </c>
      <c r="G131">
        <v>217483</v>
      </c>
      <c r="H131">
        <v>0.15</v>
      </c>
      <c r="I131">
        <v>1266.47</v>
      </c>
      <c r="J131">
        <v>17391.8</v>
      </c>
      <c r="K131">
        <v>17391.8</v>
      </c>
      <c r="L131">
        <v>0.23</v>
      </c>
      <c r="M131">
        <v>185.827</v>
      </c>
      <c r="N131">
        <v>15818.3</v>
      </c>
      <c r="O131">
        <v>15818.3</v>
      </c>
      <c r="P131">
        <v>0.23</v>
      </c>
      <c r="Q131">
        <v>2239.84</v>
      </c>
      <c r="R131">
        <v>65745.5</v>
      </c>
      <c r="S131">
        <v>65745.5</v>
      </c>
      <c r="T131">
        <v>0.23</v>
      </c>
      <c r="U131">
        <v>3285.34</v>
      </c>
      <c r="V131">
        <v>13090.5</v>
      </c>
      <c r="W131">
        <v>13090.5</v>
      </c>
      <c r="X131">
        <v>0.26</v>
      </c>
      <c r="Y131">
        <v>572.808</v>
      </c>
      <c r="Z131">
        <v>3009.94</v>
      </c>
      <c r="AA131">
        <v>3009.94</v>
      </c>
      <c r="AB131">
        <v>0.19</v>
      </c>
      <c r="AC131">
        <v>42.507</v>
      </c>
      <c r="AD131">
        <v>131393</v>
      </c>
      <c r="AE131">
        <v>131393</v>
      </c>
      <c r="AF131">
        <v>0.2</v>
      </c>
      <c r="AG131">
        <v>965.162</v>
      </c>
      <c r="AH131">
        <v>103.07</v>
      </c>
      <c r="AI131">
        <v>2427</v>
      </c>
      <c r="AJ131">
        <v>0.874</v>
      </c>
      <c r="AK131">
        <v>20.078</v>
      </c>
    </row>
    <row r="132" spans="1:37">
      <c r="A132">
        <v>131</v>
      </c>
      <c r="B132" t="s">
        <v>2644</v>
      </c>
      <c r="C132" t="s">
        <v>278</v>
      </c>
      <c r="D132">
        <v>13</v>
      </c>
      <c r="E132" t="s">
        <v>2645</v>
      </c>
      <c r="F132">
        <v>212425</v>
      </c>
      <c r="G132">
        <v>212425</v>
      </c>
      <c r="H132">
        <v>0.15</v>
      </c>
      <c r="I132">
        <v>2463.84</v>
      </c>
      <c r="J132">
        <v>19007.5</v>
      </c>
      <c r="K132">
        <v>19007.5</v>
      </c>
      <c r="L132">
        <v>0.23</v>
      </c>
      <c r="M132">
        <v>176.641</v>
      </c>
      <c r="N132">
        <v>18027.7</v>
      </c>
      <c r="O132">
        <v>18027.7</v>
      </c>
      <c r="P132">
        <v>0.23</v>
      </c>
      <c r="Q132">
        <v>237.874</v>
      </c>
      <c r="R132">
        <v>70003.7</v>
      </c>
      <c r="S132">
        <v>70003.7</v>
      </c>
      <c r="T132">
        <v>0.23</v>
      </c>
      <c r="U132">
        <v>965.341</v>
      </c>
      <c r="V132">
        <v>13334.3</v>
      </c>
      <c r="W132">
        <v>13334.3</v>
      </c>
      <c r="X132">
        <v>0.26</v>
      </c>
      <c r="Y132">
        <v>904.401</v>
      </c>
      <c r="Z132">
        <v>3877.79</v>
      </c>
      <c r="AA132">
        <v>3877.79</v>
      </c>
      <c r="AB132">
        <v>0.19</v>
      </c>
      <c r="AC132">
        <v>61.824</v>
      </c>
      <c r="AD132">
        <v>181924</v>
      </c>
      <c r="AE132">
        <v>181924</v>
      </c>
      <c r="AF132">
        <v>0.2</v>
      </c>
      <c r="AG132">
        <v>14411.3</v>
      </c>
      <c r="AH132">
        <v>98.913</v>
      </c>
      <c r="AI132">
        <v>2764</v>
      </c>
      <c r="AJ132">
        <v>0.868</v>
      </c>
      <c r="AK132">
        <v>20.012</v>
      </c>
    </row>
    <row r="133" spans="1:37">
      <c r="A133">
        <v>132</v>
      </c>
      <c r="B133" t="s">
        <v>2646</v>
      </c>
      <c r="C133" t="s">
        <v>278</v>
      </c>
      <c r="D133">
        <v>14</v>
      </c>
      <c r="E133" t="s">
        <v>2647</v>
      </c>
      <c r="F133">
        <v>218024</v>
      </c>
      <c r="G133">
        <v>218024</v>
      </c>
      <c r="H133">
        <v>0.15</v>
      </c>
      <c r="I133">
        <v>1344.03</v>
      </c>
      <c r="J133">
        <v>16361.7</v>
      </c>
      <c r="K133">
        <v>16361.7</v>
      </c>
      <c r="L133">
        <v>0.23</v>
      </c>
      <c r="M133">
        <v>244.155</v>
      </c>
      <c r="N133">
        <v>15640</v>
      </c>
      <c r="O133">
        <v>15640</v>
      </c>
      <c r="P133">
        <v>0.23</v>
      </c>
      <c r="Q133">
        <v>2586.85</v>
      </c>
      <c r="R133">
        <v>67024.7</v>
      </c>
      <c r="S133">
        <v>67024.7</v>
      </c>
      <c r="T133">
        <v>0.23</v>
      </c>
      <c r="U133">
        <v>46383.1</v>
      </c>
      <c r="V133">
        <v>11103.4</v>
      </c>
      <c r="W133">
        <v>11103.4</v>
      </c>
      <c r="X133">
        <v>0.26</v>
      </c>
      <c r="Y133">
        <v>1020.06</v>
      </c>
      <c r="Z133">
        <v>3335.11</v>
      </c>
      <c r="AA133">
        <v>3335.11</v>
      </c>
      <c r="AB133">
        <v>0.18</v>
      </c>
      <c r="AC133">
        <v>30.525</v>
      </c>
      <c r="AD133">
        <v>169215</v>
      </c>
      <c r="AE133">
        <v>169215</v>
      </c>
      <c r="AF133">
        <v>0.2</v>
      </c>
      <c r="AG133">
        <v>1200.1</v>
      </c>
      <c r="AH133">
        <v>100.708</v>
      </c>
      <c r="AI133">
        <v>2470</v>
      </c>
      <c r="AJ133">
        <v>0.874</v>
      </c>
      <c r="AK133">
        <v>20.538</v>
      </c>
    </row>
    <row r="134" spans="1:37">
      <c r="A134">
        <v>133</v>
      </c>
      <c r="B134" t="s">
        <v>2648</v>
      </c>
      <c r="C134" t="s">
        <v>278</v>
      </c>
      <c r="D134">
        <v>15</v>
      </c>
      <c r="E134" t="s">
        <v>2649</v>
      </c>
      <c r="F134">
        <v>218971</v>
      </c>
      <c r="G134">
        <v>218971</v>
      </c>
      <c r="H134">
        <v>0.15</v>
      </c>
      <c r="I134">
        <v>2506.25</v>
      </c>
      <c r="J134">
        <v>25866.6</v>
      </c>
      <c r="K134">
        <v>25866.6</v>
      </c>
      <c r="L134">
        <v>0.23</v>
      </c>
      <c r="M134">
        <v>494.115</v>
      </c>
      <c r="N134">
        <v>22238.9</v>
      </c>
      <c r="O134">
        <v>22238.9</v>
      </c>
      <c r="P134">
        <v>0.23</v>
      </c>
      <c r="Q134">
        <v>188.379</v>
      </c>
      <c r="R134">
        <v>47153.5</v>
      </c>
      <c r="S134">
        <v>47153.5</v>
      </c>
      <c r="T134">
        <v>0.23</v>
      </c>
      <c r="U134">
        <v>1221.41</v>
      </c>
      <c r="V134">
        <v>18594.7</v>
      </c>
      <c r="W134">
        <v>18594.7</v>
      </c>
      <c r="X134">
        <v>0.26</v>
      </c>
      <c r="Y134">
        <v>734.119</v>
      </c>
      <c r="Z134">
        <v>3526.62</v>
      </c>
      <c r="AA134">
        <v>3526.62</v>
      </c>
      <c r="AB134">
        <v>0.19</v>
      </c>
      <c r="AC134">
        <v>67.525</v>
      </c>
      <c r="AD134">
        <v>171588</v>
      </c>
      <c r="AE134">
        <v>171588</v>
      </c>
      <c r="AF134">
        <v>0.2</v>
      </c>
      <c r="AG134">
        <v>1649.87</v>
      </c>
      <c r="AH134">
        <v>112.268</v>
      </c>
      <c r="AI134">
        <v>2202</v>
      </c>
      <c r="AJ134">
        <v>0.893</v>
      </c>
      <c r="AK134">
        <v>15.818</v>
      </c>
    </row>
    <row r="135" spans="1:37">
      <c r="A135">
        <v>134</v>
      </c>
      <c r="B135" t="s">
        <v>2650</v>
      </c>
      <c r="C135" t="s">
        <v>278</v>
      </c>
      <c r="D135">
        <v>16</v>
      </c>
      <c r="E135" t="s">
        <v>2651</v>
      </c>
      <c r="F135">
        <v>203445</v>
      </c>
      <c r="G135">
        <v>203445</v>
      </c>
      <c r="H135">
        <v>0.15</v>
      </c>
      <c r="I135">
        <v>928.471</v>
      </c>
      <c r="J135">
        <v>19074.7</v>
      </c>
      <c r="K135">
        <v>19074.7</v>
      </c>
      <c r="L135">
        <v>0.23</v>
      </c>
      <c r="M135">
        <v>239.209</v>
      </c>
      <c r="N135">
        <v>18521</v>
      </c>
      <c r="O135">
        <v>18521</v>
      </c>
      <c r="P135">
        <v>0.23</v>
      </c>
      <c r="Q135">
        <v>195.545</v>
      </c>
      <c r="R135">
        <v>66700.2</v>
      </c>
      <c r="S135">
        <v>66700.2</v>
      </c>
      <c r="T135">
        <v>0.23</v>
      </c>
      <c r="U135">
        <v>254.15</v>
      </c>
      <c r="V135">
        <v>12786.5</v>
      </c>
      <c r="W135">
        <v>12786.5</v>
      </c>
      <c r="X135">
        <v>0.26</v>
      </c>
      <c r="Y135">
        <v>337.361</v>
      </c>
      <c r="Z135">
        <v>3985.67</v>
      </c>
      <c r="AA135">
        <v>3985.67</v>
      </c>
      <c r="AB135">
        <v>0.19</v>
      </c>
      <c r="AC135">
        <v>95.641</v>
      </c>
      <c r="AD135">
        <v>175214</v>
      </c>
      <c r="AE135">
        <v>175214</v>
      </c>
      <c r="AF135">
        <v>0.2</v>
      </c>
      <c r="AG135">
        <v>769.257</v>
      </c>
      <c r="AH135">
        <v>98.625</v>
      </c>
      <c r="AI135">
        <v>2552</v>
      </c>
      <c r="AJ135">
        <v>0.878</v>
      </c>
      <c r="AK135">
        <v>19.571</v>
      </c>
    </row>
    <row r="136" spans="1:37">
      <c r="A136">
        <v>135</v>
      </c>
      <c r="B136" t="s">
        <v>2652</v>
      </c>
      <c r="C136" t="s">
        <v>278</v>
      </c>
      <c r="D136">
        <v>17</v>
      </c>
      <c r="E136" t="s">
        <v>2653</v>
      </c>
      <c r="F136">
        <v>211050</v>
      </c>
      <c r="G136">
        <v>211050</v>
      </c>
      <c r="H136">
        <v>0.15</v>
      </c>
      <c r="I136">
        <v>5550.59</v>
      </c>
      <c r="J136">
        <v>15485.8</v>
      </c>
      <c r="K136">
        <v>15485.8</v>
      </c>
      <c r="L136">
        <v>0.23</v>
      </c>
      <c r="M136">
        <v>227.969</v>
      </c>
      <c r="N136">
        <v>16575.9</v>
      </c>
      <c r="O136">
        <v>16575.9</v>
      </c>
      <c r="P136">
        <v>0.23</v>
      </c>
      <c r="Q136">
        <v>151.451</v>
      </c>
      <c r="R136">
        <v>63882.4</v>
      </c>
      <c r="S136">
        <v>63882.4</v>
      </c>
      <c r="T136">
        <v>0.23</v>
      </c>
      <c r="U136">
        <v>261.917</v>
      </c>
      <c r="V136">
        <v>12807.3</v>
      </c>
      <c r="W136">
        <v>12807.3</v>
      </c>
      <c r="X136">
        <v>0.26</v>
      </c>
      <c r="Y136">
        <v>7003.3</v>
      </c>
      <c r="Z136">
        <v>3479.66</v>
      </c>
      <c r="AA136">
        <v>3479.66</v>
      </c>
      <c r="AB136">
        <v>0.19</v>
      </c>
      <c r="AC136">
        <v>206.801</v>
      </c>
      <c r="AD136">
        <v>169839</v>
      </c>
      <c r="AE136">
        <v>169839</v>
      </c>
      <c r="AF136">
        <v>0.2</v>
      </c>
      <c r="AG136">
        <v>1685.67</v>
      </c>
      <c r="AH136">
        <v>90.316</v>
      </c>
      <c r="AI136">
        <v>2604</v>
      </c>
      <c r="AJ136">
        <v>0.885</v>
      </c>
      <c r="AK136">
        <v>20.853</v>
      </c>
    </row>
    <row r="137" spans="1:37">
      <c r="A137">
        <v>136</v>
      </c>
      <c r="B137" t="s">
        <v>2654</v>
      </c>
      <c r="C137" t="s">
        <v>278</v>
      </c>
      <c r="D137">
        <v>18</v>
      </c>
      <c r="E137" t="s">
        <v>2655</v>
      </c>
      <c r="F137">
        <v>212120</v>
      </c>
      <c r="G137">
        <v>212120</v>
      </c>
      <c r="H137">
        <v>0.15</v>
      </c>
      <c r="I137">
        <v>988.436</v>
      </c>
      <c r="J137">
        <v>18320.9</v>
      </c>
      <c r="K137">
        <v>18320.9</v>
      </c>
      <c r="L137">
        <v>0.23</v>
      </c>
      <c r="M137">
        <v>282.304</v>
      </c>
      <c r="N137">
        <v>17240.9</v>
      </c>
      <c r="O137">
        <v>17240.9</v>
      </c>
      <c r="P137">
        <v>0.23</v>
      </c>
      <c r="Q137">
        <v>355.439</v>
      </c>
      <c r="R137">
        <v>66377.8</v>
      </c>
      <c r="S137">
        <v>66377.8</v>
      </c>
      <c r="T137">
        <v>0.23</v>
      </c>
      <c r="U137">
        <v>561.763</v>
      </c>
      <c r="V137">
        <v>11549.2</v>
      </c>
      <c r="W137">
        <v>11549.2</v>
      </c>
      <c r="X137">
        <v>0.26</v>
      </c>
      <c r="Y137">
        <v>562.557</v>
      </c>
      <c r="Z137">
        <v>3291.16</v>
      </c>
      <c r="AA137">
        <v>3291.16</v>
      </c>
      <c r="AB137">
        <v>0.19</v>
      </c>
      <c r="AC137">
        <v>48.651</v>
      </c>
      <c r="AD137">
        <v>166715</v>
      </c>
      <c r="AE137">
        <v>166715</v>
      </c>
      <c r="AF137">
        <v>0.2</v>
      </c>
      <c r="AG137">
        <v>1884.46</v>
      </c>
      <c r="AH137">
        <v>95.472</v>
      </c>
      <c r="AI137">
        <v>2507</v>
      </c>
      <c r="AJ137">
        <v>0.881</v>
      </c>
      <c r="AK137">
        <v>20.445</v>
      </c>
    </row>
    <row r="138" spans="1:37">
      <c r="A138">
        <v>137</v>
      </c>
      <c r="B138" t="s">
        <v>2656</v>
      </c>
      <c r="C138" t="s">
        <v>278</v>
      </c>
      <c r="D138">
        <v>19</v>
      </c>
      <c r="E138" t="s">
        <v>2657</v>
      </c>
      <c r="F138">
        <v>219805</v>
      </c>
      <c r="G138">
        <v>219805</v>
      </c>
      <c r="H138">
        <v>0.15</v>
      </c>
      <c r="I138">
        <v>1522.93</v>
      </c>
      <c r="J138">
        <v>17324.6</v>
      </c>
      <c r="K138">
        <v>17324.6</v>
      </c>
      <c r="L138">
        <v>0.23</v>
      </c>
      <c r="M138">
        <v>192.076</v>
      </c>
      <c r="N138">
        <v>17935.7</v>
      </c>
      <c r="O138">
        <v>17935.7</v>
      </c>
      <c r="P138">
        <v>0.23</v>
      </c>
      <c r="Q138">
        <v>286.301</v>
      </c>
      <c r="R138">
        <v>71406.8</v>
      </c>
      <c r="S138">
        <v>71406.8</v>
      </c>
      <c r="T138">
        <v>0.23</v>
      </c>
      <c r="U138">
        <v>295.396</v>
      </c>
      <c r="V138">
        <v>12661.4</v>
      </c>
      <c r="W138">
        <v>12661.4</v>
      </c>
      <c r="X138">
        <v>0.26</v>
      </c>
      <c r="Y138">
        <v>664.559</v>
      </c>
      <c r="Z138">
        <v>3485.07</v>
      </c>
      <c r="AA138">
        <v>3485.07</v>
      </c>
      <c r="AB138">
        <v>0.19</v>
      </c>
      <c r="AC138">
        <v>73.964</v>
      </c>
      <c r="AD138">
        <v>177542</v>
      </c>
      <c r="AE138">
        <v>177542</v>
      </c>
      <c r="AF138">
        <v>0.2</v>
      </c>
      <c r="AG138">
        <v>1575.92</v>
      </c>
      <c r="AH138">
        <v>98.272</v>
      </c>
      <c r="AI138">
        <v>2536</v>
      </c>
      <c r="AJ138">
        <v>0.876</v>
      </c>
      <c r="AK138">
        <v>17.797</v>
      </c>
    </row>
    <row r="139" spans="1:37">
      <c r="A139">
        <v>138</v>
      </c>
      <c r="B139" t="s">
        <v>2658</v>
      </c>
      <c r="C139" t="s">
        <v>278</v>
      </c>
      <c r="D139">
        <v>20</v>
      </c>
      <c r="E139" t="s">
        <v>2659</v>
      </c>
      <c r="F139">
        <v>202677</v>
      </c>
      <c r="G139">
        <v>202677</v>
      </c>
      <c r="H139">
        <v>0.15</v>
      </c>
      <c r="I139">
        <v>2644.85</v>
      </c>
      <c r="J139">
        <v>15295.1</v>
      </c>
      <c r="K139">
        <v>15295.1</v>
      </c>
      <c r="L139">
        <v>0.23</v>
      </c>
      <c r="M139">
        <v>150.16</v>
      </c>
      <c r="N139">
        <v>14977.7</v>
      </c>
      <c r="O139">
        <v>14977.7</v>
      </c>
      <c r="P139">
        <v>0.23</v>
      </c>
      <c r="Q139">
        <v>298.154</v>
      </c>
      <c r="R139">
        <v>66144.7</v>
      </c>
      <c r="S139">
        <v>66144.7</v>
      </c>
      <c r="T139">
        <v>0.23</v>
      </c>
      <c r="U139">
        <v>2810.19</v>
      </c>
      <c r="V139">
        <v>10495.7</v>
      </c>
      <c r="W139">
        <v>10495.7</v>
      </c>
      <c r="X139">
        <v>0.26</v>
      </c>
      <c r="Y139">
        <v>5883.08</v>
      </c>
      <c r="Z139">
        <v>3300</v>
      </c>
      <c r="AA139">
        <v>3300</v>
      </c>
      <c r="AB139">
        <v>0.18</v>
      </c>
      <c r="AC139">
        <v>38.825</v>
      </c>
      <c r="AD139">
        <v>162671</v>
      </c>
      <c r="AE139">
        <v>162671</v>
      </c>
      <c r="AF139">
        <v>0.2</v>
      </c>
      <c r="AG139">
        <v>494.848</v>
      </c>
      <c r="AH139">
        <v>104.477</v>
      </c>
      <c r="AI139">
        <v>2452</v>
      </c>
      <c r="AJ139">
        <v>0.881</v>
      </c>
      <c r="AK139">
        <v>18.737</v>
      </c>
    </row>
    <row r="140" spans="1:37">
      <c r="A140">
        <v>139</v>
      </c>
      <c r="B140" t="s">
        <v>2660</v>
      </c>
      <c r="C140" t="s">
        <v>278</v>
      </c>
      <c r="D140">
        <v>21</v>
      </c>
      <c r="E140" t="s">
        <v>2661</v>
      </c>
      <c r="F140">
        <v>205826</v>
      </c>
      <c r="G140">
        <v>205826</v>
      </c>
      <c r="H140">
        <v>0.15</v>
      </c>
      <c r="I140">
        <v>195037</v>
      </c>
      <c r="J140">
        <v>14967.5</v>
      </c>
      <c r="K140">
        <v>14967.5</v>
      </c>
      <c r="L140">
        <v>0.23</v>
      </c>
      <c r="M140">
        <v>150.476</v>
      </c>
      <c r="N140">
        <v>13444.3</v>
      </c>
      <c r="O140">
        <v>13444.3</v>
      </c>
      <c r="P140">
        <v>0.23</v>
      </c>
      <c r="Q140">
        <v>210.14</v>
      </c>
      <c r="R140">
        <v>68590.5</v>
      </c>
      <c r="S140">
        <v>68590.5</v>
      </c>
      <c r="T140">
        <v>0.23</v>
      </c>
      <c r="U140">
        <v>51415.6</v>
      </c>
      <c r="V140">
        <v>10213</v>
      </c>
      <c r="W140">
        <v>10213</v>
      </c>
      <c r="X140">
        <v>0.26</v>
      </c>
      <c r="Y140">
        <v>817.384</v>
      </c>
      <c r="Z140">
        <v>3195.24</v>
      </c>
      <c r="AA140">
        <v>3195.24</v>
      </c>
      <c r="AB140">
        <v>0.18</v>
      </c>
      <c r="AC140">
        <v>30.193</v>
      </c>
      <c r="AD140">
        <v>175581</v>
      </c>
      <c r="AE140">
        <v>175581</v>
      </c>
      <c r="AF140">
        <v>0.2</v>
      </c>
      <c r="AG140">
        <v>3628.8</v>
      </c>
      <c r="AH140">
        <v>102.444</v>
      </c>
      <c r="AI140">
        <v>2597</v>
      </c>
      <c r="AJ140">
        <v>0.894</v>
      </c>
      <c r="AK140">
        <v>20.423</v>
      </c>
    </row>
    <row r="141" spans="1:37">
      <c r="A141">
        <v>140</v>
      </c>
      <c r="B141" t="s">
        <v>2662</v>
      </c>
      <c r="C141" t="s">
        <v>278</v>
      </c>
      <c r="D141">
        <v>22</v>
      </c>
      <c r="E141" t="s">
        <v>2663</v>
      </c>
      <c r="F141">
        <v>202766</v>
      </c>
      <c r="G141">
        <v>202766</v>
      </c>
      <c r="H141">
        <v>0.15</v>
      </c>
      <c r="I141">
        <v>1213.19</v>
      </c>
      <c r="J141">
        <v>13563.8</v>
      </c>
      <c r="K141">
        <v>13563.8</v>
      </c>
      <c r="L141">
        <v>0.23</v>
      </c>
      <c r="M141">
        <v>69.055</v>
      </c>
      <c r="N141">
        <v>13396.7</v>
      </c>
      <c r="O141">
        <v>13396.7</v>
      </c>
      <c r="P141">
        <v>0.23</v>
      </c>
      <c r="Q141">
        <v>374.993</v>
      </c>
      <c r="R141">
        <v>73207.1</v>
      </c>
      <c r="S141">
        <v>73207.1</v>
      </c>
      <c r="T141">
        <v>0.23</v>
      </c>
      <c r="U141">
        <v>1368.17</v>
      </c>
      <c r="V141">
        <v>6721.18</v>
      </c>
      <c r="W141">
        <v>6721.18</v>
      </c>
      <c r="X141">
        <v>0.26</v>
      </c>
      <c r="Y141">
        <v>161.622</v>
      </c>
      <c r="Z141">
        <v>3481.65</v>
      </c>
      <c r="AA141">
        <v>3481.65</v>
      </c>
      <c r="AB141">
        <v>0.19</v>
      </c>
      <c r="AC141">
        <v>65.964</v>
      </c>
      <c r="AD141">
        <v>281912</v>
      </c>
      <c r="AE141">
        <v>281912</v>
      </c>
      <c r="AF141">
        <v>0.2</v>
      </c>
      <c r="AG141">
        <v>2533.54</v>
      </c>
      <c r="AH141">
        <v>98.208</v>
      </c>
      <c r="AI141">
        <v>2673</v>
      </c>
      <c r="AJ141">
        <v>0.864</v>
      </c>
      <c r="AK141">
        <v>20.187</v>
      </c>
    </row>
    <row r="142" spans="1:37">
      <c r="A142">
        <v>141</v>
      </c>
      <c r="B142" t="s">
        <v>2664</v>
      </c>
      <c r="C142" t="s">
        <v>317</v>
      </c>
      <c r="D142">
        <v>3</v>
      </c>
      <c r="E142" t="s">
        <v>2665</v>
      </c>
      <c r="F142">
        <v>196140</v>
      </c>
      <c r="G142">
        <v>196140</v>
      </c>
      <c r="H142">
        <v>0.15</v>
      </c>
      <c r="I142">
        <v>2113.57</v>
      </c>
      <c r="J142">
        <v>13925.2</v>
      </c>
      <c r="K142">
        <v>13925.2</v>
      </c>
      <c r="L142">
        <v>0.23</v>
      </c>
      <c r="M142">
        <v>231.938</v>
      </c>
      <c r="N142">
        <v>13517.2</v>
      </c>
      <c r="O142">
        <v>13517.2</v>
      </c>
      <c r="P142">
        <v>0.23</v>
      </c>
      <c r="Q142">
        <v>290.691</v>
      </c>
      <c r="R142">
        <v>63407.2</v>
      </c>
      <c r="S142">
        <v>63407.2</v>
      </c>
      <c r="T142">
        <v>0.23</v>
      </c>
      <c r="U142">
        <v>286.048</v>
      </c>
      <c r="V142">
        <v>10942.3</v>
      </c>
      <c r="W142">
        <v>10942.3</v>
      </c>
      <c r="X142">
        <v>0.26</v>
      </c>
      <c r="Y142">
        <v>450.876</v>
      </c>
      <c r="Z142">
        <v>3367.72</v>
      </c>
      <c r="AA142">
        <v>3367.72</v>
      </c>
      <c r="AB142">
        <v>0.19</v>
      </c>
      <c r="AC142">
        <v>102.695</v>
      </c>
      <c r="AD142">
        <v>165825</v>
      </c>
      <c r="AE142">
        <v>165825</v>
      </c>
      <c r="AF142">
        <v>0.2</v>
      </c>
      <c r="AG142">
        <v>1702.26</v>
      </c>
      <c r="AH142">
        <v>98.321</v>
      </c>
      <c r="AI142">
        <v>2661</v>
      </c>
      <c r="AJ142">
        <v>0.874</v>
      </c>
      <c r="AK142">
        <v>21.136</v>
      </c>
    </row>
    <row r="143" spans="1:37">
      <c r="A143">
        <v>142</v>
      </c>
      <c r="B143" t="s">
        <v>2666</v>
      </c>
      <c r="C143" t="s">
        <v>317</v>
      </c>
      <c r="D143">
        <v>4</v>
      </c>
      <c r="E143" t="s">
        <v>2667</v>
      </c>
      <c r="F143">
        <v>214492</v>
      </c>
      <c r="G143">
        <v>214492</v>
      </c>
      <c r="H143">
        <v>0.15</v>
      </c>
      <c r="I143">
        <v>1775.74</v>
      </c>
      <c r="J143">
        <v>15435.6</v>
      </c>
      <c r="K143">
        <v>15435.6</v>
      </c>
      <c r="L143">
        <v>0.23</v>
      </c>
      <c r="M143">
        <v>174.675</v>
      </c>
      <c r="N143">
        <v>15361.4</v>
      </c>
      <c r="O143">
        <v>15361.4</v>
      </c>
      <c r="P143">
        <v>0.23</v>
      </c>
      <c r="Q143">
        <v>433.977</v>
      </c>
      <c r="R143">
        <v>66205.4</v>
      </c>
      <c r="S143">
        <v>66205.4</v>
      </c>
      <c r="T143">
        <v>0.23</v>
      </c>
      <c r="U143">
        <v>265.212</v>
      </c>
      <c r="V143">
        <v>12078.6</v>
      </c>
      <c r="W143">
        <v>12078.6</v>
      </c>
      <c r="X143">
        <v>0.26</v>
      </c>
      <c r="Y143">
        <v>1227.38</v>
      </c>
      <c r="Z143">
        <v>3812.19</v>
      </c>
      <c r="AA143">
        <v>3812.19</v>
      </c>
      <c r="AB143">
        <v>0.19</v>
      </c>
      <c r="AC143">
        <v>47.297</v>
      </c>
      <c r="AD143">
        <v>184295</v>
      </c>
      <c r="AE143">
        <v>184295</v>
      </c>
      <c r="AF143">
        <v>0.2</v>
      </c>
      <c r="AG143">
        <v>2359.4</v>
      </c>
      <c r="AH143">
        <v>98.762</v>
      </c>
      <c r="AI143">
        <v>2509</v>
      </c>
      <c r="AJ143">
        <v>0.882</v>
      </c>
      <c r="AK143">
        <v>20.462</v>
      </c>
    </row>
    <row r="144" spans="1:37">
      <c r="A144">
        <v>143</v>
      </c>
      <c r="B144" t="s">
        <v>2668</v>
      </c>
      <c r="C144" t="s">
        <v>317</v>
      </c>
      <c r="D144">
        <v>5</v>
      </c>
      <c r="E144" t="s">
        <v>2669</v>
      </c>
      <c r="F144">
        <v>200886</v>
      </c>
      <c r="G144">
        <v>200886</v>
      </c>
      <c r="H144">
        <v>0.15</v>
      </c>
      <c r="I144">
        <v>236582</v>
      </c>
      <c r="J144">
        <v>13644.6</v>
      </c>
      <c r="K144">
        <v>13644.6</v>
      </c>
      <c r="L144">
        <v>0.23</v>
      </c>
      <c r="M144">
        <v>144.259</v>
      </c>
      <c r="N144">
        <v>13104.9</v>
      </c>
      <c r="O144">
        <v>13104.9</v>
      </c>
      <c r="P144">
        <v>0.23</v>
      </c>
      <c r="Q144">
        <v>369.966</v>
      </c>
      <c r="R144">
        <v>62964.9</v>
      </c>
      <c r="S144">
        <v>62964.9</v>
      </c>
      <c r="T144">
        <v>0.23</v>
      </c>
      <c r="U144">
        <v>36479.8</v>
      </c>
      <c r="V144">
        <v>11055.1</v>
      </c>
      <c r="W144">
        <v>11055.1</v>
      </c>
      <c r="X144">
        <v>0.26</v>
      </c>
      <c r="Y144">
        <v>487.874</v>
      </c>
      <c r="Z144">
        <v>3337.77</v>
      </c>
      <c r="AA144">
        <v>3337.77</v>
      </c>
      <c r="AB144">
        <v>0.19</v>
      </c>
      <c r="AC144">
        <v>44.052</v>
      </c>
      <c r="AD144">
        <v>163499</v>
      </c>
      <c r="AE144">
        <v>163499</v>
      </c>
      <c r="AF144">
        <v>0.2</v>
      </c>
      <c r="AG144">
        <v>1752</v>
      </c>
      <c r="AH144">
        <v>100.465</v>
      </c>
      <c r="AI144">
        <v>2539</v>
      </c>
      <c r="AJ144">
        <v>0.882</v>
      </c>
      <c r="AK144">
        <v>21.083</v>
      </c>
    </row>
    <row r="145" spans="1:37">
      <c r="A145">
        <v>144</v>
      </c>
      <c r="B145" t="s">
        <v>2670</v>
      </c>
      <c r="C145" t="s">
        <v>317</v>
      </c>
      <c r="D145">
        <v>6</v>
      </c>
      <c r="E145" t="s">
        <v>2671</v>
      </c>
      <c r="F145">
        <v>210494</v>
      </c>
      <c r="G145">
        <v>210494</v>
      </c>
      <c r="H145">
        <v>0.15</v>
      </c>
      <c r="I145">
        <v>2527.07</v>
      </c>
      <c r="J145">
        <v>4013.06</v>
      </c>
      <c r="K145">
        <v>4013.06</v>
      </c>
      <c r="L145">
        <v>0.23</v>
      </c>
      <c r="M145">
        <v>151.304</v>
      </c>
      <c r="N145">
        <v>2713.2</v>
      </c>
      <c r="O145">
        <v>2713.2</v>
      </c>
      <c r="P145">
        <v>0.24</v>
      </c>
      <c r="Q145">
        <v>91.094</v>
      </c>
      <c r="R145">
        <v>23131.4</v>
      </c>
      <c r="S145">
        <v>23131.4</v>
      </c>
      <c r="T145">
        <v>0.23</v>
      </c>
      <c r="U145">
        <v>179.615</v>
      </c>
      <c r="V145">
        <v>142011</v>
      </c>
      <c r="W145">
        <v>142011</v>
      </c>
      <c r="X145">
        <v>0.26</v>
      </c>
      <c r="Y145">
        <v>4419.43</v>
      </c>
      <c r="Z145">
        <v>1982.4</v>
      </c>
      <c r="AA145">
        <v>1982.4</v>
      </c>
      <c r="AB145">
        <v>0.18</v>
      </c>
      <c r="AC145">
        <v>18.183</v>
      </c>
      <c r="AD145">
        <v>37910.4</v>
      </c>
      <c r="AE145">
        <v>37910.4</v>
      </c>
      <c r="AF145">
        <v>0.2</v>
      </c>
      <c r="AG145">
        <v>271.76</v>
      </c>
      <c r="AH145">
        <v>102.409</v>
      </c>
      <c r="AI145">
        <v>1935</v>
      </c>
      <c r="AJ145">
        <v>0.893</v>
      </c>
      <c r="AK145">
        <v>18.757</v>
      </c>
    </row>
    <row r="146" spans="1:37">
      <c r="A146">
        <v>145</v>
      </c>
      <c r="B146" t="s">
        <v>2672</v>
      </c>
      <c r="C146" t="s">
        <v>317</v>
      </c>
      <c r="D146">
        <v>7</v>
      </c>
      <c r="E146" t="s">
        <v>2673</v>
      </c>
      <c r="F146">
        <v>202728</v>
      </c>
      <c r="G146">
        <v>202728</v>
      </c>
      <c r="H146">
        <v>0.15</v>
      </c>
      <c r="I146">
        <v>3848.86</v>
      </c>
      <c r="J146">
        <v>15445.4</v>
      </c>
      <c r="K146">
        <v>15445.4</v>
      </c>
      <c r="L146">
        <v>0.23</v>
      </c>
      <c r="M146">
        <v>225.45</v>
      </c>
      <c r="N146">
        <v>14123.3</v>
      </c>
      <c r="O146">
        <v>14123.3</v>
      </c>
      <c r="P146">
        <v>0.23</v>
      </c>
      <c r="Q146">
        <v>412.385</v>
      </c>
      <c r="R146">
        <v>67591.9</v>
      </c>
      <c r="S146">
        <v>67591.9</v>
      </c>
      <c r="T146">
        <v>0.23</v>
      </c>
      <c r="U146">
        <v>47622.7</v>
      </c>
      <c r="V146">
        <v>6659.1</v>
      </c>
      <c r="W146">
        <v>6659.1</v>
      </c>
      <c r="X146">
        <v>0.25</v>
      </c>
      <c r="Y146">
        <v>149.245</v>
      </c>
      <c r="Z146">
        <v>2833.29</v>
      </c>
      <c r="AA146">
        <v>2833.29</v>
      </c>
      <c r="AB146">
        <v>0.18</v>
      </c>
      <c r="AC146">
        <v>140.219</v>
      </c>
      <c r="AD146">
        <v>163704</v>
      </c>
      <c r="AE146">
        <v>163704</v>
      </c>
      <c r="AF146">
        <v>0.2</v>
      </c>
      <c r="AG146">
        <v>33397</v>
      </c>
      <c r="AH146">
        <v>95.651</v>
      </c>
      <c r="AI146">
        <v>2603</v>
      </c>
      <c r="AJ146">
        <v>0.89</v>
      </c>
      <c r="AK146">
        <v>18.868</v>
      </c>
    </row>
    <row r="147" spans="1:37">
      <c r="A147">
        <v>146</v>
      </c>
      <c r="B147" t="s">
        <v>2674</v>
      </c>
      <c r="C147" t="s">
        <v>317</v>
      </c>
      <c r="D147">
        <v>8</v>
      </c>
      <c r="E147" t="s">
        <v>2675</v>
      </c>
      <c r="F147">
        <v>201456</v>
      </c>
      <c r="G147">
        <v>201456</v>
      </c>
      <c r="H147">
        <v>0.15</v>
      </c>
      <c r="I147">
        <v>2161.97</v>
      </c>
      <c r="J147">
        <v>16349.2</v>
      </c>
      <c r="K147">
        <v>16349.2</v>
      </c>
      <c r="L147">
        <v>0.23</v>
      </c>
      <c r="M147">
        <v>366.414</v>
      </c>
      <c r="N147">
        <v>17245.9</v>
      </c>
      <c r="O147">
        <v>17245.9</v>
      </c>
      <c r="P147">
        <v>0.23</v>
      </c>
      <c r="Q147">
        <v>550.779</v>
      </c>
      <c r="R147">
        <v>70283.5</v>
      </c>
      <c r="S147">
        <v>70283.5</v>
      </c>
      <c r="T147">
        <v>0.23</v>
      </c>
      <c r="U147">
        <v>2675.24</v>
      </c>
      <c r="V147">
        <v>10341.9</v>
      </c>
      <c r="W147">
        <v>10341.9</v>
      </c>
      <c r="X147">
        <v>0.25</v>
      </c>
      <c r="Y147">
        <v>537.408</v>
      </c>
      <c r="Z147">
        <v>3102.65</v>
      </c>
      <c r="AA147">
        <v>3102.65</v>
      </c>
      <c r="AB147">
        <v>0.18</v>
      </c>
      <c r="AC147">
        <v>75.155</v>
      </c>
      <c r="AD147">
        <v>163893</v>
      </c>
      <c r="AE147">
        <v>163893</v>
      </c>
      <c r="AF147">
        <v>0.2</v>
      </c>
      <c r="AG147">
        <v>1045.34</v>
      </c>
      <c r="AH147">
        <v>93.751</v>
      </c>
      <c r="AI147">
        <v>2610</v>
      </c>
      <c r="AJ147">
        <v>0.9</v>
      </c>
      <c r="AK147">
        <v>21.463</v>
      </c>
    </row>
    <row r="148" spans="1:37">
      <c r="A148" s="7">
        <v>147</v>
      </c>
      <c r="B148" t="s">
        <v>2676</v>
      </c>
      <c r="C148" t="s">
        <v>317</v>
      </c>
      <c r="D148">
        <v>9</v>
      </c>
      <c r="E148" s="7" t="s">
        <v>82</v>
      </c>
      <c r="F148">
        <v>199508</v>
      </c>
      <c r="G148">
        <v>199508</v>
      </c>
      <c r="H148">
        <v>0.15</v>
      </c>
      <c r="I148">
        <v>2069.68</v>
      </c>
      <c r="J148">
        <v>13751.9</v>
      </c>
      <c r="K148">
        <v>13751.9</v>
      </c>
      <c r="L148">
        <v>0.23</v>
      </c>
      <c r="M148">
        <v>176.53</v>
      </c>
      <c r="N148">
        <v>14097.2</v>
      </c>
      <c r="O148">
        <v>14097.2</v>
      </c>
      <c r="P148">
        <v>0.23</v>
      </c>
      <c r="Q148">
        <v>580.848</v>
      </c>
      <c r="R148">
        <v>65076.2</v>
      </c>
      <c r="S148">
        <v>65076.2</v>
      </c>
      <c r="T148">
        <v>0.23</v>
      </c>
      <c r="U148">
        <v>1704.71</v>
      </c>
      <c r="V148">
        <v>11200.8</v>
      </c>
      <c r="W148">
        <v>11200.8</v>
      </c>
      <c r="X148">
        <v>0.26</v>
      </c>
      <c r="Y148">
        <v>213.844</v>
      </c>
      <c r="Z148">
        <v>3253.64</v>
      </c>
      <c r="AA148">
        <v>3253.64</v>
      </c>
      <c r="AB148">
        <v>0.18</v>
      </c>
      <c r="AC148">
        <v>147.201</v>
      </c>
      <c r="AD148">
        <v>168889</v>
      </c>
      <c r="AE148">
        <v>168889</v>
      </c>
      <c r="AF148">
        <v>0.2</v>
      </c>
      <c r="AG148">
        <v>1490.39</v>
      </c>
      <c r="AH148">
        <v>86.373</v>
      </c>
      <c r="AI148">
        <v>2678</v>
      </c>
      <c r="AJ148">
        <v>0.877</v>
      </c>
      <c r="AK148">
        <v>20.897</v>
      </c>
    </row>
    <row r="149" spans="1:37">
      <c r="A149">
        <v>148</v>
      </c>
      <c r="B149" t="s">
        <v>2677</v>
      </c>
      <c r="C149" t="s">
        <v>317</v>
      </c>
      <c r="D149">
        <v>10</v>
      </c>
      <c r="E149" t="s">
        <v>2678</v>
      </c>
      <c r="F149">
        <v>209700</v>
      </c>
      <c r="G149">
        <v>209700</v>
      </c>
      <c r="H149">
        <v>0.15</v>
      </c>
      <c r="I149">
        <v>2722.95</v>
      </c>
      <c r="J149">
        <v>21240.8</v>
      </c>
      <c r="K149">
        <v>21240.8</v>
      </c>
      <c r="L149">
        <v>0.23</v>
      </c>
      <c r="M149">
        <v>195.947</v>
      </c>
      <c r="N149">
        <v>19707.4</v>
      </c>
      <c r="O149">
        <v>19707.4</v>
      </c>
      <c r="P149">
        <v>0.23</v>
      </c>
      <c r="Q149">
        <v>598.364</v>
      </c>
      <c r="R149">
        <v>73559.5</v>
      </c>
      <c r="S149">
        <v>73559.5</v>
      </c>
      <c r="T149">
        <v>0.23</v>
      </c>
      <c r="U149">
        <v>2696.03</v>
      </c>
      <c r="V149">
        <v>11545.2</v>
      </c>
      <c r="W149">
        <v>11545.2</v>
      </c>
      <c r="X149">
        <v>0.26</v>
      </c>
      <c r="Y149">
        <v>3315.42</v>
      </c>
      <c r="Z149">
        <v>3487.28</v>
      </c>
      <c r="AA149">
        <v>3487.28</v>
      </c>
      <c r="AB149">
        <v>0.19</v>
      </c>
      <c r="AC149">
        <v>65.734</v>
      </c>
      <c r="AD149">
        <v>182376</v>
      </c>
      <c r="AE149">
        <v>182376</v>
      </c>
      <c r="AF149">
        <v>0.2</v>
      </c>
      <c r="AG149">
        <v>1163.32</v>
      </c>
      <c r="AH149">
        <v>92.89</v>
      </c>
      <c r="AI149">
        <v>2658</v>
      </c>
      <c r="AJ149">
        <v>0.872</v>
      </c>
      <c r="AK149">
        <v>19.448</v>
      </c>
    </row>
    <row r="150" spans="1:37">
      <c r="A150">
        <v>149</v>
      </c>
      <c r="B150" t="s">
        <v>2679</v>
      </c>
      <c r="C150" t="s">
        <v>317</v>
      </c>
      <c r="D150">
        <v>11</v>
      </c>
      <c r="E150" t="s">
        <v>2680</v>
      </c>
      <c r="F150">
        <v>202513</v>
      </c>
      <c r="G150">
        <v>202513</v>
      </c>
      <c r="H150">
        <v>0.15</v>
      </c>
      <c r="I150">
        <v>3156.85</v>
      </c>
      <c r="J150">
        <v>16320.9</v>
      </c>
      <c r="K150">
        <v>16320.9</v>
      </c>
      <c r="L150">
        <v>0.23</v>
      </c>
      <c r="M150">
        <v>278.415</v>
      </c>
      <c r="N150">
        <v>15974.6</v>
      </c>
      <c r="O150">
        <v>15974.6</v>
      </c>
      <c r="P150">
        <v>0.23</v>
      </c>
      <c r="Q150">
        <v>290.108</v>
      </c>
      <c r="R150">
        <v>69987.9</v>
      </c>
      <c r="S150">
        <v>69987.9</v>
      </c>
      <c r="T150">
        <v>0.23</v>
      </c>
      <c r="U150">
        <v>226.092</v>
      </c>
      <c r="V150">
        <v>12384.5</v>
      </c>
      <c r="W150">
        <v>12384.5</v>
      </c>
      <c r="X150">
        <v>0.26</v>
      </c>
      <c r="Y150">
        <v>497.912</v>
      </c>
      <c r="Z150">
        <v>3344.36</v>
      </c>
      <c r="AA150">
        <v>3344.36</v>
      </c>
      <c r="AB150">
        <v>0.19</v>
      </c>
      <c r="AC150">
        <v>39.58</v>
      </c>
      <c r="AD150">
        <v>173661</v>
      </c>
      <c r="AE150">
        <v>173661</v>
      </c>
      <c r="AF150">
        <v>0.2</v>
      </c>
      <c r="AG150">
        <v>1462.74</v>
      </c>
      <c r="AH150">
        <v>98.982</v>
      </c>
      <c r="AI150">
        <v>2562</v>
      </c>
      <c r="AJ150">
        <v>0.884</v>
      </c>
      <c r="AK150">
        <v>18.793</v>
      </c>
    </row>
    <row r="151" spans="1:37">
      <c r="A151">
        <v>150</v>
      </c>
      <c r="B151" t="s">
        <v>2681</v>
      </c>
      <c r="C151" t="s">
        <v>317</v>
      </c>
      <c r="D151">
        <v>12</v>
      </c>
      <c r="E151" t="s">
        <v>2682</v>
      </c>
      <c r="F151">
        <v>204605</v>
      </c>
      <c r="G151">
        <v>204605</v>
      </c>
      <c r="H151">
        <v>0.15</v>
      </c>
      <c r="I151">
        <v>817.459</v>
      </c>
      <c r="J151">
        <v>17441.1</v>
      </c>
      <c r="K151">
        <v>17441.1</v>
      </c>
      <c r="L151">
        <v>0.23</v>
      </c>
      <c r="M151">
        <v>276.351</v>
      </c>
      <c r="N151">
        <v>17710</v>
      </c>
      <c r="O151">
        <v>17710</v>
      </c>
      <c r="P151">
        <v>0.23</v>
      </c>
      <c r="Q151">
        <v>502.753</v>
      </c>
      <c r="R151">
        <v>74642.5</v>
      </c>
      <c r="S151">
        <v>74642.5</v>
      </c>
      <c r="T151">
        <v>0.23</v>
      </c>
      <c r="U151">
        <v>58643.1</v>
      </c>
      <c r="V151">
        <v>13391.5</v>
      </c>
      <c r="W151">
        <v>13391.5</v>
      </c>
      <c r="X151">
        <v>0.26</v>
      </c>
      <c r="Y151">
        <v>2215.34</v>
      </c>
      <c r="Z151">
        <v>3306.1</v>
      </c>
      <c r="AA151">
        <v>3306.1</v>
      </c>
      <c r="AB151">
        <v>0.18</v>
      </c>
      <c r="AC151">
        <v>61.11</v>
      </c>
      <c r="AD151">
        <v>183916</v>
      </c>
      <c r="AE151">
        <v>183916</v>
      </c>
      <c r="AF151">
        <v>0.2</v>
      </c>
      <c r="AG151">
        <v>575.813</v>
      </c>
      <c r="AH151">
        <v>96.236</v>
      </c>
      <c r="AI151">
        <v>2790</v>
      </c>
      <c r="AJ151">
        <v>0.879</v>
      </c>
      <c r="AK151">
        <v>18.947</v>
      </c>
    </row>
    <row r="152" spans="1:37">
      <c r="A152">
        <v>151</v>
      </c>
      <c r="B152" t="s">
        <v>2683</v>
      </c>
      <c r="C152" t="s">
        <v>317</v>
      </c>
      <c r="D152">
        <v>13</v>
      </c>
      <c r="E152" t="s">
        <v>2684</v>
      </c>
      <c r="F152">
        <v>199590</v>
      </c>
      <c r="G152">
        <v>199590</v>
      </c>
      <c r="H152">
        <v>0.15</v>
      </c>
      <c r="I152">
        <v>1086.36</v>
      </c>
      <c r="J152">
        <v>16126.7</v>
      </c>
      <c r="K152">
        <v>16126.7</v>
      </c>
      <c r="L152">
        <v>0.23</v>
      </c>
      <c r="M152">
        <v>104.118</v>
      </c>
      <c r="N152">
        <v>14917.1</v>
      </c>
      <c r="O152">
        <v>14917.1</v>
      </c>
      <c r="P152">
        <v>0.23</v>
      </c>
      <c r="Q152">
        <v>9485.22</v>
      </c>
      <c r="R152">
        <v>65615.5</v>
      </c>
      <c r="S152">
        <v>65615.5</v>
      </c>
      <c r="T152">
        <v>0.23</v>
      </c>
      <c r="U152">
        <v>1991.32</v>
      </c>
      <c r="V152">
        <v>11628.2</v>
      </c>
      <c r="W152">
        <v>11628.2</v>
      </c>
      <c r="X152">
        <v>0.26</v>
      </c>
      <c r="Y152">
        <v>2571.9</v>
      </c>
      <c r="Z152">
        <v>3901.9</v>
      </c>
      <c r="AA152">
        <v>3901.9</v>
      </c>
      <c r="AB152">
        <v>0.19</v>
      </c>
      <c r="AC152">
        <v>77.885</v>
      </c>
      <c r="AD152">
        <v>169869</v>
      </c>
      <c r="AE152">
        <v>169869</v>
      </c>
      <c r="AF152">
        <v>0.2</v>
      </c>
      <c r="AG152">
        <v>975.146</v>
      </c>
      <c r="AH152">
        <v>100.37</v>
      </c>
      <c r="AI152">
        <v>2980</v>
      </c>
      <c r="AJ152">
        <v>0.866</v>
      </c>
      <c r="AK152">
        <v>19.576</v>
      </c>
    </row>
    <row r="153" spans="1:37">
      <c r="A153">
        <v>152</v>
      </c>
      <c r="B153" t="s">
        <v>2685</v>
      </c>
      <c r="C153" t="s">
        <v>317</v>
      </c>
      <c r="D153">
        <v>14</v>
      </c>
      <c r="E153" t="s">
        <v>2686</v>
      </c>
      <c r="F153">
        <v>213386</v>
      </c>
      <c r="G153">
        <v>213386</v>
      </c>
      <c r="H153">
        <v>0.15</v>
      </c>
      <c r="I153">
        <v>2956.19</v>
      </c>
      <c r="J153">
        <v>17424.9</v>
      </c>
      <c r="K153">
        <v>17424.9</v>
      </c>
      <c r="L153">
        <v>0.23</v>
      </c>
      <c r="M153">
        <v>243.237</v>
      </c>
      <c r="N153">
        <v>15860.6</v>
      </c>
      <c r="O153">
        <v>15860.6</v>
      </c>
      <c r="P153">
        <v>0.23</v>
      </c>
      <c r="Q153">
        <v>1258.16</v>
      </c>
      <c r="R153">
        <v>68972.2</v>
      </c>
      <c r="S153">
        <v>68972.2</v>
      </c>
      <c r="T153">
        <v>0.23</v>
      </c>
      <c r="U153">
        <v>423.966</v>
      </c>
      <c r="V153">
        <v>12225.4</v>
      </c>
      <c r="W153">
        <v>12225.4</v>
      </c>
      <c r="X153">
        <v>0.26</v>
      </c>
      <c r="Y153">
        <v>617.946</v>
      </c>
      <c r="Z153">
        <v>4109.67</v>
      </c>
      <c r="AA153">
        <v>4109.67</v>
      </c>
      <c r="AB153">
        <v>0.19</v>
      </c>
      <c r="AC153">
        <v>72.026</v>
      </c>
      <c r="AD153">
        <v>183276</v>
      </c>
      <c r="AE153">
        <v>183276</v>
      </c>
      <c r="AF153">
        <v>0.2</v>
      </c>
      <c r="AG153">
        <v>8347.36</v>
      </c>
      <c r="AH153">
        <v>97.896</v>
      </c>
      <c r="AI153">
        <v>2807</v>
      </c>
      <c r="AJ153">
        <v>0.873</v>
      </c>
      <c r="AK153">
        <v>18.618</v>
      </c>
    </row>
    <row r="154" spans="1:37">
      <c r="A154">
        <v>153</v>
      </c>
      <c r="B154" t="s">
        <v>2687</v>
      </c>
      <c r="C154" t="s">
        <v>317</v>
      </c>
      <c r="D154">
        <v>15</v>
      </c>
      <c r="E154" t="s">
        <v>2688</v>
      </c>
      <c r="F154">
        <v>198977</v>
      </c>
      <c r="G154">
        <v>198977</v>
      </c>
      <c r="H154">
        <v>0.15</v>
      </c>
      <c r="I154">
        <v>1182.05</v>
      </c>
      <c r="J154">
        <v>11710.5</v>
      </c>
      <c r="K154">
        <v>11710.5</v>
      </c>
      <c r="L154">
        <v>0.23</v>
      </c>
      <c r="M154">
        <v>178.734</v>
      </c>
      <c r="N154">
        <v>18043.5</v>
      </c>
      <c r="O154">
        <v>18043.5</v>
      </c>
      <c r="P154">
        <v>0.23</v>
      </c>
      <c r="Q154">
        <v>824.626</v>
      </c>
      <c r="R154">
        <v>63920.9</v>
      </c>
      <c r="S154">
        <v>63920.9</v>
      </c>
      <c r="T154">
        <v>0.23</v>
      </c>
      <c r="U154">
        <v>1168</v>
      </c>
      <c r="V154">
        <v>17271.9</v>
      </c>
      <c r="W154">
        <v>17271.9</v>
      </c>
      <c r="X154">
        <v>0.26</v>
      </c>
      <c r="Y154">
        <v>1012.48</v>
      </c>
      <c r="Z154">
        <v>3349.64</v>
      </c>
      <c r="AA154">
        <v>3349.64</v>
      </c>
      <c r="AB154">
        <v>0.18</v>
      </c>
      <c r="AC154">
        <v>70.45</v>
      </c>
      <c r="AD154">
        <v>174810</v>
      </c>
      <c r="AE154">
        <v>174810</v>
      </c>
      <c r="AF154">
        <v>0.2</v>
      </c>
      <c r="AG154">
        <v>886.444</v>
      </c>
      <c r="AH154">
        <v>93.507</v>
      </c>
      <c r="AI154">
        <v>2694</v>
      </c>
      <c r="AJ154">
        <v>0.886</v>
      </c>
      <c r="AK154">
        <v>20.486</v>
      </c>
    </row>
    <row r="155" spans="1:37">
      <c r="A155">
        <v>154</v>
      </c>
      <c r="B155" t="s">
        <v>2689</v>
      </c>
      <c r="C155" t="s">
        <v>317</v>
      </c>
      <c r="D155">
        <v>16</v>
      </c>
      <c r="E155" t="s">
        <v>2690</v>
      </c>
      <c r="F155">
        <v>214203</v>
      </c>
      <c r="G155">
        <v>214203</v>
      </c>
      <c r="H155">
        <v>0.15</v>
      </c>
      <c r="I155">
        <v>1930.76</v>
      </c>
      <c r="J155">
        <v>19120.1</v>
      </c>
      <c r="K155">
        <v>19120.1</v>
      </c>
      <c r="L155">
        <v>0.23</v>
      </c>
      <c r="M155">
        <v>272.517</v>
      </c>
      <c r="N155">
        <v>20271.3</v>
      </c>
      <c r="O155">
        <v>20271.3</v>
      </c>
      <c r="P155">
        <v>0.23</v>
      </c>
      <c r="Q155">
        <v>1073.3</v>
      </c>
      <c r="R155">
        <v>72304.5</v>
      </c>
      <c r="S155">
        <v>72304.5</v>
      </c>
      <c r="T155">
        <v>0.23</v>
      </c>
      <c r="U155">
        <v>2441.25</v>
      </c>
      <c r="V155">
        <v>14456.1</v>
      </c>
      <c r="W155">
        <v>14456.1</v>
      </c>
      <c r="X155">
        <v>0.26</v>
      </c>
      <c r="Y155">
        <v>1085.9</v>
      </c>
      <c r="Z155">
        <v>3968.63</v>
      </c>
      <c r="AA155">
        <v>3968.63</v>
      </c>
      <c r="AB155">
        <v>0.19</v>
      </c>
      <c r="AC155">
        <v>89.06</v>
      </c>
      <c r="AD155">
        <v>197444</v>
      </c>
      <c r="AE155">
        <v>197444</v>
      </c>
      <c r="AF155">
        <v>0.2</v>
      </c>
      <c r="AG155">
        <v>1522.56</v>
      </c>
      <c r="AH155">
        <v>92.816</v>
      </c>
      <c r="AI155">
        <v>2805</v>
      </c>
      <c r="AJ155">
        <v>0.868</v>
      </c>
      <c r="AK155">
        <v>18.466</v>
      </c>
    </row>
    <row r="156" spans="1:37">
      <c r="A156">
        <v>155</v>
      </c>
      <c r="B156" t="s">
        <v>2691</v>
      </c>
      <c r="C156" t="s">
        <v>317</v>
      </c>
      <c r="D156">
        <v>17</v>
      </c>
      <c r="E156" t="s">
        <v>2692</v>
      </c>
      <c r="F156">
        <v>205746</v>
      </c>
      <c r="G156">
        <v>205746</v>
      </c>
      <c r="H156">
        <v>0.15</v>
      </c>
      <c r="I156">
        <v>1112.27</v>
      </c>
      <c r="J156">
        <v>15238.1</v>
      </c>
      <c r="K156">
        <v>15238.1</v>
      </c>
      <c r="L156">
        <v>0.23</v>
      </c>
      <c r="M156">
        <v>133.198</v>
      </c>
      <c r="N156">
        <v>16370.6</v>
      </c>
      <c r="O156">
        <v>16370.6</v>
      </c>
      <c r="P156">
        <v>0.23</v>
      </c>
      <c r="Q156">
        <v>235.229</v>
      </c>
      <c r="R156">
        <v>64718.3</v>
      </c>
      <c r="S156">
        <v>64718.3</v>
      </c>
      <c r="T156">
        <v>0.23</v>
      </c>
      <c r="U156">
        <v>42528.7</v>
      </c>
      <c r="V156">
        <v>13032.2</v>
      </c>
      <c r="W156">
        <v>13032.2</v>
      </c>
      <c r="X156">
        <v>0.26</v>
      </c>
      <c r="Y156">
        <v>310.878</v>
      </c>
      <c r="Z156">
        <v>3768.95</v>
      </c>
      <c r="AA156">
        <v>3768.95</v>
      </c>
      <c r="AB156">
        <v>0.19</v>
      </c>
      <c r="AC156">
        <v>74.169</v>
      </c>
      <c r="AD156">
        <v>175072</v>
      </c>
      <c r="AE156">
        <v>175072</v>
      </c>
      <c r="AF156">
        <v>0.2</v>
      </c>
      <c r="AG156">
        <v>1700.07</v>
      </c>
      <c r="AH156">
        <v>90.51</v>
      </c>
      <c r="AI156">
        <v>2730</v>
      </c>
      <c r="AJ156">
        <v>0.878</v>
      </c>
      <c r="AK156">
        <v>20.575</v>
      </c>
    </row>
    <row r="157" spans="1:37">
      <c r="A157">
        <v>156</v>
      </c>
      <c r="B157" t="s">
        <v>2693</v>
      </c>
      <c r="C157" t="s">
        <v>317</v>
      </c>
      <c r="D157">
        <v>18</v>
      </c>
      <c r="E157" t="s">
        <v>2694</v>
      </c>
      <c r="F157">
        <v>211745</v>
      </c>
      <c r="G157">
        <v>211745</v>
      </c>
      <c r="H157">
        <v>0.15</v>
      </c>
      <c r="I157">
        <v>1404.64</v>
      </c>
      <c r="J157">
        <v>18275.7</v>
      </c>
      <c r="K157">
        <v>18275.7</v>
      </c>
      <c r="L157">
        <v>0.23</v>
      </c>
      <c r="M157">
        <v>272.831</v>
      </c>
      <c r="N157">
        <v>16686.1</v>
      </c>
      <c r="O157">
        <v>16686.1</v>
      </c>
      <c r="P157">
        <v>0.23</v>
      </c>
      <c r="Q157">
        <v>375.732</v>
      </c>
      <c r="R157">
        <v>68702.3</v>
      </c>
      <c r="S157">
        <v>68702.3</v>
      </c>
      <c r="T157">
        <v>0.23</v>
      </c>
      <c r="U157">
        <v>4747.42</v>
      </c>
      <c r="V157">
        <v>13224.5</v>
      </c>
      <c r="W157">
        <v>13224.5</v>
      </c>
      <c r="X157">
        <v>0.26</v>
      </c>
      <c r="Y157">
        <v>1185.79</v>
      </c>
      <c r="Z157">
        <v>3807.79</v>
      </c>
      <c r="AA157">
        <v>3807.79</v>
      </c>
      <c r="AB157">
        <v>0.19</v>
      </c>
      <c r="AC157">
        <v>53.973</v>
      </c>
      <c r="AD157">
        <v>190769</v>
      </c>
      <c r="AE157">
        <v>190769</v>
      </c>
      <c r="AF157">
        <v>0.2</v>
      </c>
      <c r="AG157">
        <v>2818.56</v>
      </c>
      <c r="AH157">
        <v>91.064</v>
      </c>
      <c r="AI157">
        <v>2841</v>
      </c>
      <c r="AJ157">
        <v>0.874</v>
      </c>
      <c r="AK157">
        <v>20.084</v>
      </c>
    </row>
    <row r="158" spans="1:37">
      <c r="A158">
        <v>157</v>
      </c>
      <c r="B158" t="s">
        <v>2695</v>
      </c>
      <c r="C158" t="s">
        <v>317</v>
      </c>
      <c r="D158">
        <v>19</v>
      </c>
      <c r="E158" t="s">
        <v>2696</v>
      </c>
      <c r="F158">
        <v>188812</v>
      </c>
      <c r="G158">
        <v>188812</v>
      </c>
      <c r="H158">
        <v>0.15</v>
      </c>
      <c r="I158">
        <v>1832.14</v>
      </c>
      <c r="J158">
        <v>13515.4</v>
      </c>
      <c r="K158">
        <v>13515.4</v>
      </c>
      <c r="L158">
        <v>0.23</v>
      </c>
      <c r="M158">
        <v>206.131</v>
      </c>
      <c r="N158">
        <v>13542.7</v>
      </c>
      <c r="O158">
        <v>13542.7</v>
      </c>
      <c r="P158">
        <v>0.23</v>
      </c>
      <c r="Q158">
        <v>312.956</v>
      </c>
      <c r="R158">
        <v>61818.2</v>
      </c>
      <c r="S158">
        <v>61818.2</v>
      </c>
      <c r="T158">
        <v>0.23</v>
      </c>
      <c r="U158">
        <v>1839.22</v>
      </c>
      <c r="V158">
        <v>10951</v>
      </c>
      <c r="W158">
        <v>10951</v>
      </c>
      <c r="X158">
        <v>0.26</v>
      </c>
      <c r="Y158">
        <v>253.795</v>
      </c>
      <c r="Z158">
        <v>2990.83</v>
      </c>
      <c r="AA158">
        <v>2990.83</v>
      </c>
      <c r="AB158">
        <v>0.19</v>
      </c>
      <c r="AC158">
        <v>98.575</v>
      </c>
      <c r="AD158">
        <v>157325</v>
      </c>
      <c r="AE158">
        <v>157325</v>
      </c>
      <c r="AF158">
        <v>0.2</v>
      </c>
      <c r="AG158">
        <v>1086.05</v>
      </c>
      <c r="AH158">
        <v>100.587</v>
      </c>
      <c r="AI158">
        <v>2598</v>
      </c>
      <c r="AJ158">
        <v>0.88</v>
      </c>
      <c r="AK158">
        <v>18.023</v>
      </c>
    </row>
    <row r="159" spans="1:37">
      <c r="A159">
        <v>158</v>
      </c>
      <c r="B159" t="s">
        <v>2697</v>
      </c>
      <c r="C159" t="s">
        <v>317</v>
      </c>
      <c r="D159">
        <v>20</v>
      </c>
      <c r="E159" t="s">
        <v>2698</v>
      </c>
      <c r="F159">
        <v>217938</v>
      </c>
      <c r="G159">
        <v>217938</v>
      </c>
      <c r="H159">
        <v>0.15</v>
      </c>
      <c r="I159">
        <v>2680.97</v>
      </c>
      <c r="J159">
        <v>16529</v>
      </c>
      <c r="K159">
        <v>16529</v>
      </c>
      <c r="L159">
        <v>0.23</v>
      </c>
      <c r="M159">
        <v>244.574</v>
      </c>
      <c r="N159">
        <v>16887.5</v>
      </c>
      <c r="O159">
        <v>16887.5</v>
      </c>
      <c r="P159">
        <v>0.23</v>
      </c>
      <c r="Q159">
        <v>616.301</v>
      </c>
      <c r="R159">
        <v>68098.4</v>
      </c>
      <c r="S159">
        <v>68098.4</v>
      </c>
      <c r="T159">
        <v>0.23</v>
      </c>
      <c r="U159">
        <v>247.454</v>
      </c>
      <c r="V159">
        <v>12173.1</v>
      </c>
      <c r="W159">
        <v>12173.1</v>
      </c>
      <c r="X159">
        <v>0.26</v>
      </c>
      <c r="Y159">
        <v>7617.78</v>
      </c>
      <c r="Z159">
        <v>3687.38</v>
      </c>
      <c r="AA159">
        <v>3687.38</v>
      </c>
      <c r="AB159">
        <v>0.19</v>
      </c>
      <c r="AC159">
        <v>60.652</v>
      </c>
      <c r="AD159">
        <v>172081</v>
      </c>
      <c r="AE159">
        <v>172081</v>
      </c>
      <c r="AF159">
        <v>0.2</v>
      </c>
      <c r="AG159">
        <v>1458.48</v>
      </c>
      <c r="AH159">
        <v>103.614</v>
      </c>
      <c r="AI159">
        <v>2446</v>
      </c>
      <c r="AJ159">
        <v>0.878</v>
      </c>
      <c r="AK159">
        <v>18.288</v>
      </c>
    </row>
    <row r="160" spans="1:37">
      <c r="A160">
        <v>159</v>
      </c>
      <c r="B160" t="s">
        <v>2699</v>
      </c>
      <c r="C160" t="s">
        <v>317</v>
      </c>
      <c r="D160">
        <v>21</v>
      </c>
      <c r="E160" t="s">
        <v>2700</v>
      </c>
      <c r="F160">
        <v>202574</v>
      </c>
      <c r="G160">
        <v>202574</v>
      </c>
      <c r="H160">
        <v>0.15</v>
      </c>
      <c r="I160">
        <v>3356.38</v>
      </c>
      <c r="J160">
        <v>16539.9</v>
      </c>
      <c r="K160">
        <v>16539.9</v>
      </c>
      <c r="L160">
        <v>0.23</v>
      </c>
      <c r="M160">
        <v>227.616</v>
      </c>
      <c r="N160">
        <v>15828.5</v>
      </c>
      <c r="O160">
        <v>15828.5</v>
      </c>
      <c r="P160">
        <v>0.23</v>
      </c>
      <c r="Q160">
        <v>325.482</v>
      </c>
      <c r="R160">
        <v>69547</v>
      </c>
      <c r="S160">
        <v>69547</v>
      </c>
      <c r="T160">
        <v>0.23</v>
      </c>
      <c r="U160">
        <v>56500.4</v>
      </c>
      <c r="V160">
        <v>12130.3</v>
      </c>
      <c r="W160">
        <v>12130.3</v>
      </c>
      <c r="X160">
        <v>0.26</v>
      </c>
      <c r="Y160">
        <v>469.903</v>
      </c>
      <c r="Z160">
        <v>3490.8</v>
      </c>
      <c r="AA160">
        <v>3490.8</v>
      </c>
      <c r="AB160">
        <v>0.19</v>
      </c>
      <c r="AC160">
        <v>62.25</v>
      </c>
      <c r="AD160">
        <v>174741</v>
      </c>
      <c r="AE160">
        <v>174741</v>
      </c>
      <c r="AF160">
        <v>0.2</v>
      </c>
      <c r="AG160">
        <v>1707.37</v>
      </c>
      <c r="AH160">
        <v>105.202</v>
      </c>
      <c r="AI160">
        <v>2791</v>
      </c>
      <c r="AJ160">
        <v>0.878</v>
      </c>
      <c r="AK160">
        <v>18.454</v>
      </c>
    </row>
    <row r="161" spans="1:37">
      <c r="A161" s="7">
        <v>160</v>
      </c>
      <c r="B161" t="s">
        <v>2701</v>
      </c>
      <c r="C161" t="s">
        <v>317</v>
      </c>
      <c r="D161">
        <v>22</v>
      </c>
      <c r="E161" s="7" t="s">
        <v>82</v>
      </c>
      <c r="F161">
        <v>190996</v>
      </c>
      <c r="G161">
        <v>190996</v>
      </c>
      <c r="H161">
        <v>0.15</v>
      </c>
      <c r="I161">
        <v>1265.53</v>
      </c>
      <c r="J161">
        <v>16563.5</v>
      </c>
      <c r="K161">
        <v>16563.5</v>
      </c>
      <c r="L161">
        <v>0.23</v>
      </c>
      <c r="M161">
        <v>247.778</v>
      </c>
      <c r="N161">
        <v>14968.7</v>
      </c>
      <c r="O161">
        <v>14968.7</v>
      </c>
      <c r="P161">
        <v>0.23</v>
      </c>
      <c r="Q161">
        <v>265.03</v>
      </c>
      <c r="R161">
        <v>70637</v>
      </c>
      <c r="S161">
        <v>70637</v>
      </c>
      <c r="T161">
        <v>0.23</v>
      </c>
      <c r="U161">
        <v>454.961</v>
      </c>
      <c r="V161">
        <v>14004.9</v>
      </c>
      <c r="W161">
        <v>14004.9</v>
      </c>
      <c r="X161">
        <v>0.26</v>
      </c>
      <c r="Y161">
        <v>412.123</v>
      </c>
      <c r="Z161">
        <v>3474.79</v>
      </c>
      <c r="AA161">
        <v>3474.79</v>
      </c>
      <c r="AB161">
        <v>0.18</v>
      </c>
      <c r="AC161">
        <v>70.31</v>
      </c>
      <c r="AD161">
        <v>180195</v>
      </c>
      <c r="AE161">
        <v>180195</v>
      </c>
      <c r="AF161">
        <v>0.2</v>
      </c>
      <c r="AG161">
        <v>1617.58</v>
      </c>
      <c r="AH161">
        <v>102.43</v>
      </c>
      <c r="AI161">
        <v>2740</v>
      </c>
      <c r="AJ161">
        <v>0.882</v>
      </c>
      <c r="AK161">
        <v>20.197</v>
      </c>
    </row>
    <row r="162" spans="1:37">
      <c r="A162">
        <v>161</v>
      </c>
      <c r="B162" t="s">
        <v>2702</v>
      </c>
      <c r="C162" t="s">
        <v>356</v>
      </c>
      <c r="D162">
        <v>3</v>
      </c>
      <c r="E162" t="s">
        <v>2703</v>
      </c>
      <c r="F162">
        <v>194048</v>
      </c>
      <c r="G162">
        <v>194048</v>
      </c>
      <c r="H162">
        <v>0.15</v>
      </c>
      <c r="I162">
        <v>3883.5</v>
      </c>
      <c r="J162">
        <v>20129.2</v>
      </c>
      <c r="K162">
        <v>20129.2</v>
      </c>
      <c r="L162">
        <v>0.23</v>
      </c>
      <c r="M162">
        <v>514.895</v>
      </c>
      <c r="N162">
        <v>18359</v>
      </c>
      <c r="O162">
        <v>18359</v>
      </c>
      <c r="P162">
        <v>0.23</v>
      </c>
      <c r="Q162">
        <v>295.69</v>
      </c>
      <c r="R162">
        <v>68715.7</v>
      </c>
      <c r="S162">
        <v>68715.7</v>
      </c>
      <c r="T162">
        <v>0.23</v>
      </c>
      <c r="U162">
        <v>392.472</v>
      </c>
      <c r="V162">
        <v>14288.8</v>
      </c>
      <c r="W162">
        <v>14288.8</v>
      </c>
      <c r="X162">
        <v>0.26</v>
      </c>
      <c r="Y162">
        <v>1293.01</v>
      </c>
      <c r="Z162">
        <v>3925.11</v>
      </c>
      <c r="AA162">
        <v>3925.11</v>
      </c>
      <c r="AB162">
        <v>0.19</v>
      </c>
      <c r="AC162">
        <v>53.898</v>
      </c>
      <c r="AD162">
        <v>180064</v>
      </c>
      <c r="AE162">
        <v>180064</v>
      </c>
      <c r="AF162">
        <v>0.2</v>
      </c>
      <c r="AG162">
        <v>937.928</v>
      </c>
      <c r="AH162">
        <v>101.289</v>
      </c>
      <c r="AI162">
        <v>2931</v>
      </c>
      <c r="AJ162">
        <v>0.878</v>
      </c>
      <c r="AK162">
        <v>21.857</v>
      </c>
    </row>
    <row r="163" spans="1:37">
      <c r="A163">
        <v>162</v>
      </c>
      <c r="B163" t="s">
        <v>2704</v>
      </c>
      <c r="C163" t="s">
        <v>356</v>
      </c>
      <c r="D163">
        <v>4</v>
      </c>
      <c r="E163" t="s">
        <v>2705</v>
      </c>
      <c r="F163">
        <v>204651</v>
      </c>
      <c r="G163">
        <v>204651</v>
      </c>
      <c r="H163">
        <v>0.15</v>
      </c>
      <c r="I163">
        <v>1336.48</v>
      </c>
      <c r="J163">
        <v>20501.1</v>
      </c>
      <c r="K163">
        <v>20501.1</v>
      </c>
      <c r="L163">
        <v>0.23</v>
      </c>
      <c r="M163">
        <v>240.182</v>
      </c>
      <c r="N163">
        <v>16987.2</v>
      </c>
      <c r="O163">
        <v>16987.2</v>
      </c>
      <c r="P163">
        <v>0.23</v>
      </c>
      <c r="Q163">
        <v>282.942</v>
      </c>
      <c r="R163">
        <v>64188.4</v>
      </c>
      <c r="S163">
        <v>64188.4</v>
      </c>
      <c r="T163">
        <v>0.23</v>
      </c>
      <c r="U163">
        <v>20873.9</v>
      </c>
      <c r="V163">
        <v>10842.9</v>
      </c>
      <c r="W163">
        <v>10842.9</v>
      </c>
      <c r="X163">
        <v>0.26</v>
      </c>
      <c r="Y163">
        <v>149.307</v>
      </c>
      <c r="Z163">
        <v>3467.68</v>
      </c>
      <c r="AA163">
        <v>3467.68</v>
      </c>
      <c r="AB163">
        <v>0.19</v>
      </c>
      <c r="AC163">
        <v>64.396</v>
      </c>
      <c r="AD163">
        <v>204549</v>
      </c>
      <c r="AE163">
        <v>204549</v>
      </c>
      <c r="AF163">
        <v>0.2</v>
      </c>
      <c r="AG163">
        <v>11030.4</v>
      </c>
      <c r="AH163">
        <v>107.389</v>
      </c>
      <c r="AI163">
        <v>2812</v>
      </c>
      <c r="AJ163">
        <v>0.845</v>
      </c>
      <c r="AK163">
        <v>19.623</v>
      </c>
    </row>
    <row r="164" spans="1:37">
      <c r="A164">
        <v>163</v>
      </c>
      <c r="B164" t="s">
        <v>2706</v>
      </c>
      <c r="C164" t="s">
        <v>356</v>
      </c>
      <c r="D164">
        <v>5</v>
      </c>
      <c r="E164" t="s">
        <v>2707</v>
      </c>
      <c r="F164">
        <v>210180</v>
      </c>
      <c r="G164">
        <v>210180</v>
      </c>
      <c r="H164">
        <v>0.15</v>
      </c>
      <c r="I164">
        <v>2818.04</v>
      </c>
      <c r="J164">
        <v>15789.5</v>
      </c>
      <c r="K164">
        <v>15789.5</v>
      </c>
      <c r="L164">
        <v>0.23</v>
      </c>
      <c r="M164">
        <v>293.713</v>
      </c>
      <c r="N164">
        <v>15228.9</v>
      </c>
      <c r="O164">
        <v>15228.9</v>
      </c>
      <c r="P164">
        <v>0.23</v>
      </c>
      <c r="Q164">
        <v>349.855</v>
      </c>
      <c r="R164">
        <v>67623.5</v>
      </c>
      <c r="S164">
        <v>67623.5</v>
      </c>
      <c r="T164">
        <v>0.23</v>
      </c>
      <c r="U164">
        <v>2353.57</v>
      </c>
      <c r="V164">
        <v>11253.5</v>
      </c>
      <c r="W164">
        <v>11253.5</v>
      </c>
      <c r="X164">
        <v>0.26</v>
      </c>
      <c r="Y164">
        <v>492.266</v>
      </c>
      <c r="Z164">
        <v>3580.77</v>
      </c>
      <c r="AA164">
        <v>3580.77</v>
      </c>
      <c r="AB164">
        <v>0.18</v>
      </c>
      <c r="AC164">
        <v>44.16</v>
      </c>
      <c r="AD164">
        <v>152417</v>
      </c>
      <c r="AE164">
        <v>152417</v>
      </c>
      <c r="AF164">
        <v>0.2</v>
      </c>
      <c r="AG164">
        <v>3876.34</v>
      </c>
      <c r="AH164">
        <v>97.736</v>
      </c>
      <c r="AI164">
        <v>2720</v>
      </c>
      <c r="AJ164">
        <v>0.874</v>
      </c>
      <c r="AK164">
        <v>19.677</v>
      </c>
    </row>
    <row r="165" spans="1:37">
      <c r="A165">
        <v>164</v>
      </c>
      <c r="B165" t="s">
        <v>2708</v>
      </c>
      <c r="C165" t="s">
        <v>356</v>
      </c>
      <c r="D165">
        <v>6</v>
      </c>
      <c r="E165" t="s">
        <v>2709</v>
      </c>
      <c r="F165">
        <v>204924</v>
      </c>
      <c r="G165">
        <v>204924</v>
      </c>
      <c r="H165">
        <v>0.15</v>
      </c>
      <c r="I165">
        <v>2992.02</v>
      </c>
      <c r="J165">
        <v>15739.6</v>
      </c>
      <c r="K165">
        <v>15739.6</v>
      </c>
      <c r="L165">
        <v>0.23</v>
      </c>
      <c r="M165">
        <v>283.722</v>
      </c>
      <c r="N165">
        <v>14904.8</v>
      </c>
      <c r="O165">
        <v>14904.8</v>
      </c>
      <c r="P165">
        <v>0.23</v>
      </c>
      <c r="Q165">
        <v>263.058</v>
      </c>
      <c r="R165">
        <v>66836.9</v>
      </c>
      <c r="S165">
        <v>66836.9</v>
      </c>
      <c r="T165">
        <v>0.23</v>
      </c>
      <c r="U165">
        <v>4475.07</v>
      </c>
      <c r="V165">
        <v>11281</v>
      </c>
      <c r="W165">
        <v>11281</v>
      </c>
      <c r="X165">
        <v>0.26</v>
      </c>
      <c r="Y165">
        <v>388.542</v>
      </c>
      <c r="Z165">
        <v>3842.46</v>
      </c>
      <c r="AA165">
        <v>3842.46</v>
      </c>
      <c r="AB165">
        <v>0.18</v>
      </c>
      <c r="AC165">
        <v>62.549</v>
      </c>
      <c r="AD165">
        <v>169391</v>
      </c>
      <c r="AE165">
        <v>169391</v>
      </c>
      <c r="AF165">
        <v>0.2</v>
      </c>
      <c r="AG165">
        <v>783.238</v>
      </c>
      <c r="AH165">
        <v>97.825</v>
      </c>
      <c r="AI165">
        <v>2635</v>
      </c>
      <c r="AJ165">
        <v>0.876</v>
      </c>
      <c r="AK165">
        <v>20.224</v>
      </c>
    </row>
    <row r="166" spans="1:37">
      <c r="A166">
        <v>165</v>
      </c>
      <c r="B166" t="s">
        <v>2710</v>
      </c>
      <c r="C166" t="s">
        <v>356</v>
      </c>
      <c r="D166">
        <v>7</v>
      </c>
      <c r="E166" t="s">
        <v>2711</v>
      </c>
      <c r="F166">
        <v>213538</v>
      </c>
      <c r="G166">
        <v>213538</v>
      </c>
      <c r="H166">
        <v>0.15</v>
      </c>
      <c r="I166">
        <v>995.387</v>
      </c>
      <c r="J166">
        <v>16910.1</v>
      </c>
      <c r="K166">
        <v>16910.1</v>
      </c>
      <c r="L166">
        <v>0.23</v>
      </c>
      <c r="M166">
        <v>147.313</v>
      </c>
      <c r="N166">
        <v>17491.4</v>
      </c>
      <c r="O166">
        <v>17491.4</v>
      </c>
      <c r="P166">
        <v>0.23</v>
      </c>
      <c r="Q166">
        <v>710.329</v>
      </c>
      <c r="R166">
        <v>71254</v>
      </c>
      <c r="S166">
        <v>71254</v>
      </c>
      <c r="T166">
        <v>0.23</v>
      </c>
      <c r="U166">
        <v>195.655</v>
      </c>
      <c r="V166">
        <v>13379</v>
      </c>
      <c r="W166">
        <v>13379</v>
      </c>
      <c r="X166">
        <v>0.26</v>
      </c>
      <c r="Y166">
        <v>527.714</v>
      </c>
      <c r="Z166">
        <v>3534.27</v>
      </c>
      <c r="AA166">
        <v>3534.27</v>
      </c>
      <c r="AB166">
        <v>0.18</v>
      </c>
      <c r="AC166">
        <v>45.343</v>
      </c>
      <c r="AD166">
        <v>182618</v>
      </c>
      <c r="AE166">
        <v>182618</v>
      </c>
      <c r="AF166">
        <v>0.2</v>
      </c>
      <c r="AG166">
        <v>767.911</v>
      </c>
      <c r="AH166">
        <v>95.392</v>
      </c>
      <c r="AI166">
        <v>2721</v>
      </c>
      <c r="AJ166">
        <v>0.892</v>
      </c>
      <c r="AK166">
        <v>21.549</v>
      </c>
    </row>
    <row r="167" spans="1:37">
      <c r="A167">
        <v>166</v>
      </c>
      <c r="B167" t="s">
        <v>2712</v>
      </c>
      <c r="C167" t="s">
        <v>356</v>
      </c>
      <c r="D167">
        <v>8</v>
      </c>
      <c r="E167" t="s">
        <v>2713</v>
      </c>
      <c r="F167">
        <v>192429</v>
      </c>
      <c r="G167">
        <v>192429</v>
      </c>
      <c r="H167">
        <v>0.15</v>
      </c>
      <c r="I167">
        <v>2734.21</v>
      </c>
      <c r="J167">
        <v>17433.8</v>
      </c>
      <c r="K167">
        <v>17433.8</v>
      </c>
      <c r="L167">
        <v>0.23</v>
      </c>
      <c r="M167">
        <v>198.469</v>
      </c>
      <c r="N167">
        <v>16283.1</v>
      </c>
      <c r="O167">
        <v>16283.1</v>
      </c>
      <c r="P167">
        <v>0.23</v>
      </c>
      <c r="Q167">
        <v>23717.6</v>
      </c>
      <c r="R167">
        <v>68209.8</v>
      </c>
      <c r="S167">
        <v>68209.8</v>
      </c>
      <c r="T167">
        <v>0.23</v>
      </c>
      <c r="U167">
        <v>4651.62</v>
      </c>
      <c r="V167">
        <v>12025</v>
      </c>
      <c r="W167">
        <v>12025</v>
      </c>
      <c r="X167">
        <v>0.26</v>
      </c>
      <c r="Y167">
        <v>10250.5</v>
      </c>
      <c r="Z167">
        <v>3738.06</v>
      </c>
      <c r="AA167">
        <v>3738.06</v>
      </c>
      <c r="AB167">
        <v>0.18</v>
      </c>
      <c r="AC167">
        <v>74.072</v>
      </c>
      <c r="AD167">
        <v>170480</v>
      </c>
      <c r="AE167">
        <v>170480</v>
      </c>
      <c r="AF167">
        <v>0.2</v>
      </c>
      <c r="AG167">
        <v>1491.98</v>
      </c>
      <c r="AH167">
        <v>99.101</v>
      </c>
      <c r="AI167">
        <v>2563</v>
      </c>
      <c r="AJ167">
        <v>0.885</v>
      </c>
      <c r="AK167">
        <v>20.425</v>
      </c>
    </row>
    <row r="168" spans="1:37">
      <c r="A168">
        <v>167</v>
      </c>
      <c r="B168" t="s">
        <v>2714</v>
      </c>
      <c r="C168" t="s">
        <v>356</v>
      </c>
      <c r="D168">
        <v>9</v>
      </c>
      <c r="E168" t="s">
        <v>2715</v>
      </c>
      <c r="F168">
        <v>217696</v>
      </c>
      <c r="G168">
        <v>217696</v>
      </c>
      <c r="H168">
        <v>0.15</v>
      </c>
      <c r="I168">
        <v>4814.96</v>
      </c>
      <c r="J168">
        <v>16539.6</v>
      </c>
      <c r="K168">
        <v>16539.6</v>
      </c>
      <c r="L168">
        <v>0.23</v>
      </c>
      <c r="M168">
        <v>123.642</v>
      </c>
      <c r="N168">
        <v>16020.5</v>
      </c>
      <c r="O168">
        <v>16020.5</v>
      </c>
      <c r="P168">
        <v>0.23</v>
      </c>
      <c r="Q168">
        <v>853.051</v>
      </c>
      <c r="R168">
        <v>73627.6</v>
      </c>
      <c r="S168">
        <v>73627.6</v>
      </c>
      <c r="T168">
        <v>0.23</v>
      </c>
      <c r="U168">
        <v>64657.3</v>
      </c>
      <c r="V168">
        <v>13486.3</v>
      </c>
      <c r="W168">
        <v>13486.3</v>
      </c>
      <c r="X168">
        <v>0.26</v>
      </c>
      <c r="Y168">
        <v>540.595</v>
      </c>
      <c r="Z168">
        <v>3908.91</v>
      </c>
      <c r="AA168">
        <v>3908.91</v>
      </c>
      <c r="AB168">
        <v>0.18</v>
      </c>
      <c r="AC168">
        <v>51.939</v>
      </c>
      <c r="AD168">
        <v>184831</v>
      </c>
      <c r="AE168">
        <v>184831</v>
      </c>
      <c r="AF168">
        <v>0.2</v>
      </c>
      <c r="AG168">
        <v>20831.1</v>
      </c>
      <c r="AH168">
        <v>93.32</v>
      </c>
      <c r="AI168">
        <v>2925</v>
      </c>
      <c r="AJ168">
        <v>0.874</v>
      </c>
      <c r="AK168">
        <v>18.287</v>
      </c>
    </row>
    <row r="169" spans="1:37">
      <c r="A169">
        <v>168</v>
      </c>
      <c r="B169" t="s">
        <v>2716</v>
      </c>
      <c r="C169" t="s">
        <v>356</v>
      </c>
      <c r="D169">
        <v>10</v>
      </c>
      <c r="E169" t="s">
        <v>2717</v>
      </c>
      <c r="F169">
        <v>218901</v>
      </c>
      <c r="G169">
        <v>218901</v>
      </c>
      <c r="H169">
        <v>0.15</v>
      </c>
      <c r="I169">
        <v>3202.86</v>
      </c>
      <c r="J169">
        <v>29789.2</v>
      </c>
      <c r="K169">
        <v>29789.2</v>
      </c>
      <c r="L169">
        <v>0.23</v>
      </c>
      <c r="M169">
        <v>352.805</v>
      </c>
      <c r="N169">
        <v>23927.3</v>
      </c>
      <c r="O169">
        <v>23927.3</v>
      </c>
      <c r="P169">
        <v>0.23</v>
      </c>
      <c r="Q169">
        <v>440.368</v>
      </c>
      <c r="R169">
        <v>51315.7</v>
      </c>
      <c r="S169">
        <v>51315.7</v>
      </c>
      <c r="T169">
        <v>0.23</v>
      </c>
      <c r="U169">
        <v>37006.6</v>
      </c>
      <c r="V169">
        <v>18557.2</v>
      </c>
      <c r="W169">
        <v>18557.2</v>
      </c>
      <c r="X169">
        <v>0.26</v>
      </c>
      <c r="Y169">
        <v>19312.3</v>
      </c>
      <c r="Z169">
        <v>3583.22</v>
      </c>
      <c r="AA169">
        <v>3583.22</v>
      </c>
      <c r="AB169">
        <v>0.19</v>
      </c>
      <c r="AC169">
        <v>41.853</v>
      </c>
      <c r="AD169">
        <v>168200</v>
      </c>
      <c r="AE169">
        <v>168200</v>
      </c>
      <c r="AF169">
        <v>0.2</v>
      </c>
      <c r="AG169">
        <v>1466.53</v>
      </c>
      <c r="AH169">
        <v>108.589</v>
      </c>
      <c r="AI169">
        <v>2404</v>
      </c>
      <c r="AJ169">
        <v>0.901</v>
      </c>
      <c r="AK169">
        <v>16.516</v>
      </c>
    </row>
    <row r="170" spans="1:37">
      <c r="A170">
        <v>169</v>
      </c>
      <c r="B170" t="s">
        <v>2718</v>
      </c>
      <c r="C170" t="s">
        <v>356</v>
      </c>
      <c r="D170">
        <v>11</v>
      </c>
      <c r="E170" t="s">
        <v>2719</v>
      </c>
      <c r="F170">
        <v>217729</v>
      </c>
      <c r="G170">
        <v>217729</v>
      </c>
      <c r="H170">
        <v>0.15</v>
      </c>
      <c r="I170">
        <v>3522.83</v>
      </c>
      <c r="J170">
        <v>13125.2</v>
      </c>
      <c r="K170">
        <v>13125.2</v>
      </c>
      <c r="L170">
        <v>0.23</v>
      </c>
      <c r="M170">
        <v>352.532</v>
      </c>
      <c r="N170">
        <v>16722.2</v>
      </c>
      <c r="O170">
        <v>16722.2</v>
      </c>
      <c r="P170">
        <v>0.23</v>
      </c>
      <c r="Q170">
        <v>890.979</v>
      </c>
      <c r="R170">
        <v>71177.5</v>
      </c>
      <c r="S170">
        <v>71177.5</v>
      </c>
      <c r="T170">
        <v>0.23</v>
      </c>
      <c r="U170">
        <v>3382.2</v>
      </c>
      <c r="V170">
        <v>9158.16</v>
      </c>
      <c r="W170">
        <v>9158.16</v>
      </c>
      <c r="X170">
        <v>0.26</v>
      </c>
      <c r="Y170">
        <v>3669.47</v>
      </c>
      <c r="Z170">
        <v>2979.69</v>
      </c>
      <c r="AA170">
        <v>2979.69</v>
      </c>
      <c r="AB170">
        <v>0.18</v>
      </c>
      <c r="AC170">
        <v>40.498</v>
      </c>
      <c r="AD170">
        <v>174245</v>
      </c>
      <c r="AE170">
        <v>174245</v>
      </c>
      <c r="AF170">
        <v>0.2</v>
      </c>
      <c r="AG170">
        <v>105380</v>
      </c>
      <c r="AH170">
        <v>99.947</v>
      </c>
      <c r="AI170">
        <v>2809</v>
      </c>
      <c r="AJ170">
        <v>0.881</v>
      </c>
      <c r="AK170">
        <v>21.856</v>
      </c>
    </row>
    <row r="171" spans="1:37">
      <c r="A171">
        <v>170</v>
      </c>
      <c r="B171" t="s">
        <v>2720</v>
      </c>
      <c r="C171" t="s">
        <v>356</v>
      </c>
      <c r="D171">
        <v>12</v>
      </c>
      <c r="E171" t="s">
        <v>2721</v>
      </c>
      <c r="F171">
        <v>213706</v>
      </c>
      <c r="G171">
        <v>213706</v>
      </c>
      <c r="H171">
        <v>0.15</v>
      </c>
      <c r="I171">
        <v>7011.29</v>
      </c>
      <c r="J171">
        <v>18230.5</v>
      </c>
      <c r="K171">
        <v>18230.5</v>
      </c>
      <c r="L171">
        <v>0.23</v>
      </c>
      <c r="M171">
        <v>278.83</v>
      </c>
      <c r="N171">
        <v>18772.5</v>
      </c>
      <c r="O171">
        <v>18772.5</v>
      </c>
      <c r="P171">
        <v>0.23</v>
      </c>
      <c r="Q171">
        <v>267.056</v>
      </c>
      <c r="R171">
        <v>69984.6</v>
      </c>
      <c r="S171">
        <v>69984.6</v>
      </c>
      <c r="T171">
        <v>0.23</v>
      </c>
      <c r="U171">
        <v>239.975</v>
      </c>
      <c r="V171">
        <v>14398.3</v>
      </c>
      <c r="W171">
        <v>14398.3</v>
      </c>
      <c r="X171">
        <v>0.26</v>
      </c>
      <c r="Y171">
        <v>3291.55</v>
      </c>
      <c r="Z171">
        <v>3686.6</v>
      </c>
      <c r="AA171">
        <v>3686.6</v>
      </c>
      <c r="AB171">
        <v>0.19</v>
      </c>
      <c r="AC171">
        <v>41.858</v>
      </c>
      <c r="AD171">
        <v>181911</v>
      </c>
      <c r="AE171">
        <v>181911</v>
      </c>
      <c r="AF171">
        <v>0.2</v>
      </c>
      <c r="AG171">
        <v>2145.51</v>
      </c>
      <c r="AH171">
        <v>102.154</v>
      </c>
      <c r="AI171">
        <v>2484</v>
      </c>
      <c r="AJ171">
        <v>0.894</v>
      </c>
      <c r="AK171">
        <v>19.378</v>
      </c>
    </row>
    <row r="172" spans="1:37">
      <c r="A172">
        <v>171</v>
      </c>
      <c r="B172" t="s">
        <v>2722</v>
      </c>
      <c r="C172" t="s">
        <v>356</v>
      </c>
      <c r="D172">
        <v>13</v>
      </c>
      <c r="E172" t="s">
        <v>2723</v>
      </c>
      <c r="F172">
        <v>207566</v>
      </c>
      <c r="G172">
        <v>207566</v>
      </c>
      <c r="H172">
        <v>0.15</v>
      </c>
      <c r="I172">
        <v>1895.15</v>
      </c>
      <c r="J172">
        <v>17786.8</v>
      </c>
      <c r="K172">
        <v>17786.8</v>
      </c>
      <c r="L172">
        <v>0.23</v>
      </c>
      <c r="M172">
        <v>339.015</v>
      </c>
      <c r="N172">
        <v>13241.3</v>
      </c>
      <c r="O172">
        <v>13241.3</v>
      </c>
      <c r="P172">
        <v>0.23</v>
      </c>
      <c r="Q172">
        <v>335.691</v>
      </c>
      <c r="R172">
        <v>66109.2</v>
      </c>
      <c r="S172">
        <v>66109.2</v>
      </c>
      <c r="T172">
        <v>0.23</v>
      </c>
      <c r="U172">
        <v>1959.06</v>
      </c>
      <c r="V172">
        <v>12229.2</v>
      </c>
      <c r="W172">
        <v>12229.2</v>
      </c>
      <c r="X172">
        <v>0.26</v>
      </c>
      <c r="Y172">
        <v>113.395</v>
      </c>
      <c r="Z172">
        <v>3799.2</v>
      </c>
      <c r="AA172">
        <v>3799.2</v>
      </c>
      <c r="AB172">
        <v>0.18</v>
      </c>
      <c r="AC172">
        <v>96.179</v>
      </c>
      <c r="AD172">
        <v>169592</v>
      </c>
      <c r="AE172">
        <v>169592</v>
      </c>
      <c r="AF172">
        <v>0.2</v>
      </c>
      <c r="AG172">
        <v>1013.59</v>
      </c>
      <c r="AH172">
        <v>94.866</v>
      </c>
      <c r="AI172">
        <v>2728</v>
      </c>
      <c r="AJ172">
        <v>0.876</v>
      </c>
      <c r="AK172">
        <v>18.618</v>
      </c>
    </row>
    <row r="173" spans="1:37">
      <c r="A173">
        <v>172</v>
      </c>
      <c r="B173" t="s">
        <v>2724</v>
      </c>
      <c r="C173" t="s">
        <v>356</v>
      </c>
      <c r="D173">
        <v>14</v>
      </c>
      <c r="E173" t="s">
        <v>2725</v>
      </c>
      <c r="F173">
        <v>213778</v>
      </c>
      <c r="G173">
        <v>213778</v>
      </c>
      <c r="H173">
        <v>0.15</v>
      </c>
      <c r="I173">
        <v>4511.59</v>
      </c>
      <c r="J173">
        <v>16900.7</v>
      </c>
      <c r="K173">
        <v>16900.7</v>
      </c>
      <c r="L173">
        <v>0.23</v>
      </c>
      <c r="M173">
        <v>164.621</v>
      </c>
      <c r="N173">
        <v>14227</v>
      </c>
      <c r="O173">
        <v>14227</v>
      </c>
      <c r="P173">
        <v>0.23</v>
      </c>
      <c r="Q173">
        <v>836.412</v>
      </c>
      <c r="R173">
        <v>68003.9</v>
      </c>
      <c r="S173">
        <v>68003.9</v>
      </c>
      <c r="T173">
        <v>0.23</v>
      </c>
      <c r="U173">
        <v>11075.6</v>
      </c>
      <c r="V173">
        <v>12124.6</v>
      </c>
      <c r="W173">
        <v>12124.6</v>
      </c>
      <c r="X173">
        <v>0.26</v>
      </c>
      <c r="Y173">
        <v>316.39</v>
      </c>
      <c r="Z173">
        <v>3501.1</v>
      </c>
      <c r="AA173">
        <v>3501.1</v>
      </c>
      <c r="AB173">
        <v>0.19</v>
      </c>
      <c r="AC173">
        <v>47.973</v>
      </c>
      <c r="AD173">
        <v>175480</v>
      </c>
      <c r="AE173">
        <v>175480</v>
      </c>
      <c r="AF173">
        <v>0.2</v>
      </c>
      <c r="AG173">
        <v>1051.65</v>
      </c>
      <c r="AH173">
        <v>102.88</v>
      </c>
      <c r="AI173">
        <v>2644</v>
      </c>
      <c r="AJ173">
        <v>0.879</v>
      </c>
      <c r="AK173">
        <v>19.605</v>
      </c>
    </row>
    <row r="174" spans="1:37">
      <c r="A174">
        <v>173</v>
      </c>
      <c r="B174" t="s">
        <v>2726</v>
      </c>
      <c r="C174" t="s">
        <v>356</v>
      </c>
      <c r="D174">
        <v>15</v>
      </c>
      <c r="E174" t="s">
        <v>2727</v>
      </c>
      <c r="F174">
        <v>209254</v>
      </c>
      <c r="G174">
        <v>209254</v>
      </c>
      <c r="H174">
        <v>0.15</v>
      </c>
      <c r="I174">
        <v>1807.78</v>
      </c>
      <c r="J174">
        <v>19252.1</v>
      </c>
      <c r="K174">
        <v>19252.1</v>
      </c>
      <c r="L174">
        <v>0.23</v>
      </c>
      <c r="M174">
        <v>135.933</v>
      </c>
      <c r="N174">
        <v>16893.5</v>
      </c>
      <c r="O174">
        <v>16893.5</v>
      </c>
      <c r="P174">
        <v>0.23</v>
      </c>
      <c r="Q174">
        <v>178.841</v>
      </c>
      <c r="R174">
        <v>62271.4</v>
      </c>
      <c r="S174">
        <v>62271.4</v>
      </c>
      <c r="T174">
        <v>0.23</v>
      </c>
      <c r="U174">
        <v>382.552</v>
      </c>
      <c r="V174">
        <v>12953.3</v>
      </c>
      <c r="W174">
        <v>12953.3</v>
      </c>
      <c r="X174">
        <v>0.26</v>
      </c>
      <c r="Y174">
        <v>637.57</v>
      </c>
      <c r="Z174">
        <v>3900.71</v>
      </c>
      <c r="AA174">
        <v>3900.71</v>
      </c>
      <c r="AB174">
        <v>0.19</v>
      </c>
      <c r="AC174">
        <v>67.271</v>
      </c>
      <c r="AD174">
        <v>206097</v>
      </c>
      <c r="AE174">
        <v>206097</v>
      </c>
      <c r="AF174">
        <v>0.2</v>
      </c>
      <c r="AG174">
        <v>1586.92</v>
      </c>
      <c r="AH174">
        <v>112.11</v>
      </c>
      <c r="AI174">
        <v>2722</v>
      </c>
      <c r="AJ174">
        <v>0.874</v>
      </c>
      <c r="AK174">
        <v>18.57</v>
      </c>
    </row>
    <row r="175" spans="1:37">
      <c r="A175">
        <v>174</v>
      </c>
      <c r="B175" t="s">
        <v>2728</v>
      </c>
      <c r="C175" t="s">
        <v>356</v>
      </c>
      <c r="D175">
        <v>16</v>
      </c>
      <c r="E175" t="s">
        <v>2729</v>
      </c>
      <c r="F175">
        <v>204605</v>
      </c>
      <c r="G175">
        <v>204605</v>
      </c>
      <c r="H175">
        <v>0.15</v>
      </c>
      <c r="I175">
        <v>2560.16</v>
      </c>
      <c r="J175">
        <v>16773.9</v>
      </c>
      <c r="K175">
        <v>16773.9</v>
      </c>
      <c r="L175">
        <v>0.23</v>
      </c>
      <c r="M175">
        <v>171.21</v>
      </c>
      <c r="N175">
        <v>16166.1</v>
      </c>
      <c r="O175">
        <v>16166.1</v>
      </c>
      <c r="P175">
        <v>0.23</v>
      </c>
      <c r="Q175">
        <v>266.363</v>
      </c>
      <c r="R175">
        <v>61494.1</v>
      </c>
      <c r="S175">
        <v>61494.1</v>
      </c>
      <c r="T175">
        <v>0.23</v>
      </c>
      <c r="U175">
        <v>12423.6</v>
      </c>
      <c r="V175">
        <v>11323.7</v>
      </c>
      <c r="W175">
        <v>11323.7</v>
      </c>
      <c r="X175">
        <v>0.26</v>
      </c>
      <c r="Y175">
        <v>574.575</v>
      </c>
      <c r="Z175">
        <v>3779.4</v>
      </c>
      <c r="AA175">
        <v>3779.4</v>
      </c>
      <c r="AB175">
        <v>0.19</v>
      </c>
      <c r="AC175">
        <v>162.79</v>
      </c>
      <c r="AD175">
        <v>168158</v>
      </c>
      <c r="AE175">
        <v>168158</v>
      </c>
      <c r="AF175">
        <v>0.2</v>
      </c>
      <c r="AG175">
        <v>1589.29</v>
      </c>
      <c r="AH175">
        <v>104.271</v>
      </c>
      <c r="AI175">
        <v>2632</v>
      </c>
      <c r="AJ175">
        <v>0.886</v>
      </c>
      <c r="AK175">
        <v>19.841</v>
      </c>
    </row>
    <row r="176" spans="1:37">
      <c r="A176">
        <v>175</v>
      </c>
      <c r="B176" t="s">
        <v>2730</v>
      </c>
      <c r="C176" t="s">
        <v>356</v>
      </c>
      <c r="D176">
        <v>17</v>
      </c>
      <c r="E176" t="s">
        <v>2731</v>
      </c>
      <c r="F176">
        <v>203801</v>
      </c>
      <c r="G176">
        <v>203801</v>
      </c>
      <c r="H176">
        <v>0.15</v>
      </c>
      <c r="I176">
        <v>594.225</v>
      </c>
      <c r="J176">
        <v>17660.5</v>
      </c>
      <c r="K176">
        <v>17660.5</v>
      </c>
      <c r="L176">
        <v>0.23</v>
      </c>
      <c r="M176">
        <v>303.142</v>
      </c>
      <c r="N176">
        <v>18467.1</v>
      </c>
      <c r="O176">
        <v>18467.1</v>
      </c>
      <c r="P176">
        <v>0.23</v>
      </c>
      <c r="Q176">
        <v>354.849</v>
      </c>
      <c r="R176">
        <v>67796.4</v>
      </c>
      <c r="S176">
        <v>67796.4</v>
      </c>
      <c r="T176">
        <v>0.23</v>
      </c>
      <c r="U176">
        <v>48844.4</v>
      </c>
      <c r="V176">
        <v>13156</v>
      </c>
      <c r="W176">
        <v>13156</v>
      </c>
      <c r="X176">
        <v>0.26</v>
      </c>
      <c r="Y176">
        <v>1873.63</v>
      </c>
      <c r="Z176">
        <v>4214.99</v>
      </c>
      <c r="AA176">
        <v>4214.99</v>
      </c>
      <c r="AB176">
        <v>0.18</v>
      </c>
      <c r="AC176">
        <v>102.567</v>
      </c>
      <c r="AD176">
        <v>183239</v>
      </c>
      <c r="AE176">
        <v>183239</v>
      </c>
      <c r="AF176">
        <v>0.2</v>
      </c>
      <c r="AG176">
        <v>966.067</v>
      </c>
      <c r="AH176">
        <v>98.341</v>
      </c>
      <c r="AI176">
        <v>2779</v>
      </c>
      <c r="AJ176">
        <v>0.882</v>
      </c>
      <c r="AK176">
        <v>19.276</v>
      </c>
    </row>
    <row r="177" spans="1:37">
      <c r="A177">
        <v>176</v>
      </c>
      <c r="B177" t="s">
        <v>2732</v>
      </c>
      <c r="C177" t="s">
        <v>356</v>
      </c>
      <c r="D177">
        <v>18</v>
      </c>
      <c r="E177" t="s">
        <v>2733</v>
      </c>
      <c r="F177">
        <v>213229</v>
      </c>
      <c r="G177">
        <v>213229</v>
      </c>
      <c r="H177">
        <v>0.15</v>
      </c>
      <c r="I177">
        <v>2244.2</v>
      </c>
      <c r="J177">
        <v>17092.4</v>
      </c>
      <c r="K177">
        <v>17092.4</v>
      </c>
      <c r="L177">
        <v>0.23</v>
      </c>
      <c r="M177">
        <v>161.064</v>
      </c>
      <c r="N177">
        <v>18601</v>
      </c>
      <c r="O177">
        <v>18601</v>
      </c>
      <c r="P177">
        <v>0.23</v>
      </c>
      <c r="Q177">
        <v>305.985</v>
      </c>
      <c r="R177">
        <v>70541.6</v>
      </c>
      <c r="S177">
        <v>70541.6</v>
      </c>
      <c r="T177">
        <v>0.23</v>
      </c>
      <c r="U177">
        <v>580.143</v>
      </c>
      <c r="V177">
        <v>11242.7</v>
      </c>
      <c r="W177">
        <v>11242.7</v>
      </c>
      <c r="X177">
        <v>0.26</v>
      </c>
      <c r="Y177">
        <v>951.26</v>
      </c>
      <c r="Z177">
        <v>3928.67</v>
      </c>
      <c r="AA177">
        <v>3928.67</v>
      </c>
      <c r="AB177">
        <v>0.19</v>
      </c>
      <c r="AC177">
        <v>116.321</v>
      </c>
      <c r="AD177">
        <v>193238</v>
      </c>
      <c r="AE177">
        <v>193238</v>
      </c>
      <c r="AF177">
        <v>0.2</v>
      </c>
      <c r="AG177">
        <v>1425.36</v>
      </c>
      <c r="AH177">
        <v>100.286</v>
      </c>
      <c r="AI177">
        <v>2648</v>
      </c>
      <c r="AJ177">
        <v>0.877</v>
      </c>
      <c r="AK177">
        <v>19.719</v>
      </c>
    </row>
    <row r="178" spans="1:37">
      <c r="A178">
        <v>177</v>
      </c>
      <c r="B178" t="s">
        <v>2734</v>
      </c>
      <c r="C178" t="s">
        <v>356</v>
      </c>
      <c r="D178">
        <v>19</v>
      </c>
      <c r="E178" t="s">
        <v>2735</v>
      </c>
      <c r="F178">
        <v>201013</v>
      </c>
      <c r="G178">
        <v>201013</v>
      </c>
      <c r="H178">
        <v>0.15</v>
      </c>
      <c r="I178">
        <v>2570.27</v>
      </c>
      <c r="J178">
        <v>24823.4</v>
      </c>
      <c r="K178">
        <v>24823.4</v>
      </c>
      <c r="L178">
        <v>0.23</v>
      </c>
      <c r="M178">
        <v>588.28</v>
      </c>
      <c r="N178">
        <v>21008.1</v>
      </c>
      <c r="O178">
        <v>21008.1</v>
      </c>
      <c r="P178">
        <v>0.23</v>
      </c>
      <c r="Q178">
        <v>2695.39</v>
      </c>
      <c r="R178">
        <v>42983.9</v>
      </c>
      <c r="S178">
        <v>42983.9</v>
      </c>
      <c r="T178">
        <v>0.23</v>
      </c>
      <c r="U178">
        <v>792.731</v>
      </c>
      <c r="V178">
        <v>16675.3</v>
      </c>
      <c r="W178">
        <v>16675.3</v>
      </c>
      <c r="X178">
        <v>0.25</v>
      </c>
      <c r="Y178">
        <v>799.503</v>
      </c>
      <c r="Z178">
        <v>3564.17</v>
      </c>
      <c r="AA178">
        <v>3564.17</v>
      </c>
      <c r="AB178">
        <v>0.18</v>
      </c>
      <c r="AC178">
        <v>85.732</v>
      </c>
      <c r="AD178">
        <v>160231</v>
      </c>
      <c r="AE178">
        <v>160231</v>
      </c>
      <c r="AF178">
        <v>0.2</v>
      </c>
      <c r="AG178">
        <v>4291.77</v>
      </c>
      <c r="AH178">
        <v>113.164</v>
      </c>
      <c r="AI178">
        <v>2252</v>
      </c>
      <c r="AJ178">
        <v>0.899</v>
      </c>
      <c r="AK178">
        <v>16.93</v>
      </c>
    </row>
    <row r="179" spans="1:37">
      <c r="A179">
        <v>178</v>
      </c>
      <c r="B179" t="s">
        <v>2736</v>
      </c>
      <c r="C179" t="s">
        <v>356</v>
      </c>
      <c r="D179">
        <v>20</v>
      </c>
      <c r="E179" t="s">
        <v>2737</v>
      </c>
      <c r="F179">
        <v>207111</v>
      </c>
      <c r="G179">
        <v>207111</v>
      </c>
      <c r="H179">
        <v>0.15</v>
      </c>
      <c r="I179">
        <v>3284.44</v>
      </c>
      <c r="J179">
        <v>14115.9</v>
      </c>
      <c r="K179">
        <v>14115.9</v>
      </c>
      <c r="L179">
        <v>0.23</v>
      </c>
      <c r="M179">
        <v>188.847</v>
      </c>
      <c r="N179">
        <v>12395.3</v>
      </c>
      <c r="O179">
        <v>12395.3</v>
      </c>
      <c r="P179">
        <v>0.23</v>
      </c>
      <c r="Q179">
        <v>205.181</v>
      </c>
      <c r="R179">
        <v>65677.3</v>
      </c>
      <c r="S179">
        <v>65677.3</v>
      </c>
      <c r="T179">
        <v>0.23</v>
      </c>
      <c r="U179">
        <v>332.582</v>
      </c>
      <c r="V179">
        <v>9138.01</v>
      </c>
      <c r="W179">
        <v>9138.01</v>
      </c>
      <c r="X179">
        <v>0.26</v>
      </c>
      <c r="Y179">
        <v>800.889</v>
      </c>
      <c r="Z179">
        <v>3482.66</v>
      </c>
      <c r="AA179">
        <v>3482.66</v>
      </c>
      <c r="AB179">
        <v>0.19</v>
      </c>
      <c r="AC179">
        <v>66.834</v>
      </c>
      <c r="AD179">
        <v>178721</v>
      </c>
      <c r="AE179">
        <v>178721</v>
      </c>
      <c r="AF179">
        <v>0.2</v>
      </c>
      <c r="AG179">
        <v>2806.07</v>
      </c>
      <c r="AH179">
        <v>100.516</v>
      </c>
      <c r="AI179">
        <v>2345</v>
      </c>
      <c r="AJ179">
        <v>0.874</v>
      </c>
      <c r="AK179">
        <v>19.728</v>
      </c>
    </row>
    <row r="180" spans="1:37">
      <c r="A180">
        <v>179</v>
      </c>
      <c r="B180" t="s">
        <v>2738</v>
      </c>
      <c r="C180" t="s">
        <v>356</v>
      </c>
      <c r="D180">
        <v>21</v>
      </c>
      <c r="E180" t="s">
        <v>2739</v>
      </c>
      <c r="F180">
        <v>214571</v>
      </c>
      <c r="G180">
        <v>214571</v>
      </c>
      <c r="H180">
        <v>0.15</v>
      </c>
      <c r="I180">
        <v>12298.1</v>
      </c>
      <c r="J180">
        <v>16183.7</v>
      </c>
      <c r="K180">
        <v>16183.7</v>
      </c>
      <c r="L180">
        <v>0.23</v>
      </c>
      <c r="M180">
        <v>147.225</v>
      </c>
      <c r="N180">
        <v>16936.1</v>
      </c>
      <c r="O180">
        <v>16936.1</v>
      </c>
      <c r="P180">
        <v>0.23</v>
      </c>
      <c r="Q180">
        <v>269.529</v>
      </c>
      <c r="R180">
        <v>70590.4</v>
      </c>
      <c r="S180">
        <v>70590.4</v>
      </c>
      <c r="T180">
        <v>0.23</v>
      </c>
      <c r="U180">
        <v>1027.7</v>
      </c>
      <c r="V180">
        <v>12949.5</v>
      </c>
      <c r="W180">
        <v>12949.5</v>
      </c>
      <c r="X180">
        <v>0.26</v>
      </c>
      <c r="Y180">
        <v>365.163</v>
      </c>
      <c r="Z180">
        <v>4001.55</v>
      </c>
      <c r="AA180">
        <v>4001.55</v>
      </c>
      <c r="AB180">
        <v>0.18</v>
      </c>
      <c r="AC180">
        <v>89.367</v>
      </c>
      <c r="AD180">
        <v>185196</v>
      </c>
      <c r="AE180">
        <v>185196</v>
      </c>
      <c r="AF180">
        <v>0.2</v>
      </c>
      <c r="AG180">
        <v>2200.33</v>
      </c>
      <c r="AH180">
        <v>103.096</v>
      </c>
      <c r="AI180">
        <v>2605</v>
      </c>
      <c r="AJ180">
        <v>0.871</v>
      </c>
      <c r="AK180">
        <v>17.384</v>
      </c>
    </row>
    <row r="181" spans="1:37">
      <c r="A181">
        <v>180</v>
      </c>
      <c r="B181" t="s">
        <v>2740</v>
      </c>
      <c r="C181" t="s">
        <v>356</v>
      </c>
      <c r="D181">
        <v>22</v>
      </c>
      <c r="E181" t="s">
        <v>2741</v>
      </c>
      <c r="F181">
        <v>217625</v>
      </c>
      <c r="G181">
        <v>217625</v>
      </c>
      <c r="H181">
        <v>0.15</v>
      </c>
      <c r="I181">
        <v>1959.98</v>
      </c>
      <c r="J181">
        <v>15282</v>
      </c>
      <c r="K181">
        <v>15282</v>
      </c>
      <c r="L181">
        <v>0.23</v>
      </c>
      <c r="M181">
        <v>131.383</v>
      </c>
      <c r="N181">
        <v>12921.1</v>
      </c>
      <c r="O181">
        <v>12921.1</v>
      </c>
      <c r="P181">
        <v>0.23</v>
      </c>
      <c r="Q181">
        <v>743.27</v>
      </c>
      <c r="R181">
        <v>69037.4</v>
      </c>
      <c r="S181">
        <v>69037.4</v>
      </c>
      <c r="T181">
        <v>0.23</v>
      </c>
      <c r="U181">
        <v>3501.5</v>
      </c>
      <c r="V181">
        <v>11464</v>
      </c>
      <c r="W181">
        <v>11464</v>
      </c>
      <c r="X181">
        <v>0.26</v>
      </c>
      <c r="Y181">
        <v>470.971</v>
      </c>
      <c r="Z181">
        <v>3445.34</v>
      </c>
      <c r="AA181">
        <v>3445.34</v>
      </c>
      <c r="AB181">
        <v>0.18</v>
      </c>
      <c r="AC181">
        <v>50.131</v>
      </c>
      <c r="AD181">
        <v>176256</v>
      </c>
      <c r="AE181">
        <v>176256</v>
      </c>
      <c r="AF181">
        <v>0.2</v>
      </c>
      <c r="AG181">
        <v>1864.29</v>
      </c>
      <c r="AH181">
        <v>104.303</v>
      </c>
      <c r="AI181">
        <v>2718</v>
      </c>
      <c r="AJ181">
        <v>0.872</v>
      </c>
      <c r="AK181">
        <v>18.392</v>
      </c>
    </row>
    <row r="182" spans="1:37">
      <c r="A182">
        <v>181</v>
      </c>
      <c r="B182" t="s">
        <v>2742</v>
      </c>
      <c r="C182" t="s">
        <v>397</v>
      </c>
      <c r="D182">
        <v>3</v>
      </c>
      <c r="E182" t="s">
        <v>2743</v>
      </c>
      <c r="F182">
        <v>178493</v>
      </c>
      <c r="G182">
        <v>178493</v>
      </c>
      <c r="H182">
        <v>0.15</v>
      </c>
      <c r="I182">
        <v>1239.05</v>
      </c>
      <c r="J182">
        <v>14858.7</v>
      </c>
      <c r="K182">
        <v>14858.7</v>
      </c>
      <c r="L182">
        <v>0.23</v>
      </c>
      <c r="M182">
        <v>254.442</v>
      </c>
      <c r="N182">
        <v>13403.9</v>
      </c>
      <c r="O182">
        <v>13403.9</v>
      </c>
      <c r="P182">
        <v>0.23</v>
      </c>
      <c r="Q182">
        <v>572.105</v>
      </c>
      <c r="R182">
        <v>61190.1</v>
      </c>
      <c r="S182">
        <v>61190.1</v>
      </c>
      <c r="T182">
        <v>0.23</v>
      </c>
      <c r="U182">
        <v>14334.8</v>
      </c>
      <c r="V182">
        <v>12008.9</v>
      </c>
      <c r="W182">
        <v>12008.9</v>
      </c>
      <c r="X182">
        <v>0.26</v>
      </c>
      <c r="Y182">
        <v>1299.35</v>
      </c>
      <c r="Z182">
        <v>3627.14</v>
      </c>
      <c r="AA182">
        <v>3627.14</v>
      </c>
      <c r="AB182">
        <v>0.19</v>
      </c>
      <c r="AC182">
        <v>61.301</v>
      </c>
      <c r="AD182">
        <v>157195</v>
      </c>
      <c r="AE182">
        <v>157195</v>
      </c>
      <c r="AF182">
        <v>0.2</v>
      </c>
      <c r="AG182">
        <v>1623.36</v>
      </c>
      <c r="AH182">
        <v>103.237</v>
      </c>
      <c r="AI182">
        <v>2846</v>
      </c>
      <c r="AJ182">
        <v>0.879</v>
      </c>
      <c r="AK182">
        <v>21.118</v>
      </c>
    </row>
    <row r="183" spans="1:37">
      <c r="A183" s="7">
        <v>182</v>
      </c>
      <c r="B183" t="s">
        <v>2744</v>
      </c>
      <c r="C183" t="s">
        <v>397</v>
      </c>
      <c r="D183">
        <v>4</v>
      </c>
      <c r="E183" s="7" t="s">
        <v>82</v>
      </c>
      <c r="F183">
        <v>210462</v>
      </c>
      <c r="G183">
        <v>210462</v>
      </c>
      <c r="H183">
        <v>0.15</v>
      </c>
      <c r="I183">
        <v>752.64</v>
      </c>
      <c r="J183">
        <v>18761.9</v>
      </c>
      <c r="K183">
        <v>18761.9</v>
      </c>
      <c r="L183">
        <v>0.23</v>
      </c>
      <c r="M183">
        <v>158.822</v>
      </c>
      <c r="N183">
        <v>17521.7</v>
      </c>
      <c r="O183">
        <v>17521.7</v>
      </c>
      <c r="P183">
        <v>0.23</v>
      </c>
      <c r="Q183">
        <v>1494.33</v>
      </c>
      <c r="R183">
        <v>73751.7</v>
      </c>
      <c r="S183">
        <v>73751.7</v>
      </c>
      <c r="T183">
        <v>0.23</v>
      </c>
      <c r="U183">
        <v>119.449</v>
      </c>
      <c r="V183">
        <v>13787.4</v>
      </c>
      <c r="W183">
        <v>13787.4</v>
      </c>
      <c r="X183">
        <v>0.26</v>
      </c>
      <c r="Y183">
        <v>474.288</v>
      </c>
      <c r="Z183">
        <v>4461.84</v>
      </c>
      <c r="AA183">
        <v>4461.84</v>
      </c>
      <c r="AB183">
        <v>0.18</v>
      </c>
      <c r="AC183">
        <v>92.696</v>
      </c>
      <c r="AD183">
        <v>188720</v>
      </c>
      <c r="AE183">
        <v>188720</v>
      </c>
      <c r="AF183">
        <v>0.2</v>
      </c>
      <c r="AG183">
        <v>136674</v>
      </c>
      <c r="AH183">
        <v>97.002</v>
      </c>
      <c r="AI183">
        <v>2979</v>
      </c>
      <c r="AJ183">
        <v>0.874</v>
      </c>
      <c r="AK183">
        <v>20.755</v>
      </c>
    </row>
    <row r="184" spans="1:37">
      <c r="A184">
        <v>183</v>
      </c>
      <c r="B184" t="s">
        <v>2745</v>
      </c>
      <c r="C184" t="s">
        <v>397</v>
      </c>
      <c r="D184">
        <v>5</v>
      </c>
      <c r="E184" t="s">
        <v>2746</v>
      </c>
      <c r="F184">
        <v>202951</v>
      </c>
      <c r="G184">
        <v>202951</v>
      </c>
      <c r="H184">
        <v>0.15</v>
      </c>
      <c r="I184">
        <v>1001.31</v>
      </c>
      <c r="J184">
        <v>15404.6</v>
      </c>
      <c r="K184">
        <v>15404.6</v>
      </c>
      <c r="L184">
        <v>0.23</v>
      </c>
      <c r="M184">
        <v>473.566</v>
      </c>
      <c r="N184">
        <v>13257.4</v>
      </c>
      <c r="O184">
        <v>13257.4</v>
      </c>
      <c r="P184">
        <v>0.23</v>
      </c>
      <c r="Q184">
        <v>418.543</v>
      </c>
      <c r="R184">
        <v>65465.7</v>
      </c>
      <c r="S184">
        <v>65465.7</v>
      </c>
      <c r="T184">
        <v>0.23</v>
      </c>
      <c r="U184">
        <v>4367.7</v>
      </c>
      <c r="V184">
        <v>11587.3</v>
      </c>
      <c r="W184">
        <v>11587.3</v>
      </c>
      <c r="X184">
        <v>0.26</v>
      </c>
      <c r="Y184">
        <v>498.063</v>
      </c>
      <c r="Z184">
        <v>3481.21</v>
      </c>
      <c r="AA184">
        <v>3481.21</v>
      </c>
      <c r="AB184">
        <v>0.19</v>
      </c>
      <c r="AC184">
        <v>192.81</v>
      </c>
      <c r="AD184">
        <v>170657</v>
      </c>
      <c r="AE184">
        <v>170657</v>
      </c>
      <c r="AF184">
        <v>0.2</v>
      </c>
      <c r="AG184">
        <v>983.213</v>
      </c>
      <c r="AH184">
        <v>94.518</v>
      </c>
      <c r="AI184">
        <v>2854</v>
      </c>
      <c r="AJ184">
        <v>0.876</v>
      </c>
      <c r="AK184">
        <v>19.608</v>
      </c>
    </row>
    <row r="185" spans="1:37">
      <c r="A185">
        <v>184</v>
      </c>
      <c r="B185" t="s">
        <v>2747</v>
      </c>
      <c r="C185" t="s">
        <v>397</v>
      </c>
      <c r="D185">
        <v>6</v>
      </c>
      <c r="E185" t="s">
        <v>2748</v>
      </c>
      <c r="F185">
        <v>208108</v>
      </c>
      <c r="G185">
        <v>208108</v>
      </c>
      <c r="H185">
        <v>0.15</v>
      </c>
      <c r="I185">
        <v>3426.23</v>
      </c>
      <c r="J185">
        <v>16191</v>
      </c>
      <c r="K185">
        <v>16191</v>
      </c>
      <c r="L185">
        <v>0.23</v>
      </c>
      <c r="M185">
        <v>125.948</v>
      </c>
      <c r="N185">
        <v>15380.9</v>
      </c>
      <c r="O185">
        <v>15380.9</v>
      </c>
      <c r="P185">
        <v>0.23</v>
      </c>
      <c r="Q185">
        <v>3473.95</v>
      </c>
      <c r="R185">
        <v>66291.4</v>
      </c>
      <c r="S185">
        <v>66291.4</v>
      </c>
      <c r="T185">
        <v>0.23</v>
      </c>
      <c r="U185">
        <v>48245.3</v>
      </c>
      <c r="V185">
        <v>11091.8</v>
      </c>
      <c r="W185">
        <v>11091.8</v>
      </c>
      <c r="X185">
        <v>0.25</v>
      </c>
      <c r="Y185">
        <v>389.714</v>
      </c>
      <c r="Z185">
        <v>3853.43</v>
      </c>
      <c r="AA185">
        <v>3853.43</v>
      </c>
      <c r="AB185">
        <v>0.18</v>
      </c>
      <c r="AC185">
        <v>40.24</v>
      </c>
      <c r="AD185">
        <v>179024</v>
      </c>
      <c r="AE185">
        <v>179024</v>
      </c>
      <c r="AF185">
        <v>0.2</v>
      </c>
      <c r="AG185">
        <v>1206.22</v>
      </c>
      <c r="AH185">
        <v>107.917</v>
      </c>
      <c r="AI185">
        <v>2614</v>
      </c>
      <c r="AJ185">
        <v>0.868</v>
      </c>
      <c r="AK185">
        <v>19.16</v>
      </c>
    </row>
    <row r="186" spans="1:37">
      <c r="A186">
        <v>185</v>
      </c>
      <c r="B186" t="s">
        <v>2749</v>
      </c>
      <c r="C186" t="s">
        <v>397</v>
      </c>
      <c r="D186">
        <v>7</v>
      </c>
      <c r="E186" t="s">
        <v>2750</v>
      </c>
      <c r="F186">
        <v>198524</v>
      </c>
      <c r="G186">
        <v>198524</v>
      </c>
      <c r="H186">
        <v>0.15</v>
      </c>
      <c r="I186">
        <v>4794.2</v>
      </c>
      <c r="J186">
        <v>14382.8</v>
      </c>
      <c r="K186">
        <v>14382.8</v>
      </c>
      <c r="L186">
        <v>0.23</v>
      </c>
      <c r="M186">
        <v>493.792</v>
      </c>
      <c r="N186">
        <v>12796.5</v>
      </c>
      <c r="O186">
        <v>12796.5</v>
      </c>
      <c r="P186">
        <v>0.23</v>
      </c>
      <c r="Q186">
        <v>387.534</v>
      </c>
      <c r="R186">
        <v>65842.8</v>
      </c>
      <c r="S186">
        <v>65842.8</v>
      </c>
      <c r="T186">
        <v>0.23</v>
      </c>
      <c r="U186">
        <v>4250.52</v>
      </c>
      <c r="V186">
        <v>12102.4</v>
      </c>
      <c r="W186">
        <v>12102.4</v>
      </c>
      <c r="X186">
        <v>0.26</v>
      </c>
      <c r="Y186">
        <v>158.046</v>
      </c>
      <c r="Z186">
        <v>3856.31</v>
      </c>
      <c r="AA186">
        <v>3856.31</v>
      </c>
      <c r="AB186">
        <v>0.19</v>
      </c>
      <c r="AC186">
        <v>68.247</v>
      </c>
      <c r="AD186">
        <v>175169</v>
      </c>
      <c r="AE186">
        <v>175169</v>
      </c>
      <c r="AF186">
        <v>0.2</v>
      </c>
      <c r="AG186">
        <v>3122.51</v>
      </c>
      <c r="AH186">
        <v>100.414</v>
      </c>
      <c r="AI186">
        <v>2714</v>
      </c>
      <c r="AJ186">
        <v>0.876</v>
      </c>
      <c r="AK186">
        <v>20.481</v>
      </c>
    </row>
    <row r="187" spans="1:37">
      <c r="A187">
        <v>186</v>
      </c>
      <c r="B187" t="s">
        <v>2751</v>
      </c>
      <c r="C187" t="s">
        <v>397</v>
      </c>
      <c r="D187">
        <v>8</v>
      </c>
      <c r="E187" t="s">
        <v>2752</v>
      </c>
      <c r="F187">
        <v>210758</v>
      </c>
      <c r="G187">
        <v>210758</v>
      </c>
      <c r="H187">
        <v>0.15</v>
      </c>
      <c r="I187">
        <v>1107.39</v>
      </c>
      <c r="J187">
        <v>17551</v>
      </c>
      <c r="K187">
        <v>17551</v>
      </c>
      <c r="L187">
        <v>0.24</v>
      </c>
      <c r="M187">
        <v>458.955</v>
      </c>
      <c r="N187">
        <v>17454.6</v>
      </c>
      <c r="O187">
        <v>17454.6</v>
      </c>
      <c r="P187">
        <v>0.23</v>
      </c>
      <c r="Q187">
        <v>428.339</v>
      </c>
      <c r="R187">
        <v>65357</v>
      </c>
      <c r="S187">
        <v>65357</v>
      </c>
      <c r="T187">
        <v>0.24</v>
      </c>
      <c r="U187">
        <v>4388.25</v>
      </c>
      <c r="V187">
        <v>11635.7</v>
      </c>
      <c r="W187">
        <v>11635.7</v>
      </c>
      <c r="X187">
        <v>0.26</v>
      </c>
      <c r="Y187">
        <v>379.594</v>
      </c>
      <c r="Z187">
        <v>4153.67</v>
      </c>
      <c r="AA187">
        <v>4153.67</v>
      </c>
      <c r="AB187">
        <v>0.19</v>
      </c>
      <c r="AC187">
        <v>56.447</v>
      </c>
      <c r="AD187">
        <v>174347</v>
      </c>
      <c r="AE187">
        <v>174347</v>
      </c>
      <c r="AF187">
        <v>0.2</v>
      </c>
      <c r="AG187">
        <v>9955.15</v>
      </c>
      <c r="AH187">
        <v>108.581</v>
      </c>
      <c r="AI187">
        <v>2612</v>
      </c>
      <c r="AJ187">
        <v>0.885</v>
      </c>
      <c r="AK187">
        <v>20.682</v>
      </c>
    </row>
    <row r="188" spans="1:37">
      <c r="A188">
        <v>187</v>
      </c>
      <c r="B188" t="s">
        <v>2753</v>
      </c>
      <c r="C188" t="s">
        <v>397</v>
      </c>
      <c r="D188">
        <v>9</v>
      </c>
      <c r="E188" t="s">
        <v>2754</v>
      </c>
      <c r="F188">
        <v>183716</v>
      </c>
      <c r="G188">
        <v>183716</v>
      </c>
      <c r="H188">
        <v>0.15</v>
      </c>
      <c r="I188">
        <v>1808.62</v>
      </c>
      <c r="J188">
        <v>17356.2</v>
      </c>
      <c r="K188">
        <v>17356.2</v>
      </c>
      <c r="L188">
        <v>0.23</v>
      </c>
      <c r="M188">
        <v>346.388</v>
      </c>
      <c r="N188">
        <v>15659.7</v>
      </c>
      <c r="O188">
        <v>15659.7</v>
      </c>
      <c r="P188">
        <v>0.23</v>
      </c>
      <c r="Q188">
        <v>285.939</v>
      </c>
      <c r="R188">
        <v>67438.9</v>
      </c>
      <c r="S188">
        <v>67438.9</v>
      </c>
      <c r="T188">
        <v>0.23</v>
      </c>
      <c r="U188">
        <v>4163.51</v>
      </c>
      <c r="V188">
        <v>11852.4</v>
      </c>
      <c r="W188">
        <v>11852.4</v>
      </c>
      <c r="X188">
        <v>0.26</v>
      </c>
      <c r="Y188">
        <v>1129.25</v>
      </c>
      <c r="Z188">
        <v>3454.41</v>
      </c>
      <c r="AA188">
        <v>3454.41</v>
      </c>
      <c r="AB188">
        <v>0.18</v>
      </c>
      <c r="AC188">
        <v>56.936</v>
      </c>
      <c r="AD188">
        <v>172201</v>
      </c>
      <c r="AE188">
        <v>172201</v>
      </c>
      <c r="AF188">
        <v>0.2</v>
      </c>
      <c r="AG188">
        <v>1044.36</v>
      </c>
      <c r="AH188">
        <v>100.077</v>
      </c>
      <c r="AI188">
        <v>2902</v>
      </c>
      <c r="AJ188">
        <v>0.875</v>
      </c>
      <c r="AK188">
        <v>19.042</v>
      </c>
    </row>
    <row r="189" spans="1:37">
      <c r="A189">
        <v>188</v>
      </c>
      <c r="B189" t="s">
        <v>2755</v>
      </c>
      <c r="C189" t="s">
        <v>397</v>
      </c>
      <c r="D189">
        <v>10</v>
      </c>
      <c r="E189" t="s">
        <v>2756</v>
      </c>
      <c r="F189">
        <v>215771</v>
      </c>
      <c r="G189">
        <v>215771</v>
      </c>
      <c r="H189">
        <v>0.15</v>
      </c>
      <c r="I189">
        <v>2254.13</v>
      </c>
      <c r="J189">
        <v>14970.2</v>
      </c>
      <c r="K189">
        <v>14970.2</v>
      </c>
      <c r="L189">
        <v>0.23</v>
      </c>
      <c r="M189">
        <v>107.048</v>
      </c>
      <c r="N189">
        <v>13482.3</v>
      </c>
      <c r="O189">
        <v>13482.3</v>
      </c>
      <c r="P189">
        <v>0.23</v>
      </c>
      <c r="Q189">
        <v>416.304</v>
      </c>
      <c r="R189">
        <v>71768.5</v>
      </c>
      <c r="S189">
        <v>71768.5</v>
      </c>
      <c r="T189">
        <v>0.23</v>
      </c>
      <c r="U189">
        <v>301.398</v>
      </c>
      <c r="V189">
        <v>13146.7</v>
      </c>
      <c r="W189">
        <v>13146.7</v>
      </c>
      <c r="X189">
        <v>0.26</v>
      </c>
      <c r="Y189">
        <v>136.28</v>
      </c>
      <c r="Z189">
        <v>3743.55</v>
      </c>
      <c r="AA189">
        <v>3743.55</v>
      </c>
      <c r="AB189">
        <v>0.18</v>
      </c>
      <c r="AC189">
        <v>48.317</v>
      </c>
      <c r="AD189">
        <v>191699</v>
      </c>
      <c r="AE189">
        <v>191699</v>
      </c>
      <c r="AF189">
        <v>0.2</v>
      </c>
      <c r="AG189">
        <v>1044.72</v>
      </c>
      <c r="AH189">
        <v>99.598</v>
      </c>
      <c r="AI189">
        <v>2796</v>
      </c>
      <c r="AJ189">
        <v>0.881</v>
      </c>
      <c r="AK189">
        <v>20.358</v>
      </c>
    </row>
    <row r="190" spans="1:37">
      <c r="A190">
        <v>189</v>
      </c>
      <c r="B190" t="s">
        <v>2757</v>
      </c>
      <c r="C190" t="s">
        <v>397</v>
      </c>
      <c r="D190">
        <v>11</v>
      </c>
      <c r="E190" t="s">
        <v>2758</v>
      </c>
      <c r="F190">
        <v>206856</v>
      </c>
      <c r="G190">
        <v>206856</v>
      </c>
      <c r="H190">
        <v>0.15</v>
      </c>
      <c r="I190">
        <v>3295.14</v>
      </c>
      <c r="J190">
        <v>19754.4</v>
      </c>
      <c r="K190">
        <v>19754.4</v>
      </c>
      <c r="L190">
        <v>0.23</v>
      </c>
      <c r="M190">
        <v>510.845</v>
      </c>
      <c r="N190">
        <v>21827.6</v>
      </c>
      <c r="O190">
        <v>21827.6</v>
      </c>
      <c r="P190">
        <v>0.23</v>
      </c>
      <c r="Q190">
        <v>750.758</v>
      </c>
      <c r="R190">
        <v>49717.4</v>
      </c>
      <c r="S190">
        <v>49717.4</v>
      </c>
      <c r="T190">
        <v>0.23</v>
      </c>
      <c r="U190">
        <v>42482.3</v>
      </c>
      <c r="V190">
        <v>4205.77</v>
      </c>
      <c r="W190">
        <v>4205.77</v>
      </c>
      <c r="X190">
        <v>0.26</v>
      </c>
      <c r="Y190">
        <v>83.961</v>
      </c>
      <c r="Z190">
        <v>3294.9</v>
      </c>
      <c r="AA190">
        <v>3294.9</v>
      </c>
      <c r="AB190">
        <v>0.18</v>
      </c>
      <c r="AC190">
        <v>49.778</v>
      </c>
      <c r="AD190">
        <v>86880.3</v>
      </c>
      <c r="AE190">
        <v>86880.3</v>
      </c>
      <c r="AF190">
        <v>0.2</v>
      </c>
      <c r="AG190">
        <v>79827.5</v>
      </c>
      <c r="AH190">
        <v>108.571</v>
      </c>
      <c r="AI190">
        <v>2403</v>
      </c>
      <c r="AJ190">
        <v>0.883</v>
      </c>
      <c r="AK190">
        <v>20.631</v>
      </c>
    </row>
    <row r="191" spans="1:37">
      <c r="A191">
        <v>190</v>
      </c>
      <c r="B191" t="s">
        <v>2759</v>
      </c>
      <c r="C191" t="s">
        <v>397</v>
      </c>
      <c r="D191">
        <v>12</v>
      </c>
      <c r="E191" t="s">
        <v>2760</v>
      </c>
      <c r="F191">
        <v>216953</v>
      </c>
      <c r="G191">
        <v>216953</v>
      </c>
      <c r="H191">
        <v>0.15</v>
      </c>
      <c r="I191">
        <v>3938.26</v>
      </c>
      <c r="J191">
        <v>17240.4</v>
      </c>
      <c r="K191">
        <v>17240.4</v>
      </c>
      <c r="L191">
        <v>0.23</v>
      </c>
      <c r="M191">
        <v>124.781</v>
      </c>
      <c r="N191">
        <v>17741.7</v>
      </c>
      <c r="O191">
        <v>17741.7</v>
      </c>
      <c r="P191">
        <v>0.23</v>
      </c>
      <c r="Q191">
        <v>18785.8</v>
      </c>
      <c r="R191">
        <v>75517.3</v>
      </c>
      <c r="S191">
        <v>75517.3</v>
      </c>
      <c r="T191">
        <v>0.23</v>
      </c>
      <c r="U191">
        <v>320.257</v>
      </c>
      <c r="V191">
        <v>12763.5</v>
      </c>
      <c r="W191">
        <v>12763.5</v>
      </c>
      <c r="X191">
        <v>0.25</v>
      </c>
      <c r="Y191">
        <v>293.217</v>
      </c>
      <c r="Z191">
        <v>3539.56</v>
      </c>
      <c r="AA191">
        <v>3539.56</v>
      </c>
      <c r="AB191">
        <v>0.18</v>
      </c>
      <c r="AC191">
        <v>64.616</v>
      </c>
      <c r="AD191">
        <v>190148</v>
      </c>
      <c r="AE191">
        <v>190148</v>
      </c>
      <c r="AF191">
        <v>0.2</v>
      </c>
      <c r="AG191">
        <v>1341.06</v>
      </c>
      <c r="AH191">
        <v>97.389</v>
      </c>
      <c r="AI191">
        <v>2870</v>
      </c>
      <c r="AJ191">
        <v>0.879</v>
      </c>
      <c r="AK191">
        <v>21.287</v>
      </c>
    </row>
    <row r="192" spans="1:37">
      <c r="A192">
        <v>191</v>
      </c>
      <c r="B192" t="s">
        <v>2761</v>
      </c>
      <c r="C192" t="s">
        <v>397</v>
      </c>
      <c r="D192">
        <v>13</v>
      </c>
      <c r="E192" t="s">
        <v>2762</v>
      </c>
      <c r="F192">
        <v>201855</v>
      </c>
      <c r="G192">
        <v>201855</v>
      </c>
      <c r="H192">
        <v>0.15</v>
      </c>
      <c r="I192">
        <v>223347</v>
      </c>
      <c r="J192">
        <v>15756.2</v>
      </c>
      <c r="K192">
        <v>15756.2</v>
      </c>
      <c r="L192">
        <v>0.23</v>
      </c>
      <c r="M192">
        <v>229.231</v>
      </c>
      <c r="N192">
        <v>15289.1</v>
      </c>
      <c r="O192">
        <v>15289.1</v>
      </c>
      <c r="P192">
        <v>0.23</v>
      </c>
      <c r="Q192">
        <v>799.898</v>
      </c>
      <c r="R192">
        <v>65763.2</v>
      </c>
      <c r="S192">
        <v>65763.2</v>
      </c>
      <c r="T192">
        <v>0.23</v>
      </c>
      <c r="U192">
        <v>40705.6</v>
      </c>
      <c r="V192">
        <v>12387.7</v>
      </c>
      <c r="W192">
        <v>12387.7</v>
      </c>
      <c r="X192">
        <v>0.26</v>
      </c>
      <c r="Y192">
        <v>640.918</v>
      </c>
      <c r="Z192">
        <v>3350.26</v>
      </c>
      <c r="AA192">
        <v>3350.26</v>
      </c>
      <c r="AB192">
        <v>0.19</v>
      </c>
      <c r="AC192">
        <v>94.858</v>
      </c>
      <c r="AD192">
        <v>166638</v>
      </c>
      <c r="AE192">
        <v>166638</v>
      </c>
      <c r="AF192">
        <v>0.2</v>
      </c>
      <c r="AG192">
        <v>1536.41</v>
      </c>
      <c r="AH192">
        <v>102.369</v>
      </c>
      <c r="AI192">
        <v>2760</v>
      </c>
      <c r="AJ192">
        <v>0.877</v>
      </c>
      <c r="AK192">
        <v>19.723</v>
      </c>
    </row>
    <row r="193" spans="1:37">
      <c r="A193">
        <v>192</v>
      </c>
      <c r="B193" t="s">
        <v>2763</v>
      </c>
      <c r="C193" t="s">
        <v>397</v>
      </c>
      <c r="D193">
        <v>14</v>
      </c>
      <c r="E193" t="s">
        <v>2764</v>
      </c>
      <c r="F193">
        <v>222706</v>
      </c>
      <c r="G193">
        <v>222706</v>
      </c>
      <c r="H193">
        <v>0.15</v>
      </c>
      <c r="I193">
        <v>1836.2</v>
      </c>
      <c r="J193">
        <v>13211.3</v>
      </c>
      <c r="K193">
        <v>13211.3</v>
      </c>
      <c r="L193">
        <v>0.23</v>
      </c>
      <c r="M193">
        <v>148.966</v>
      </c>
      <c r="N193">
        <v>12532.9</v>
      </c>
      <c r="O193">
        <v>12532.9</v>
      </c>
      <c r="P193">
        <v>0.23</v>
      </c>
      <c r="Q193">
        <v>165.386</v>
      </c>
      <c r="R193">
        <v>66789.7</v>
      </c>
      <c r="S193">
        <v>66789.7</v>
      </c>
      <c r="T193">
        <v>0.23</v>
      </c>
      <c r="U193">
        <v>440.484</v>
      </c>
      <c r="V193">
        <v>9590.02</v>
      </c>
      <c r="W193">
        <v>9590.02</v>
      </c>
      <c r="X193">
        <v>0.26</v>
      </c>
      <c r="Y193">
        <v>350.628</v>
      </c>
      <c r="Z193">
        <v>4032.85</v>
      </c>
      <c r="AA193">
        <v>4032.85</v>
      </c>
      <c r="AB193">
        <v>0.18</v>
      </c>
      <c r="AC193">
        <v>52.65</v>
      </c>
      <c r="AD193">
        <v>176608</v>
      </c>
      <c r="AE193">
        <v>176608</v>
      </c>
      <c r="AF193">
        <v>0.2</v>
      </c>
      <c r="AG193">
        <v>2818.36</v>
      </c>
      <c r="AH193">
        <v>108.866</v>
      </c>
      <c r="AI193">
        <v>2562</v>
      </c>
      <c r="AJ193">
        <v>0.875</v>
      </c>
      <c r="AK193">
        <v>18.587</v>
      </c>
    </row>
    <row r="194" spans="1:37">
      <c r="A194">
        <v>193</v>
      </c>
      <c r="B194" t="s">
        <v>2765</v>
      </c>
      <c r="C194" t="s">
        <v>397</v>
      </c>
      <c r="D194">
        <v>15</v>
      </c>
      <c r="E194" t="s">
        <v>2766</v>
      </c>
      <c r="F194">
        <v>203164</v>
      </c>
      <c r="G194">
        <v>203164</v>
      </c>
      <c r="H194">
        <v>0.15</v>
      </c>
      <c r="I194">
        <v>2479.04</v>
      </c>
      <c r="J194">
        <v>13929.9</v>
      </c>
      <c r="K194">
        <v>13929.9</v>
      </c>
      <c r="L194">
        <v>0.23</v>
      </c>
      <c r="M194">
        <v>365.88</v>
      </c>
      <c r="N194">
        <v>13671.8</v>
      </c>
      <c r="O194">
        <v>13671.8</v>
      </c>
      <c r="P194">
        <v>0.23</v>
      </c>
      <c r="Q194">
        <v>287.314</v>
      </c>
      <c r="R194">
        <v>63699.9</v>
      </c>
      <c r="S194">
        <v>63699.9</v>
      </c>
      <c r="T194">
        <v>0.23</v>
      </c>
      <c r="U194">
        <v>1473.18</v>
      </c>
      <c r="V194">
        <v>10584</v>
      </c>
      <c r="W194">
        <v>10584</v>
      </c>
      <c r="X194">
        <v>0.26</v>
      </c>
      <c r="Y194">
        <v>384.038</v>
      </c>
      <c r="Z194">
        <v>3530.79</v>
      </c>
      <c r="AA194">
        <v>3530.79</v>
      </c>
      <c r="AB194">
        <v>0.19</v>
      </c>
      <c r="AC194">
        <v>46.616</v>
      </c>
      <c r="AD194">
        <v>172189</v>
      </c>
      <c r="AE194">
        <v>172189</v>
      </c>
      <c r="AF194">
        <v>0.2</v>
      </c>
      <c r="AG194">
        <v>1915.94</v>
      </c>
      <c r="AH194">
        <v>108.161</v>
      </c>
      <c r="AI194">
        <v>2574</v>
      </c>
      <c r="AJ194">
        <v>0.887</v>
      </c>
      <c r="AK194">
        <v>20.316</v>
      </c>
    </row>
    <row r="195" spans="1:37">
      <c r="A195">
        <v>194</v>
      </c>
      <c r="B195" t="s">
        <v>2767</v>
      </c>
      <c r="C195" t="s">
        <v>397</v>
      </c>
      <c r="D195">
        <v>16</v>
      </c>
      <c r="E195" t="s">
        <v>2768</v>
      </c>
      <c r="F195">
        <v>211377</v>
      </c>
      <c r="G195">
        <v>211377</v>
      </c>
      <c r="H195">
        <v>0.15</v>
      </c>
      <c r="I195">
        <v>2734.76</v>
      </c>
      <c r="J195">
        <v>18765.2</v>
      </c>
      <c r="K195">
        <v>18765.2</v>
      </c>
      <c r="L195">
        <v>0.23</v>
      </c>
      <c r="M195">
        <v>177.625</v>
      </c>
      <c r="N195">
        <v>17154.7</v>
      </c>
      <c r="O195">
        <v>17154.7</v>
      </c>
      <c r="P195">
        <v>0.23</v>
      </c>
      <c r="Q195">
        <v>490.39</v>
      </c>
      <c r="R195">
        <v>65583.5</v>
      </c>
      <c r="S195">
        <v>65583.5</v>
      </c>
      <c r="T195">
        <v>0.23</v>
      </c>
      <c r="U195">
        <v>315.505</v>
      </c>
      <c r="V195">
        <v>12445.9</v>
      </c>
      <c r="W195">
        <v>12445.9</v>
      </c>
      <c r="X195">
        <v>0.26</v>
      </c>
      <c r="Y195">
        <v>7197.37</v>
      </c>
      <c r="Z195">
        <v>3566.37</v>
      </c>
      <c r="AA195">
        <v>3566.37</v>
      </c>
      <c r="AB195">
        <v>0.19</v>
      </c>
      <c r="AC195">
        <v>95.691</v>
      </c>
      <c r="AD195">
        <v>163166</v>
      </c>
      <c r="AE195">
        <v>163166</v>
      </c>
      <c r="AF195">
        <v>0.2</v>
      </c>
      <c r="AG195">
        <v>5532.22</v>
      </c>
      <c r="AH195">
        <v>105.446</v>
      </c>
      <c r="AI195">
        <v>2550</v>
      </c>
      <c r="AJ195">
        <v>0.888</v>
      </c>
      <c r="AK195">
        <v>20.928</v>
      </c>
    </row>
    <row r="196" spans="1:37">
      <c r="A196">
        <v>195</v>
      </c>
      <c r="B196" t="s">
        <v>2769</v>
      </c>
      <c r="C196" t="s">
        <v>397</v>
      </c>
      <c r="D196">
        <v>17</v>
      </c>
      <c r="E196" t="s">
        <v>2770</v>
      </c>
      <c r="F196">
        <v>199704</v>
      </c>
      <c r="G196">
        <v>199704</v>
      </c>
      <c r="H196">
        <v>0.15</v>
      </c>
      <c r="I196">
        <v>193116</v>
      </c>
      <c r="J196">
        <v>15724</v>
      </c>
      <c r="K196">
        <v>15724</v>
      </c>
      <c r="L196">
        <v>0.23</v>
      </c>
      <c r="M196">
        <v>121.304</v>
      </c>
      <c r="N196">
        <v>15350.4</v>
      </c>
      <c r="O196">
        <v>15350.4</v>
      </c>
      <c r="P196">
        <v>0.23</v>
      </c>
      <c r="Q196">
        <v>416.171</v>
      </c>
      <c r="R196">
        <v>63712.4</v>
      </c>
      <c r="S196">
        <v>63712.4</v>
      </c>
      <c r="T196">
        <v>0.23</v>
      </c>
      <c r="U196">
        <v>537.088</v>
      </c>
      <c r="V196">
        <v>12302.9</v>
      </c>
      <c r="W196">
        <v>12302.9</v>
      </c>
      <c r="X196">
        <v>0.26</v>
      </c>
      <c r="Y196">
        <v>1299.79</v>
      </c>
      <c r="Z196">
        <v>3615.13</v>
      </c>
      <c r="AA196">
        <v>3615.13</v>
      </c>
      <c r="AB196">
        <v>0.19</v>
      </c>
      <c r="AC196">
        <v>79.869</v>
      </c>
      <c r="AD196">
        <v>165692</v>
      </c>
      <c r="AE196">
        <v>165692</v>
      </c>
      <c r="AF196">
        <v>0.2</v>
      </c>
      <c r="AG196">
        <v>1296.98</v>
      </c>
      <c r="AH196">
        <v>102.317</v>
      </c>
      <c r="AI196">
        <v>2901</v>
      </c>
      <c r="AJ196">
        <v>0.886</v>
      </c>
      <c r="AK196">
        <v>20.137</v>
      </c>
    </row>
    <row r="197" spans="1:37">
      <c r="A197">
        <v>196</v>
      </c>
      <c r="B197" t="s">
        <v>2771</v>
      </c>
      <c r="C197" t="s">
        <v>397</v>
      </c>
      <c r="D197">
        <v>18</v>
      </c>
      <c r="E197" t="s">
        <v>2772</v>
      </c>
      <c r="F197">
        <v>219575</v>
      </c>
      <c r="G197">
        <v>219575</v>
      </c>
      <c r="H197">
        <v>0.15</v>
      </c>
      <c r="I197">
        <v>5893.8</v>
      </c>
      <c r="J197">
        <v>15507.7</v>
      </c>
      <c r="K197">
        <v>15507.7</v>
      </c>
      <c r="L197">
        <v>0.23</v>
      </c>
      <c r="M197">
        <v>118.126</v>
      </c>
      <c r="N197">
        <v>16011</v>
      </c>
      <c r="O197">
        <v>16011</v>
      </c>
      <c r="P197">
        <v>0.23</v>
      </c>
      <c r="Q197">
        <v>5686.29</v>
      </c>
      <c r="R197">
        <v>75619.2</v>
      </c>
      <c r="S197">
        <v>75619.2</v>
      </c>
      <c r="T197">
        <v>0.23</v>
      </c>
      <c r="U197">
        <v>12292.1</v>
      </c>
      <c r="V197">
        <v>9646.55</v>
      </c>
      <c r="W197">
        <v>9646.55</v>
      </c>
      <c r="X197">
        <v>0.25</v>
      </c>
      <c r="Y197">
        <v>340.451</v>
      </c>
      <c r="Z197">
        <v>3890.51</v>
      </c>
      <c r="AA197">
        <v>3890.51</v>
      </c>
      <c r="AB197">
        <v>0.18</v>
      </c>
      <c r="AC197">
        <v>96.909</v>
      </c>
      <c r="AD197">
        <v>198665</v>
      </c>
      <c r="AE197">
        <v>198665</v>
      </c>
      <c r="AF197">
        <v>0.2</v>
      </c>
      <c r="AG197">
        <v>1185.3</v>
      </c>
      <c r="AH197">
        <v>116.705</v>
      </c>
      <c r="AI197">
        <v>2777</v>
      </c>
      <c r="AJ197">
        <v>0.813</v>
      </c>
      <c r="AK197">
        <v>21.3</v>
      </c>
    </row>
    <row r="198" spans="1:37">
      <c r="A198">
        <v>197</v>
      </c>
      <c r="B198" t="s">
        <v>2773</v>
      </c>
      <c r="C198" t="s">
        <v>397</v>
      </c>
      <c r="D198">
        <v>19</v>
      </c>
      <c r="E198" t="s">
        <v>2774</v>
      </c>
      <c r="F198">
        <v>190162</v>
      </c>
      <c r="G198">
        <v>190162</v>
      </c>
      <c r="H198">
        <v>0.15</v>
      </c>
      <c r="I198">
        <v>1973.33</v>
      </c>
      <c r="J198">
        <v>14938.1</v>
      </c>
      <c r="K198">
        <v>14938.1</v>
      </c>
      <c r="L198">
        <v>0.23</v>
      </c>
      <c r="M198">
        <v>244.868</v>
      </c>
      <c r="N198">
        <v>13450</v>
      </c>
      <c r="O198">
        <v>13450</v>
      </c>
      <c r="P198">
        <v>0.23</v>
      </c>
      <c r="Q198">
        <v>232.538</v>
      </c>
      <c r="R198">
        <v>64139.3</v>
      </c>
      <c r="S198">
        <v>64139.3</v>
      </c>
      <c r="T198">
        <v>0.23</v>
      </c>
      <c r="U198">
        <v>298.138</v>
      </c>
      <c r="V198">
        <v>11097.6</v>
      </c>
      <c r="W198">
        <v>11097.6</v>
      </c>
      <c r="X198">
        <v>0.26</v>
      </c>
      <c r="Y198">
        <v>1828.71</v>
      </c>
      <c r="Z198">
        <v>3342.18</v>
      </c>
      <c r="AA198">
        <v>3342.18</v>
      </c>
      <c r="AB198">
        <v>0.18</v>
      </c>
      <c r="AC198">
        <v>57.821</v>
      </c>
      <c r="AD198">
        <v>175393</v>
      </c>
      <c r="AE198">
        <v>175393</v>
      </c>
      <c r="AF198">
        <v>0.2</v>
      </c>
      <c r="AG198">
        <v>1230.79</v>
      </c>
      <c r="AH198">
        <v>97.509</v>
      </c>
      <c r="AI198">
        <v>2682</v>
      </c>
      <c r="AJ198">
        <v>0.884</v>
      </c>
      <c r="AK198">
        <v>21.123</v>
      </c>
    </row>
    <row r="199" spans="1:37">
      <c r="A199">
        <v>198</v>
      </c>
      <c r="B199" t="s">
        <v>2775</v>
      </c>
      <c r="C199" t="s">
        <v>397</v>
      </c>
      <c r="D199">
        <v>20</v>
      </c>
      <c r="E199" t="s">
        <v>2776</v>
      </c>
      <c r="F199">
        <v>218917</v>
      </c>
      <c r="G199">
        <v>218917</v>
      </c>
      <c r="H199">
        <v>0.15</v>
      </c>
      <c r="I199">
        <v>4774.21</v>
      </c>
      <c r="J199">
        <v>15601.8</v>
      </c>
      <c r="K199">
        <v>15601.8</v>
      </c>
      <c r="L199">
        <v>0.23</v>
      </c>
      <c r="M199">
        <v>325.011</v>
      </c>
      <c r="N199">
        <v>15607.4</v>
      </c>
      <c r="O199">
        <v>15607.4</v>
      </c>
      <c r="P199">
        <v>0.23</v>
      </c>
      <c r="Q199">
        <v>310.093</v>
      </c>
      <c r="R199">
        <v>64267.6</v>
      </c>
      <c r="S199">
        <v>64267.6</v>
      </c>
      <c r="T199">
        <v>0.23</v>
      </c>
      <c r="U199">
        <v>14880.6</v>
      </c>
      <c r="V199">
        <v>10223.9</v>
      </c>
      <c r="W199">
        <v>10223.9</v>
      </c>
      <c r="X199">
        <v>0.26</v>
      </c>
      <c r="Y199">
        <v>113.374</v>
      </c>
      <c r="Z199">
        <v>3389.94</v>
      </c>
      <c r="AA199">
        <v>3389.94</v>
      </c>
      <c r="AB199">
        <v>0.18</v>
      </c>
      <c r="AC199">
        <v>88.053</v>
      </c>
      <c r="AD199">
        <v>221878</v>
      </c>
      <c r="AE199">
        <v>221878</v>
      </c>
      <c r="AF199">
        <v>0.2</v>
      </c>
      <c r="AG199">
        <v>1317.64</v>
      </c>
      <c r="AH199">
        <v>98.242</v>
      </c>
      <c r="AI199">
        <v>2420</v>
      </c>
      <c r="AJ199">
        <v>0.853</v>
      </c>
      <c r="AK199">
        <v>20.722</v>
      </c>
    </row>
    <row r="200" spans="1:37">
      <c r="A200">
        <v>199</v>
      </c>
      <c r="B200" t="s">
        <v>2777</v>
      </c>
      <c r="C200" t="s">
        <v>397</v>
      </c>
      <c r="D200">
        <v>21</v>
      </c>
      <c r="E200" t="s">
        <v>2778</v>
      </c>
      <c r="F200">
        <v>203084</v>
      </c>
      <c r="G200">
        <v>203084</v>
      </c>
      <c r="H200">
        <v>0.15</v>
      </c>
      <c r="I200">
        <v>235422</v>
      </c>
      <c r="J200">
        <v>14912.2</v>
      </c>
      <c r="K200">
        <v>14912.2</v>
      </c>
      <c r="L200">
        <v>0.23</v>
      </c>
      <c r="M200">
        <v>306.38</v>
      </c>
      <c r="N200">
        <v>14480.6</v>
      </c>
      <c r="O200">
        <v>14480.6</v>
      </c>
      <c r="P200">
        <v>0.23</v>
      </c>
      <c r="Q200">
        <v>219.921</v>
      </c>
      <c r="R200">
        <v>61962.9</v>
      </c>
      <c r="S200">
        <v>61962.9</v>
      </c>
      <c r="T200">
        <v>0.23</v>
      </c>
      <c r="U200">
        <v>1276.2</v>
      </c>
      <c r="V200">
        <v>10463.9</v>
      </c>
      <c r="W200">
        <v>10463.9</v>
      </c>
      <c r="X200">
        <v>0.26</v>
      </c>
      <c r="Y200">
        <v>583.054</v>
      </c>
      <c r="Z200">
        <v>3526.49</v>
      </c>
      <c r="AA200">
        <v>3526.49</v>
      </c>
      <c r="AB200">
        <v>0.18</v>
      </c>
      <c r="AC200">
        <v>122.578</v>
      </c>
      <c r="AD200">
        <v>165601</v>
      </c>
      <c r="AE200">
        <v>165601</v>
      </c>
      <c r="AF200">
        <v>0.2</v>
      </c>
      <c r="AG200">
        <v>3190.18</v>
      </c>
      <c r="AH200">
        <v>102.805</v>
      </c>
      <c r="AI200">
        <v>2568</v>
      </c>
      <c r="AJ200">
        <v>0.874</v>
      </c>
      <c r="AK200">
        <v>18.695</v>
      </c>
    </row>
    <row r="201" spans="1:37">
      <c r="A201">
        <v>200</v>
      </c>
      <c r="B201" t="s">
        <v>2779</v>
      </c>
      <c r="C201" t="s">
        <v>397</v>
      </c>
      <c r="D201">
        <v>22</v>
      </c>
      <c r="E201" t="s">
        <v>2780</v>
      </c>
      <c r="F201">
        <v>218397</v>
      </c>
      <c r="G201">
        <v>218397</v>
      </c>
      <c r="H201">
        <v>0.15</v>
      </c>
      <c r="I201">
        <v>5295.2</v>
      </c>
      <c r="J201">
        <v>12344.4</v>
      </c>
      <c r="K201">
        <v>12344.4</v>
      </c>
      <c r="L201">
        <v>0.23</v>
      </c>
      <c r="M201">
        <v>121.783</v>
      </c>
      <c r="N201">
        <v>12205.3</v>
      </c>
      <c r="O201">
        <v>12205.3</v>
      </c>
      <c r="P201">
        <v>0.23</v>
      </c>
      <c r="Q201">
        <v>439.242</v>
      </c>
      <c r="R201">
        <v>75231.3</v>
      </c>
      <c r="S201">
        <v>75231.3</v>
      </c>
      <c r="T201">
        <v>0.23</v>
      </c>
      <c r="U201">
        <v>165.205</v>
      </c>
      <c r="V201">
        <v>14475.2</v>
      </c>
      <c r="W201">
        <v>14475.2</v>
      </c>
      <c r="X201">
        <v>0.25</v>
      </c>
      <c r="Y201">
        <v>605.965</v>
      </c>
      <c r="Z201">
        <v>3131.66</v>
      </c>
      <c r="AA201">
        <v>3131.66</v>
      </c>
      <c r="AB201">
        <v>0.18</v>
      </c>
      <c r="AC201">
        <v>85.585</v>
      </c>
      <c r="AD201">
        <v>198665</v>
      </c>
      <c r="AE201">
        <v>198665</v>
      </c>
      <c r="AF201">
        <v>0.2</v>
      </c>
      <c r="AG201">
        <v>2230.15</v>
      </c>
      <c r="AH201">
        <v>99.884</v>
      </c>
      <c r="AI201">
        <v>2725</v>
      </c>
      <c r="AJ201">
        <v>0.87</v>
      </c>
      <c r="AK201">
        <v>19.631</v>
      </c>
    </row>
    <row r="202" spans="1:37">
      <c r="A202">
        <v>201</v>
      </c>
      <c r="B202" t="s">
        <v>2781</v>
      </c>
      <c r="C202" t="s">
        <v>437</v>
      </c>
      <c r="D202">
        <v>3</v>
      </c>
      <c r="E202" t="s">
        <v>2782</v>
      </c>
      <c r="F202">
        <v>199838</v>
      </c>
      <c r="G202">
        <v>199838</v>
      </c>
      <c r="H202">
        <v>0.15</v>
      </c>
      <c r="I202">
        <v>948.2</v>
      </c>
      <c r="J202">
        <v>16559.8</v>
      </c>
      <c r="K202">
        <v>16559.8</v>
      </c>
      <c r="L202">
        <v>0.23</v>
      </c>
      <c r="M202">
        <v>305.443</v>
      </c>
      <c r="N202">
        <v>16075.4</v>
      </c>
      <c r="O202">
        <v>16075.4</v>
      </c>
      <c r="P202">
        <v>0.23</v>
      </c>
      <c r="Q202">
        <v>396.133</v>
      </c>
      <c r="R202">
        <v>64403.8</v>
      </c>
      <c r="S202">
        <v>64403.8</v>
      </c>
      <c r="T202">
        <v>0.23</v>
      </c>
      <c r="U202">
        <v>2495.84</v>
      </c>
      <c r="V202">
        <v>12867.6</v>
      </c>
      <c r="W202">
        <v>12867.6</v>
      </c>
      <c r="X202">
        <v>0.26</v>
      </c>
      <c r="Y202">
        <v>943.521</v>
      </c>
      <c r="Z202">
        <v>3862.58</v>
      </c>
      <c r="AA202">
        <v>3862.58</v>
      </c>
      <c r="AB202">
        <v>0.18</v>
      </c>
      <c r="AC202">
        <v>70.371</v>
      </c>
      <c r="AD202">
        <v>172730</v>
      </c>
      <c r="AE202">
        <v>172730</v>
      </c>
      <c r="AF202">
        <v>0.2</v>
      </c>
      <c r="AG202">
        <v>4988.79</v>
      </c>
      <c r="AH202">
        <v>101.231</v>
      </c>
      <c r="AI202">
        <v>2831</v>
      </c>
      <c r="AJ202">
        <v>0.875</v>
      </c>
      <c r="AK202">
        <v>21.604</v>
      </c>
    </row>
    <row r="203" spans="1:37">
      <c r="A203">
        <v>202</v>
      </c>
      <c r="B203" t="s">
        <v>2783</v>
      </c>
      <c r="C203" t="s">
        <v>437</v>
      </c>
      <c r="D203">
        <v>4</v>
      </c>
      <c r="E203" t="s">
        <v>2784</v>
      </c>
      <c r="F203">
        <v>203045</v>
      </c>
      <c r="G203">
        <v>203045</v>
      </c>
      <c r="H203">
        <v>0.15</v>
      </c>
      <c r="I203">
        <v>2623.5</v>
      </c>
      <c r="J203">
        <v>14157.6</v>
      </c>
      <c r="K203">
        <v>14157.6</v>
      </c>
      <c r="L203">
        <v>0.23</v>
      </c>
      <c r="M203">
        <v>346.069</v>
      </c>
      <c r="N203">
        <v>14277.3</v>
      </c>
      <c r="O203">
        <v>14277.3</v>
      </c>
      <c r="P203">
        <v>0.23</v>
      </c>
      <c r="Q203">
        <v>958.851</v>
      </c>
      <c r="R203">
        <v>63062.6</v>
      </c>
      <c r="S203">
        <v>63062.6</v>
      </c>
      <c r="T203">
        <v>0.23</v>
      </c>
      <c r="U203">
        <v>2165.09</v>
      </c>
      <c r="V203">
        <v>10525.2</v>
      </c>
      <c r="W203">
        <v>10525.2</v>
      </c>
      <c r="X203">
        <v>0.26</v>
      </c>
      <c r="Y203">
        <v>101.969</v>
      </c>
      <c r="Z203">
        <v>3448.39</v>
      </c>
      <c r="AA203">
        <v>3448.39</v>
      </c>
      <c r="AB203">
        <v>0.18</v>
      </c>
      <c r="AC203">
        <v>64.067</v>
      </c>
      <c r="AD203">
        <v>165789</v>
      </c>
      <c r="AE203">
        <v>165789</v>
      </c>
      <c r="AF203">
        <v>0.2</v>
      </c>
      <c r="AG203">
        <v>1268.28</v>
      </c>
      <c r="AH203">
        <v>98.655</v>
      </c>
      <c r="AI203">
        <v>2595</v>
      </c>
      <c r="AJ203">
        <v>0.89</v>
      </c>
      <c r="AK203">
        <v>21.131</v>
      </c>
    </row>
    <row r="204" spans="1:37">
      <c r="A204">
        <v>203</v>
      </c>
      <c r="B204" t="s">
        <v>2785</v>
      </c>
      <c r="C204" t="s">
        <v>437</v>
      </c>
      <c r="D204">
        <v>5</v>
      </c>
      <c r="E204" t="s">
        <v>2786</v>
      </c>
      <c r="F204">
        <v>217014</v>
      </c>
      <c r="G204">
        <v>217014</v>
      </c>
      <c r="H204">
        <v>0.15</v>
      </c>
      <c r="I204">
        <v>1863.53</v>
      </c>
      <c r="J204">
        <v>7463.2</v>
      </c>
      <c r="K204">
        <v>7463.2</v>
      </c>
      <c r="L204">
        <v>0.23</v>
      </c>
      <c r="M204">
        <v>113.436</v>
      </c>
      <c r="N204">
        <v>8563.7</v>
      </c>
      <c r="O204">
        <v>8563.7</v>
      </c>
      <c r="P204">
        <v>0.23</v>
      </c>
      <c r="Q204">
        <v>749.453</v>
      </c>
      <c r="R204">
        <v>10468.2</v>
      </c>
      <c r="S204">
        <v>10468.2</v>
      </c>
      <c r="T204">
        <v>0.23</v>
      </c>
      <c r="U204">
        <v>136.245</v>
      </c>
      <c r="V204">
        <v>11142</v>
      </c>
      <c r="W204">
        <v>11142</v>
      </c>
      <c r="X204">
        <v>0.26</v>
      </c>
      <c r="Y204">
        <v>199.127</v>
      </c>
      <c r="Z204">
        <v>2076.81</v>
      </c>
      <c r="AA204">
        <v>2076.81</v>
      </c>
      <c r="AB204">
        <v>0.18</v>
      </c>
      <c r="AC204">
        <v>31.985</v>
      </c>
      <c r="AD204">
        <v>11173.9</v>
      </c>
      <c r="AE204">
        <v>11173.9</v>
      </c>
      <c r="AF204">
        <v>0.2</v>
      </c>
      <c r="AG204">
        <v>87.365</v>
      </c>
      <c r="AH204">
        <v>96.501</v>
      </c>
      <c r="AI204">
        <v>2125</v>
      </c>
      <c r="AJ204">
        <v>0.902</v>
      </c>
      <c r="AK204">
        <v>18.849</v>
      </c>
    </row>
    <row r="205" spans="1:37">
      <c r="A205">
        <v>204</v>
      </c>
      <c r="B205" t="s">
        <v>2787</v>
      </c>
      <c r="C205" t="s">
        <v>437</v>
      </c>
      <c r="D205">
        <v>6</v>
      </c>
      <c r="E205" t="s">
        <v>1345</v>
      </c>
      <c r="F205">
        <v>209972</v>
      </c>
      <c r="G205">
        <v>209972</v>
      </c>
      <c r="H205">
        <v>0.15</v>
      </c>
      <c r="I205">
        <v>1955.26</v>
      </c>
      <c r="J205">
        <v>14049</v>
      </c>
      <c r="K205">
        <v>14049</v>
      </c>
      <c r="L205">
        <v>0.23</v>
      </c>
      <c r="M205">
        <v>145.756</v>
      </c>
      <c r="N205">
        <v>13801.3</v>
      </c>
      <c r="O205">
        <v>13801.3</v>
      </c>
      <c r="P205">
        <v>0.23</v>
      </c>
      <c r="Q205">
        <v>380.825</v>
      </c>
      <c r="R205">
        <v>67236</v>
      </c>
      <c r="S205">
        <v>67236</v>
      </c>
      <c r="T205">
        <v>0.23</v>
      </c>
      <c r="U205">
        <v>965.643</v>
      </c>
      <c r="V205">
        <v>11449.6</v>
      </c>
      <c r="W205">
        <v>11449.6</v>
      </c>
      <c r="X205">
        <v>0.26</v>
      </c>
      <c r="Y205">
        <v>446.713</v>
      </c>
      <c r="Z205">
        <v>3753.75</v>
      </c>
      <c r="AA205">
        <v>3753.75</v>
      </c>
      <c r="AB205">
        <v>0.18</v>
      </c>
      <c r="AC205">
        <v>47.581</v>
      </c>
      <c r="AD205">
        <v>168479</v>
      </c>
      <c r="AE205">
        <v>168479</v>
      </c>
      <c r="AF205">
        <v>0.2</v>
      </c>
      <c r="AG205">
        <v>814.449</v>
      </c>
      <c r="AH205">
        <v>100.316</v>
      </c>
      <c r="AI205">
        <v>2697</v>
      </c>
      <c r="AJ205">
        <v>0.877</v>
      </c>
      <c r="AK205">
        <v>19.342</v>
      </c>
    </row>
    <row r="206" spans="1:37">
      <c r="A206">
        <v>205</v>
      </c>
      <c r="B206" t="s">
        <v>2788</v>
      </c>
      <c r="C206" t="s">
        <v>437</v>
      </c>
      <c r="D206">
        <v>7</v>
      </c>
      <c r="E206" t="s">
        <v>2789</v>
      </c>
      <c r="F206">
        <v>206279</v>
      </c>
      <c r="G206">
        <v>206279</v>
      </c>
      <c r="H206">
        <v>0.15</v>
      </c>
      <c r="I206">
        <v>955.384</v>
      </c>
      <c r="J206">
        <v>15604.1</v>
      </c>
      <c r="K206">
        <v>15604.1</v>
      </c>
      <c r="L206">
        <v>0.23</v>
      </c>
      <c r="M206">
        <v>178.872</v>
      </c>
      <c r="N206">
        <v>14908</v>
      </c>
      <c r="O206">
        <v>14908</v>
      </c>
      <c r="P206">
        <v>0.23</v>
      </c>
      <c r="Q206">
        <v>420.148</v>
      </c>
      <c r="R206">
        <v>69168.1</v>
      </c>
      <c r="S206">
        <v>69168.1</v>
      </c>
      <c r="T206">
        <v>0.23</v>
      </c>
      <c r="U206">
        <v>4333.62</v>
      </c>
      <c r="V206">
        <v>12164.5</v>
      </c>
      <c r="W206">
        <v>12164.5</v>
      </c>
      <c r="X206">
        <v>0.25</v>
      </c>
      <c r="Y206">
        <v>1147.8</v>
      </c>
      <c r="Z206">
        <v>3824.72</v>
      </c>
      <c r="AA206">
        <v>3824.72</v>
      </c>
      <c r="AB206">
        <v>0.18</v>
      </c>
      <c r="AC206">
        <v>54.076</v>
      </c>
      <c r="AD206">
        <v>178275</v>
      </c>
      <c r="AE206">
        <v>178275</v>
      </c>
      <c r="AF206">
        <v>0.2</v>
      </c>
      <c r="AG206">
        <v>2066.89</v>
      </c>
      <c r="AH206">
        <v>100.688</v>
      </c>
      <c r="AI206">
        <v>2646</v>
      </c>
      <c r="AJ206">
        <v>0.876</v>
      </c>
      <c r="AK206">
        <v>19.935</v>
      </c>
    </row>
    <row r="207" spans="1:37">
      <c r="A207">
        <v>206</v>
      </c>
      <c r="B207" t="s">
        <v>2790</v>
      </c>
      <c r="C207" t="s">
        <v>437</v>
      </c>
      <c r="D207">
        <v>8</v>
      </c>
      <c r="E207" t="s">
        <v>2791</v>
      </c>
      <c r="F207">
        <v>209181</v>
      </c>
      <c r="G207">
        <v>209181</v>
      </c>
      <c r="H207">
        <v>0.15</v>
      </c>
      <c r="I207">
        <v>2233.98</v>
      </c>
      <c r="J207">
        <v>17245.1</v>
      </c>
      <c r="K207">
        <v>17245.1</v>
      </c>
      <c r="L207">
        <v>0.23</v>
      </c>
      <c r="M207">
        <v>281.978</v>
      </c>
      <c r="N207">
        <v>16056.6</v>
      </c>
      <c r="O207">
        <v>16056.6</v>
      </c>
      <c r="P207">
        <v>0.23</v>
      </c>
      <c r="Q207">
        <v>205.734</v>
      </c>
      <c r="R207">
        <v>66704</v>
      </c>
      <c r="S207">
        <v>66704</v>
      </c>
      <c r="T207">
        <v>0.23</v>
      </c>
      <c r="U207">
        <v>2255.12</v>
      </c>
      <c r="V207">
        <v>10173.9</v>
      </c>
      <c r="W207">
        <v>10173.9</v>
      </c>
      <c r="X207">
        <v>0.26</v>
      </c>
      <c r="Y207">
        <v>434.541</v>
      </c>
      <c r="Z207">
        <v>3592.26</v>
      </c>
      <c r="AA207">
        <v>3592.26</v>
      </c>
      <c r="AB207">
        <v>0.18</v>
      </c>
      <c r="AC207">
        <v>23.339</v>
      </c>
      <c r="AD207">
        <v>168691</v>
      </c>
      <c r="AE207">
        <v>168691</v>
      </c>
      <c r="AF207">
        <v>0.2</v>
      </c>
      <c r="AG207">
        <v>199080</v>
      </c>
      <c r="AH207">
        <v>105.148</v>
      </c>
      <c r="AI207">
        <v>2432</v>
      </c>
      <c r="AJ207">
        <v>0.88</v>
      </c>
      <c r="AK207">
        <v>19.466</v>
      </c>
    </row>
    <row r="208" spans="1:37">
      <c r="A208">
        <v>207</v>
      </c>
      <c r="B208" t="s">
        <v>2792</v>
      </c>
      <c r="C208" t="s">
        <v>437</v>
      </c>
      <c r="D208">
        <v>9</v>
      </c>
      <c r="E208" t="s">
        <v>2793</v>
      </c>
      <c r="F208">
        <v>211663</v>
      </c>
      <c r="G208">
        <v>211663</v>
      </c>
      <c r="H208">
        <v>0.15</v>
      </c>
      <c r="I208">
        <v>5169.19</v>
      </c>
      <c r="J208">
        <v>14684.6</v>
      </c>
      <c r="K208">
        <v>14684.6</v>
      </c>
      <c r="L208">
        <v>0.23</v>
      </c>
      <c r="M208">
        <v>284.667</v>
      </c>
      <c r="N208">
        <v>16742</v>
      </c>
      <c r="O208">
        <v>16742</v>
      </c>
      <c r="P208">
        <v>0.23</v>
      </c>
      <c r="Q208">
        <v>18794.4</v>
      </c>
      <c r="R208">
        <v>66564.6</v>
      </c>
      <c r="S208">
        <v>66564.6</v>
      </c>
      <c r="T208">
        <v>0.23</v>
      </c>
      <c r="U208">
        <v>204.1</v>
      </c>
      <c r="V208">
        <v>12247</v>
      </c>
      <c r="W208">
        <v>12247</v>
      </c>
      <c r="X208">
        <v>0.25</v>
      </c>
      <c r="Y208">
        <v>1756.84</v>
      </c>
      <c r="Z208">
        <v>3618.43</v>
      </c>
      <c r="AA208">
        <v>3618.43</v>
      </c>
      <c r="AB208">
        <v>0.18</v>
      </c>
      <c r="AC208">
        <v>51.679</v>
      </c>
      <c r="AD208">
        <v>169617</v>
      </c>
      <c r="AE208">
        <v>169617</v>
      </c>
      <c r="AF208">
        <v>0.2</v>
      </c>
      <c r="AG208">
        <v>950.83</v>
      </c>
      <c r="AH208">
        <v>101.613</v>
      </c>
      <c r="AI208">
        <v>2455</v>
      </c>
      <c r="AJ208">
        <v>0.877</v>
      </c>
      <c r="AK208">
        <v>18.935</v>
      </c>
    </row>
    <row r="209" spans="1:37">
      <c r="A209">
        <v>208</v>
      </c>
      <c r="B209" t="s">
        <v>2794</v>
      </c>
      <c r="C209" t="s">
        <v>437</v>
      </c>
      <c r="D209">
        <v>10</v>
      </c>
      <c r="E209" t="s">
        <v>2795</v>
      </c>
      <c r="F209">
        <v>182960</v>
      </c>
      <c r="G209">
        <v>182960</v>
      </c>
      <c r="H209">
        <v>0.15</v>
      </c>
      <c r="I209">
        <v>15404.2</v>
      </c>
      <c r="J209">
        <v>16688.9</v>
      </c>
      <c r="K209">
        <v>16688.9</v>
      </c>
      <c r="L209">
        <v>0.23</v>
      </c>
      <c r="M209">
        <v>134.796</v>
      </c>
      <c r="N209">
        <v>17180.9</v>
      </c>
      <c r="O209">
        <v>17180.9</v>
      </c>
      <c r="P209">
        <v>0.23</v>
      </c>
      <c r="Q209">
        <v>490.745</v>
      </c>
      <c r="R209">
        <v>66103.3</v>
      </c>
      <c r="S209">
        <v>66103.3</v>
      </c>
      <c r="T209">
        <v>0.23</v>
      </c>
      <c r="U209">
        <v>299.771</v>
      </c>
      <c r="V209">
        <v>12284.8</v>
      </c>
      <c r="W209">
        <v>12284.8</v>
      </c>
      <c r="X209">
        <v>0.26</v>
      </c>
      <c r="Y209">
        <v>598.958</v>
      </c>
      <c r="Z209">
        <v>3885.56</v>
      </c>
      <c r="AA209">
        <v>3885.56</v>
      </c>
      <c r="AB209">
        <v>0.19</v>
      </c>
      <c r="AC209">
        <v>49.774</v>
      </c>
      <c r="AD209">
        <v>169010</v>
      </c>
      <c r="AE209">
        <v>169010</v>
      </c>
      <c r="AF209">
        <v>0.2</v>
      </c>
      <c r="AG209">
        <v>2119.89</v>
      </c>
      <c r="AH209">
        <v>91.223</v>
      </c>
      <c r="AI209">
        <v>2663</v>
      </c>
      <c r="AJ209">
        <v>0.875</v>
      </c>
      <c r="AK209">
        <v>19.685</v>
      </c>
    </row>
    <row r="210" spans="1:37">
      <c r="A210">
        <v>209</v>
      </c>
      <c r="B210" t="s">
        <v>2796</v>
      </c>
      <c r="C210" t="s">
        <v>437</v>
      </c>
      <c r="D210">
        <v>11</v>
      </c>
      <c r="E210" t="s">
        <v>2797</v>
      </c>
      <c r="F210">
        <v>205011</v>
      </c>
      <c r="G210">
        <v>205011</v>
      </c>
      <c r="H210">
        <v>0.15</v>
      </c>
      <c r="I210">
        <v>1512.94</v>
      </c>
      <c r="J210">
        <v>16512.2</v>
      </c>
      <c r="K210">
        <v>16512.2</v>
      </c>
      <c r="L210">
        <v>0.23</v>
      </c>
      <c r="M210">
        <v>214.754</v>
      </c>
      <c r="N210">
        <v>15796.8</v>
      </c>
      <c r="O210">
        <v>15796.8</v>
      </c>
      <c r="P210">
        <v>0.23</v>
      </c>
      <c r="Q210">
        <v>367.36</v>
      </c>
      <c r="R210">
        <v>67179.9</v>
      </c>
      <c r="S210">
        <v>67179.9</v>
      </c>
      <c r="T210">
        <v>0.23</v>
      </c>
      <c r="U210">
        <v>49629.5</v>
      </c>
      <c r="V210">
        <v>12597.7</v>
      </c>
      <c r="W210">
        <v>12597.7</v>
      </c>
      <c r="X210">
        <v>0.26</v>
      </c>
      <c r="Y210">
        <v>363.555</v>
      </c>
      <c r="Z210">
        <v>3468.74</v>
      </c>
      <c r="AA210">
        <v>3468.74</v>
      </c>
      <c r="AB210">
        <v>0.19</v>
      </c>
      <c r="AC210">
        <v>60.422</v>
      </c>
      <c r="AD210">
        <v>180018</v>
      </c>
      <c r="AE210">
        <v>180018</v>
      </c>
      <c r="AF210">
        <v>0.2</v>
      </c>
      <c r="AG210">
        <v>804.362</v>
      </c>
      <c r="AH210">
        <v>105.879</v>
      </c>
      <c r="AI210">
        <v>2605</v>
      </c>
      <c r="AJ210">
        <v>0.87</v>
      </c>
      <c r="AK210">
        <v>18.949</v>
      </c>
    </row>
    <row r="211" spans="1:37">
      <c r="A211">
        <v>210</v>
      </c>
      <c r="B211" t="s">
        <v>2798</v>
      </c>
      <c r="C211" t="s">
        <v>437</v>
      </c>
      <c r="D211">
        <v>12</v>
      </c>
      <c r="E211" t="s">
        <v>2799</v>
      </c>
      <c r="F211">
        <v>211316</v>
      </c>
      <c r="G211">
        <v>211316</v>
      </c>
      <c r="H211">
        <v>0.15</v>
      </c>
      <c r="I211">
        <v>4954.59</v>
      </c>
      <c r="J211">
        <v>17338.1</v>
      </c>
      <c r="K211">
        <v>17338.1</v>
      </c>
      <c r="L211">
        <v>0.23</v>
      </c>
      <c r="M211">
        <v>136.817</v>
      </c>
      <c r="N211">
        <v>13499.9</v>
      </c>
      <c r="O211">
        <v>13499.9</v>
      </c>
      <c r="P211">
        <v>0.23</v>
      </c>
      <c r="Q211">
        <v>566.771</v>
      </c>
      <c r="R211">
        <v>69174.6</v>
      </c>
      <c r="S211">
        <v>69174.6</v>
      </c>
      <c r="T211">
        <v>0.23</v>
      </c>
      <c r="U211">
        <v>821.877</v>
      </c>
      <c r="V211">
        <v>11301.4</v>
      </c>
      <c r="W211">
        <v>11301.4</v>
      </c>
      <c r="X211">
        <v>0.26</v>
      </c>
      <c r="Y211">
        <v>256.411</v>
      </c>
      <c r="Z211">
        <v>3563.58</v>
      </c>
      <c r="AA211">
        <v>3563.58</v>
      </c>
      <c r="AB211">
        <v>0.18</v>
      </c>
      <c r="AC211">
        <v>51.081</v>
      </c>
      <c r="AD211">
        <v>192491</v>
      </c>
      <c r="AE211">
        <v>192491</v>
      </c>
      <c r="AF211">
        <v>0.2</v>
      </c>
      <c r="AG211">
        <v>1882.31</v>
      </c>
      <c r="AH211">
        <v>98.806</v>
      </c>
      <c r="AI211">
        <v>2594</v>
      </c>
      <c r="AJ211">
        <v>0.859</v>
      </c>
      <c r="AK211">
        <v>20.385</v>
      </c>
    </row>
    <row r="212" spans="1:37">
      <c r="A212">
        <v>211</v>
      </c>
      <c r="B212" t="s">
        <v>2800</v>
      </c>
      <c r="C212" t="s">
        <v>437</v>
      </c>
      <c r="D212">
        <v>13</v>
      </c>
      <c r="E212" t="s">
        <v>2801</v>
      </c>
      <c r="F212">
        <v>202006</v>
      </c>
      <c r="G212">
        <v>202006</v>
      </c>
      <c r="H212">
        <v>0.15</v>
      </c>
      <c r="I212">
        <v>2420.56</v>
      </c>
      <c r="J212">
        <v>15030.3</v>
      </c>
      <c r="K212">
        <v>15030.3</v>
      </c>
      <c r="L212">
        <v>0.24</v>
      </c>
      <c r="M212">
        <v>111.155</v>
      </c>
      <c r="N212">
        <v>15716.1</v>
      </c>
      <c r="O212">
        <v>15716.1</v>
      </c>
      <c r="P212">
        <v>0.24</v>
      </c>
      <c r="Q212">
        <v>460.312</v>
      </c>
      <c r="R212">
        <v>54960.3</v>
      </c>
      <c r="S212">
        <v>54960.3</v>
      </c>
      <c r="T212">
        <v>0.24</v>
      </c>
      <c r="U212">
        <v>392.061</v>
      </c>
      <c r="V212">
        <v>11367.5</v>
      </c>
      <c r="W212">
        <v>11367.5</v>
      </c>
      <c r="X212">
        <v>0.26</v>
      </c>
      <c r="Y212">
        <v>145.287</v>
      </c>
      <c r="Z212">
        <v>3641.63</v>
      </c>
      <c r="AA212">
        <v>3641.63</v>
      </c>
      <c r="AB212">
        <v>0.19</v>
      </c>
      <c r="AC212">
        <v>65.465</v>
      </c>
      <c r="AD212">
        <v>154390</v>
      </c>
      <c r="AE212">
        <v>154390</v>
      </c>
      <c r="AF212">
        <v>0.2</v>
      </c>
      <c r="AG212">
        <v>615.459</v>
      </c>
      <c r="AH212">
        <v>96.975</v>
      </c>
      <c r="AI212">
        <v>2497</v>
      </c>
      <c r="AJ212">
        <v>0.884</v>
      </c>
      <c r="AK212">
        <v>20.591</v>
      </c>
    </row>
    <row r="213" spans="1:37">
      <c r="A213">
        <v>212</v>
      </c>
      <c r="B213" t="s">
        <v>2802</v>
      </c>
      <c r="C213" t="s">
        <v>437</v>
      </c>
      <c r="D213">
        <v>14</v>
      </c>
      <c r="E213" t="s">
        <v>2803</v>
      </c>
      <c r="F213">
        <v>192321</v>
      </c>
      <c r="G213">
        <v>192321</v>
      </c>
      <c r="H213">
        <v>0.15</v>
      </c>
      <c r="I213">
        <v>3507.9</v>
      </c>
      <c r="J213">
        <v>16368.1</v>
      </c>
      <c r="K213">
        <v>16368.1</v>
      </c>
      <c r="L213">
        <v>0.23</v>
      </c>
      <c r="M213">
        <v>239.912</v>
      </c>
      <c r="N213">
        <v>15261.1</v>
      </c>
      <c r="O213">
        <v>15261.1</v>
      </c>
      <c r="P213">
        <v>0.23</v>
      </c>
      <c r="Q213">
        <v>397.903</v>
      </c>
      <c r="R213">
        <v>62618</v>
      </c>
      <c r="S213">
        <v>62618</v>
      </c>
      <c r="T213">
        <v>0.23</v>
      </c>
      <c r="U213">
        <v>69168.1</v>
      </c>
      <c r="V213">
        <v>11942.9</v>
      </c>
      <c r="W213">
        <v>11942.9</v>
      </c>
      <c r="X213">
        <v>0.26</v>
      </c>
      <c r="Y213">
        <v>501.559</v>
      </c>
      <c r="Z213">
        <v>3588.15</v>
      </c>
      <c r="AA213">
        <v>3588.15</v>
      </c>
      <c r="AB213">
        <v>0.18</v>
      </c>
      <c r="AC213">
        <v>73.048</v>
      </c>
      <c r="AD213">
        <v>156842</v>
      </c>
      <c r="AE213">
        <v>156842</v>
      </c>
      <c r="AF213">
        <v>0.2</v>
      </c>
      <c r="AG213">
        <v>929.633</v>
      </c>
      <c r="AH213">
        <v>92.535</v>
      </c>
      <c r="AI213">
        <v>2488</v>
      </c>
      <c r="AJ213">
        <v>0.88</v>
      </c>
      <c r="AK213">
        <v>20.824</v>
      </c>
    </row>
    <row r="214" spans="1:37">
      <c r="A214">
        <v>213</v>
      </c>
      <c r="B214" t="s">
        <v>2804</v>
      </c>
      <c r="C214" t="s">
        <v>437</v>
      </c>
      <c r="D214">
        <v>15</v>
      </c>
      <c r="E214" t="s">
        <v>2805</v>
      </c>
      <c r="F214">
        <v>215195</v>
      </c>
      <c r="G214">
        <v>215195</v>
      </c>
      <c r="H214">
        <v>0.15</v>
      </c>
      <c r="I214">
        <v>1536.41</v>
      </c>
      <c r="J214">
        <v>14802.4</v>
      </c>
      <c r="K214">
        <v>14802.4</v>
      </c>
      <c r="L214">
        <v>0.23</v>
      </c>
      <c r="M214">
        <v>226.12</v>
      </c>
      <c r="N214">
        <v>15056.8</v>
      </c>
      <c r="O214">
        <v>15056.8</v>
      </c>
      <c r="P214">
        <v>0.23</v>
      </c>
      <c r="Q214">
        <v>466.753</v>
      </c>
      <c r="R214">
        <v>70397.6</v>
      </c>
      <c r="S214">
        <v>70397.6</v>
      </c>
      <c r="T214">
        <v>0.23</v>
      </c>
      <c r="U214">
        <v>209.372</v>
      </c>
      <c r="V214">
        <v>12176.3</v>
      </c>
      <c r="W214">
        <v>12176.3</v>
      </c>
      <c r="X214">
        <v>0.26</v>
      </c>
      <c r="Y214">
        <v>110.348</v>
      </c>
      <c r="Z214">
        <v>4076.78</v>
      </c>
      <c r="AA214">
        <v>4076.78</v>
      </c>
      <c r="AB214">
        <v>0.19</v>
      </c>
      <c r="AC214">
        <v>73.633</v>
      </c>
      <c r="AD214">
        <v>182068</v>
      </c>
      <c r="AE214">
        <v>182068</v>
      </c>
      <c r="AF214">
        <v>0.2</v>
      </c>
      <c r="AG214">
        <v>2124.47</v>
      </c>
      <c r="AH214">
        <v>97.964</v>
      </c>
      <c r="AI214">
        <v>2710</v>
      </c>
      <c r="AJ214">
        <v>0.875</v>
      </c>
      <c r="AK214">
        <v>17.865</v>
      </c>
    </row>
    <row r="215" spans="1:37">
      <c r="A215">
        <v>214</v>
      </c>
      <c r="B215" t="s">
        <v>2806</v>
      </c>
      <c r="C215" t="s">
        <v>437</v>
      </c>
      <c r="D215">
        <v>16</v>
      </c>
      <c r="E215" t="s">
        <v>2807</v>
      </c>
      <c r="F215">
        <v>215602</v>
      </c>
      <c r="G215">
        <v>215602</v>
      </c>
      <c r="H215">
        <v>0.15</v>
      </c>
      <c r="I215">
        <v>2805.26</v>
      </c>
      <c r="J215">
        <v>16107.7</v>
      </c>
      <c r="K215">
        <v>16107.7</v>
      </c>
      <c r="L215">
        <v>0.23</v>
      </c>
      <c r="M215">
        <v>345.081</v>
      </c>
      <c r="N215">
        <v>15425.9</v>
      </c>
      <c r="O215">
        <v>15425.9</v>
      </c>
      <c r="P215">
        <v>0.23</v>
      </c>
      <c r="Q215">
        <v>669.875</v>
      </c>
      <c r="R215">
        <v>64894.5</v>
      </c>
      <c r="S215">
        <v>64894.5</v>
      </c>
      <c r="T215">
        <v>0.23</v>
      </c>
      <c r="U215">
        <v>3648.29</v>
      </c>
      <c r="V215">
        <v>12170.7</v>
      </c>
      <c r="W215">
        <v>12170.7</v>
      </c>
      <c r="X215">
        <v>0.26</v>
      </c>
      <c r="Y215">
        <v>121.737</v>
      </c>
      <c r="Z215">
        <v>4379.49</v>
      </c>
      <c r="AA215">
        <v>4379.49</v>
      </c>
      <c r="AB215">
        <v>0.18</v>
      </c>
      <c r="AC215">
        <v>52.98</v>
      </c>
      <c r="AD215">
        <v>174342</v>
      </c>
      <c r="AE215">
        <v>174342</v>
      </c>
      <c r="AF215">
        <v>0.2</v>
      </c>
      <c r="AG215">
        <v>926.157</v>
      </c>
      <c r="AH215">
        <v>102.724</v>
      </c>
      <c r="AI215">
        <v>2571</v>
      </c>
      <c r="AJ215">
        <v>0.881</v>
      </c>
      <c r="AK215">
        <v>20.064</v>
      </c>
    </row>
    <row r="216" spans="1:37">
      <c r="A216">
        <v>215</v>
      </c>
      <c r="B216" t="s">
        <v>2808</v>
      </c>
      <c r="C216" t="s">
        <v>437</v>
      </c>
      <c r="D216">
        <v>17</v>
      </c>
      <c r="E216" t="s">
        <v>2809</v>
      </c>
      <c r="F216">
        <v>202822</v>
      </c>
      <c r="G216">
        <v>202822</v>
      </c>
      <c r="H216">
        <v>0.15</v>
      </c>
      <c r="I216">
        <v>6647.87</v>
      </c>
      <c r="J216">
        <v>2775.57</v>
      </c>
      <c r="K216">
        <v>2775.57</v>
      </c>
      <c r="L216">
        <v>0.23</v>
      </c>
      <c r="M216">
        <v>47.844</v>
      </c>
      <c r="N216">
        <v>2199.74</v>
      </c>
      <c r="O216">
        <v>2199.74</v>
      </c>
      <c r="P216">
        <v>0.24</v>
      </c>
      <c r="Q216">
        <v>123.256</v>
      </c>
      <c r="R216">
        <v>20385</v>
      </c>
      <c r="S216">
        <v>20385</v>
      </c>
      <c r="T216">
        <v>0.23</v>
      </c>
      <c r="U216">
        <v>572.304</v>
      </c>
      <c r="V216">
        <v>115117</v>
      </c>
      <c r="W216">
        <v>115117</v>
      </c>
      <c r="X216">
        <v>0.26</v>
      </c>
      <c r="Y216">
        <v>2289.03</v>
      </c>
      <c r="Z216">
        <v>1892.46</v>
      </c>
      <c r="AA216">
        <v>1892.46</v>
      </c>
      <c r="AB216">
        <v>0.19</v>
      </c>
      <c r="AC216">
        <v>37.622</v>
      </c>
      <c r="AD216">
        <v>31567.2</v>
      </c>
      <c r="AE216">
        <v>31567.2</v>
      </c>
      <c r="AF216">
        <v>0.2</v>
      </c>
      <c r="AG216">
        <v>496.033</v>
      </c>
      <c r="AH216">
        <v>97.54</v>
      </c>
      <c r="AI216">
        <v>1902</v>
      </c>
      <c r="AJ216">
        <v>0.899</v>
      </c>
      <c r="AK216">
        <v>18.894</v>
      </c>
    </row>
    <row r="217" spans="1:37">
      <c r="A217">
        <v>216</v>
      </c>
      <c r="B217" t="s">
        <v>2810</v>
      </c>
      <c r="C217" t="s">
        <v>437</v>
      </c>
      <c r="D217">
        <v>18</v>
      </c>
      <c r="E217" t="s">
        <v>2811</v>
      </c>
      <c r="F217">
        <v>209034</v>
      </c>
      <c r="G217">
        <v>209034</v>
      </c>
      <c r="H217">
        <v>0.15</v>
      </c>
      <c r="I217">
        <v>3142.27</v>
      </c>
      <c r="J217">
        <v>12411.1</v>
      </c>
      <c r="K217">
        <v>12411.1</v>
      </c>
      <c r="L217">
        <v>0.23</v>
      </c>
      <c r="M217">
        <v>153.952</v>
      </c>
      <c r="N217">
        <v>13211.3</v>
      </c>
      <c r="O217">
        <v>13211.3</v>
      </c>
      <c r="P217">
        <v>0.23</v>
      </c>
      <c r="Q217">
        <v>250.365</v>
      </c>
      <c r="R217">
        <v>63209.6</v>
      </c>
      <c r="S217">
        <v>63209.6</v>
      </c>
      <c r="T217">
        <v>0.23</v>
      </c>
      <c r="U217">
        <v>3827.57</v>
      </c>
      <c r="V217">
        <v>11300.7</v>
      </c>
      <c r="W217">
        <v>11300.7</v>
      </c>
      <c r="X217">
        <v>0.26</v>
      </c>
      <c r="Y217">
        <v>7780.58</v>
      </c>
      <c r="Z217">
        <v>3547.26</v>
      </c>
      <c r="AA217">
        <v>3547.26</v>
      </c>
      <c r="AB217">
        <v>0.19</v>
      </c>
      <c r="AC217">
        <v>104.053</v>
      </c>
      <c r="AD217">
        <v>157497</v>
      </c>
      <c r="AE217">
        <v>157497</v>
      </c>
      <c r="AF217">
        <v>0.2</v>
      </c>
      <c r="AG217">
        <v>965.962</v>
      </c>
      <c r="AH217">
        <v>95.294</v>
      </c>
      <c r="AI217">
        <v>2410</v>
      </c>
      <c r="AJ217">
        <v>0.895</v>
      </c>
      <c r="AK217">
        <v>20.454</v>
      </c>
    </row>
    <row r="218" spans="1:37">
      <c r="A218">
        <v>217</v>
      </c>
      <c r="B218" t="s">
        <v>2812</v>
      </c>
      <c r="C218" t="s">
        <v>437</v>
      </c>
      <c r="D218">
        <v>19</v>
      </c>
      <c r="E218" t="s">
        <v>2813</v>
      </c>
      <c r="F218">
        <v>213208</v>
      </c>
      <c r="G218">
        <v>213208</v>
      </c>
      <c r="H218">
        <v>0.15</v>
      </c>
      <c r="I218">
        <v>11499.6</v>
      </c>
      <c r="J218">
        <v>15873.4</v>
      </c>
      <c r="K218">
        <v>15873.4</v>
      </c>
      <c r="L218">
        <v>0.23</v>
      </c>
      <c r="M218">
        <v>171.853</v>
      </c>
      <c r="N218">
        <v>22239.7</v>
      </c>
      <c r="O218">
        <v>22239.7</v>
      </c>
      <c r="P218">
        <v>0.23</v>
      </c>
      <c r="Q218">
        <v>531.294</v>
      </c>
      <c r="R218">
        <v>49834.7</v>
      </c>
      <c r="S218">
        <v>49834.7</v>
      </c>
      <c r="T218">
        <v>0.23</v>
      </c>
      <c r="U218">
        <v>4821.08</v>
      </c>
      <c r="V218">
        <v>52180.1</v>
      </c>
      <c r="W218">
        <v>52180.1</v>
      </c>
      <c r="X218">
        <v>0.26</v>
      </c>
      <c r="Y218">
        <v>2215.61</v>
      </c>
      <c r="Z218">
        <v>4117.06</v>
      </c>
      <c r="AA218">
        <v>4117.06</v>
      </c>
      <c r="AB218">
        <v>0.18</v>
      </c>
      <c r="AC218">
        <v>119.879</v>
      </c>
      <c r="AD218">
        <v>137968</v>
      </c>
      <c r="AE218">
        <v>137968</v>
      </c>
      <c r="AF218">
        <v>0.2</v>
      </c>
      <c r="AG218">
        <v>1137.92</v>
      </c>
      <c r="AH218">
        <v>86.219</v>
      </c>
      <c r="AI218">
        <v>2548</v>
      </c>
      <c r="AJ218">
        <v>0.913</v>
      </c>
      <c r="AK218">
        <v>23.415</v>
      </c>
    </row>
    <row r="219" spans="1:37">
      <c r="A219">
        <v>218</v>
      </c>
      <c r="B219" t="s">
        <v>2814</v>
      </c>
      <c r="C219" t="s">
        <v>437</v>
      </c>
      <c r="D219">
        <v>20</v>
      </c>
      <c r="E219" t="s">
        <v>2815</v>
      </c>
      <c r="F219">
        <v>210619</v>
      </c>
      <c r="G219">
        <v>210619</v>
      </c>
      <c r="H219">
        <v>0.15</v>
      </c>
      <c r="I219">
        <v>3392.62</v>
      </c>
      <c r="J219">
        <v>16800.5</v>
      </c>
      <c r="K219">
        <v>16800.5</v>
      </c>
      <c r="L219">
        <v>0.23</v>
      </c>
      <c r="M219">
        <v>199.672</v>
      </c>
      <c r="N219">
        <v>17041.5</v>
      </c>
      <c r="O219">
        <v>17041.5</v>
      </c>
      <c r="P219">
        <v>0.23</v>
      </c>
      <c r="Q219">
        <v>1302.43</v>
      </c>
      <c r="R219">
        <v>64259.2</v>
      </c>
      <c r="S219">
        <v>64259.2</v>
      </c>
      <c r="T219">
        <v>0.23</v>
      </c>
      <c r="U219">
        <v>1589.94</v>
      </c>
      <c r="V219">
        <v>11085.1</v>
      </c>
      <c r="W219">
        <v>11085.1</v>
      </c>
      <c r="X219">
        <v>0.25</v>
      </c>
      <c r="Y219">
        <v>263.19</v>
      </c>
      <c r="Z219">
        <v>3205.8</v>
      </c>
      <c r="AA219">
        <v>3205.8</v>
      </c>
      <c r="AB219">
        <v>0.18</v>
      </c>
      <c r="AC219">
        <v>98.866</v>
      </c>
      <c r="AD219">
        <v>162371</v>
      </c>
      <c r="AE219">
        <v>162371</v>
      </c>
      <c r="AF219">
        <v>0.2</v>
      </c>
      <c r="AG219">
        <v>1478.46</v>
      </c>
      <c r="AH219">
        <v>94.677</v>
      </c>
      <c r="AI219">
        <v>2444</v>
      </c>
      <c r="AJ219">
        <v>0.888</v>
      </c>
      <c r="AK219">
        <v>19.645</v>
      </c>
    </row>
    <row r="220" spans="1:37">
      <c r="A220">
        <v>219</v>
      </c>
      <c r="B220" t="s">
        <v>2816</v>
      </c>
      <c r="C220" t="s">
        <v>437</v>
      </c>
      <c r="D220">
        <v>21</v>
      </c>
      <c r="E220" t="s">
        <v>2817</v>
      </c>
      <c r="F220">
        <v>220885</v>
      </c>
      <c r="G220">
        <v>220885</v>
      </c>
      <c r="H220">
        <v>0.15</v>
      </c>
      <c r="I220">
        <v>2171.84</v>
      </c>
      <c r="J220">
        <v>14950.8</v>
      </c>
      <c r="K220">
        <v>14950.8</v>
      </c>
      <c r="L220">
        <v>0.23</v>
      </c>
      <c r="M220">
        <v>172.376</v>
      </c>
      <c r="N220">
        <v>14237.5</v>
      </c>
      <c r="O220">
        <v>14237.5</v>
      </c>
      <c r="P220">
        <v>0.23</v>
      </c>
      <c r="Q220">
        <v>558.185</v>
      </c>
      <c r="R220">
        <v>67865.5</v>
      </c>
      <c r="S220">
        <v>67865.5</v>
      </c>
      <c r="T220">
        <v>0.23</v>
      </c>
      <c r="U220">
        <v>51235.3</v>
      </c>
      <c r="V220">
        <v>11789.7</v>
      </c>
      <c r="W220">
        <v>11789.7</v>
      </c>
      <c r="X220">
        <v>0.25</v>
      </c>
      <c r="Y220">
        <v>517.422</v>
      </c>
      <c r="Z220">
        <v>3640.22</v>
      </c>
      <c r="AA220">
        <v>3640.22</v>
      </c>
      <c r="AB220">
        <v>0.18</v>
      </c>
      <c r="AC220">
        <v>50.552</v>
      </c>
      <c r="AD220">
        <v>174774</v>
      </c>
      <c r="AE220">
        <v>174774</v>
      </c>
      <c r="AF220">
        <v>0.2</v>
      </c>
      <c r="AG220">
        <v>1520.56</v>
      </c>
      <c r="AH220">
        <v>95.615</v>
      </c>
      <c r="AI220">
        <v>2637</v>
      </c>
      <c r="AJ220">
        <v>0.88</v>
      </c>
      <c r="AK220">
        <v>18.623</v>
      </c>
    </row>
    <row r="221" spans="1:37">
      <c r="A221">
        <v>220</v>
      </c>
      <c r="B221" t="s">
        <v>2818</v>
      </c>
      <c r="C221" t="s">
        <v>437</v>
      </c>
      <c r="D221">
        <v>22</v>
      </c>
      <c r="E221" t="s">
        <v>2819</v>
      </c>
      <c r="F221">
        <v>215429</v>
      </c>
      <c r="G221">
        <v>215429</v>
      </c>
      <c r="H221">
        <v>0.15</v>
      </c>
      <c r="I221">
        <v>1946.1</v>
      </c>
      <c r="J221">
        <v>12662</v>
      </c>
      <c r="K221">
        <v>12662</v>
      </c>
      <c r="L221">
        <v>0.23</v>
      </c>
      <c r="M221">
        <v>284.266</v>
      </c>
      <c r="N221">
        <v>12798.9</v>
      </c>
      <c r="O221">
        <v>12798.9</v>
      </c>
      <c r="P221">
        <v>0.23</v>
      </c>
      <c r="Q221">
        <v>352.452</v>
      </c>
      <c r="R221">
        <v>67046.9</v>
      </c>
      <c r="S221">
        <v>67046.9</v>
      </c>
      <c r="T221">
        <v>0.23</v>
      </c>
      <c r="U221">
        <v>5373.62</v>
      </c>
      <c r="V221">
        <v>12363.8</v>
      </c>
      <c r="W221">
        <v>12363.8</v>
      </c>
      <c r="X221">
        <v>0.25</v>
      </c>
      <c r="Y221">
        <v>176.239</v>
      </c>
      <c r="Z221">
        <v>3658.75</v>
      </c>
      <c r="AA221">
        <v>3658.75</v>
      </c>
      <c r="AB221">
        <v>0.18</v>
      </c>
      <c r="AC221">
        <v>44.881</v>
      </c>
      <c r="AD221">
        <v>174470</v>
      </c>
      <c r="AE221">
        <v>174470</v>
      </c>
      <c r="AF221">
        <v>0.2</v>
      </c>
      <c r="AG221">
        <v>20865.8</v>
      </c>
      <c r="AH221">
        <v>92.984</v>
      </c>
      <c r="AI221">
        <v>2600</v>
      </c>
      <c r="AJ221">
        <v>0.892</v>
      </c>
      <c r="AK221">
        <v>21.282</v>
      </c>
    </row>
    <row r="222" spans="1:37">
      <c r="A222">
        <v>221</v>
      </c>
      <c r="B222" t="s">
        <v>2820</v>
      </c>
      <c r="C222" t="s">
        <v>478</v>
      </c>
      <c r="D222">
        <v>3</v>
      </c>
      <c r="E222" t="s">
        <v>2821</v>
      </c>
      <c r="F222">
        <v>187332</v>
      </c>
      <c r="G222">
        <v>187332</v>
      </c>
      <c r="H222">
        <v>0.15</v>
      </c>
      <c r="I222">
        <v>897.324</v>
      </c>
      <c r="J222">
        <v>14554.7</v>
      </c>
      <c r="K222">
        <v>14554.7</v>
      </c>
      <c r="L222">
        <v>0.23</v>
      </c>
      <c r="M222">
        <v>129.275</v>
      </c>
      <c r="N222">
        <v>14214.4</v>
      </c>
      <c r="O222">
        <v>14214.4</v>
      </c>
      <c r="P222">
        <v>0.23</v>
      </c>
      <c r="Q222">
        <v>409.182</v>
      </c>
      <c r="R222">
        <v>61848.6</v>
      </c>
      <c r="S222">
        <v>61848.6</v>
      </c>
      <c r="T222">
        <v>0.23</v>
      </c>
      <c r="U222">
        <v>3608.47</v>
      </c>
      <c r="V222">
        <v>11185</v>
      </c>
      <c r="W222">
        <v>11185</v>
      </c>
      <c r="X222">
        <v>0.26</v>
      </c>
      <c r="Y222">
        <v>442.45</v>
      </c>
      <c r="Z222">
        <v>3613.62</v>
      </c>
      <c r="AA222">
        <v>3613.62</v>
      </c>
      <c r="AB222">
        <v>0.19</v>
      </c>
      <c r="AC222">
        <v>50.014</v>
      </c>
      <c r="AD222">
        <v>167309</v>
      </c>
      <c r="AE222">
        <v>167309</v>
      </c>
      <c r="AF222">
        <v>0.2</v>
      </c>
      <c r="AG222">
        <v>650.661</v>
      </c>
      <c r="AH222">
        <v>96.255</v>
      </c>
      <c r="AI222">
        <v>2719</v>
      </c>
      <c r="AJ222">
        <v>0.89</v>
      </c>
      <c r="AK222">
        <v>21.933</v>
      </c>
    </row>
    <row r="223" spans="1:37">
      <c r="A223">
        <v>222</v>
      </c>
      <c r="B223" t="s">
        <v>2822</v>
      </c>
      <c r="C223" t="s">
        <v>478</v>
      </c>
      <c r="D223">
        <v>4</v>
      </c>
      <c r="E223" t="s">
        <v>2823</v>
      </c>
      <c r="F223">
        <v>215143</v>
      </c>
      <c r="G223">
        <v>215143</v>
      </c>
      <c r="H223">
        <v>0.15</v>
      </c>
      <c r="I223">
        <v>2273.63</v>
      </c>
      <c r="J223">
        <v>14770.1</v>
      </c>
      <c r="K223">
        <v>14770.1</v>
      </c>
      <c r="L223">
        <v>0.23</v>
      </c>
      <c r="M223">
        <v>389.897</v>
      </c>
      <c r="N223">
        <v>11534.2</v>
      </c>
      <c r="O223">
        <v>11534.2</v>
      </c>
      <c r="P223">
        <v>0.23</v>
      </c>
      <c r="Q223">
        <v>212.077</v>
      </c>
      <c r="R223">
        <v>64652.4</v>
      </c>
      <c r="S223">
        <v>64652.4</v>
      </c>
      <c r="T223">
        <v>0.23</v>
      </c>
      <c r="U223">
        <v>319.182</v>
      </c>
      <c r="V223">
        <v>11375.2</v>
      </c>
      <c r="W223">
        <v>11375.2</v>
      </c>
      <c r="X223">
        <v>0.26</v>
      </c>
      <c r="Y223">
        <v>13556.5</v>
      </c>
      <c r="Z223">
        <v>3191.02</v>
      </c>
      <c r="AA223">
        <v>3191.02</v>
      </c>
      <c r="AB223">
        <v>0.19</v>
      </c>
      <c r="AC223">
        <v>57.062</v>
      </c>
      <c r="AD223">
        <v>167650</v>
      </c>
      <c r="AE223">
        <v>167650</v>
      </c>
      <c r="AF223">
        <v>0.2</v>
      </c>
      <c r="AG223">
        <v>728.271</v>
      </c>
      <c r="AH223">
        <v>99.845</v>
      </c>
      <c r="AI223">
        <v>2481</v>
      </c>
      <c r="AJ223">
        <v>0.885</v>
      </c>
      <c r="AK223">
        <v>21.291</v>
      </c>
    </row>
    <row r="224" spans="1:37">
      <c r="A224">
        <v>223</v>
      </c>
      <c r="B224" t="s">
        <v>2824</v>
      </c>
      <c r="C224" t="s">
        <v>478</v>
      </c>
      <c r="D224">
        <v>5</v>
      </c>
      <c r="E224" t="s">
        <v>2825</v>
      </c>
      <c r="F224">
        <v>201239</v>
      </c>
      <c r="G224">
        <v>201239</v>
      </c>
      <c r="H224">
        <v>0.15</v>
      </c>
      <c r="I224">
        <v>218353</v>
      </c>
      <c r="J224">
        <v>16510.9</v>
      </c>
      <c r="K224">
        <v>16510.9</v>
      </c>
      <c r="L224">
        <v>0.23</v>
      </c>
      <c r="M224">
        <v>19353.7</v>
      </c>
      <c r="N224">
        <v>13576.7</v>
      </c>
      <c r="O224">
        <v>13576.7</v>
      </c>
      <c r="P224">
        <v>0.23</v>
      </c>
      <c r="Q224">
        <v>210.241</v>
      </c>
      <c r="R224">
        <v>62224.3</v>
      </c>
      <c r="S224">
        <v>62224.3</v>
      </c>
      <c r="T224">
        <v>0.23</v>
      </c>
      <c r="U224">
        <v>43345.1</v>
      </c>
      <c r="V224">
        <v>11777.7</v>
      </c>
      <c r="W224">
        <v>11777.7</v>
      </c>
      <c r="X224">
        <v>0.26</v>
      </c>
      <c r="Y224">
        <v>1648.41</v>
      </c>
      <c r="Z224">
        <v>3188.03</v>
      </c>
      <c r="AA224">
        <v>3188.03</v>
      </c>
      <c r="AB224">
        <v>0.19</v>
      </c>
      <c r="AC224">
        <v>128.166</v>
      </c>
      <c r="AD224">
        <v>165982</v>
      </c>
      <c r="AE224">
        <v>165982</v>
      </c>
      <c r="AF224">
        <v>0.2</v>
      </c>
      <c r="AG224">
        <v>1034.91</v>
      </c>
      <c r="AH224">
        <v>99.195</v>
      </c>
      <c r="AI224">
        <v>2743</v>
      </c>
      <c r="AJ224">
        <v>0.877</v>
      </c>
      <c r="AK224">
        <v>19.752</v>
      </c>
    </row>
    <row r="225" spans="1:37">
      <c r="A225">
        <v>224</v>
      </c>
      <c r="B225" t="s">
        <v>2826</v>
      </c>
      <c r="C225" t="s">
        <v>478</v>
      </c>
      <c r="D225">
        <v>6</v>
      </c>
      <c r="E225" t="s">
        <v>2827</v>
      </c>
      <c r="F225">
        <v>210627</v>
      </c>
      <c r="G225">
        <v>210627</v>
      </c>
      <c r="H225">
        <v>0.15</v>
      </c>
      <c r="I225">
        <v>2011.2</v>
      </c>
      <c r="J225">
        <v>19568.6</v>
      </c>
      <c r="K225">
        <v>19568.6</v>
      </c>
      <c r="L225">
        <v>0.23</v>
      </c>
      <c r="M225">
        <v>162.698</v>
      </c>
      <c r="N225">
        <v>16739.7</v>
      </c>
      <c r="O225">
        <v>16739.7</v>
      </c>
      <c r="P225">
        <v>0.23</v>
      </c>
      <c r="Q225">
        <v>892.093</v>
      </c>
      <c r="R225">
        <v>67374.2</v>
      </c>
      <c r="S225">
        <v>67374.2</v>
      </c>
      <c r="T225">
        <v>0.23</v>
      </c>
      <c r="U225">
        <v>216.727</v>
      </c>
      <c r="V225">
        <v>12783.9</v>
      </c>
      <c r="W225">
        <v>12783.9</v>
      </c>
      <c r="X225">
        <v>0.26</v>
      </c>
      <c r="Y225">
        <v>122.713</v>
      </c>
      <c r="Z225">
        <v>3898.04</v>
      </c>
      <c r="AA225">
        <v>3898.04</v>
      </c>
      <c r="AB225">
        <v>0.19</v>
      </c>
      <c r="AC225">
        <v>73.076</v>
      </c>
      <c r="AD225">
        <v>177685</v>
      </c>
      <c r="AE225">
        <v>177685</v>
      </c>
      <c r="AF225">
        <v>0.2</v>
      </c>
      <c r="AG225">
        <v>1353.35</v>
      </c>
      <c r="AH225">
        <v>98.039</v>
      </c>
      <c r="AI225">
        <v>2613</v>
      </c>
      <c r="AJ225">
        <v>0.878</v>
      </c>
      <c r="AK225">
        <v>19.437</v>
      </c>
    </row>
    <row r="226" spans="1:37">
      <c r="A226">
        <v>225</v>
      </c>
      <c r="B226" t="s">
        <v>2828</v>
      </c>
      <c r="C226" t="s">
        <v>478</v>
      </c>
      <c r="D226">
        <v>7</v>
      </c>
      <c r="E226" t="s">
        <v>2829</v>
      </c>
      <c r="F226">
        <v>190813</v>
      </c>
      <c r="G226">
        <v>190813</v>
      </c>
      <c r="H226">
        <v>0.15</v>
      </c>
      <c r="I226">
        <v>2157.62</v>
      </c>
      <c r="J226">
        <v>15737.4</v>
      </c>
      <c r="K226">
        <v>15737.4</v>
      </c>
      <c r="L226">
        <v>0.23</v>
      </c>
      <c r="M226">
        <v>149.277</v>
      </c>
      <c r="N226">
        <v>14959.2</v>
      </c>
      <c r="O226">
        <v>14959.2</v>
      </c>
      <c r="P226">
        <v>0.23</v>
      </c>
      <c r="Q226">
        <v>433.259</v>
      </c>
      <c r="R226">
        <v>63021.1</v>
      </c>
      <c r="S226">
        <v>63021.1</v>
      </c>
      <c r="T226">
        <v>0.23</v>
      </c>
      <c r="U226">
        <v>54305.9</v>
      </c>
      <c r="V226">
        <v>11293.8</v>
      </c>
      <c r="W226">
        <v>11293.8</v>
      </c>
      <c r="X226">
        <v>0.26</v>
      </c>
      <c r="Y226">
        <v>650.014</v>
      </c>
      <c r="Z226">
        <v>3675.17</v>
      </c>
      <c r="AA226">
        <v>3675.17</v>
      </c>
      <c r="AB226">
        <v>0.19</v>
      </c>
      <c r="AC226">
        <v>54.519</v>
      </c>
      <c r="AD226">
        <v>163829</v>
      </c>
      <c r="AE226">
        <v>163829</v>
      </c>
      <c r="AF226">
        <v>0.2</v>
      </c>
      <c r="AG226">
        <v>720.534</v>
      </c>
      <c r="AH226">
        <v>101.887</v>
      </c>
      <c r="AI226">
        <v>2751</v>
      </c>
      <c r="AJ226">
        <v>0.878</v>
      </c>
      <c r="AK226">
        <v>19.059</v>
      </c>
    </row>
    <row r="227" spans="1:37">
      <c r="A227">
        <v>226</v>
      </c>
      <c r="B227" t="s">
        <v>2830</v>
      </c>
      <c r="C227" t="s">
        <v>478</v>
      </c>
      <c r="D227">
        <v>8</v>
      </c>
      <c r="E227" t="s">
        <v>2831</v>
      </c>
      <c r="F227">
        <v>213996</v>
      </c>
      <c r="G227">
        <v>213996</v>
      </c>
      <c r="H227">
        <v>0.15</v>
      </c>
      <c r="I227">
        <v>8913.19</v>
      </c>
      <c r="J227">
        <v>17875.4</v>
      </c>
      <c r="K227">
        <v>17875.4</v>
      </c>
      <c r="L227">
        <v>0.23</v>
      </c>
      <c r="M227">
        <v>277.72</v>
      </c>
      <c r="N227">
        <v>15628.3</v>
      </c>
      <c r="O227">
        <v>15628.3</v>
      </c>
      <c r="P227">
        <v>0.23</v>
      </c>
      <c r="Q227">
        <v>414.899</v>
      </c>
      <c r="R227">
        <v>64969.1</v>
      </c>
      <c r="S227">
        <v>64969.1</v>
      </c>
      <c r="T227">
        <v>0.23</v>
      </c>
      <c r="U227">
        <v>32403.7</v>
      </c>
      <c r="V227">
        <v>11720.7</v>
      </c>
      <c r="W227">
        <v>11720.7</v>
      </c>
      <c r="X227">
        <v>0.26</v>
      </c>
      <c r="Y227">
        <v>805.149</v>
      </c>
      <c r="Z227">
        <v>3917.83</v>
      </c>
      <c r="AA227">
        <v>3917.83</v>
      </c>
      <c r="AB227">
        <v>0.19</v>
      </c>
      <c r="AC227">
        <v>55.123</v>
      </c>
      <c r="AD227">
        <v>179701</v>
      </c>
      <c r="AE227">
        <v>179701</v>
      </c>
      <c r="AF227">
        <v>0.2</v>
      </c>
      <c r="AG227">
        <v>793.575</v>
      </c>
      <c r="AH227">
        <v>105.517</v>
      </c>
      <c r="AI227">
        <v>2657</v>
      </c>
      <c r="AJ227">
        <v>0.884</v>
      </c>
      <c r="AK227">
        <v>19.739</v>
      </c>
    </row>
    <row r="228" spans="1:37">
      <c r="A228">
        <v>227</v>
      </c>
      <c r="B228" t="s">
        <v>2832</v>
      </c>
      <c r="C228" t="s">
        <v>478</v>
      </c>
      <c r="D228">
        <v>9</v>
      </c>
      <c r="E228" t="s">
        <v>2833</v>
      </c>
      <c r="F228">
        <v>192278</v>
      </c>
      <c r="G228">
        <v>192278</v>
      </c>
      <c r="H228">
        <v>0.15</v>
      </c>
      <c r="I228">
        <v>1334.09</v>
      </c>
      <c r="J228">
        <v>15742.2</v>
      </c>
      <c r="K228">
        <v>15742.2</v>
      </c>
      <c r="L228">
        <v>0.23</v>
      </c>
      <c r="M228">
        <v>446.972</v>
      </c>
      <c r="N228">
        <v>14339.8</v>
      </c>
      <c r="O228">
        <v>14339.8</v>
      </c>
      <c r="P228">
        <v>0.23</v>
      </c>
      <c r="Q228">
        <v>1002.03</v>
      </c>
      <c r="R228">
        <v>59986.6</v>
      </c>
      <c r="S228">
        <v>59986.6</v>
      </c>
      <c r="T228">
        <v>0.23</v>
      </c>
      <c r="U228">
        <v>47967.4</v>
      </c>
      <c r="V228">
        <v>11502</v>
      </c>
      <c r="W228">
        <v>11502</v>
      </c>
      <c r="X228">
        <v>0.26</v>
      </c>
      <c r="Y228">
        <v>91.476</v>
      </c>
      <c r="Z228">
        <v>3610.64</v>
      </c>
      <c r="AA228">
        <v>3610.64</v>
      </c>
      <c r="AB228">
        <v>0.19</v>
      </c>
      <c r="AC228">
        <v>71.166</v>
      </c>
      <c r="AD228">
        <v>166115</v>
      </c>
      <c r="AE228">
        <v>166115</v>
      </c>
      <c r="AF228">
        <v>0.2</v>
      </c>
      <c r="AG228">
        <v>798.567</v>
      </c>
      <c r="AH228">
        <v>97.309</v>
      </c>
      <c r="AI228">
        <v>2848</v>
      </c>
      <c r="AJ228">
        <v>0.873</v>
      </c>
      <c r="AK228">
        <v>20.273</v>
      </c>
    </row>
    <row r="229" spans="1:37">
      <c r="A229">
        <v>228</v>
      </c>
      <c r="B229" t="s">
        <v>2834</v>
      </c>
      <c r="C229" t="s">
        <v>478</v>
      </c>
      <c r="D229">
        <v>10</v>
      </c>
      <c r="E229" t="s">
        <v>2835</v>
      </c>
      <c r="F229">
        <v>204737</v>
      </c>
      <c r="G229">
        <v>204737</v>
      </c>
      <c r="H229">
        <v>0.15</v>
      </c>
      <c r="I229">
        <v>32597.3</v>
      </c>
      <c r="J229">
        <v>15147.6</v>
      </c>
      <c r="K229">
        <v>15147.6</v>
      </c>
      <c r="L229">
        <v>0.23</v>
      </c>
      <c r="M229">
        <v>278.17</v>
      </c>
      <c r="N229">
        <v>8118.83</v>
      </c>
      <c r="O229">
        <v>8118.83</v>
      </c>
      <c r="P229">
        <v>0.23</v>
      </c>
      <c r="Q229">
        <v>244.879</v>
      </c>
      <c r="R229">
        <v>43522.3</v>
      </c>
      <c r="S229">
        <v>43522.3</v>
      </c>
      <c r="T229">
        <v>0.23</v>
      </c>
      <c r="U229">
        <v>50897.3</v>
      </c>
      <c r="V229">
        <v>13341.9</v>
      </c>
      <c r="W229">
        <v>13341.9</v>
      </c>
      <c r="X229">
        <v>0.26</v>
      </c>
      <c r="Y229">
        <v>197.017</v>
      </c>
      <c r="Z229">
        <v>2945.73</v>
      </c>
      <c r="AA229">
        <v>2945.73</v>
      </c>
      <c r="AB229">
        <v>0.19</v>
      </c>
      <c r="AC229">
        <v>78.874</v>
      </c>
      <c r="AD229">
        <v>168391</v>
      </c>
      <c r="AE229">
        <v>168391</v>
      </c>
      <c r="AF229">
        <v>0.21</v>
      </c>
      <c r="AG229">
        <v>1325.67</v>
      </c>
      <c r="AH229">
        <v>85.323</v>
      </c>
      <c r="AI229">
        <v>2193</v>
      </c>
      <c r="AJ229">
        <v>0.92</v>
      </c>
      <c r="AK229">
        <v>23.351</v>
      </c>
    </row>
    <row r="230" spans="1:37">
      <c r="A230">
        <v>229</v>
      </c>
      <c r="B230" t="s">
        <v>2836</v>
      </c>
      <c r="C230" t="s">
        <v>478</v>
      </c>
      <c r="D230">
        <v>11</v>
      </c>
      <c r="E230" t="s">
        <v>2837</v>
      </c>
      <c r="F230">
        <v>190306</v>
      </c>
      <c r="G230">
        <v>190306</v>
      </c>
      <c r="H230">
        <v>0.15</v>
      </c>
      <c r="I230">
        <v>13669000</v>
      </c>
      <c r="J230">
        <v>16276.5</v>
      </c>
      <c r="K230">
        <v>16276.5</v>
      </c>
      <c r="L230">
        <v>0.24</v>
      </c>
      <c r="M230">
        <v>17185.5</v>
      </c>
      <c r="N230">
        <v>15825.4</v>
      </c>
      <c r="O230">
        <v>15825.4</v>
      </c>
      <c r="P230">
        <v>0.23</v>
      </c>
      <c r="Q230">
        <v>413.833</v>
      </c>
      <c r="R230">
        <v>64607</v>
      </c>
      <c r="S230">
        <v>64607</v>
      </c>
      <c r="T230">
        <v>0.23</v>
      </c>
      <c r="U230">
        <v>19072.8</v>
      </c>
      <c r="V230">
        <v>12907.4</v>
      </c>
      <c r="W230">
        <v>12907.4</v>
      </c>
      <c r="X230">
        <v>0.26</v>
      </c>
      <c r="Y230">
        <v>666.318</v>
      </c>
      <c r="Z230">
        <v>3732.59</v>
      </c>
      <c r="AA230">
        <v>3732.59</v>
      </c>
      <c r="AB230">
        <v>0.19</v>
      </c>
      <c r="AC230">
        <v>48.028</v>
      </c>
      <c r="AD230">
        <v>170277</v>
      </c>
      <c r="AE230">
        <v>170277</v>
      </c>
      <c r="AF230">
        <v>0.2</v>
      </c>
      <c r="AG230">
        <v>1782.1</v>
      </c>
      <c r="AH230">
        <v>102.487</v>
      </c>
      <c r="AI230">
        <v>2788</v>
      </c>
      <c r="AJ230">
        <v>0.878</v>
      </c>
      <c r="AK230">
        <v>18.742</v>
      </c>
    </row>
    <row r="231" spans="1:37">
      <c r="A231">
        <v>230</v>
      </c>
      <c r="B231" t="s">
        <v>2838</v>
      </c>
      <c r="C231" t="s">
        <v>478</v>
      </c>
      <c r="D231">
        <v>12</v>
      </c>
      <c r="E231" t="s">
        <v>2839</v>
      </c>
      <c r="F231">
        <v>214891</v>
      </c>
      <c r="G231">
        <v>214891</v>
      </c>
      <c r="H231">
        <v>0.15</v>
      </c>
      <c r="I231">
        <v>1873.5</v>
      </c>
      <c r="J231">
        <v>18630.4</v>
      </c>
      <c r="K231">
        <v>18630.4</v>
      </c>
      <c r="L231">
        <v>0.23</v>
      </c>
      <c r="M231">
        <v>306.656</v>
      </c>
      <c r="N231">
        <v>19745.8</v>
      </c>
      <c r="O231">
        <v>19745.8</v>
      </c>
      <c r="P231">
        <v>0.23</v>
      </c>
      <c r="Q231">
        <v>816.348</v>
      </c>
      <c r="R231">
        <v>69837.4</v>
      </c>
      <c r="S231">
        <v>69837.4</v>
      </c>
      <c r="T231">
        <v>0.23</v>
      </c>
      <c r="U231">
        <v>5303.46</v>
      </c>
      <c r="V231">
        <v>13507.4</v>
      </c>
      <c r="W231">
        <v>13507.4</v>
      </c>
      <c r="X231">
        <v>0.26</v>
      </c>
      <c r="Y231">
        <v>721.696</v>
      </c>
      <c r="Z231">
        <v>4126.92</v>
      </c>
      <c r="AA231">
        <v>4126.92</v>
      </c>
      <c r="AB231">
        <v>0.19</v>
      </c>
      <c r="AC231">
        <v>33.136</v>
      </c>
      <c r="AD231">
        <v>222221</v>
      </c>
      <c r="AE231">
        <v>222221</v>
      </c>
      <c r="AF231">
        <v>0.2</v>
      </c>
      <c r="AG231">
        <v>1962.05</v>
      </c>
      <c r="AH231">
        <v>103.03</v>
      </c>
      <c r="AI231">
        <v>2723</v>
      </c>
      <c r="AJ231">
        <v>0.87</v>
      </c>
      <c r="AK231">
        <v>19.194</v>
      </c>
    </row>
    <row r="232" spans="1:37">
      <c r="A232">
        <v>231</v>
      </c>
      <c r="B232" t="s">
        <v>2840</v>
      </c>
      <c r="C232" t="s">
        <v>478</v>
      </c>
      <c r="D232">
        <v>13</v>
      </c>
      <c r="E232" t="s">
        <v>2841</v>
      </c>
      <c r="F232">
        <v>194865</v>
      </c>
      <c r="G232">
        <v>194865</v>
      </c>
      <c r="H232">
        <v>0.15</v>
      </c>
      <c r="I232">
        <v>752.069</v>
      </c>
      <c r="J232">
        <v>15108.6</v>
      </c>
      <c r="K232">
        <v>15108.6</v>
      </c>
      <c r="L232">
        <v>0.23</v>
      </c>
      <c r="M232">
        <v>281.369</v>
      </c>
      <c r="N232">
        <v>14012.7</v>
      </c>
      <c r="O232">
        <v>14012.7</v>
      </c>
      <c r="P232">
        <v>0.23</v>
      </c>
      <c r="Q232">
        <v>920.07</v>
      </c>
      <c r="R232">
        <v>60579.6</v>
      </c>
      <c r="S232">
        <v>60579.6</v>
      </c>
      <c r="T232">
        <v>0.23</v>
      </c>
      <c r="U232">
        <v>409.155</v>
      </c>
      <c r="V232">
        <v>12803</v>
      </c>
      <c r="W232">
        <v>12803</v>
      </c>
      <c r="X232">
        <v>0.26</v>
      </c>
      <c r="Y232">
        <v>315.484</v>
      </c>
      <c r="Z232">
        <v>3618.5</v>
      </c>
      <c r="AA232">
        <v>3618.5</v>
      </c>
      <c r="AB232">
        <v>0.19</v>
      </c>
      <c r="AC232">
        <v>55.331</v>
      </c>
      <c r="AD232">
        <v>152877</v>
      </c>
      <c r="AE232">
        <v>152877</v>
      </c>
      <c r="AF232">
        <v>0.2</v>
      </c>
      <c r="AG232">
        <v>861.155</v>
      </c>
      <c r="AH232">
        <v>100.619</v>
      </c>
      <c r="AI232">
        <v>2688</v>
      </c>
      <c r="AJ232">
        <v>0.883</v>
      </c>
      <c r="AK232">
        <v>20.799</v>
      </c>
    </row>
    <row r="233" spans="1:37">
      <c r="A233">
        <v>232</v>
      </c>
      <c r="B233" t="s">
        <v>2842</v>
      </c>
      <c r="C233" t="s">
        <v>478</v>
      </c>
      <c r="D233">
        <v>14</v>
      </c>
      <c r="E233" t="s">
        <v>2843</v>
      </c>
      <c r="F233">
        <v>209789</v>
      </c>
      <c r="G233">
        <v>209789</v>
      </c>
      <c r="H233">
        <v>0.15</v>
      </c>
      <c r="I233">
        <v>1584.07</v>
      </c>
      <c r="J233">
        <v>18109.3</v>
      </c>
      <c r="K233">
        <v>18109.3</v>
      </c>
      <c r="L233">
        <v>0.23</v>
      </c>
      <c r="M233">
        <v>186.861</v>
      </c>
      <c r="N233">
        <v>17830.4</v>
      </c>
      <c r="O233">
        <v>17830.4</v>
      </c>
      <c r="P233">
        <v>0.23</v>
      </c>
      <c r="Q233">
        <v>1063.16</v>
      </c>
      <c r="R233">
        <v>66490.4</v>
      </c>
      <c r="S233">
        <v>66490.4</v>
      </c>
      <c r="T233">
        <v>0.23</v>
      </c>
      <c r="U233">
        <v>261.58</v>
      </c>
      <c r="V233">
        <v>13281.4</v>
      </c>
      <c r="W233">
        <v>13281.4</v>
      </c>
      <c r="X233">
        <v>0.26</v>
      </c>
      <c r="Y233">
        <v>4298.75</v>
      </c>
      <c r="Z233">
        <v>3676.71</v>
      </c>
      <c r="AA233">
        <v>3676.71</v>
      </c>
      <c r="AB233">
        <v>0.19</v>
      </c>
      <c r="AC233">
        <v>47.187</v>
      </c>
      <c r="AD233">
        <v>183300</v>
      </c>
      <c r="AE233">
        <v>183300</v>
      </c>
      <c r="AF233">
        <v>0.2</v>
      </c>
      <c r="AG233">
        <v>1187.45</v>
      </c>
      <c r="AH233">
        <v>102.062</v>
      </c>
      <c r="AI233">
        <v>2850</v>
      </c>
      <c r="AJ233">
        <v>0.873</v>
      </c>
      <c r="AK233">
        <v>20.588</v>
      </c>
    </row>
    <row r="234" spans="1:37">
      <c r="A234">
        <v>233</v>
      </c>
      <c r="B234" t="s">
        <v>2844</v>
      </c>
      <c r="C234" t="s">
        <v>478</v>
      </c>
      <c r="D234">
        <v>15</v>
      </c>
      <c r="E234" t="s">
        <v>2845</v>
      </c>
      <c r="F234">
        <v>203219</v>
      </c>
      <c r="G234">
        <v>203219</v>
      </c>
      <c r="H234">
        <v>0.15</v>
      </c>
      <c r="I234">
        <v>1100.62</v>
      </c>
      <c r="J234">
        <v>12565.6</v>
      </c>
      <c r="K234">
        <v>12565.6</v>
      </c>
      <c r="L234">
        <v>0.23</v>
      </c>
      <c r="M234">
        <v>198.548</v>
      </c>
      <c r="N234">
        <v>11751.9</v>
      </c>
      <c r="O234">
        <v>11751.9</v>
      </c>
      <c r="P234">
        <v>0.23</v>
      </c>
      <c r="Q234">
        <v>141.432</v>
      </c>
      <c r="R234">
        <v>67197.3</v>
      </c>
      <c r="S234">
        <v>67197.3</v>
      </c>
      <c r="T234">
        <v>0.23</v>
      </c>
      <c r="U234">
        <v>263.528</v>
      </c>
      <c r="V234">
        <v>2842.89</v>
      </c>
      <c r="W234">
        <v>2842.89</v>
      </c>
      <c r="X234">
        <v>0.26</v>
      </c>
      <c r="Y234">
        <v>93.107</v>
      </c>
      <c r="Z234">
        <v>3180.71</v>
      </c>
      <c r="AA234">
        <v>3180.71</v>
      </c>
      <c r="AB234">
        <v>0.19</v>
      </c>
      <c r="AC234">
        <v>44.869</v>
      </c>
      <c r="AD234">
        <v>226709</v>
      </c>
      <c r="AE234">
        <v>226709</v>
      </c>
      <c r="AF234">
        <v>0.2</v>
      </c>
      <c r="AG234">
        <v>774.432</v>
      </c>
      <c r="AH234">
        <v>108.45</v>
      </c>
      <c r="AI234">
        <v>2696</v>
      </c>
      <c r="AJ234">
        <v>0.873</v>
      </c>
      <c r="AK234">
        <v>18.743</v>
      </c>
    </row>
    <row r="235" spans="1:37">
      <c r="A235">
        <v>234</v>
      </c>
      <c r="B235" t="s">
        <v>2846</v>
      </c>
      <c r="C235" t="s">
        <v>478</v>
      </c>
      <c r="D235">
        <v>16</v>
      </c>
      <c r="E235" t="s">
        <v>2847</v>
      </c>
      <c r="F235">
        <v>205300</v>
      </c>
      <c r="G235">
        <v>205300</v>
      </c>
      <c r="H235">
        <v>0.15</v>
      </c>
      <c r="I235">
        <v>2671.31</v>
      </c>
      <c r="J235">
        <v>18440.9</v>
      </c>
      <c r="K235">
        <v>18440.9</v>
      </c>
      <c r="L235">
        <v>0.23</v>
      </c>
      <c r="M235">
        <v>258.812</v>
      </c>
      <c r="N235">
        <v>17241.7</v>
      </c>
      <c r="O235">
        <v>17241.7</v>
      </c>
      <c r="P235">
        <v>0.24</v>
      </c>
      <c r="Q235">
        <v>610.176</v>
      </c>
      <c r="R235">
        <v>68042.9</v>
      </c>
      <c r="S235">
        <v>68042.9</v>
      </c>
      <c r="T235">
        <v>0.23</v>
      </c>
      <c r="U235">
        <v>222.122</v>
      </c>
      <c r="V235">
        <v>13968.4</v>
      </c>
      <c r="W235">
        <v>13968.4</v>
      </c>
      <c r="X235">
        <v>0.26</v>
      </c>
      <c r="Y235">
        <v>833.635</v>
      </c>
      <c r="Z235">
        <v>3664.65</v>
      </c>
      <c r="AA235">
        <v>3664.65</v>
      </c>
      <c r="AB235">
        <v>0.19</v>
      </c>
      <c r="AC235">
        <v>75.14</v>
      </c>
      <c r="AD235">
        <v>170411</v>
      </c>
      <c r="AE235">
        <v>170411</v>
      </c>
      <c r="AF235">
        <v>0.2</v>
      </c>
      <c r="AG235">
        <v>1916.48</v>
      </c>
      <c r="AH235">
        <v>105.59</v>
      </c>
      <c r="AI235">
        <v>2672</v>
      </c>
      <c r="AJ235">
        <v>0.882</v>
      </c>
      <c r="AK235">
        <v>20.792</v>
      </c>
    </row>
    <row r="236" spans="1:37">
      <c r="A236">
        <v>235</v>
      </c>
      <c r="B236" t="s">
        <v>2848</v>
      </c>
      <c r="C236" t="s">
        <v>478</v>
      </c>
      <c r="D236">
        <v>17</v>
      </c>
      <c r="E236" t="s">
        <v>2849</v>
      </c>
      <c r="F236">
        <v>191250</v>
      </c>
      <c r="G236">
        <v>191250</v>
      </c>
      <c r="H236">
        <v>0.15</v>
      </c>
      <c r="I236">
        <v>3095.4</v>
      </c>
      <c r="J236">
        <v>14283.1</v>
      </c>
      <c r="K236">
        <v>14283.1</v>
      </c>
      <c r="L236">
        <v>0.23</v>
      </c>
      <c r="M236">
        <v>149.777</v>
      </c>
      <c r="N236">
        <v>14914.4</v>
      </c>
      <c r="O236">
        <v>14914.4</v>
      </c>
      <c r="P236">
        <v>0.23</v>
      </c>
      <c r="Q236">
        <v>17843.6</v>
      </c>
      <c r="R236">
        <v>61712.9</v>
      </c>
      <c r="S236">
        <v>61712.9</v>
      </c>
      <c r="T236">
        <v>0.23</v>
      </c>
      <c r="U236">
        <v>641.337</v>
      </c>
      <c r="V236">
        <v>10361.4</v>
      </c>
      <c r="W236">
        <v>10361.4</v>
      </c>
      <c r="X236">
        <v>0.26</v>
      </c>
      <c r="Y236">
        <v>376.034</v>
      </c>
      <c r="Z236">
        <v>3370.77</v>
      </c>
      <c r="AA236">
        <v>3370.77</v>
      </c>
      <c r="AB236">
        <v>0.19</v>
      </c>
      <c r="AC236">
        <v>50.077</v>
      </c>
      <c r="AD236">
        <v>163071</v>
      </c>
      <c r="AE236">
        <v>163071</v>
      </c>
      <c r="AF236">
        <v>0.2</v>
      </c>
      <c r="AG236">
        <v>2112.08</v>
      </c>
      <c r="AH236">
        <v>103.018</v>
      </c>
      <c r="AI236">
        <v>2629</v>
      </c>
      <c r="AJ236">
        <v>0.881</v>
      </c>
      <c r="AK236">
        <v>19.863</v>
      </c>
    </row>
    <row r="237" spans="1:37">
      <c r="A237">
        <v>236</v>
      </c>
      <c r="B237" t="s">
        <v>2850</v>
      </c>
      <c r="C237" t="s">
        <v>478</v>
      </c>
      <c r="D237">
        <v>18</v>
      </c>
      <c r="E237" t="s">
        <v>2851</v>
      </c>
      <c r="F237">
        <v>202078</v>
      </c>
      <c r="G237">
        <v>202078</v>
      </c>
      <c r="H237">
        <v>0.15</v>
      </c>
      <c r="I237">
        <v>2325.97</v>
      </c>
      <c r="J237">
        <v>16016.4</v>
      </c>
      <c r="K237">
        <v>16016.4</v>
      </c>
      <c r="L237">
        <v>0.24</v>
      </c>
      <c r="M237">
        <v>271.757</v>
      </c>
      <c r="N237">
        <v>13844.1</v>
      </c>
      <c r="O237">
        <v>13844.1</v>
      </c>
      <c r="P237">
        <v>0.23</v>
      </c>
      <c r="Q237">
        <v>14637</v>
      </c>
      <c r="R237">
        <v>61505.1</v>
      </c>
      <c r="S237">
        <v>61505.1</v>
      </c>
      <c r="T237">
        <v>0.23</v>
      </c>
      <c r="U237">
        <v>467.046</v>
      </c>
      <c r="V237">
        <v>7955.12</v>
      </c>
      <c r="W237">
        <v>7955.12</v>
      </c>
      <c r="X237">
        <v>0.26</v>
      </c>
      <c r="Y237">
        <v>214.561</v>
      </c>
      <c r="Z237">
        <v>2915.86</v>
      </c>
      <c r="AA237">
        <v>2915.86</v>
      </c>
      <c r="AB237">
        <v>0.19</v>
      </c>
      <c r="AC237">
        <v>41.995</v>
      </c>
      <c r="AD237">
        <v>131454</v>
      </c>
      <c r="AE237">
        <v>131454</v>
      </c>
      <c r="AF237">
        <v>0.2</v>
      </c>
      <c r="AG237">
        <v>1096.42</v>
      </c>
      <c r="AH237">
        <v>104.435</v>
      </c>
      <c r="AI237">
        <v>2126</v>
      </c>
      <c r="AJ237">
        <v>0.885</v>
      </c>
      <c r="AK237">
        <v>20.712</v>
      </c>
    </row>
    <row r="238" spans="1:37">
      <c r="A238">
        <v>237</v>
      </c>
      <c r="B238" t="s">
        <v>2852</v>
      </c>
      <c r="C238" t="s">
        <v>478</v>
      </c>
      <c r="D238">
        <v>19</v>
      </c>
      <c r="E238" t="s">
        <v>2853</v>
      </c>
      <c r="F238">
        <v>188220</v>
      </c>
      <c r="G238">
        <v>188220</v>
      </c>
      <c r="H238">
        <v>0.15</v>
      </c>
      <c r="I238">
        <v>719.124</v>
      </c>
      <c r="J238">
        <v>24235.2</v>
      </c>
      <c r="K238">
        <v>24235.2</v>
      </c>
      <c r="L238">
        <v>0.23</v>
      </c>
      <c r="M238">
        <v>947.544</v>
      </c>
      <c r="N238">
        <v>19940.5</v>
      </c>
      <c r="O238">
        <v>19940.5</v>
      </c>
      <c r="P238">
        <v>0.23</v>
      </c>
      <c r="Q238">
        <v>406.09</v>
      </c>
      <c r="R238">
        <v>43170</v>
      </c>
      <c r="S238">
        <v>43170</v>
      </c>
      <c r="T238">
        <v>0.23</v>
      </c>
      <c r="U238">
        <v>199.239</v>
      </c>
      <c r="V238">
        <v>18811.4</v>
      </c>
      <c r="W238">
        <v>18811.4</v>
      </c>
      <c r="X238">
        <v>0.26</v>
      </c>
      <c r="Y238">
        <v>170.875</v>
      </c>
      <c r="Z238">
        <v>9750.67</v>
      </c>
      <c r="AA238">
        <v>9750.67</v>
      </c>
      <c r="AB238">
        <v>0.19</v>
      </c>
      <c r="AC238">
        <v>169.95</v>
      </c>
      <c r="AD238">
        <v>161026</v>
      </c>
      <c r="AE238">
        <v>161026</v>
      </c>
      <c r="AF238">
        <v>0.2</v>
      </c>
      <c r="AG238">
        <v>829.675</v>
      </c>
      <c r="AH238">
        <v>112.982</v>
      </c>
      <c r="AI238">
        <v>2323</v>
      </c>
      <c r="AJ238">
        <v>0.903</v>
      </c>
      <c r="AK238">
        <v>16.801</v>
      </c>
    </row>
    <row r="239" spans="1:37">
      <c r="A239">
        <v>238</v>
      </c>
      <c r="B239" t="s">
        <v>2854</v>
      </c>
      <c r="C239" t="s">
        <v>478</v>
      </c>
      <c r="D239">
        <v>20</v>
      </c>
      <c r="E239" t="s">
        <v>2855</v>
      </c>
      <c r="F239">
        <v>202944</v>
      </c>
      <c r="G239">
        <v>202944</v>
      </c>
      <c r="H239">
        <v>0.15</v>
      </c>
      <c r="I239">
        <v>2625.82</v>
      </c>
      <c r="J239">
        <v>18556.1</v>
      </c>
      <c r="K239">
        <v>18556.1</v>
      </c>
      <c r="L239">
        <v>0.24</v>
      </c>
      <c r="M239">
        <v>211.509</v>
      </c>
      <c r="N239">
        <v>18819.6</v>
      </c>
      <c r="O239">
        <v>18819.6</v>
      </c>
      <c r="P239">
        <v>0.24</v>
      </c>
      <c r="Q239">
        <v>774.511</v>
      </c>
      <c r="R239">
        <v>62179.8</v>
      </c>
      <c r="S239">
        <v>62179.8</v>
      </c>
      <c r="T239">
        <v>0.24</v>
      </c>
      <c r="U239">
        <v>362.345</v>
      </c>
      <c r="V239">
        <v>12596.6</v>
      </c>
      <c r="W239">
        <v>12596.6</v>
      </c>
      <c r="X239">
        <v>0.26</v>
      </c>
      <c r="Y239">
        <v>492.49</v>
      </c>
      <c r="Z239">
        <v>3435.93</v>
      </c>
      <c r="AA239">
        <v>3435.93</v>
      </c>
      <c r="AB239">
        <v>0.19</v>
      </c>
      <c r="AC239">
        <v>54.437</v>
      </c>
      <c r="AD239">
        <v>161804</v>
      </c>
      <c r="AE239">
        <v>161804</v>
      </c>
      <c r="AF239">
        <v>0.21</v>
      </c>
      <c r="AG239">
        <v>1118.93</v>
      </c>
      <c r="AH239">
        <v>109.738</v>
      </c>
      <c r="AI239">
        <v>2925</v>
      </c>
      <c r="AJ239">
        <v>0.86</v>
      </c>
      <c r="AK239">
        <v>19.524</v>
      </c>
    </row>
    <row r="240" spans="1:37">
      <c r="A240">
        <v>239</v>
      </c>
      <c r="B240" t="s">
        <v>2856</v>
      </c>
      <c r="C240" t="s">
        <v>478</v>
      </c>
      <c r="D240">
        <v>21</v>
      </c>
      <c r="E240" t="s">
        <v>2857</v>
      </c>
      <c r="F240">
        <v>189004</v>
      </c>
      <c r="G240">
        <v>189004</v>
      </c>
      <c r="H240">
        <v>0.15</v>
      </c>
      <c r="I240">
        <v>857.703</v>
      </c>
      <c r="J240">
        <v>14267.1</v>
      </c>
      <c r="K240">
        <v>14267.1</v>
      </c>
      <c r="L240">
        <v>0.23</v>
      </c>
      <c r="M240">
        <v>11794.2</v>
      </c>
      <c r="N240">
        <v>13216.3</v>
      </c>
      <c r="O240">
        <v>13216.3</v>
      </c>
      <c r="P240">
        <v>0.23</v>
      </c>
      <c r="Q240">
        <v>671.327</v>
      </c>
      <c r="R240">
        <v>64842.5</v>
      </c>
      <c r="S240">
        <v>64842.5</v>
      </c>
      <c r="T240">
        <v>0.23</v>
      </c>
      <c r="U240">
        <v>1636.58</v>
      </c>
      <c r="V240">
        <v>10320.8</v>
      </c>
      <c r="W240">
        <v>10320.8</v>
      </c>
      <c r="X240">
        <v>0.26</v>
      </c>
      <c r="Y240">
        <v>732.558</v>
      </c>
      <c r="Z240">
        <v>3590.57</v>
      </c>
      <c r="AA240">
        <v>3590.57</v>
      </c>
      <c r="AB240">
        <v>0.19</v>
      </c>
      <c r="AC240">
        <v>50.549</v>
      </c>
      <c r="AD240">
        <v>165902</v>
      </c>
      <c r="AE240">
        <v>165902</v>
      </c>
      <c r="AF240">
        <v>0.2</v>
      </c>
      <c r="AG240">
        <v>2523.62</v>
      </c>
      <c r="AH240">
        <v>103.974</v>
      </c>
      <c r="AI240">
        <v>2689</v>
      </c>
      <c r="AJ240">
        <v>0.875</v>
      </c>
      <c r="AK240">
        <v>19.509</v>
      </c>
    </row>
    <row r="241" spans="1:37">
      <c r="A241" s="7">
        <v>240</v>
      </c>
      <c r="B241" t="s">
        <v>2858</v>
      </c>
      <c r="C241" t="s">
        <v>478</v>
      </c>
      <c r="D241">
        <v>22</v>
      </c>
      <c r="E241" s="7" t="s">
        <v>82</v>
      </c>
      <c r="F241">
        <v>204155</v>
      </c>
      <c r="G241">
        <v>204155</v>
      </c>
      <c r="H241">
        <v>0.15</v>
      </c>
      <c r="I241">
        <v>4216.16</v>
      </c>
      <c r="J241">
        <v>12976.6</v>
      </c>
      <c r="K241">
        <v>12976.6</v>
      </c>
      <c r="L241">
        <v>0.24</v>
      </c>
      <c r="M241">
        <v>107.107</v>
      </c>
      <c r="N241">
        <v>11401.9</v>
      </c>
      <c r="O241">
        <v>11401.9</v>
      </c>
      <c r="P241">
        <v>0.24</v>
      </c>
      <c r="Q241">
        <v>393.938</v>
      </c>
      <c r="R241">
        <v>65968.5</v>
      </c>
      <c r="S241">
        <v>65968.5</v>
      </c>
      <c r="T241">
        <v>0.24</v>
      </c>
      <c r="U241">
        <v>406.399</v>
      </c>
      <c r="V241">
        <v>10904.3</v>
      </c>
      <c r="W241">
        <v>10904.3</v>
      </c>
      <c r="X241">
        <v>0.26</v>
      </c>
      <c r="Y241">
        <v>439.783</v>
      </c>
      <c r="Z241">
        <v>3849.15</v>
      </c>
      <c r="AA241">
        <v>3849.15</v>
      </c>
      <c r="AB241">
        <v>0.19</v>
      </c>
      <c r="AC241">
        <v>98.533</v>
      </c>
      <c r="AD241">
        <v>178979</v>
      </c>
      <c r="AE241">
        <v>178979</v>
      </c>
      <c r="AF241">
        <v>0.21</v>
      </c>
      <c r="AG241">
        <v>1981.47</v>
      </c>
      <c r="AH241">
        <v>102.083</v>
      </c>
      <c r="AI241">
        <v>2825</v>
      </c>
      <c r="AJ241">
        <v>0.88</v>
      </c>
      <c r="AK241">
        <v>21.217</v>
      </c>
    </row>
    <row r="243" spans="1:37">
      <c r="E243" t="s">
        <v>517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</row>
    <row r="244" spans="1:37">
      <c r="E244" t="s">
        <v>518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</row>
    <row r="245" spans="1:37">
      <c r="E245" t="s">
        <v>519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</row>
    <row r="247" spans="1:37">
      <c r="B247" t="s">
        <v>520</v>
      </c>
      <c r="E247" t="s">
        <v>517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  <c r="N247" t="str">
        <f>AVERAGE(N23,N81,N94,N95,N103,N114,N128,N129,N148,N161,N183,N241)</f>
        <v>0</v>
      </c>
      <c r="O247" t="str">
        <f>AVERAGE(O23,O81,O94,O95,O103,O114,O128,O129,O148,O161,O183,O241)</f>
        <v>0</v>
      </c>
      <c r="P247" t="str">
        <f>AVERAGE(P23,P81,P94,P95,P103,P114,P128,P129,P148,P161,P183,P241)</f>
        <v>0</v>
      </c>
      <c r="Q247" t="str">
        <f>AVERAGE(Q23,Q81,Q94,Q95,Q103,Q114,Q128,Q129,Q148,Q161,Q183,Q241)</f>
        <v>0</v>
      </c>
      <c r="R247" t="str">
        <f>AVERAGE(R23,R81,R94,R95,R103,R114,R128,R129,R148,R161,R183,R241)</f>
        <v>0</v>
      </c>
      <c r="S247" t="str">
        <f>AVERAGE(S23,S81,S94,S95,S103,S114,S128,S129,S148,S161,S183,S241)</f>
        <v>0</v>
      </c>
      <c r="T247" t="str">
        <f>AVERAGE(T23,T81,T94,T95,T103,T114,T128,T129,T148,T161,T183,T241)</f>
        <v>0</v>
      </c>
      <c r="U247" t="str">
        <f>AVERAGE(U23,U81,U94,U95,U103,U114,U128,U129,U148,U161,U183,U241)</f>
        <v>0</v>
      </c>
      <c r="V247" t="str">
        <f>AVERAGE(V23,V81,V94,V95,V103,V114,V128,V129,V148,V161,V183,V241)</f>
        <v>0</v>
      </c>
      <c r="W247" t="str">
        <f>AVERAGE(W23,W81,W94,W95,W103,W114,W128,W129,W148,W161,W183,W241)</f>
        <v>0</v>
      </c>
      <c r="X247" t="str">
        <f>AVERAGE(X23,X81,X94,X95,X103,X114,X128,X129,X148,X161,X183,X241)</f>
        <v>0</v>
      </c>
      <c r="Y247" t="str">
        <f>AVERAGE(Y23,Y81,Y94,Y95,Y103,Y114,Y128,Y129,Y148,Y161,Y183,Y241)</f>
        <v>0</v>
      </c>
      <c r="Z247" t="str">
        <f>AVERAGE(Z23,Z81,Z94,Z95,Z103,Z114,Z128,Z129,Z148,Z161,Z183,Z241)</f>
        <v>0</v>
      </c>
      <c r="AA247" t="str">
        <f>AVERAGE(AA23,AA81,AA94,AA95,AA103,AA114,AA128,AA129,AA148,AA161,AA183,AA241)</f>
        <v>0</v>
      </c>
      <c r="AB247" t="str">
        <f>AVERAGE(AB23,AB81,AB94,AB95,AB103,AB114,AB128,AB129,AB148,AB161,AB183,AB241)</f>
        <v>0</v>
      </c>
      <c r="AC247" t="str">
        <f>AVERAGE(AC23,AC81,AC94,AC95,AC103,AC114,AC128,AC129,AC148,AC161,AC183,AC241)</f>
        <v>0</v>
      </c>
      <c r="AD247" t="str">
        <f>AVERAGE(AD23,AD81,AD94,AD95,AD103,AD114,AD128,AD129,AD148,AD161,AD183,AD241)</f>
        <v>0</v>
      </c>
      <c r="AE247" t="str">
        <f>AVERAGE(AE23,AE81,AE94,AE95,AE103,AE114,AE128,AE129,AE148,AE161,AE183,AE241)</f>
        <v>0</v>
      </c>
      <c r="AF247" t="str">
        <f>AVERAGE(AF23,AF81,AF94,AF95,AF103,AF114,AF128,AF129,AF148,AF161,AF183,AF241)</f>
        <v>0</v>
      </c>
      <c r="AG247" t="str">
        <f>AVERAGE(AG23,AG81,AG94,AG95,AG103,AG114,AG128,AG129,AG148,AG161,AG183,AG241)</f>
        <v>0</v>
      </c>
      <c r="AH247" t="str">
        <f>AVERAGE(AH23,AH81,AH94,AH95,AH103,AH114,AH128,AH129,AH148,AH161,AH183,AH241)</f>
        <v>0</v>
      </c>
      <c r="AI247" t="str">
        <f>AVERAGE(AI23,AI81,AI94,AI95,AI103,AI114,AI128,AI129,AI148,AI161,AI183,AI241)</f>
        <v>0</v>
      </c>
      <c r="AJ247" t="str">
        <f>AVERAGE(AJ23,AJ81,AJ94,AJ95,AJ103,AJ114,AJ128,AJ129,AJ148,AJ161,AJ183,AJ241)</f>
        <v>0</v>
      </c>
      <c r="AK247" t="str">
        <f>AVERAGE(AK23,AK81,AK94,AK95,AK103,AK114,AK128,AK129,AK148,AK161,AK183,AK241)</f>
        <v>0</v>
      </c>
    </row>
    <row r="248" spans="1:37">
      <c r="E248" t="s">
        <v>518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  <c r="N248" t="str">
        <f>STDEV(N23,N81,N94,N95,N103,N114,N128,N129,N148,N161,N183,N241)</f>
        <v>0</v>
      </c>
      <c r="O248" t="str">
        <f>STDEV(O23,O81,O94,O95,O103,O114,O128,O129,O148,O161,O183,O241)</f>
        <v>0</v>
      </c>
      <c r="P248" t="str">
        <f>STDEV(P23,P81,P94,P95,P103,P114,P128,P129,P148,P161,P183,P241)</f>
        <v>0</v>
      </c>
      <c r="Q248" t="str">
        <f>STDEV(Q23,Q81,Q94,Q95,Q103,Q114,Q128,Q129,Q148,Q161,Q183,Q241)</f>
        <v>0</v>
      </c>
      <c r="R248" t="str">
        <f>STDEV(R23,R81,R94,R95,R103,R114,R128,R129,R148,R161,R183,R241)</f>
        <v>0</v>
      </c>
      <c r="S248" t="str">
        <f>STDEV(S23,S81,S94,S95,S103,S114,S128,S129,S148,S161,S183,S241)</f>
        <v>0</v>
      </c>
      <c r="T248" t="str">
        <f>STDEV(T23,T81,T94,T95,T103,T114,T128,T129,T148,T161,T183,T241)</f>
        <v>0</v>
      </c>
      <c r="U248" t="str">
        <f>STDEV(U23,U81,U94,U95,U103,U114,U128,U129,U148,U161,U183,U241)</f>
        <v>0</v>
      </c>
      <c r="V248" t="str">
        <f>STDEV(V23,V81,V94,V95,V103,V114,V128,V129,V148,V161,V183,V241)</f>
        <v>0</v>
      </c>
      <c r="W248" t="str">
        <f>STDEV(W23,W81,W94,W95,W103,W114,W128,W129,W148,W161,W183,W241)</f>
        <v>0</v>
      </c>
      <c r="X248" t="str">
        <f>STDEV(X23,X81,X94,X95,X103,X114,X128,X129,X148,X161,X183,X241)</f>
        <v>0</v>
      </c>
      <c r="Y248" t="str">
        <f>STDEV(Y23,Y81,Y94,Y95,Y103,Y114,Y128,Y129,Y148,Y161,Y183,Y241)</f>
        <v>0</v>
      </c>
      <c r="Z248" t="str">
        <f>STDEV(Z23,Z81,Z94,Z95,Z103,Z114,Z128,Z129,Z148,Z161,Z183,Z241)</f>
        <v>0</v>
      </c>
      <c r="AA248" t="str">
        <f>STDEV(AA23,AA81,AA94,AA95,AA103,AA114,AA128,AA129,AA148,AA161,AA183,AA241)</f>
        <v>0</v>
      </c>
      <c r="AB248" t="str">
        <f>STDEV(AB23,AB81,AB94,AB95,AB103,AB114,AB128,AB129,AB148,AB161,AB183,AB241)</f>
        <v>0</v>
      </c>
      <c r="AC248" t="str">
        <f>STDEV(AC23,AC81,AC94,AC95,AC103,AC114,AC128,AC129,AC148,AC161,AC183,AC241)</f>
        <v>0</v>
      </c>
      <c r="AD248" t="str">
        <f>STDEV(AD23,AD81,AD94,AD95,AD103,AD114,AD128,AD129,AD148,AD161,AD183,AD241)</f>
        <v>0</v>
      </c>
      <c r="AE248" t="str">
        <f>STDEV(AE23,AE81,AE94,AE95,AE103,AE114,AE128,AE129,AE148,AE161,AE183,AE241)</f>
        <v>0</v>
      </c>
      <c r="AF248" t="str">
        <f>STDEV(AF23,AF81,AF94,AF95,AF103,AF114,AF128,AF129,AF148,AF161,AF183,AF241)</f>
        <v>0</v>
      </c>
      <c r="AG248" t="str">
        <f>STDEV(AG23,AG81,AG94,AG95,AG103,AG114,AG128,AG129,AG148,AG161,AG183,AG241)</f>
        <v>0</v>
      </c>
      <c r="AH248" t="str">
        <f>STDEV(AH23,AH81,AH94,AH95,AH103,AH114,AH128,AH129,AH148,AH161,AH183,AH241)</f>
        <v>0</v>
      </c>
      <c r="AI248" t="str">
        <f>STDEV(AI23,AI81,AI94,AI95,AI103,AI114,AI128,AI129,AI148,AI161,AI183,AI241)</f>
        <v>0</v>
      </c>
      <c r="AJ248" t="str">
        <f>STDEV(AJ23,AJ81,AJ94,AJ95,AJ103,AJ114,AJ128,AJ129,AJ148,AJ161,AJ183,AJ241)</f>
        <v>0</v>
      </c>
      <c r="AK248" t="str">
        <f>STDEV(AK23,AK81,AK94,AK95,AK103,AK114,AK128,AK129,AK148,AK161,AK183,AK241)</f>
        <v>0</v>
      </c>
    </row>
    <row r="249" spans="1:37">
      <c r="E249" t="s">
        <v>519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2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2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2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2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2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J2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K2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L2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49"/>
  <sheetViews>
    <sheetView tabSelected="0" workbookViewId="0" showGridLines="true" showRowColHeaders="1">
      <pane xSplit="5" ySplit="1" topLeftCell="F2" activePane="bottomRight" state="frozen"/>
      <selection pane="topRight"/>
      <selection pane="bottomLeft"/>
      <selection pane="bottomRight"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>
      <c r="A2">
        <v>1</v>
      </c>
      <c r="B2" t="s">
        <v>2859</v>
      </c>
      <c r="C2" t="s">
        <v>38</v>
      </c>
      <c r="D2">
        <v>3</v>
      </c>
      <c r="E2" t="s">
        <v>2860</v>
      </c>
      <c r="F2">
        <v>420014</v>
      </c>
      <c r="G2">
        <v>420014</v>
      </c>
      <c r="H2">
        <v>0.15</v>
      </c>
      <c r="I2">
        <v>5012.37</v>
      </c>
      <c r="J2">
        <v>16629.1</v>
      </c>
      <c r="K2">
        <v>16629.1</v>
      </c>
      <c r="L2">
        <v>0.23</v>
      </c>
      <c r="M2">
        <v>306.548</v>
      </c>
      <c r="N2">
        <v>16247</v>
      </c>
      <c r="O2">
        <v>16247</v>
      </c>
      <c r="P2">
        <v>0.23</v>
      </c>
      <c r="Q2">
        <v>373.847</v>
      </c>
      <c r="R2">
        <v>37608.6</v>
      </c>
      <c r="S2">
        <v>37608.6</v>
      </c>
      <c r="T2">
        <v>0.23</v>
      </c>
      <c r="U2">
        <v>1675.87</v>
      </c>
      <c r="V2">
        <v>3241.89</v>
      </c>
      <c r="W2">
        <v>3241.89</v>
      </c>
      <c r="X2">
        <v>0.26</v>
      </c>
      <c r="Y2">
        <v>59.054</v>
      </c>
      <c r="Z2">
        <v>4490.04</v>
      </c>
      <c r="AA2">
        <v>4490.04</v>
      </c>
      <c r="AB2">
        <v>0.19</v>
      </c>
      <c r="AC2">
        <v>57.792</v>
      </c>
      <c r="AD2">
        <v>185993</v>
      </c>
      <c r="AE2">
        <v>185993</v>
      </c>
      <c r="AF2">
        <v>0.2</v>
      </c>
      <c r="AG2">
        <v>1139.36</v>
      </c>
      <c r="AH2">
        <v>96.299</v>
      </c>
      <c r="AI2">
        <v>3045</v>
      </c>
      <c r="AJ2">
        <v>0.862</v>
      </c>
      <c r="AK2">
        <v>16.603</v>
      </c>
    </row>
    <row r="3" spans="1:37">
      <c r="A3">
        <v>2</v>
      </c>
      <c r="B3" t="s">
        <v>2861</v>
      </c>
      <c r="C3" t="s">
        <v>38</v>
      </c>
      <c r="D3">
        <v>4</v>
      </c>
      <c r="E3" t="s">
        <v>2862</v>
      </c>
      <c r="F3">
        <v>208803</v>
      </c>
      <c r="G3">
        <v>208803</v>
      </c>
      <c r="H3">
        <v>0.15</v>
      </c>
      <c r="I3">
        <v>1499.16</v>
      </c>
      <c r="J3">
        <v>17866.8</v>
      </c>
      <c r="K3">
        <v>17866.8</v>
      </c>
      <c r="L3">
        <v>0.23</v>
      </c>
      <c r="M3">
        <v>124.418</v>
      </c>
      <c r="N3">
        <v>18440.6</v>
      </c>
      <c r="O3">
        <v>18440.6</v>
      </c>
      <c r="P3">
        <v>0.23</v>
      </c>
      <c r="Q3">
        <v>666.472</v>
      </c>
      <c r="R3">
        <v>47360.2</v>
      </c>
      <c r="S3">
        <v>47360.2</v>
      </c>
      <c r="T3">
        <v>0.23</v>
      </c>
      <c r="U3">
        <v>1529.5</v>
      </c>
      <c r="V3">
        <v>8914.7</v>
      </c>
      <c r="W3">
        <v>8914.7</v>
      </c>
      <c r="X3">
        <v>0.26</v>
      </c>
      <c r="Y3">
        <v>7574.21</v>
      </c>
      <c r="Z3">
        <v>4478.66</v>
      </c>
      <c r="AA3">
        <v>4478.66</v>
      </c>
      <c r="AB3">
        <v>0.19</v>
      </c>
      <c r="AC3">
        <v>72.473</v>
      </c>
      <c r="AD3">
        <v>159808</v>
      </c>
      <c r="AE3">
        <v>159808</v>
      </c>
      <c r="AF3">
        <v>0.2</v>
      </c>
      <c r="AG3">
        <v>1757.1</v>
      </c>
      <c r="AH3">
        <v>96.328</v>
      </c>
      <c r="AI3">
        <v>3019</v>
      </c>
      <c r="AJ3">
        <v>0.876</v>
      </c>
      <c r="AK3">
        <v>17.6</v>
      </c>
    </row>
    <row r="4" spans="1:37">
      <c r="A4">
        <v>3</v>
      </c>
      <c r="B4" t="s">
        <v>2863</v>
      </c>
      <c r="C4" t="s">
        <v>38</v>
      </c>
      <c r="D4">
        <v>5</v>
      </c>
      <c r="E4" t="s">
        <v>2864</v>
      </c>
      <c r="F4">
        <v>219750</v>
      </c>
      <c r="G4">
        <v>219750</v>
      </c>
      <c r="H4">
        <v>0.15</v>
      </c>
      <c r="I4">
        <v>996.806</v>
      </c>
      <c r="J4">
        <v>17542.9</v>
      </c>
      <c r="K4">
        <v>17542.9</v>
      </c>
      <c r="L4">
        <v>0.23</v>
      </c>
      <c r="M4">
        <v>199.863</v>
      </c>
      <c r="N4">
        <v>17206.2</v>
      </c>
      <c r="O4">
        <v>17206.2</v>
      </c>
      <c r="P4">
        <v>0.23</v>
      </c>
      <c r="Q4">
        <v>1794.08</v>
      </c>
      <c r="R4">
        <v>61915.4</v>
      </c>
      <c r="S4">
        <v>61915.4</v>
      </c>
      <c r="T4">
        <v>0.23</v>
      </c>
      <c r="U4">
        <v>187.489</v>
      </c>
      <c r="V4">
        <v>9319.73</v>
      </c>
      <c r="W4">
        <v>9319.73</v>
      </c>
      <c r="X4">
        <v>0.26</v>
      </c>
      <c r="Y4">
        <v>55.451</v>
      </c>
      <c r="Z4">
        <v>4567.07</v>
      </c>
      <c r="AA4">
        <v>4567.07</v>
      </c>
      <c r="AB4">
        <v>0.19</v>
      </c>
      <c r="AC4">
        <v>36.654</v>
      </c>
      <c r="AD4">
        <v>198816</v>
      </c>
      <c r="AE4">
        <v>198816</v>
      </c>
      <c r="AF4">
        <v>0.2</v>
      </c>
      <c r="AG4">
        <v>1158.41</v>
      </c>
      <c r="AH4">
        <v>100.424</v>
      </c>
      <c r="AI4">
        <v>2835</v>
      </c>
      <c r="AJ4">
        <v>0.865</v>
      </c>
      <c r="AK4">
        <v>15.313</v>
      </c>
    </row>
    <row r="5" spans="1:37">
      <c r="A5">
        <v>4</v>
      </c>
      <c r="B5" t="s">
        <v>2865</v>
      </c>
      <c r="C5" t="s">
        <v>38</v>
      </c>
      <c r="D5">
        <v>6</v>
      </c>
      <c r="E5" t="s">
        <v>2866</v>
      </c>
      <c r="F5">
        <v>214291</v>
      </c>
      <c r="G5">
        <v>214291</v>
      </c>
      <c r="H5">
        <v>0.15</v>
      </c>
      <c r="I5">
        <v>2908.18</v>
      </c>
      <c r="J5">
        <v>17944</v>
      </c>
      <c r="K5">
        <v>17944</v>
      </c>
      <c r="L5">
        <v>0.23</v>
      </c>
      <c r="M5">
        <v>371.092</v>
      </c>
      <c r="N5">
        <v>20107.8</v>
      </c>
      <c r="O5">
        <v>20107.8</v>
      </c>
      <c r="P5">
        <v>0.23</v>
      </c>
      <c r="Q5">
        <v>3926.92</v>
      </c>
      <c r="R5">
        <v>66101.1</v>
      </c>
      <c r="S5">
        <v>66101.1</v>
      </c>
      <c r="T5">
        <v>0.23</v>
      </c>
      <c r="U5">
        <v>532.399</v>
      </c>
      <c r="V5">
        <v>9655.16</v>
      </c>
      <c r="W5">
        <v>9655.16</v>
      </c>
      <c r="X5">
        <v>0.26</v>
      </c>
      <c r="Y5">
        <v>357.647</v>
      </c>
      <c r="Z5">
        <v>4577.54</v>
      </c>
      <c r="AA5">
        <v>4577.54</v>
      </c>
      <c r="AB5">
        <v>0.19</v>
      </c>
      <c r="AC5">
        <v>71.309</v>
      </c>
      <c r="AD5">
        <v>191097</v>
      </c>
      <c r="AE5">
        <v>191097</v>
      </c>
      <c r="AF5">
        <v>0.2</v>
      </c>
      <c r="AG5">
        <v>1186.47</v>
      </c>
      <c r="AH5">
        <v>94.207</v>
      </c>
      <c r="AI5">
        <v>2903</v>
      </c>
      <c r="AJ5">
        <v>0.876</v>
      </c>
      <c r="AK5">
        <v>16.546</v>
      </c>
    </row>
    <row r="6" spans="1:37">
      <c r="A6">
        <v>5</v>
      </c>
      <c r="B6" t="s">
        <v>2867</v>
      </c>
      <c r="C6" t="s">
        <v>38</v>
      </c>
      <c r="D6">
        <v>7</v>
      </c>
      <c r="E6" t="s">
        <v>2868</v>
      </c>
      <c r="F6">
        <v>203842</v>
      </c>
      <c r="G6">
        <v>203842</v>
      </c>
      <c r="H6">
        <v>0.15</v>
      </c>
      <c r="I6">
        <v>2250.07</v>
      </c>
      <c r="J6">
        <v>17279.1</v>
      </c>
      <c r="K6">
        <v>17279.1</v>
      </c>
      <c r="L6">
        <v>0.23</v>
      </c>
      <c r="M6">
        <v>351.333</v>
      </c>
      <c r="N6">
        <v>17388.6</v>
      </c>
      <c r="O6">
        <v>17388.6</v>
      </c>
      <c r="P6">
        <v>0.23</v>
      </c>
      <c r="Q6">
        <v>1731.69</v>
      </c>
      <c r="R6">
        <v>70891.5</v>
      </c>
      <c r="S6">
        <v>70891.5</v>
      </c>
      <c r="T6">
        <v>0.23</v>
      </c>
      <c r="U6">
        <v>584.227</v>
      </c>
      <c r="V6">
        <v>9275.26</v>
      </c>
      <c r="W6">
        <v>9275.26</v>
      </c>
      <c r="X6">
        <v>0.26</v>
      </c>
      <c r="Y6">
        <v>10327.6</v>
      </c>
      <c r="Z6">
        <v>3656.51</v>
      </c>
      <c r="AA6">
        <v>3656.51</v>
      </c>
      <c r="AB6">
        <v>0.19</v>
      </c>
      <c r="AC6">
        <v>43.952</v>
      </c>
      <c r="AD6">
        <v>175444</v>
      </c>
      <c r="AE6">
        <v>175444</v>
      </c>
      <c r="AF6">
        <v>0.2</v>
      </c>
      <c r="AG6">
        <v>667.448</v>
      </c>
      <c r="AH6">
        <v>98.038</v>
      </c>
      <c r="AI6">
        <v>2683</v>
      </c>
      <c r="AJ6">
        <v>0.87</v>
      </c>
      <c r="AK6">
        <v>14.22</v>
      </c>
    </row>
    <row r="7" spans="1:37">
      <c r="A7">
        <v>6</v>
      </c>
      <c r="B7" t="s">
        <v>2869</v>
      </c>
      <c r="C7" t="s">
        <v>38</v>
      </c>
      <c r="D7">
        <v>8</v>
      </c>
      <c r="E7" t="s">
        <v>2870</v>
      </c>
      <c r="F7" t="str">
        <f>AVERAGE)</f>
        <v>0</v>
      </c>
      <c r="G7" t="str">
        <f>AVERAGE)</f>
        <v>0</v>
      </c>
      <c r="H7" t="str">
        <f>AVERAGE)</f>
        <v>0</v>
      </c>
      <c r="I7" t="str">
        <f>AVERAGE)</f>
        <v>0</v>
      </c>
      <c r="J7" t="str">
        <f>AVERAGE)</f>
        <v>0</v>
      </c>
      <c r="K7" t="str">
        <f>AVERAGE)</f>
        <v>0</v>
      </c>
      <c r="L7" t="str">
        <f>AVERAGE)</f>
        <v>0</v>
      </c>
      <c r="M7" t="str">
        <f>AVERAGE)</f>
        <v>0</v>
      </c>
      <c r="N7" t="str">
        <f>AVERAGE)</f>
        <v>0</v>
      </c>
      <c r="O7" t="str">
        <f>AVERAGE)</f>
        <v>0</v>
      </c>
      <c r="P7" t="str">
        <f>AVERAGE)</f>
        <v>0</v>
      </c>
      <c r="Q7" t="str">
        <f>AVERAGE)</f>
        <v>0</v>
      </c>
      <c r="R7" t="str">
        <f>AVERAGE)</f>
        <v>0</v>
      </c>
      <c r="S7" t="str">
        <f>AVERAGE)</f>
        <v>0</v>
      </c>
      <c r="T7" t="str">
        <f>AVERAGE)</f>
        <v>0</v>
      </c>
      <c r="U7" t="str">
        <f>AVERAGE)</f>
        <v>0</v>
      </c>
      <c r="V7" t="str">
        <f>AVERAGE)</f>
        <v>0</v>
      </c>
      <c r="W7" t="str">
        <f>AVERAGE)</f>
        <v>0</v>
      </c>
      <c r="X7" t="str">
        <f>AVERAGE)</f>
        <v>0</v>
      </c>
      <c r="Y7" t="str">
        <f>AVERAGE)</f>
        <v>0</v>
      </c>
      <c r="Z7" t="str">
        <f>AVERAGE)</f>
        <v>0</v>
      </c>
      <c r="AA7" t="str">
        <f>AVERAGE)</f>
        <v>0</v>
      </c>
      <c r="AB7" t="str">
        <f>AVERAGE)</f>
        <v>0</v>
      </c>
      <c r="AC7" t="str">
        <f>AVERAGE)</f>
        <v>0</v>
      </c>
      <c r="AD7" t="str">
        <f>AVERAGE)</f>
        <v>0</v>
      </c>
      <c r="AE7" t="str">
        <f>AVERAGE)</f>
        <v>0</v>
      </c>
      <c r="AF7" t="str">
        <f>AVERAGE)</f>
        <v>0</v>
      </c>
      <c r="AG7" t="str">
        <f>AVERAGE)</f>
        <v>0</v>
      </c>
      <c r="AH7" t="str">
        <f>AVERAGE)</f>
        <v>0</v>
      </c>
      <c r="AI7" t="str">
        <f>AVERAGE)</f>
        <v>0</v>
      </c>
      <c r="AJ7" t="str">
        <f>AVERAGE)</f>
        <v>0</v>
      </c>
      <c r="AK7" t="str">
        <f>AVERAGE)</f>
        <v>0</v>
      </c>
    </row>
    <row r="8" spans="1:37">
      <c r="A8">
        <v>7</v>
      </c>
      <c r="B8" t="s">
        <v>2871</v>
      </c>
      <c r="C8" t="s">
        <v>38</v>
      </c>
      <c r="D8">
        <v>9</v>
      </c>
      <c r="E8" t="s">
        <v>2872</v>
      </c>
      <c r="F8" t="str">
        <f>STDEV)</f>
        <v>0</v>
      </c>
      <c r="G8" t="str">
        <f>STDEV)</f>
        <v>0</v>
      </c>
      <c r="H8" t="str">
        <f>STDEV)</f>
        <v>0</v>
      </c>
      <c r="I8" t="str">
        <f>STDEV)</f>
        <v>0</v>
      </c>
      <c r="J8" t="str">
        <f>STDEV)</f>
        <v>0</v>
      </c>
      <c r="K8" t="str">
        <f>STDEV)</f>
        <v>0</v>
      </c>
      <c r="L8" t="str">
        <f>STDEV)</f>
        <v>0</v>
      </c>
      <c r="M8" t="str">
        <f>STDEV)</f>
        <v>0</v>
      </c>
      <c r="N8" t="str">
        <f>STDEV)</f>
        <v>0</v>
      </c>
      <c r="O8" t="str">
        <f>STDEV)</f>
        <v>0</v>
      </c>
      <c r="P8" t="str">
        <f>STDEV)</f>
        <v>0</v>
      </c>
      <c r="Q8" t="str">
        <f>STDEV)</f>
        <v>0</v>
      </c>
      <c r="R8" t="str">
        <f>STDEV)</f>
        <v>0</v>
      </c>
      <c r="S8" t="str">
        <f>STDEV)</f>
        <v>0</v>
      </c>
      <c r="T8" t="str">
        <f>STDEV)</f>
        <v>0</v>
      </c>
      <c r="U8" t="str">
        <f>STDEV)</f>
        <v>0</v>
      </c>
      <c r="V8" t="str">
        <f>STDEV)</f>
        <v>0</v>
      </c>
      <c r="W8" t="str">
        <f>STDEV)</f>
        <v>0</v>
      </c>
      <c r="X8" t="str">
        <f>STDEV)</f>
        <v>0</v>
      </c>
      <c r="Y8" t="str">
        <f>STDEV)</f>
        <v>0</v>
      </c>
      <c r="Z8" t="str">
        <f>STDEV)</f>
        <v>0</v>
      </c>
      <c r="AA8" t="str">
        <f>STDEV)</f>
        <v>0</v>
      </c>
      <c r="AB8" t="str">
        <f>STDEV)</f>
        <v>0</v>
      </c>
      <c r="AC8" t="str">
        <f>STDEV)</f>
        <v>0</v>
      </c>
      <c r="AD8" t="str">
        <f>STDEV)</f>
        <v>0</v>
      </c>
      <c r="AE8" t="str">
        <f>STDEV)</f>
        <v>0</v>
      </c>
      <c r="AF8" t="str">
        <f>STDEV)</f>
        <v>0</v>
      </c>
      <c r="AG8" t="str">
        <f>STDEV)</f>
        <v>0</v>
      </c>
      <c r="AH8" t="str">
        <f>STDEV)</f>
        <v>0</v>
      </c>
      <c r="AI8" t="str">
        <f>STDEV)</f>
        <v>0</v>
      </c>
      <c r="AJ8" t="str">
        <f>STDEV)</f>
        <v>0</v>
      </c>
      <c r="AK8" t="str">
        <f>STDEV)</f>
        <v>0</v>
      </c>
    </row>
    <row r="9" spans="1:37">
      <c r="A9">
        <v>8</v>
      </c>
      <c r="B9" t="s">
        <v>2873</v>
      </c>
      <c r="C9" t="s">
        <v>38</v>
      </c>
      <c r="D9">
        <v>10</v>
      </c>
      <c r="E9" t="s">
        <v>2874</v>
      </c>
      <c r="F9">
        <v>209037</v>
      </c>
      <c r="G9">
        <v>209037</v>
      </c>
      <c r="H9">
        <v>0.15</v>
      </c>
      <c r="I9">
        <v>1395.3</v>
      </c>
      <c r="J9">
        <v>17858.3</v>
      </c>
      <c r="K9">
        <v>17858.3</v>
      </c>
      <c r="L9">
        <v>0.23</v>
      </c>
      <c r="M9">
        <v>111.493</v>
      </c>
      <c r="N9">
        <v>19480</v>
      </c>
      <c r="O9">
        <v>19480</v>
      </c>
      <c r="P9">
        <v>0.23</v>
      </c>
      <c r="Q9">
        <v>264.3</v>
      </c>
      <c r="R9">
        <v>71690.6</v>
      </c>
      <c r="S9">
        <v>71690.6</v>
      </c>
      <c r="T9">
        <v>0.23</v>
      </c>
      <c r="U9">
        <v>390.445</v>
      </c>
      <c r="V9">
        <v>9292.66</v>
      </c>
      <c r="W9">
        <v>9292.66</v>
      </c>
      <c r="X9">
        <v>0.25</v>
      </c>
      <c r="Y9">
        <v>825.645</v>
      </c>
      <c r="Z9">
        <v>4015.3</v>
      </c>
      <c r="AA9">
        <v>4015.3</v>
      </c>
      <c r="AB9">
        <v>0.18</v>
      </c>
      <c r="AC9">
        <v>91.522</v>
      </c>
      <c r="AD9">
        <v>182855</v>
      </c>
      <c r="AE9">
        <v>182855</v>
      </c>
      <c r="AF9">
        <v>0.2</v>
      </c>
      <c r="AG9">
        <v>2916.16</v>
      </c>
      <c r="AH9">
        <v>97.008</v>
      </c>
      <c r="AI9">
        <v>2720</v>
      </c>
      <c r="AJ9">
        <v>0.875</v>
      </c>
      <c r="AK9">
        <v>16.249</v>
      </c>
    </row>
    <row r="10" spans="1:37">
      <c r="A10">
        <v>9</v>
      </c>
      <c r="B10" t="s">
        <v>2875</v>
      </c>
      <c r="C10" t="s">
        <v>38</v>
      </c>
      <c r="D10">
        <v>11</v>
      </c>
      <c r="E10" t="s">
        <v>2876</v>
      </c>
      <c r="F10">
        <v>215470</v>
      </c>
      <c r="G10">
        <v>215470</v>
      </c>
      <c r="H10">
        <v>0.15</v>
      </c>
      <c r="I10">
        <v>5792.76</v>
      </c>
      <c r="J10">
        <v>17375.3</v>
      </c>
      <c r="K10">
        <v>17375.3</v>
      </c>
      <c r="L10">
        <v>0.23</v>
      </c>
      <c r="M10">
        <v>214.673</v>
      </c>
      <c r="N10">
        <v>17834.1</v>
      </c>
      <c r="O10">
        <v>17834.1</v>
      </c>
      <c r="P10">
        <v>0.23</v>
      </c>
      <c r="Q10">
        <v>21400.7</v>
      </c>
      <c r="R10">
        <v>73515.5</v>
      </c>
      <c r="S10">
        <v>73515.5</v>
      </c>
      <c r="T10">
        <v>0.23</v>
      </c>
      <c r="U10">
        <v>66956.7</v>
      </c>
      <c r="V10">
        <v>10555</v>
      </c>
      <c r="W10">
        <v>10555</v>
      </c>
      <c r="X10">
        <v>0.26</v>
      </c>
      <c r="Y10">
        <v>91.18</v>
      </c>
      <c r="Z10">
        <v>3561.81</v>
      </c>
      <c r="AA10">
        <v>3561.81</v>
      </c>
      <c r="AB10">
        <v>0.19</v>
      </c>
      <c r="AC10">
        <v>93.028</v>
      </c>
      <c r="AD10">
        <v>198650</v>
      </c>
      <c r="AE10">
        <v>198650</v>
      </c>
      <c r="AF10">
        <v>0.2</v>
      </c>
      <c r="AG10">
        <v>1019.27</v>
      </c>
      <c r="AH10">
        <v>100.315</v>
      </c>
      <c r="AI10">
        <v>2870</v>
      </c>
      <c r="AJ10">
        <v>0.868</v>
      </c>
      <c r="AK10">
        <v>17.977</v>
      </c>
    </row>
    <row r="11" spans="1:37">
      <c r="A11">
        <v>10</v>
      </c>
      <c r="B11" t="s">
        <v>2877</v>
      </c>
      <c r="C11" t="s">
        <v>38</v>
      </c>
      <c r="D11">
        <v>12</v>
      </c>
      <c r="E11" t="s">
        <v>2878</v>
      </c>
      <c r="F11">
        <v>210789</v>
      </c>
      <c r="G11">
        <v>210789</v>
      </c>
      <c r="H11">
        <v>0.15</v>
      </c>
      <c r="I11">
        <v>3579.95</v>
      </c>
      <c r="J11">
        <v>19356.5</v>
      </c>
      <c r="K11">
        <v>19356.5</v>
      </c>
      <c r="L11">
        <v>0.23</v>
      </c>
      <c r="M11">
        <v>256.866</v>
      </c>
      <c r="N11">
        <v>21644.9</v>
      </c>
      <c r="O11">
        <v>21644.9</v>
      </c>
      <c r="P11">
        <v>0.23</v>
      </c>
      <c r="Q11">
        <v>912.875</v>
      </c>
      <c r="R11">
        <v>67304.9</v>
      </c>
      <c r="S11">
        <v>67304.9</v>
      </c>
      <c r="T11">
        <v>0.23</v>
      </c>
      <c r="U11">
        <v>459.73</v>
      </c>
      <c r="V11">
        <v>9770.57</v>
      </c>
      <c r="W11">
        <v>9770.57</v>
      </c>
      <c r="X11">
        <v>0.26</v>
      </c>
      <c r="Y11">
        <v>516.076</v>
      </c>
      <c r="Z11">
        <v>4552.24</v>
      </c>
      <c r="AA11">
        <v>4552.24</v>
      </c>
      <c r="AB11">
        <v>0.19</v>
      </c>
      <c r="AC11">
        <v>103.14</v>
      </c>
      <c r="AD11">
        <v>182284</v>
      </c>
      <c r="AE11">
        <v>182284</v>
      </c>
      <c r="AF11">
        <v>0.2</v>
      </c>
      <c r="AG11">
        <v>1058.55</v>
      </c>
      <c r="AH11">
        <v>91.731</v>
      </c>
      <c r="AI11">
        <v>2852</v>
      </c>
      <c r="AJ11">
        <v>0.875</v>
      </c>
      <c r="AK11">
        <v>15.754</v>
      </c>
    </row>
    <row r="12" spans="1:37">
      <c r="A12">
        <v>11</v>
      </c>
      <c r="B12" t="s">
        <v>2879</v>
      </c>
      <c r="C12" t="s">
        <v>38</v>
      </c>
      <c r="D12">
        <v>13</v>
      </c>
      <c r="E12" t="s">
        <v>2880</v>
      </c>
      <c r="F12">
        <v>203208</v>
      </c>
      <c r="G12">
        <v>203208</v>
      </c>
      <c r="H12">
        <v>0.15</v>
      </c>
      <c r="I12">
        <v>1739.36</v>
      </c>
      <c r="J12">
        <v>14978.5</v>
      </c>
      <c r="K12">
        <v>14978.5</v>
      </c>
      <c r="L12">
        <v>0.23</v>
      </c>
      <c r="M12">
        <v>155.548</v>
      </c>
      <c r="N12">
        <v>16347.6</v>
      </c>
      <c r="O12">
        <v>16347.6</v>
      </c>
      <c r="P12">
        <v>0.23</v>
      </c>
      <c r="Q12">
        <v>340.195</v>
      </c>
      <c r="R12">
        <v>70248.4</v>
      </c>
      <c r="S12">
        <v>70248.4</v>
      </c>
      <c r="T12">
        <v>0.23</v>
      </c>
      <c r="U12">
        <v>2620.33</v>
      </c>
      <c r="V12">
        <v>9817.02</v>
      </c>
      <c r="W12">
        <v>9817.02</v>
      </c>
      <c r="X12">
        <v>0.26</v>
      </c>
      <c r="Y12">
        <v>538.002</v>
      </c>
      <c r="Z12">
        <v>4061.17</v>
      </c>
      <c r="AA12">
        <v>4061.17</v>
      </c>
      <c r="AB12">
        <v>0.18</v>
      </c>
      <c r="AC12">
        <v>63.422</v>
      </c>
      <c r="AD12">
        <v>203537</v>
      </c>
      <c r="AE12">
        <v>203537</v>
      </c>
      <c r="AF12">
        <v>0.2</v>
      </c>
      <c r="AG12">
        <v>795.72</v>
      </c>
      <c r="AH12">
        <v>94.446</v>
      </c>
      <c r="AI12">
        <v>2738</v>
      </c>
      <c r="AJ12">
        <v>0.858</v>
      </c>
      <c r="AK12">
        <v>16.658</v>
      </c>
    </row>
    <row r="13" spans="1:37">
      <c r="A13">
        <v>12</v>
      </c>
      <c r="B13" t="s">
        <v>2881</v>
      </c>
      <c r="C13" t="s">
        <v>38</v>
      </c>
      <c r="D13">
        <v>14</v>
      </c>
      <c r="E13" t="s">
        <v>2882</v>
      </c>
      <c r="F13">
        <v>213869</v>
      </c>
      <c r="G13">
        <v>213869</v>
      </c>
      <c r="H13">
        <v>0.15</v>
      </c>
      <c r="I13">
        <v>3468.64</v>
      </c>
      <c r="J13">
        <v>15850.8</v>
      </c>
      <c r="K13">
        <v>15850.8</v>
      </c>
      <c r="L13">
        <v>0.23</v>
      </c>
      <c r="M13">
        <v>294.566</v>
      </c>
      <c r="N13">
        <v>18381.8</v>
      </c>
      <c r="O13">
        <v>18381.8</v>
      </c>
      <c r="P13">
        <v>0.23</v>
      </c>
      <c r="Q13">
        <v>317.536</v>
      </c>
      <c r="R13">
        <v>65735.4</v>
      </c>
      <c r="S13">
        <v>65735.4</v>
      </c>
      <c r="T13">
        <v>0.23</v>
      </c>
      <c r="U13">
        <v>4953.67</v>
      </c>
      <c r="V13">
        <v>8369.25</v>
      </c>
      <c r="W13">
        <v>8369.25</v>
      </c>
      <c r="X13">
        <v>0.26</v>
      </c>
      <c r="Y13">
        <v>152.916</v>
      </c>
      <c r="Z13">
        <v>4040.24</v>
      </c>
      <c r="AA13">
        <v>4040.24</v>
      </c>
      <c r="AB13">
        <v>0.19</v>
      </c>
      <c r="AC13">
        <v>75.371</v>
      </c>
      <c r="AD13">
        <v>166124</v>
      </c>
      <c r="AE13">
        <v>166124</v>
      </c>
      <c r="AF13">
        <v>0.2</v>
      </c>
      <c r="AG13">
        <v>909.136</v>
      </c>
      <c r="AH13">
        <v>93.534</v>
      </c>
      <c r="AI13">
        <v>2726</v>
      </c>
      <c r="AJ13">
        <v>0.879</v>
      </c>
      <c r="AK13">
        <v>17.772</v>
      </c>
    </row>
    <row r="14" spans="1:37">
      <c r="A14">
        <v>13</v>
      </c>
      <c r="B14" t="s">
        <v>2883</v>
      </c>
      <c r="C14" t="s">
        <v>38</v>
      </c>
      <c r="D14">
        <v>15</v>
      </c>
      <c r="E14" t="s">
        <v>2884</v>
      </c>
      <c r="F14">
        <v>209776</v>
      </c>
      <c r="G14">
        <v>209776</v>
      </c>
      <c r="H14">
        <v>0.15</v>
      </c>
      <c r="I14">
        <v>4185.05</v>
      </c>
      <c r="J14">
        <v>12231.2</v>
      </c>
      <c r="K14">
        <v>12231.2</v>
      </c>
      <c r="L14">
        <v>0.23</v>
      </c>
      <c r="M14">
        <v>204.729</v>
      </c>
      <c r="N14">
        <v>15353.6</v>
      </c>
      <c r="O14">
        <v>15353.6</v>
      </c>
      <c r="P14">
        <v>0.23</v>
      </c>
      <c r="Q14">
        <v>14810.5</v>
      </c>
      <c r="R14">
        <v>63157.5</v>
      </c>
      <c r="S14">
        <v>63157.5</v>
      </c>
      <c r="T14">
        <v>0.23</v>
      </c>
      <c r="U14">
        <v>469.604</v>
      </c>
      <c r="V14">
        <v>9084.4</v>
      </c>
      <c r="W14">
        <v>9084.4</v>
      </c>
      <c r="X14">
        <v>0.26</v>
      </c>
      <c r="Y14">
        <v>437.276</v>
      </c>
      <c r="Z14">
        <v>4022.05</v>
      </c>
      <c r="AA14">
        <v>4022.05</v>
      </c>
      <c r="AB14">
        <v>0.19</v>
      </c>
      <c r="AC14">
        <v>57.945</v>
      </c>
      <c r="AD14">
        <v>183365</v>
      </c>
      <c r="AE14">
        <v>183365</v>
      </c>
      <c r="AF14">
        <v>0.2</v>
      </c>
      <c r="AG14">
        <v>1023.58</v>
      </c>
      <c r="AH14">
        <v>106.035</v>
      </c>
      <c r="AI14">
        <v>2829</v>
      </c>
      <c r="AJ14">
        <v>0.873</v>
      </c>
      <c r="AK14">
        <v>15.999</v>
      </c>
    </row>
    <row r="15" spans="1:37">
      <c r="A15">
        <v>14</v>
      </c>
      <c r="B15" t="s">
        <v>2885</v>
      </c>
      <c r="C15" t="s">
        <v>38</v>
      </c>
      <c r="D15">
        <v>16</v>
      </c>
      <c r="E15" t="s">
        <v>2886</v>
      </c>
      <c r="F15">
        <v>202109</v>
      </c>
      <c r="G15">
        <v>202109</v>
      </c>
      <c r="H15">
        <v>0.15</v>
      </c>
      <c r="I15">
        <v>1234.62</v>
      </c>
      <c r="J15">
        <v>17155</v>
      </c>
      <c r="K15">
        <v>17155</v>
      </c>
      <c r="L15">
        <v>0.23</v>
      </c>
      <c r="M15">
        <v>183.8</v>
      </c>
      <c r="N15">
        <v>18406</v>
      </c>
      <c r="O15">
        <v>18406</v>
      </c>
      <c r="P15">
        <v>0.23</v>
      </c>
      <c r="Q15">
        <v>580.297</v>
      </c>
      <c r="R15">
        <v>67525.5</v>
      </c>
      <c r="S15">
        <v>67525.5</v>
      </c>
      <c r="T15">
        <v>0.23</v>
      </c>
      <c r="U15">
        <v>1364.34</v>
      </c>
      <c r="V15">
        <v>9076</v>
      </c>
      <c r="W15">
        <v>9076</v>
      </c>
      <c r="X15">
        <v>0.26</v>
      </c>
      <c r="Y15">
        <v>178.124</v>
      </c>
      <c r="Z15">
        <v>4446.46</v>
      </c>
      <c r="AA15">
        <v>4446.46</v>
      </c>
      <c r="AB15">
        <v>0.19</v>
      </c>
      <c r="AC15">
        <v>84.201</v>
      </c>
      <c r="AD15">
        <v>176473</v>
      </c>
      <c r="AE15">
        <v>176473</v>
      </c>
      <c r="AF15">
        <v>0.2</v>
      </c>
      <c r="AG15">
        <v>702.108</v>
      </c>
      <c r="AH15">
        <v>96.054</v>
      </c>
      <c r="AI15">
        <v>2863</v>
      </c>
      <c r="AJ15">
        <v>0.87</v>
      </c>
      <c r="AK15">
        <v>15.985</v>
      </c>
    </row>
    <row r="16" spans="1:37">
      <c r="A16">
        <v>15</v>
      </c>
      <c r="B16" t="s">
        <v>2887</v>
      </c>
      <c r="C16" t="s">
        <v>38</v>
      </c>
      <c r="D16">
        <v>17</v>
      </c>
      <c r="E16" t="s">
        <v>2888</v>
      </c>
      <c r="F16">
        <v>206455</v>
      </c>
      <c r="G16">
        <v>206455</v>
      </c>
      <c r="H16">
        <v>0.15</v>
      </c>
      <c r="I16">
        <v>2344.05</v>
      </c>
      <c r="J16">
        <v>18433.9</v>
      </c>
      <c r="K16">
        <v>18433.9</v>
      </c>
      <c r="L16">
        <v>0.23</v>
      </c>
      <c r="M16">
        <v>404.161</v>
      </c>
      <c r="N16">
        <v>17270.6</v>
      </c>
      <c r="O16">
        <v>17270.6</v>
      </c>
      <c r="P16">
        <v>0.23</v>
      </c>
      <c r="Q16">
        <v>470.123</v>
      </c>
      <c r="R16">
        <v>71376.3</v>
      </c>
      <c r="S16">
        <v>71376.3</v>
      </c>
      <c r="T16">
        <v>0.23</v>
      </c>
      <c r="U16">
        <v>1952.23</v>
      </c>
      <c r="V16">
        <v>8860.58</v>
      </c>
      <c r="W16">
        <v>8860.58</v>
      </c>
      <c r="X16">
        <v>0.26</v>
      </c>
      <c r="Y16">
        <v>381.974</v>
      </c>
      <c r="Z16">
        <v>3727.61</v>
      </c>
      <c r="AA16">
        <v>3727.61</v>
      </c>
      <c r="AB16">
        <v>0.19</v>
      </c>
      <c r="AC16">
        <v>75.265</v>
      </c>
      <c r="AD16">
        <v>174550</v>
      </c>
      <c r="AE16">
        <v>174550</v>
      </c>
      <c r="AF16">
        <v>0.2</v>
      </c>
      <c r="AG16">
        <v>1188.06</v>
      </c>
      <c r="AH16">
        <v>102.327</v>
      </c>
      <c r="AI16">
        <v>2554</v>
      </c>
      <c r="AJ16">
        <v>0.866</v>
      </c>
      <c r="AK16">
        <v>15.993</v>
      </c>
    </row>
    <row r="17" spans="1:37">
      <c r="A17">
        <v>16</v>
      </c>
      <c r="B17" t="s">
        <v>2889</v>
      </c>
      <c r="C17" t="s">
        <v>38</v>
      </c>
      <c r="D17">
        <v>18</v>
      </c>
      <c r="E17" t="s">
        <v>2890</v>
      </c>
      <c r="F17">
        <v>170548</v>
      </c>
      <c r="G17">
        <v>170548</v>
      </c>
      <c r="H17">
        <v>0.15</v>
      </c>
      <c r="I17">
        <v>1758.77</v>
      </c>
      <c r="J17">
        <v>18311.4</v>
      </c>
      <c r="K17">
        <v>18311.4</v>
      </c>
      <c r="L17">
        <v>0.23</v>
      </c>
      <c r="M17">
        <v>122.794</v>
      </c>
      <c r="N17">
        <v>18827.4</v>
      </c>
      <c r="O17">
        <v>18827.4</v>
      </c>
      <c r="P17">
        <v>0.23</v>
      </c>
      <c r="Q17">
        <v>6474.53</v>
      </c>
      <c r="R17">
        <v>65543.3</v>
      </c>
      <c r="S17">
        <v>65543.3</v>
      </c>
      <c r="T17">
        <v>0.23</v>
      </c>
      <c r="U17">
        <v>731.713</v>
      </c>
      <c r="V17">
        <v>9151.85</v>
      </c>
      <c r="W17">
        <v>9151.85</v>
      </c>
      <c r="X17">
        <v>0.25</v>
      </c>
      <c r="Y17">
        <v>182.036</v>
      </c>
      <c r="Z17">
        <v>4314.97</v>
      </c>
      <c r="AA17">
        <v>4314.97</v>
      </c>
      <c r="AB17">
        <v>0.19</v>
      </c>
      <c r="AC17">
        <v>122.104</v>
      </c>
      <c r="AD17">
        <v>170656</v>
      </c>
      <c r="AE17">
        <v>170656</v>
      </c>
      <c r="AF17">
        <v>0.2</v>
      </c>
      <c r="AG17">
        <v>3358.85</v>
      </c>
      <c r="AH17">
        <v>98.628</v>
      </c>
      <c r="AI17">
        <v>2800</v>
      </c>
      <c r="AJ17">
        <v>0.881</v>
      </c>
      <c r="AK17">
        <v>15.609</v>
      </c>
    </row>
    <row r="18" spans="1:37">
      <c r="A18">
        <v>17</v>
      </c>
      <c r="B18" t="s">
        <v>2891</v>
      </c>
      <c r="C18" t="s">
        <v>38</v>
      </c>
      <c r="D18">
        <v>19</v>
      </c>
      <c r="E18" t="s">
        <v>2892</v>
      </c>
      <c r="F18">
        <v>199910</v>
      </c>
      <c r="G18">
        <v>199910</v>
      </c>
      <c r="H18">
        <v>0.15</v>
      </c>
      <c r="I18">
        <v>2738.5</v>
      </c>
      <c r="J18">
        <v>15851.8</v>
      </c>
      <c r="K18">
        <v>15851.8</v>
      </c>
      <c r="L18">
        <v>0.23</v>
      </c>
      <c r="M18">
        <v>169.724</v>
      </c>
      <c r="N18">
        <v>13474.7</v>
      </c>
      <c r="O18">
        <v>13474.7</v>
      </c>
      <c r="P18">
        <v>0.23</v>
      </c>
      <c r="Q18">
        <v>540.94</v>
      </c>
      <c r="R18">
        <v>59423.2</v>
      </c>
      <c r="S18">
        <v>59423.2</v>
      </c>
      <c r="T18">
        <v>0.23</v>
      </c>
      <c r="U18">
        <v>2538.73</v>
      </c>
      <c r="V18">
        <v>8171.27</v>
      </c>
      <c r="W18">
        <v>8171.27</v>
      </c>
      <c r="X18">
        <v>0.26</v>
      </c>
      <c r="Y18">
        <v>605.257</v>
      </c>
      <c r="Z18">
        <v>3299.95</v>
      </c>
      <c r="AA18">
        <v>3299.95</v>
      </c>
      <c r="AB18">
        <v>0.19</v>
      </c>
      <c r="AC18">
        <v>39.232</v>
      </c>
      <c r="AD18">
        <v>152579</v>
      </c>
      <c r="AE18">
        <v>152579</v>
      </c>
      <c r="AF18">
        <v>0.2</v>
      </c>
      <c r="AG18">
        <v>1139.65</v>
      </c>
      <c r="AH18">
        <v>103.916</v>
      </c>
      <c r="AI18">
        <v>2560</v>
      </c>
      <c r="AJ18">
        <v>0.869</v>
      </c>
      <c r="AK18">
        <v>17.313</v>
      </c>
    </row>
    <row r="19" spans="1:37">
      <c r="A19">
        <v>18</v>
      </c>
      <c r="B19" t="s">
        <v>2893</v>
      </c>
      <c r="C19" t="s">
        <v>38</v>
      </c>
      <c r="D19">
        <v>20</v>
      </c>
      <c r="E19" t="s">
        <v>2894</v>
      </c>
      <c r="F19">
        <v>200243</v>
      </c>
      <c r="G19">
        <v>200243</v>
      </c>
      <c r="H19">
        <v>0.15</v>
      </c>
      <c r="I19">
        <v>2337.07</v>
      </c>
      <c r="J19">
        <v>16115.9</v>
      </c>
      <c r="K19">
        <v>16115.9</v>
      </c>
      <c r="L19">
        <v>0.23</v>
      </c>
      <c r="M19">
        <v>167.552</v>
      </c>
      <c r="N19">
        <v>15142.3</v>
      </c>
      <c r="O19">
        <v>15142.3</v>
      </c>
      <c r="P19">
        <v>0.23</v>
      </c>
      <c r="Q19">
        <v>457.963</v>
      </c>
      <c r="R19">
        <v>61661.2</v>
      </c>
      <c r="S19">
        <v>61661.2</v>
      </c>
      <c r="T19">
        <v>0.23</v>
      </c>
      <c r="U19">
        <v>1521.51</v>
      </c>
      <c r="V19">
        <v>8600.33</v>
      </c>
      <c r="W19">
        <v>8600.33</v>
      </c>
      <c r="X19">
        <v>0.26</v>
      </c>
      <c r="Y19">
        <v>446.966</v>
      </c>
      <c r="Z19">
        <v>3808.57</v>
      </c>
      <c r="AA19">
        <v>3808.57</v>
      </c>
      <c r="AB19">
        <v>0.18</v>
      </c>
      <c r="AC19">
        <v>72.685</v>
      </c>
      <c r="AD19">
        <v>161337</v>
      </c>
      <c r="AE19">
        <v>161337</v>
      </c>
      <c r="AF19">
        <v>0.2</v>
      </c>
      <c r="AG19">
        <v>96955.8</v>
      </c>
      <c r="AH19">
        <v>100.982</v>
      </c>
      <c r="AI19">
        <v>2711</v>
      </c>
      <c r="AJ19">
        <v>0.877</v>
      </c>
      <c r="AK19">
        <v>17.852</v>
      </c>
    </row>
    <row r="20" spans="1:37">
      <c r="A20">
        <v>19</v>
      </c>
      <c r="B20" t="s">
        <v>2895</v>
      </c>
      <c r="C20" t="s">
        <v>38</v>
      </c>
      <c r="D20">
        <v>21</v>
      </c>
      <c r="E20" t="s">
        <v>2896</v>
      </c>
      <c r="F20">
        <v>189941</v>
      </c>
      <c r="G20">
        <v>189941</v>
      </c>
      <c r="H20">
        <v>0.15</v>
      </c>
      <c r="I20">
        <v>4984.99</v>
      </c>
      <c r="J20">
        <v>15486.8</v>
      </c>
      <c r="K20">
        <v>15486.8</v>
      </c>
      <c r="L20">
        <v>0.23</v>
      </c>
      <c r="M20">
        <v>282.584</v>
      </c>
      <c r="N20">
        <v>12958.9</v>
      </c>
      <c r="O20">
        <v>12958.9</v>
      </c>
      <c r="P20">
        <v>0.23</v>
      </c>
      <c r="Q20">
        <v>452.114</v>
      </c>
      <c r="R20">
        <v>70024.8</v>
      </c>
      <c r="S20">
        <v>70024.8</v>
      </c>
      <c r="T20">
        <v>0.23</v>
      </c>
      <c r="U20">
        <v>2313.83</v>
      </c>
      <c r="V20">
        <v>9015.07</v>
      </c>
      <c r="W20">
        <v>9015.07</v>
      </c>
      <c r="X20">
        <v>0.26</v>
      </c>
      <c r="Y20">
        <v>219.059</v>
      </c>
      <c r="Z20">
        <v>4075.05</v>
      </c>
      <c r="AA20">
        <v>4075.05</v>
      </c>
      <c r="AB20">
        <v>0.19</v>
      </c>
      <c r="AC20">
        <v>140.355</v>
      </c>
      <c r="AD20">
        <v>188717</v>
      </c>
      <c r="AE20">
        <v>188717</v>
      </c>
      <c r="AF20">
        <v>0.2</v>
      </c>
      <c r="AG20">
        <v>2112.34</v>
      </c>
      <c r="AH20">
        <v>99.614</v>
      </c>
      <c r="AI20">
        <v>3043</v>
      </c>
      <c r="AJ20">
        <v>0.853</v>
      </c>
      <c r="AK20">
        <v>15.355</v>
      </c>
    </row>
    <row r="21" spans="1:37">
      <c r="A21">
        <v>20</v>
      </c>
      <c r="B21" t="s">
        <v>2897</v>
      </c>
      <c r="C21" t="s">
        <v>38</v>
      </c>
      <c r="D21">
        <v>22</v>
      </c>
      <c r="E21" t="s">
        <v>2898</v>
      </c>
      <c r="F21">
        <v>208876</v>
      </c>
      <c r="G21">
        <v>208876</v>
      </c>
      <c r="H21">
        <v>0.15</v>
      </c>
      <c r="I21">
        <v>2273.3</v>
      </c>
      <c r="J21">
        <v>15176.3</v>
      </c>
      <c r="K21">
        <v>15176.3</v>
      </c>
      <c r="L21">
        <v>0.23</v>
      </c>
      <c r="M21">
        <v>154.158</v>
      </c>
      <c r="N21">
        <v>15853.8</v>
      </c>
      <c r="O21">
        <v>15853.8</v>
      </c>
      <c r="P21">
        <v>0.23</v>
      </c>
      <c r="Q21">
        <v>577.727</v>
      </c>
      <c r="R21">
        <v>75786.4</v>
      </c>
      <c r="S21">
        <v>75786.4</v>
      </c>
      <c r="T21">
        <v>0.23</v>
      </c>
      <c r="U21">
        <v>417.305</v>
      </c>
      <c r="V21">
        <v>9885.88</v>
      </c>
      <c r="W21">
        <v>9885.88</v>
      </c>
      <c r="X21">
        <v>0.26</v>
      </c>
      <c r="Y21">
        <v>175.486</v>
      </c>
      <c r="Z21">
        <v>4323.96</v>
      </c>
      <c r="AA21">
        <v>4323.96</v>
      </c>
      <c r="AB21">
        <v>0.18</v>
      </c>
      <c r="AC21">
        <v>55.454</v>
      </c>
      <c r="AD21">
        <v>194454</v>
      </c>
      <c r="AE21">
        <v>194454</v>
      </c>
      <c r="AF21">
        <v>0.2</v>
      </c>
      <c r="AG21">
        <v>1240.84</v>
      </c>
      <c r="AH21">
        <v>92.452</v>
      </c>
      <c r="AI21">
        <v>3090</v>
      </c>
      <c r="AJ21">
        <v>0.871</v>
      </c>
      <c r="AK21">
        <v>17.832</v>
      </c>
    </row>
    <row r="22" spans="1:37">
      <c r="A22">
        <v>21</v>
      </c>
      <c r="B22" t="s">
        <v>2899</v>
      </c>
      <c r="C22" t="s">
        <v>79</v>
      </c>
      <c r="D22">
        <v>3</v>
      </c>
      <c r="E22" t="s">
        <v>2900</v>
      </c>
      <c r="F22">
        <v>194903</v>
      </c>
      <c r="G22">
        <v>194903</v>
      </c>
      <c r="H22">
        <v>0.15</v>
      </c>
      <c r="I22">
        <v>1154.56</v>
      </c>
      <c r="J22">
        <v>18485</v>
      </c>
      <c r="K22">
        <v>18485</v>
      </c>
      <c r="L22">
        <v>0.23</v>
      </c>
      <c r="M22">
        <v>214.192</v>
      </c>
      <c r="N22">
        <v>19283.7</v>
      </c>
      <c r="O22">
        <v>19283.7</v>
      </c>
      <c r="P22">
        <v>0.23</v>
      </c>
      <c r="Q22">
        <v>1070.29</v>
      </c>
      <c r="R22">
        <v>65416.3</v>
      </c>
      <c r="S22">
        <v>65416.3</v>
      </c>
      <c r="T22">
        <v>0.23</v>
      </c>
      <c r="U22">
        <v>234.852</v>
      </c>
      <c r="V22">
        <v>8742.47</v>
      </c>
      <c r="W22">
        <v>8742.47</v>
      </c>
      <c r="X22">
        <v>0.25</v>
      </c>
      <c r="Y22">
        <v>117.592</v>
      </c>
      <c r="Z22">
        <v>4369.79</v>
      </c>
      <c r="AA22">
        <v>4369.79</v>
      </c>
      <c r="AB22">
        <v>0.19</v>
      </c>
      <c r="AC22">
        <v>73.393</v>
      </c>
      <c r="AD22">
        <v>183791</v>
      </c>
      <c r="AE22">
        <v>183791</v>
      </c>
      <c r="AF22">
        <v>0.2</v>
      </c>
      <c r="AG22">
        <v>873.799</v>
      </c>
      <c r="AH22">
        <v>98.483</v>
      </c>
      <c r="AI22">
        <v>2798</v>
      </c>
      <c r="AJ22">
        <v>0.87</v>
      </c>
      <c r="AK22">
        <v>13.878</v>
      </c>
    </row>
    <row r="23" spans="1:37">
      <c r="A23" s="7">
        <v>22</v>
      </c>
      <c r="B23" t="s">
        <v>2901</v>
      </c>
      <c r="C23" t="s">
        <v>79</v>
      </c>
      <c r="D23">
        <v>4</v>
      </c>
      <c r="E23" s="7" t="s">
        <v>82</v>
      </c>
      <c r="F23">
        <v>209302</v>
      </c>
      <c r="G23">
        <v>209302</v>
      </c>
      <c r="H23">
        <v>0.15</v>
      </c>
      <c r="I23">
        <v>3561.06</v>
      </c>
      <c r="J23">
        <v>17019.9</v>
      </c>
      <c r="K23">
        <v>17019.9</v>
      </c>
      <c r="L23">
        <v>0.23</v>
      </c>
      <c r="M23">
        <v>182.898</v>
      </c>
      <c r="N23">
        <v>18643.5</v>
      </c>
      <c r="O23">
        <v>18643.5</v>
      </c>
      <c r="P23">
        <v>0.23</v>
      </c>
      <c r="Q23">
        <v>283.054</v>
      </c>
      <c r="R23">
        <v>66363.7</v>
      </c>
      <c r="S23">
        <v>66363.7</v>
      </c>
      <c r="T23">
        <v>0.23</v>
      </c>
      <c r="U23">
        <v>3803.11</v>
      </c>
      <c r="V23">
        <v>10025.2</v>
      </c>
      <c r="W23">
        <v>10025.2</v>
      </c>
      <c r="X23">
        <v>0.26</v>
      </c>
      <c r="Y23">
        <v>95.573</v>
      </c>
      <c r="Z23">
        <v>4526.62</v>
      </c>
      <c r="AA23">
        <v>4526.62</v>
      </c>
      <c r="AB23">
        <v>0.18</v>
      </c>
      <c r="AC23">
        <v>471.609</v>
      </c>
      <c r="AD23">
        <v>185105</v>
      </c>
      <c r="AE23">
        <v>185105</v>
      </c>
      <c r="AF23">
        <v>0.2</v>
      </c>
      <c r="AG23">
        <v>120566</v>
      </c>
      <c r="AH23">
        <v>102.25</v>
      </c>
      <c r="AI23">
        <v>2849</v>
      </c>
      <c r="AJ23">
        <v>0.866</v>
      </c>
      <c r="AK23">
        <v>15.411</v>
      </c>
    </row>
    <row r="24" spans="1:37">
      <c r="A24">
        <v>23</v>
      </c>
      <c r="B24" t="s">
        <v>2902</v>
      </c>
      <c r="C24" t="s">
        <v>79</v>
      </c>
      <c r="D24">
        <v>5</v>
      </c>
      <c r="E24" t="s">
        <v>2900</v>
      </c>
      <c r="F24">
        <v>222078</v>
      </c>
      <c r="G24">
        <v>222078</v>
      </c>
      <c r="H24">
        <v>0.15</v>
      </c>
      <c r="I24">
        <v>1415.54</v>
      </c>
      <c r="J24">
        <v>23612.9</v>
      </c>
      <c r="K24">
        <v>23612.9</v>
      </c>
      <c r="L24">
        <v>0.23</v>
      </c>
      <c r="M24">
        <v>301.512</v>
      </c>
      <c r="N24">
        <v>23875</v>
      </c>
      <c r="O24">
        <v>23875</v>
      </c>
      <c r="P24">
        <v>0.23</v>
      </c>
      <c r="Q24">
        <v>674.517</v>
      </c>
      <c r="R24">
        <v>76853.9</v>
      </c>
      <c r="S24">
        <v>76853.9</v>
      </c>
      <c r="T24">
        <v>0.23</v>
      </c>
      <c r="U24">
        <v>3886.13</v>
      </c>
      <c r="V24">
        <v>10907.3</v>
      </c>
      <c r="W24">
        <v>10907.3</v>
      </c>
      <c r="X24">
        <v>0.26</v>
      </c>
      <c r="Y24">
        <v>421.705</v>
      </c>
      <c r="Z24">
        <v>5118.8</v>
      </c>
      <c r="AA24">
        <v>5118.8</v>
      </c>
      <c r="AB24">
        <v>0.18</v>
      </c>
      <c r="AC24">
        <v>79.114</v>
      </c>
      <c r="AD24">
        <v>211972</v>
      </c>
      <c r="AE24">
        <v>211972</v>
      </c>
      <c r="AF24">
        <v>0.2</v>
      </c>
      <c r="AG24">
        <v>2466.94</v>
      </c>
      <c r="AH24">
        <v>106.369</v>
      </c>
      <c r="AI24">
        <v>2895</v>
      </c>
      <c r="AJ24">
        <v>0.88</v>
      </c>
      <c r="AK24">
        <v>15.726</v>
      </c>
    </row>
    <row r="25" spans="1:37">
      <c r="A25">
        <v>24</v>
      </c>
      <c r="B25" t="s">
        <v>2903</v>
      </c>
      <c r="C25" t="s">
        <v>79</v>
      </c>
      <c r="D25">
        <v>6</v>
      </c>
      <c r="E25" t="s">
        <v>2904</v>
      </c>
      <c r="F25">
        <v>214535</v>
      </c>
      <c r="G25">
        <v>214535</v>
      </c>
      <c r="H25">
        <v>0.15</v>
      </c>
      <c r="I25">
        <v>9196.89</v>
      </c>
      <c r="J25">
        <v>3244.84</v>
      </c>
      <c r="K25">
        <v>3244.84</v>
      </c>
      <c r="L25">
        <v>0.23</v>
      </c>
      <c r="M25">
        <v>35.377</v>
      </c>
      <c r="N25">
        <v>2413.54</v>
      </c>
      <c r="O25">
        <v>2413.54</v>
      </c>
      <c r="P25">
        <v>0.23</v>
      </c>
      <c r="Q25">
        <v>107.766</v>
      </c>
      <c r="R25">
        <v>22232.4</v>
      </c>
      <c r="S25">
        <v>22232.4</v>
      </c>
      <c r="T25">
        <v>0.23</v>
      </c>
      <c r="U25">
        <v>106.077</v>
      </c>
      <c r="V25">
        <v>116703</v>
      </c>
      <c r="W25">
        <v>116703</v>
      </c>
      <c r="X25">
        <v>0.26</v>
      </c>
      <c r="Y25">
        <v>12794.9</v>
      </c>
      <c r="Z25">
        <v>1925.24</v>
      </c>
      <c r="AA25">
        <v>1925.24</v>
      </c>
      <c r="AB25">
        <v>0.18</v>
      </c>
      <c r="AC25">
        <v>31.944</v>
      </c>
      <c r="AD25">
        <v>27726.1</v>
      </c>
      <c r="AE25">
        <v>27726.1</v>
      </c>
      <c r="AF25">
        <v>0.2</v>
      </c>
      <c r="AG25">
        <v>320.829</v>
      </c>
      <c r="AH25">
        <v>101.228</v>
      </c>
      <c r="AI25">
        <v>1921</v>
      </c>
      <c r="AJ25">
        <v>0.889</v>
      </c>
      <c r="AK25">
        <v>15.098</v>
      </c>
    </row>
    <row r="26" spans="1:37">
      <c r="A26">
        <v>25</v>
      </c>
      <c r="B26" t="s">
        <v>2905</v>
      </c>
      <c r="C26" t="s">
        <v>79</v>
      </c>
      <c r="D26">
        <v>7</v>
      </c>
      <c r="E26" t="s">
        <v>2900</v>
      </c>
      <c r="F26">
        <v>216815</v>
      </c>
      <c r="G26">
        <v>216815</v>
      </c>
      <c r="H26">
        <v>0.15</v>
      </c>
      <c r="I26">
        <v>4240.43</v>
      </c>
      <c r="J26">
        <v>19954.4</v>
      </c>
      <c r="K26">
        <v>19954.4</v>
      </c>
      <c r="L26">
        <v>0.23</v>
      </c>
      <c r="M26">
        <v>205.688</v>
      </c>
      <c r="N26">
        <v>21469.3</v>
      </c>
      <c r="O26">
        <v>21469.3</v>
      </c>
      <c r="P26">
        <v>0.23</v>
      </c>
      <c r="Q26">
        <v>7290.59</v>
      </c>
      <c r="R26">
        <v>70414.7</v>
      </c>
      <c r="S26">
        <v>70414.7</v>
      </c>
      <c r="T26">
        <v>0.23</v>
      </c>
      <c r="U26">
        <v>49445.5</v>
      </c>
      <c r="V26">
        <v>10961.9</v>
      </c>
      <c r="W26">
        <v>10961.9</v>
      </c>
      <c r="X26">
        <v>0.26</v>
      </c>
      <c r="Y26">
        <v>439.532</v>
      </c>
      <c r="Z26">
        <v>4504.41</v>
      </c>
      <c r="AA26">
        <v>4504.41</v>
      </c>
      <c r="AB26">
        <v>0.19</v>
      </c>
      <c r="AC26">
        <v>67.48</v>
      </c>
      <c r="AD26">
        <v>185669</v>
      </c>
      <c r="AE26">
        <v>185669</v>
      </c>
      <c r="AF26">
        <v>0.2</v>
      </c>
      <c r="AG26">
        <v>609.223</v>
      </c>
      <c r="AH26">
        <v>102.51</v>
      </c>
      <c r="AI26">
        <v>2945</v>
      </c>
      <c r="AJ26">
        <v>0.878</v>
      </c>
      <c r="AK26">
        <v>16.613</v>
      </c>
    </row>
    <row r="27" spans="1:37">
      <c r="A27">
        <v>26</v>
      </c>
      <c r="B27" t="s">
        <v>2906</v>
      </c>
      <c r="C27" t="s">
        <v>79</v>
      </c>
      <c r="D27">
        <v>8</v>
      </c>
      <c r="E27" t="s">
        <v>2907</v>
      </c>
      <c r="F27">
        <v>215458</v>
      </c>
      <c r="G27">
        <v>215458</v>
      </c>
      <c r="H27">
        <v>0.15</v>
      </c>
      <c r="I27">
        <v>468508</v>
      </c>
      <c r="J27">
        <v>21013</v>
      </c>
      <c r="K27">
        <v>21013</v>
      </c>
      <c r="L27">
        <v>0.23</v>
      </c>
      <c r="M27">
        <v>233.816</v>
      </c>
      <c r="N27">
        <v>18623.8</v>
      </c>
      <c r="O27">
        <v>18623.8</v>
      </c>
      <c r="P27">
        <v>0.23</v>
      </c>
      <c r="Q27">
        <v>198.398</v>
      </c>
      <c r="R27">
        <v>72476</v>
      </c>
      <c r="S27">
        <v>72476</v>
      </c>
      <c r="T27">
        <v>0.23</v>
      </c>
      <c r="U27">
        <v>291.387</v>
      </c>
      <c r="V27">
        <v>3911.11</v>
      </c>
      <c r="W27">
        <v>3911.11</v>
      </c>
      <c r="X27">
        <v>0.26</v>
      </c>
      <c r="Y27">
        <v>101.435</v>
      </c>
      <c r="Z27">
        <v>4405.73</v>
      </c>
      <c r="AA27">
        <v>4405.73</v>
      </c>
      <c r="AB27">
        <v>0.18</v>
      </c>
      <c r="AC27">
        <v>50.709</v>
      </c>
      <c r="AD27">
        <v>223094</v>
      </c>
      <c r="AE27">
        <v>223094</v>
      </c>
      <c r="AF27">
        <v>0.2</v>
      </c>
      <c r="AG27">
        <v>15369.3</v>
      </c>
      <c r="AH27">
        <v>111.589</v>
      </c>
      <c r="AI27">
        <v>2708</v>
      </c>
      <c r="AJ27">
        <v>0.833</v>
      </c>
      <c r="AK27">
        <v>16.804</v>
      </c>
    </row>
    <row r="28" spans="1:37">
      <c r="A28">
        <v>27</v>
      </c>
      <c r="B28" t="s">
        <v>2908</v>
      </c>
      <c r="C28" t="s">
        <v>79</v>
      </c>
      <c r="D28">
        <v>9</v>
      </c>
      <c r="E28" t="s">
        <v>2900</v>
      </c>
      <c r="F28">
        <v>218171</v>
      </c>
      <c r="G28">
        <v>218171</v>
      </c>
      <c r="H28">
        <v>0.15</v>
      </c>
      <c r="I28">
        <v>1870.87</v>
      </c>
      <c r="J28">
        <v>18888</v>
      </c>
      <c r="K28">
        <v>18888</v>
      </c>
      <c r="L28">
        <v>0.23</v>
      </c>
      <c r="M28">
        <v>198.986</v>
      </c>
      <c r="N28">
        <v>19306.5</v>
      </c>
      <c r="O28">
        <v>19306.5</v>
      </c>
      <c r="P28">
        <v>0.23</v>
      </c>
      <c r="Q28">
        <v>143.824</v>
      </c>
      <c r="R28">
        <v>73103.7</v>
      </c>
      <c r="S28">
        <v>73103.7</v>
      </c>
      <c r="T28">
        <v>0.23</v>
      </c>
      <c r="U28">
        <v>132109</v>
      </c>
      <c r="V28">
        <v>9095.52</v>
      </c>
      <c r="W28">
        <v>9095.52</v>
      </c>
      <c r="X28">
        <v>0.25</v>
      </c>
      <c r="Y28">
        <v>6127.08</v>
      </c>
      <c r="Z28">
        <v>4575.65</v>
      </c>
      <c r="AA28">
        <v>4575.65</v>
      </c>
      <c r="AB28">
        <v>0.18</v>
      </c>
      <c r="AC28">
        <v>106.924</v>
      </c>
      <c r="AD28">
        <v>183689</v>
      </c>
      <c r="AE28">
        <v>183689</v>
      </c>
      <c r="AF28">
        <v>0.2</v>
      </c>
      <c r="AG28">
        <v>1024.18</v>
      </c>
      <c r="AH28">
        <v>95.063</v>
      </c>
      <c r="AI28">
        <v>2874</v>
      </c>
      <c r="AJ28">
        <v>0.872</v>
      </c>
      <c r="AK28">
        <v>15.078</v>
      </c>
    </row>
    <row r="29" spans="1:37">
      <c r="A29">
        <v>28</v>
      </c>
      <c r="B29" t="s">
        <v>2909</v>
      </c>
      <c r="C29" t="s">
        <v>79</v>
      </c>
      <c r="D29">
        <v>10</v>
      </c>
      <c r="E29" t="s">
        <v>2910</v>
      </c>
      <c r="F29">
        <v>199180</v>
      </c>
      <c r="G29">
        <v>199180</v>
      </c>
      <c r="H29">
        <v>0.15</v>
      </c>
      <c r="I29">
        <v>1064.59</v>
      </c>
      <c r="J29">
        <v>15937.5</v>
      </c>
      <c r="K29">
        <v>15937.5</v>
      </c>
      <c r="L29">
        <v>0.24</v>
      </c>
      <c r="M29">
        <v>117.724</v>
      </c>
      <c r="N29">
        <v>14065.4</v>
      </c>
      <c r="O29">
        <v>14065.4</v>
      </c>
      <c r="P29">
        <v>0.23</v>
      </c>
      <c r="Q29">
        <v>312.074</v>
      </c>
      <c r="R29">
        <v>61194</v>
      </c>
      <c r="S29">
        <v>61194</v>
      </c>
      <c r="T29">
        <v>0.23</v>
      </c>
      <c r="U29">
        <v>2362</v>
      </c>
      <c r="V29">
        <v>6956.96</v>
      </c>
      <c r="W29">
        <v>6956.96</v>
      </c>
      <c r="X29">
        <v>0.26</v>
      </c>
      <c r="Y29">
        <v>788.79</v>
      </c>
      <c r="Z29">
        <v>4280.86</v>
      </c>
      <c r="AA29">
        <v>4280.86</v>
      </c>
      <c r="AB29">
        <v>0.19</v>
      </c>
      <c r="AC29">
        <v>57.634</v>
      </c>
      <c r="AD29">
        <v>190083</v>
      </c>
      <c r="AE29">
        <v>190083</v>
      </c>
      <c r="AF29">
        <v>0.2</v>
      </c>
      <c r="AG29">
        <v>986.547</v>
      </c>
      <c r="AH29">
        <v>90.648</v>
      </c>
      <c r="AI29">
        <v>2548</v>
      </c>
      <c r="AJ29">
        <v>0.867</v>
      </c>
      <c r="AK29">
        <v>15.939</v>
      </c>
    </row>
    <row r="30" spans="1:37">
      <c r="A30">
        <v>29</v>
      </c>
      <c r="B30" t="s">
        <v>2911</v>
      </c>
      <c r="C30" t="s">
        <v>79</v>
      </c>
      <c r="D30">
        <v>11</v>
      </c>
      <c r="E30" t="s">
        <v>2900</v>
      </c>
      <c r="F30">
        <v>204044</v>
      </c>
      <c r="G30">
        <v>204044</v>
      </c>
      <c r="H30">
        <v>0.15</v>
      </c>
      <c r="I30">
        <v>3992.53</v>
      </c>
      <c r="J30">
        <v>17881.3</v>
      </c>
      <c r="K30">
        <v>17881.3</v>
      </c>
      <c r="L30">
        <v>0.23</v>
      </c>
      <c r="M30">
        <v>391.671</v>
      </c>
      <c r="N30">
        <v>18392.2</v>
      </c>
      <c r="O30">
        <v>18392.2</v>
      </c>
      <c r="P30">
        <v>0.23</v>
      </c>
      <c r="Q30">
        <v>304.354</v>
      </c>
      <c r="R30">
        <v>72344.9</v>
      </c>
      <c r="S30">
        <v>72344.9</v>
      </c>
      <c r="T30">
        <v>0.23</v>
      </c>
      <c r="U30">
        <v>270.149</v>
      </c>
      <c r="V30">
        <v>9533.92</v>
      </c>
      <c r="W30">
        <v>9533.92</v>
      </c>
      <c r="X30">
        <v>0.26</v>
      </c>
      <c r="Y30">
        <v>244.889</v>
      </c>
      <c r="Z30">
        <v>4768.23</v>
      </c>
      <c r="AA30">
        <v>4768.23</v>
      </c>
      <c r="AB30">
        <v>0.19</v>
      </c>
      <c r="AC30">
        <v>67.207</v>
      </c>
      <c r="AD30">
        <v>178997</v>
      </c>
      <c r="AE30">
        <v>178997</v>
      </c>
      <c r="AF30">
        <v>0.2</v>
      </c>
      <c r="AG30">
        <v>639.036</v>
      </c>
      <c r="AH30">
        <v>97.554</v>
      </c>
      <c r="AI30">
        <v>2818</v>
      </c>
      <c r="AJ30">
        <v>0.861</v>
      </c>
      <c r="AK30">
        <v>13.577</v>
      </c>
    </row>
    <row r="31" spans="1:37">
      <c r="A31">
        <v>30</v>
      </c>
      <c r="B31" t="s">
        <v>2912</v>
      </c>
      <c r="C31" t="s">
        <v>79</v>
      </c>
      <c r="D31">
        <v>12</v>
      </c>
      <c r="E31" t="s">
        <v>2913</v>
      </c>
      <c r="F31">
        <v>201603</v>
      </c>
      <c r="G31">
        <v>201603</v>
      </c>
      <c r="H31">
        <v>0.15</v>
      </c>
      <c r="I31">
        <v>1245.9</v>
      </c>
      <c r="J31">
        <v>17534.5</v>
      </c>
      <c r="K31">
        <v>17534.5</v>
      </c>
      <c r="L31">
        <v>0.23</v>
      </c>
      <c r="M31">
        <v>202.481</v>
      </c>
      <c r="N31">
        <v>19010.1</v>
      </c>
      <c r="O31">
        <v>19010.1</v>
      </c>
      <c r="P31">
        <v>0.23</v>
      </c>
      <c r="Q31">
        <v>268.245</v>
      </c>
      <c r="R31">
        <v>61381.4</v>
      </c>
      <c r="S31">
        <v>61381.4</v>
      </c>
      <c r="T31">
        <v>0.23</v>
      </c>
      <c r="U31">
        <v>1197.03</v>
      </c>
      <c r="V31">
        <v>7362.84</v>
      </c>
      <c r="W31">
        <v>7362.84</v>
      </c>
      <c r="X31">
        <v>0.26</v>
      </c>
      <c r="Y31">
        <v>6595.69</v>
      </c>
      <c r="Z31">
        <v>3582.77</v>
      </c>
      <c r="AA31">
        <v>3582.77</v>
      </c>
      <c r="AB31">
        <v>0.18</v>
      </c>
      <c r="AC31">
        <v>38.207</v>
      </c>
      <c r="AD31">
        <v>157110</v>
      </c>
      <c r="AE31">
        <v>157110</v>
      </c>
      <c r="AF31">
        <v>0.2</v>
      </c>
      <c r="AG31">
        <v>1523.64</v>
      </c>
      <c r="AH31">
        <v>93.687</v>
      </c>
      <c r="AI31">
        <v>2627</v>
      </c>
      <c r="AJ31">
        <v>0.856</v>
      </c>
      <c r="AK31">
        <v>13.345</v>
      </c>
    </row>
    <row r="32" spans="1:37">
      <c r="A32">
        <v>31</v>
      </c>
      <c r="B32" t="s">
        <v>2914</v>
      </c>
      <c r="C32" t="s">
        <v>79</v>
      </c>
      <c r="D32">
        <v>13</v>
      </c>
      <c r="E32" t="s">
        <v>2900</v>
      </c>
      <c r="F32">
        <v>212729</v>
      </c>
      <c r="G32">
        <v>212729</v>
      </c>
      <c r="H32">
        <v>0.15</v>
      </c>
      <c r="I32">
        <v>925.513</v>
      </c>
      <c r="J32">
        <v>18735.7</v>
      </c>
      <c r="K32">
        <v>18735.7</v>
      </c>
      <c r="L32">
        <v>0.23</v>
      </c>
      <c r="M32">
        <v>240.044</v>
      </c>
      <c r="N32">
        <v>19246.5</v>
      </c>
      <c r="O32">
        <v>19246.5</v>
      </c>
      <c r="P32">
        <v>0.23</v>
      </c>
      <c r="Q32">
        <v>203.201</v>
      </c>
      <c r="R32">
        <v>73560.8</v>
      </c>
      <c r="S32">
        <v>73560.8</v>
      </c>
      <c r="T32">
        <v>0.23</v>
      </c>
      <c r="U32">
        <v>7732.66</v>
      </c>
      <c r="V32">
        <v>9811.17</v>
      </c>
      <c r="W32">
        <v>9811.17</v>
      </c>
      <c r="X32">
        <v>0.25</v>
      </c>
      <c r="Y32">
        <v>477.979</v>
      </c>
      <c r="Z32">
        <v>4642.47</v>
      </c>
      <c r="AA32">
        <v>4642.47</v>
      </c>
      <c r="AB32">
        <v>0.18</v>
      </c>
      <c r="AC32">
        <v>123.185</v>
      </c>
      <c r="AD32">
        <v>187928</v>
      </c>
      <c r="AE32">
        <v>187928</v>
      </c>
      <c r="AF32">
        <v>0.2</v>
      </c>
      <c r="AG32">
        <v>1278.95</v>
      </c>
      <c r="AH32">
        <v>93.275</v>
      </c>
      <c r="AI32">
        <v>2690</v>
      </c>
      <c r="AJ32">
        <v>0.873</v>
      </c>
      <c r="AK32">
        <v>15.327</v>
      </c>
    </row>
    <row r="33" spans="1:37">
      <c r="A33">
        <v>32</v>
      </c>
      <c r="B33" t="s">
        <v>2915</v>
      </c>
      <c r="C33" t="s">
        <v>79</v>
      </c>
      <c r="D33">
        <v>14</v>
      </c>
      <c r="E33" t="s">
        <v>2916</v>
      </c>
      <c r="F33">
        <v>209452</v>
      </c>
      <c r="G33">
        <v>209452</v>
      </c>
      <c r="H33">
        <v>0.15</v>
      </c>
      <c r="I33">
        <v>3092.16</v>
      </c>
      <c r="J33">
        <v>17223</v>
      </c>
      <c r="K33">
        <v>17223</v>
      </c>
      <c r="L33">
        <v>0.23</v>
      </c>
      <c r="M33">
        <v>369.507</v>
      </c>
      <c r="N33">
        <v>16877.9</v>
      </c>
      <c r="O33">
        <v>16877.9</v>
      </c>
      <c r="P33">
        <v>0.23</v>
      </c>
      <c r="Q33">
        <v>3519.16</v>
      </c>
      <c r="R33">
        <v>66311.8</v>
      </c>
      <c r="S33">
        <v>66311.8</v>
      </c>
      <c r="T33">
        <v>0.23</v>
      </c>
      <c r="U33">
        <v>46665.8</v>
      </c>
      <c r="V33">
        <v>8767.93</v>
      </c>
      <c r="W33">
        <v>8767.93</v>
      </c>
      <c r="X33">
        <v>0.26</v>
      </c>
      <c r="Y33">
        <v>143.818</v>
      </c>
      <c r="Z33">
        <v>4149.06</v>
      </c>
      <c r="AA33">
        <v>4149.06</v>
      </c>
      <c r="AB33">
        <v>0.18</v>
      </c>
      <c r="AC33">
        <v>67.696</v>
      </c>
      <c r="AD33">
        <v>155797</v>
      </c>
      <c r="AE33">
        <v>155797</v>
      </c>
      <c r="AF33">
        <v>0.2</v>
      </c>
      <c r="AG33">
        <v>1237.73</v>
      </c>
      <c r="AH33">
        <v>97.822</v>
      </c>
      <c r="AI33">
        <v>2607</v>
      </c>
      <c r="AJ33">
        <v>0.872</v>
      </c>
      <c r="AK33">
        <v>15.002</v>
      </c>
    </row>
    <row r="34" spans="1:37">
      <c r="A34">
        <v>33</v>
      </c>
      <c r="B34" t="s">
        <v>2917</v>
      </c>
      <c r="C34" t="s">
        <v>79</v>
      </c>
      <c r="D34">
        <v>15</v>
      </c>
      <c r="E34" t="s">
        <v>2900</v>
      </c>
      <c r="F34">
        <v>207403</v>
      </c>
      <c r="G34">
        <v>207403</v>
      </c>
      <c r="H34">
        <v>0.15</v>
      </c>
      <c r="I34">
        <v>2534.77</v>
      </c>
      <c r="J34">
        <v>16767.1</v>
      </c>
      <c r="K34">
        <v>16767.1</v>
      </c>
      <c r="L34">
        <v>0.23</v>
      </c>
      <c r="M34">
        <v>1153.35</v>
      </c>
      <c r="N34">
        <v>17542.3</v>
      </c>
      <c r="O34">
        <v>17542.3</v>
      </c>
      <c r="P34">
        <v>0.23</v>
      </c>
      <c r="Q34">
        <v>6448.87</v>
      </c>
      <c r="R34">
        <v>65896.7</v>
      </c>
      <c r="S34">
        <v>65896.7</v>
      </c>
      <c r="T34">
        <v>0.23</v>
      </c>
      <c r="U34">
        <v>3903.87</v>
      </c>
      <c r="V34">
        <v>8405.82</v>
      </c>
      <c r="W34">
        <v>8405.82</v>
      </c>
      <c r="X34">
        <v>0.26</v>
      </c>
      <c r="Y34">
        <v>1170.79</v>
      </c>
      <c r="Z34">
        <v>4497.33</v>
      </c>
      <c r="AA34">
        <v>4497.33</v>
      </c>
      <c r="AB34">
        <v>0.19</v>
      </c>
      <c r="AC34">
        <v>163.278</v>
      </c>
      <c r="AD34">
        <v>185074</v>
      </c>
      <c r="AE34">
        <v>185074</v>
      </c>
      <c r="AF34">
        <v>0.2</v>
      </c>
      <c r="AG34">
        <v>1585.68</v>
      </c>
      <c r="AH34">
        <v>91.359</v>
      </c>
      <c r="AI34">
        <v>2828</v>
      </c>
      <c r="AJ34">
        <v>0.86</v>
      </c>
      <c r="AK34">
        <v>13.858</v>
      </c>
    </row>
    <row r="35" spans="1:37">
      <c r="A35">
        <v>34</v>
      </c>
      <c r="B35" t="s">
        <v>2918</v>
      </c>
      <c r="C35" t="s">
        <v>79</v>
      </c>
      <c r="D35">
        <v>16</v>
      </c>
      <c r="E35" t="s">
        <v>2919</v>
      </c>
      <c r="F35">
        <v>189184</v>
      </c>
      <c r="G35">
        <v>189184</v>
      </c>
      <c r="H35">
        <v>0.15</v>
      </c>
      <c r="I35">
        <v>1784.2</v>
      </c>
      <c r="J35">
        <v>15061.1</v>
      </c>
      <c r="K35">
        <v>15061.1</v>
      </c>
      <c r="L35">
        <v>0.23</v>
      </c>
      <c r="M35">
        <v>420.806</v>
      </c>
      <c r="N35">
        <v>16023.6</v>
      </c>
      <c r="O35">
        <v>16023.6</v>
      </c>
      <c r="P35">
        <v>0.23</v>
      </c>
      <c r="Q35">
        <v>846.97</v>
      </c>
      <c r="R35">
        <v>59466.9</v>
      </c>
      <c r="S35">
        <v>59466.9</v>
      </c>
      <c r="T35">
        <v>0.23</v>
      </c>
      <c r="U35">
        <v>3288.15</v>
      </c>
      <c r="V35">
        <v>8358.78</v>
      </c>
      <c r="W35">
        <v>8358.78</v>
      </c>
      <c r="X35">
        <v>0.26</v>
      </c>
      <c r="Y35">
        <v>2364.19</v>
      </c>
      <c r="Z35">
        <v>3697.57</v>
      </c>
      <c r="AA35">
        <v>3697.57</v>
      </c>
      <c r="AB35">
        <v>0.18</v>
      </c>
      <c r="AC35">
        <v>86.964</v>
      </c>
      <c r="AD35">
        <v>152222</v>
      </c>
      <c r="AE35">
        <v>152222</v>
      </c>
      <c r="AF35">
        <v>0.2</v>
      </c>
      <c r="AG35">
        <v>815.046</v>
      </c>
      <c r="AH35">
        <v>94.944</v>
      </c>
      <c r="AI35">
        <v>2759</v>
      </c>
      <c r="AJ35">
        <v>0.856</v>
      </c>
      <c r="AK35">
        <v>13.255</v>
      </c>
    </row>
    <row r="36" spans="1:37">
      <c r="A36">
        <v>35</v>
      </c>
      <c r="B36" t="s">
        <v>2920</v>
      </c>
      <c r="C36" t="s">
        <v>79</v>
      </c>
      <c r="D36">
        <v>17</v>
      </c>
      <c r="E36" t="s">
        <v>2900</v>
      </c>
      <c r="F36">
        <v>200510</v>
      </c>
      <c r="G36">
        <v>200510</v>
      </c>
      <c r="H36">
        <v>0.15</v>
      </c>
      <c r="I36">
        <v>4838.55</v>
      </c>
      <c r="J36">
        <v>20434.9</v>
      </c>
      <c r="K36">
        <v>20434.9</v>
      </c>
      <c r="L36">
        <v>0.23</v>
      </c>
      <c r="M36">
        <v>374.273</v>
      </c>
      <c r="N36">
        <v>19013</v>
      </c>
      <c r="O36">
        <v>19013</v>
      </c>
      <c r="P36">
        <v>0.23</v>
      </c>
      <c r="Q36">
        <v>493.901</v>
      </c>
      <c r="R36">
        <v>69969.6</v>
      </c>
      <c r="S36">
        <v>69969.6</v>
      </c>
      <c r="T36">
        <v>0.23</v>
      </c>
      <c r="U36">
        <v>430.467</v>
      </c>
      <c r="V36">
        <v>9447.31</v>
      </c>
      <c r="W36">
        <v>9447.31</v>
      </c>
      <c r="X36">
        <v>0.26</v>
      </c>
      <c r="Y36">
        <v>363.985</v>
      </c>
      <c r="Z36">
        <v>4629.86</v>
      </c>
      <c r="AA36">
        <v>4629.86</v>
      </c>
      <c r="AB36">
        <v>0.19</v>
      </c>
      <c r="AC36">
        <v>101.607</v>
      </c>
      <c r="AD36">
        <v>185934</v>
      </c>
      <c r="AE36">
        <v>185934</v>
      </c>
      <c r="AF36">
        <v>0.2</v>
      </c>
      <c r="AG36">
        <v>820.164</v>
      </c>
      <c r="AH36">
        <v>96.77</v>
      </c>
      <c r="AI36">
        <v>2842</v>
      </c>
      <c r="AJ36">
        <v>0.858</v>
      </c>
      <c r="AK36">
        <v>15.173</v>
      </c>
    </row>
    <row r="37" spans="1:37">
      <c r="A37">
        <v>36</v>
      </c>
      <c r="B37" t="s">
        <v>2921</v>
      </c>
      <c r="C37" t="s">
        <v>79</v>
      </c>
      <c r="D37">
        <v>18</v>
      </c>
      <c r="E37" t="s">
        <v>2922</v>
      </c>
      <c r="F37">
        <v>204609</v>
      </c>
      <c r="G37">
        <v>204609</v>
      </c>
      <c r="H37">
        <v>0.15</v>
      </c>
      <c r="I37">
        <v>2728.94</v>
      </c>
      <c r="J37">
        <v>16548.6</v>
      </c>
      <c r="K37">
        <v>16548.6</v>
      </c>
      <c r="L37">
        <v>0.23</v>
      </c>
      <c r="M37">
        <v>217.875</v>
      </c>
      <c r="N37">
        <v>15627.5</v>
      </c>
      <c r="O37">
        <v>15627.5</v>
      </c>
      <c r="P37">
        <v>0.23</v>
      </c>
      <c r="Q37">
        <v>4189.31</v>
      </c>
      <c r="R37">
        <v>63380</v>
      </c>
      <c r="S37">
        <v>63380</v>
      </c>
      <c r="T37">
        <v>0.23</v>
      </c>
      <c r="U37">
        <v>1466.05</v>
      </c>
      <c r="V37">
        <v>9179</v>
      </c>
      <c r="W37">
        <v>9179</v>
      </c>
      <c r="X37">
        <v>0.26</v>
      </c>
      <c r="Y37">
        <v>6586.87</v>
      </c>
      <c r="Z37">
        <v>3719.96</v>
      </c>
      <c r="AA37">
        <v>3719.96</v>
      </c>
      <c r="AB37">
        <v>0.19</v>
      </c>
      <c r="AC37">
        <v>130.991</v>
      </c>
      <c r="AD37">
        <v>170734</v>
      </c>
      <c r="AE37">
        <v>170734</v>
      </c>
      <c r="AF37">
        <v>0.2</v>
      </c>
      <c r="AG37">
        <v>1274.62</v>
      </c>
      <c r="AH37">
        <v>97.229</v>
      </c>
      <c r="AI37">
        <v>2747</v>
      </c>
      <c r="AJ37">
        <v>0.856</v>
      </c>
      <c r="AK37">
        <v>14.058</v>
      </c>
    </row>
    <row r="38" spans="1:37">
      <c r="A38">
        <v>37</v>
      </c>
      <c r="B38" t="s">
        <v>2923</v>
      </c>
      <c r="C38" t="s">
        <v>79</v>
      </c>
      <c r="D38">
        <v>19</v>
      </c>
      <c r="E38" t="s">
        <v>2900</v>
      </c>
      <c r="F38">
        <v>211190</v>
      </c>
      <c r="G38">
        <v>211190</v>
      </c>
      <c r="H38">
        <v>0.15</v>
      </c>
      <c r="I38">
        <v>244765</v>
      </c>
      <c r="J38">
        <v>15841.7</v>
      </c>
      <c r="K38">
        <v>15841.7</v>
      </c>
      <c r="L38">
        <v>0.23</v>
      </c>
      <c r="M38">
        <v>212.662</v>
      </c>
      <c r="N38">
        <v>13520.2</v>
      </c>
      <c r="O38">
        <v>13520.2</v>
      </c>
      <c r="P38">
        <v>0.23</v>
      </c>
      <c r="Q38">
        <v>153.557</v>
      </c>
      <c r="R38">
        <v>69146</v>
      </c>
      <c r="S38">
        <v>69146</v>
      </c>
      <c r="T38">
        <v>0.23</v>
      </c>
      <c r="U38">
        <v>16517.6</v>
      </c>
      <c r="V38">
        <v>8404.92</v>
      </c>
      <c r="W38">
        <v>8404.92</v>
      </c>
      <c r="X38">
        <v>0.26</v>
      </c>
      <c r="Y38">
        <v>90.808</v>
      </c>
      <c r="Z38">
        <v>4254.12</v>
      </c>
      <c r="AA38">
        <v>4254.12</v>
      </c>
      <c r="AB38">
        <v>0.18</v>
      </c>
      <c r="AC38">
        <v>49.07</v>
      </c>
      <c r="AD38">
        <v>191154</v>
      </c>
      <c r="AE38">
        <v>191154</v>
      </c>
      <c r="AF38">
        <v>0.2</v>
      </c>
      <c r="AG38">
        <v>1150.63</v>
      </c>
      <c r="AH38">
        <v>99.414</v>
      </c>
      <c r="AI38">
        <v>2870</v>
      </c>
      <c r="AJ38">
        <v>0.87</v>
      </c>
      <c r="AK38">
        <v>18.042</v>
      </c>
    </row>
    <row r="39" spans="1:37">
      <c r="A39">
        <v>38</v>
      </c>
      <c r="B39" t="s">
        <v>2924</v>
      </c>
      <c r="C39" t="s">
        <v>79</v>
      </c>
      <c r="D39">
        <v>20</v>
      </c>
      <c r="E39" t="s">
        <v>2925</v>
      </c>
      <c r="F39">
        <v>206063</v>
      </c>
      <c r="G39">
        <v>206063</v>
      </c>
      <c r="H39">
        <v>0.15</v>
      </c>
      <c r="I39">
        <v>4187.36</v>
      </c>
      <c r="J39">
        <v>16425.3</v>
      </c>
      <c r="K39">
        <v>16425.3</v>
      </c>
      <c r="L39">
        <v>0.23</v>
      </c>
      <c r="M39">
        <v>196.322</v>
      </c>
      <c r="N39">
        <v>14496.7</v>
      </c>
      <c r="O39">
        <v>14496.7</v>
      </c>
      <c r="P39">
        <v>0.23</v>
      </c>
      <c r="Q39">
        <v>289.883</v>
      </c>
      <c r="R39">
        <v>63401.2</v>
      </c>
      <c r="S39">
        <v>63401.2</v>
      </c>
      <c r="T39">
        <v>0.23</v>
      </c>
      <c r="U39">
        <v>1995.2</v>
      </c>
      <c r="V39">
        <v>7810.23</v>
      </c>
      <c r="W39">
        <v>7810.23</v>
      </c>
      <c r="X39">
        <v>0.26</v>
      </c>
      <c r="Y39">
        <v>495.421</v>
      </c>
      <c r="Z39">
        <v>3796.75</v>
      </c>
      <c r="AA39">
        <v>3796.75</v>
      </c>
      <c r="AB39">
        <v>0.19</v>
      </c>
      <c r="AC39">
        <v>95.184</v>
      </c>
      <c r="AD39">
        <v>164860</v>
      </c>
      <c r="AE39">
        <v>164860</v>
      </c>
      <c r="AF39">
        <v>0.2</v>
      </c>
      <c r="AG39">
        <v>49992.7</v>
      </c>
      <c r="AH39">
        <v>103.347</v>
      </c>
      <c r="AI39">
        <v>2629</v>
      </c>
      <c r="AJ39">
        <v>0.86</v>
      </c>
      <c r="AK39">
        <v>17.874</v>
      </c>
    </row>
    <row r="40" spans="1:37">
      <c r="A40">
        <v>39</v>
      </c>
      <c r="B40" t="s">
        <v>2926</v>
      </c>
      <c r="C40" t="s">
        <v>79</v>
      </c>
      <c r="D40">
        <v>21</v>
      </c>
      <c r="E40" t="s">
        <v>2900</v>
      </c>
      <c r="F40">
        <v>201998</v>
      </c>
      <c r="G40">
        <v>201998</v>
      </c>
      <c r="H40">
        <v>0.15</v>
      </c>
      <c r="I40">
        <v>7952.16</v>
      </c>
      <c r="J40">
        <v>19272.6</v>
      </c>
      <c r="K40">
        <v>19272.6</v>
      </c>
      <c r="L40">
        <v>0.23</v>
      </c>
      <c r="M40">
        <v>190.409</v>
      </c>
      <c r="N40">
        <v>16190.4</v>
      </c>
      <c r="O40">
        <v>16190.4</v>
      </c>
      <c r="P40">
        <v>0.23</v>
      </c>
      <c r="Q40">
        <v>14192.5</v>
      </c>
      <c r="R40">
        <v>73880</v>
      </c>
      <c r="S40">
        <v>73880</v>
      </c>
      <c r="T40">
        <v>0.23</v>
      </c>
      <c r="U40">
        <v>4205</v>
      </c>
      <c r="V40">
        <v>9465.07</v>
      </c>
      <c r="W40">
        <v>9465.07</v>
      </c>
      <c r="X40">
        <v>0.26</v>
      </c>
      <c r="Y40">
        <v>401.479</v>
      </c>
      <c r="Z40">
        <v>4927.31</v>
      </c>
      <c r="AA40">
        <v>4927.31</v>
      </c>
      <c r="AB40">
        <v>0.19</v>
      </c>
      <c r="AC40">
        <v>125.936</v>
      </c>
      <c r="AD40">
        <v>195019</v>
      </c>
      <c r="AE40">
        <v>195019</v>
      </c>
      <c r="AF40">
        <v>0.2</v>
      </c>
      <c r="AG40">
        <v>102754</v>
      </c>
      <c r="AH40">
        <v>97.286</v>
      </c>
      <c r="AI40">
        <v>2934</v>
      </c>
      <c r="AJ40">
        <v>0.858</v>
      </c>
      <c r="AK40">
        <v>14.496</v>
      </c>
    </row>
    <row r="41" spans="1:37">
      <c r="A41">
        <v>40</v>
      </c>
      <c r="B41" t="s">
        <v>2927</v>
      </c>
      <c r="C41" t="s">
        <v>79</v>
      </c>
      <c r="D41">
        <v>22</v>
      </c>
      <c r="E41" t="s">
        <v>2928</v>
      </c>
      <c r="F41">
        <v>205246</v>
      </c>
      <c r="G41">
        <v>205246</v>
      </c>
      <c r="H41">
        <v>0.15</v>
      </c>
      <c r="I41">
        <v>2317.44</v>
      </c>
      <c r="J41">
        <v>9605.99</v>
      </c>
      <c r="K41">
        <v>9605.99</v>
      </c>
      <c r="L41">
        <v>0.23</v>
      </c>
      <c r="M41">
        <v>135.742</v>
      </c>
      <c r="N41">
        <v>7693.5</v>
      </c>
      <c r="O41">
        <v>7693.5</v>
      </c>
      <c r="P41">
        <v>0.23</v>
      </c>
      <c r="Q41">
        <v>295.031</v>
      </c>
      <c r="R41">
        <v>55105.3</v>
      </c>
      <c r="S41">
        <v>55105.3</v>
      </c>
      <c r="T41">
        <v>0.23</v>
      </c>
      <c r="U41">
        <v>4105.69</v>
      </c>
      <c r="V41">
        <v>7727.28</v>
      </c>
      <c r="W41">
        <v>7727.28</v>
      </c>
      <c r="X41">
        <v>0.26</v>
      </c>
      <c r="Y41">
        <v>1821.27</v>
      </c>
      <c r="Z41">
        <v>3097.61</v>
      </c>
      <c r="AA41">
        <v>3097.61</v>
      </c>
      <c r="AB41">
        <v>0.19</v>
      </c>
      <c r="AC41">
        <v>45.805</v>
      </c>
      <c r="AD41">
        <v>171585</v>
      </c>
      <c r="AE41">
        <v>171585</v>
      </c>
      <c r="AF41">
        <v>0.2</v>
      </c>
      <c r="AG41">
        <v>1557.63</v>
      </c>
      <c r="AH41">
        <v>103.756</v>
      </c>
      <c r="AI41">
        <v>2453</v>
      </c>
      <c r="AJ41">
        <v>0.846</v>
      </c>
      <c r="AK41">
        <v>14.3</v>
      </c>
    </row>
    <row r="42" spans="1:37">
      <c r="A42">
        <v>41</v>
      </c>
      <c r="B42" t="s">
        <v>2929</v>
      </c>
      <c r="C42" t="s">
        <v>119</v>
      </c>
      <c r="D42">
        <v>3</v>
      </c>
      <c r="E42" t="s">
        <v>2930</v>
      </c>
      <c r="F42">
        <v>209896</v>
      </c>
      <c r="G42">
        <v>209896</v>
      </c>
      <c r="H42">
        <v>0.15</v>
      </c>
      <c r="I42">
        <v>3541.38</v>
      </c>
      <c r="J42">
        <v>17060.3</v>
      </c>
      <c r="K42">
        <v>17060.3</v>
      </c>
      <c r="L42">
        <v>0.23</v>
      </c>
      <c r="M42">
        <v>278.02</v>
      </c>
      <c r="N42">
        <v>17539.8</v>
      </c>
      <c r="O42">
        <v>17539.8</v>
      </c>
      <c r="P42">
        <v>0.23</v>
      </c>
      <c r="Q42">
        <v>188.607</v>
      </c>
      <c r="R42">
        <v>65199.9</v>
      </c>
      <c r="S42">
        <v>65199.9</v>
      </c>
      <c r="T42">
        <v>0.23</v>
      </c>
      <c r="U42">
        <v>348.744</v>
      </c>
      <c r="V42">
        <v>11954.9</v>
      </c>
      <c r="W42">
        <v>11954.9</v>
      </c>
      <c r="X42">
        <v>0.26</v>
      </c>
      <c r="Y42">
        <v>368.291</v>
      </c>
      <c r="Z42">
        <v>4537.73</v>
      </c>
      <c r="AA42">
        <v>4537.73</v>
      </c>
      <c r="AB42">
        <v>0.19</v>
      </c>
      <c r="AC42">
        <v>43.598</v>
      </c>
      <c r="AD42">
        <v>187406</v>
      </c>
      <c r="AE42">
        <v>187406</v>
      </c>
      <c r="AF42">
        <v>0.2</v>
      </c>
      <c r="AG42">
        <v>1136.21</v>
      </c>
      <c r="AH42">
        <v>100.607</v>
      </c>
      <c r="AI42">
        <v>2777</v>
      </c>
      <c r="AJ42">
        <v>0.867</v>
      </c>
      <c r="AK42">
        <v>16.223</v>
      </c>
    </row>
    <row r="43" spans="1:37">
      <c r="A43">
        <v>42</v>
      </c>
      <c r="B43" t="s">
        <v>2931</v>
      </c>
      <c r="C43" t="s">
        <v>119</v>
      </c>
      <c r="D43">
        <v>4</v>
      </c>
      <c r="E43" t="s">
        <v>2932</v>
      </c>
      <c r="F43">
        <v>188162</v>
      </c>
      <c r="G43">
        <v>188162</v>
      </c>
      <c r="H43">
        <v>0.15</v>
      </c>
      <c r="I43">
        <v>2431.26</v>
      </c>
      <c r="J43">
        <v>18516.5</v>
      </c>
      <c r="K43">
        <v>18516.5</v>
      </c>
      <c r="L43">
        <v>0.23</v>
      </c>
      <c r="M43">
        <v>299.017</v>
      </c>
      <c r="N43">
        <v>18275.6</v>
      </c>
      <c r="O43">
        <v>18275.6</v>
      </c>
      <c r="P43">
        <v>0.23</v>
      </c>
      <c r="Q43">
        <v>575.548</v>
      </c>
      <c r="R43">
        <v>62282.4</v>
      </c>
      <c r="S43">
        <v>62282.4</v>
      </c>
      <c r="T43">
        <v>0.23</v>
      </c>
      <c r="U43">
        <v>20290.4</v>
      </c>
      <c r="V43">
        <v>8827.54</v>
      </c>
      <c r="W43">
        <v>8827.54</v>
      </c>
      <c r="X43">
        <v>0.26</v>
      </c>
      <c r="Y43">
        <v>604.012</v>
      </c>
      <c r="Z43">
        <v>4614.37</v>
      </c>
      <c r="AA43">
        <v>4614.37</v>
      </c>
      <c r="AB43">
        <v>0.19</v>
      </c>
      <c r="AC43">
        <v>105.086</v>
      </c>
      <c r="AD43">
        <v>177834</v>
      </c>
      <c r="AE43">
        <v>177834</v>
      </c>
      <c r="AF43">
        <v>0.2</v>
      </c>
      <c r="AG43">
        <v>1819.95</v>
      </c>
      <c r="AH43">
        <v>94.678</v>
      </c>
      <c r="AI43">
        <v>2943</v>
      </c>
      <c r="AJ43">
        <v>0.859</v>
      </c>
      <c r="AK43">
        <v>14.051</v>
      </c>
    </row>
    <row r="44" spans="1:37">
      <c r="A44">
        <v>43</v>
      </c>
      <c r="B44" t="s">
        <v>2933</v>
      </c>
      <c r="C44" t="s">
        <v>119</v>
      </c>
      <c r="D44">
        <v>5</v>
      </c>
      <c r="E44" t="s">
        <v>2934</v>
      </c>
      <c r="F44">
        <v>212131</v>
      </c>
      <c r="G44">
        <v>212131</v>
      </c>
      <c r="H44">
        <v>0.15</v>
      </c>
      <c r="I44">
        <v>1675.43</v>
      </c>
      <c r="J44">
        <v>17765.6</v>
      </c>
      <c r="K44">
        <v>17765.6</v>
      </c>
      <c r="L44">
        <v>0.23</v>
      </c>
      <c r="M44">
        <v>245.189</v>
      </c>
      <c r="N44">
        <v>17117.7</v>
      </c>
      <c r="O44">
        <v>17117.7</v>
      </c>
      <c r="P44">
        <v>0.23</v>
      </c>
      <c r="Q44">
        <v>21269.7</v>
      </c>
      <c r="R44">
        <v>72310</v>
      </c>
      <c r="S44">
        <v>72310</v>
      </c>
      <c r="T44">
        <v>0.23</v>
      </c>
      <c r="U44">
        <v>277.371</v>
      </c>
      <c r="V44">
        <v>9675.94</v>
      </c>
      <c r="W44">
        <v>9675.94</v>
      </c>
      <c r="X44">
        <v>0.26</v>
      </c>
      <c r="Y44">
        <v>225.19</v>
      </c>
      <c r="Z44">
        <v>4392.33</v>
      </c>
      <c r="AA44">
        <v>4392.33</v>
      </c>
      <c r="AB44">
        <v>0.19</v>
      </c>
      <c r="AC44">
        <v>71.518</v>
      </c>
      <c r="AD44">
        <v>189522</v>
      </c>
      <c r="AE44">
        <v>189522</v>
      </c>
      <c r="AF44">
        <v>0.2</v>
      </c>
      <c r="AG44">
        <v>1726.22</v>
      </c>
      <c r="AH44">
        <v>100.079</v>
      </c>
      <c r="AI44">
        <v>2970</v>
      </c>
      <c r="AJ44">
        <v>0.867</v>
      </c>
      <c r="AK44">
        <v>15.787</v>
      </c>
    </row>
    <row r="45" spans="1:37">
      <c r="A45">
        <v>44</v>
      </c>
      <c r="B45" t="s">
        <v>2935</v>
      </c>
      <c r="C45" t="s">
        <v>119</v>
      </c>
      <c r="D45">
        <v>6</v>
      </c>
      <c r="E45" t="s">
        <v>2936</v>
      </c>
      <c r="F45">
        <v>208072</v>
      </c>
      <c r="G45">
        <v>208072</v>
      </c>
      <c r="H45">
        <v>0.15</v>
      </c>
      <c r="I45">
        <v>488988</v>
      </c>
      <c r="J45">
        <v>17219.2</v>
      </c>
      <c r="K45">
        <v>17219.2</v>
      </c>
      <c r="L45">
        <v>0.23</v>
      </c>
      <c r="M45">
        <v>133.673</v>
      </c>
      <c r="N45">
        <v>17850.4</v>
      </c>
      <c r="O45">
        <v>17850.4</v>
      </c>
      <c r="P45">
        <v>0.23</v>
      </c>
      <c r="Q45">
        <v>3547.27</v>
      </c>
      <c r="R45">
        <v>67700</v>
      </c>
      <c r="S45">
        <v>67700</v>
      </c>
      <c r="T45">
        <v>0.23</v>
      </c>
      <c r="U45">
        <v>264.315</v>
      </c>
      <c r="V45">
        <v>8243.68</v>
      </c>
      <c r="W45">
        <v>8243.68</v>
      </c>
      <c r="X45">
        <v>0.25</v>
      </c>
      <c r="Y45">
        <v>209.153</v>
      </c>
      <c r="Z45">
        <v>4360.55</v>
      </c>
      <c r="AA45">
        <v>4360.55</v>
      </c>
      <c r="AB45">
        <v>0.19</v>
      </c>
      <c r="AC45">
        <v>89.865</v>
      </c>
      <c r="AD45">
        <v>184537</v>
      </c>
      <c r="AE45">
        <v>184537</v>
      </c>
      <c r="AF45">
        <v>0.2</v>
      </c>
      <c r="AG45">
        <v>134620</v>
      </c>
      <c r="AH45">
        <v>97.77</v>
      </c>
      <c r="AI45">
        <v>2712</v>
      </c>
      <c r="AJ45">
        <v>0.874</v>
      </c>
      <c r="AK45">
        <v>14.634</v>
      </c>
    </row>
    <row r="46" spans="1:37">
      <c r="A46">
        <v>45</v>
      </c>
      <c r="B46" t="s">
        <v>2937</v>
      </c>
      <c r="C46" t="s">
        <v>119</v>
      </c>
      <c r="D46">
        <v>7</v>
      </c>
      <c r="E46" t="s">
        <v>2938</v>
      </c>
      <c r="F46">
        <v>213813</v>
      </c>
      <c r="G46">
        <v>213813</v>
      </c>
      <c r="H46">
        <v>0.15</v>
      </c>
      <c r="I46">
        <v>5635</v>
      </c>
      <c r="J46">
        <v>17233.3</v>
      </c>
      <c r="K46">
        <v>17233.3</v>
      </c>
      <c r="L46">
        <v>0.23</v>
      </c>
      <c r="M46">
        <v>197.582</v>
      </c>
      <c r="N46">
        <v>19707</v>
      </c>
      <c r="O46">
        <v>19707</v>
      </c>
      <c r="P46">
        <v>0.23</v>
      </c>
      <c r="Q46">
        <v>367.715</v>
      </c>
      <c r="R46">
        <v>74737.4</v>
      </c>
      <c r="S46">
        <v>74737.4</v>
      </c>
      <c r="T46">
        <v>0.23</v>
      </c>
      <c r="U46">
        <v>44246.8</v>
      </c>
      <c r="V46">
        <v>7797.7</v>
      </c>
      <c r="W46">
        <v>7797.7</v>
      </c>
      <c r="X46">
        <v>0.26</v>
      </c>
      <c r="Y46">
        <v>303.698</v>
      </c>
      <c r="Z46">
        <v>4702.57</v>
      </c>
      <c r="AA46">
        <v>4702.57</v>
      </c>
      <c r="AB46">
        <v>0.18</v>
      </c>
      <c r="AC46">
        <v>62.132</v>
      </c>
      <c r="AD46">
        <v>225145</v>
      </c>
      <c r="AE46">
        <v>225145</v>
      </c>
      <c r="AF46">
        <v>0.2</v>
      </c>
      <c r="AG46">
        <v>2550.36</v>
      </c>
      <c r="AH46">
        <v>99.013</v>
      </c>
      <c r="AI46">
        <v>2703</v>
      </c>
      <c r="AJ46">
        <v>0.854</v>
      </c>
      <c r="AK46">
        <v>13.859</v>
      </c>
    </row>
    <row r="47" spans="1:37">
      <c r="A47">
        <v>46</v>
      </c>
      <c r="B47" t="s">
        <v>2939</v>
      </c>
      <c r="C47" t="s">
        <v>119</v>
      </c>
      <c r="D47">
        <v>8</v>
      </c>
      <c r="E47" t="s">
        <v>2940</v>
      </c>
      <c r="F47">
        <v>200209</v>
      </c>
      <c r="G47">
        <v>200209</v>
      </c>
      <c r="H47">
        <v>0.15</v>
      </c>
      <c r="I47">
        <v>3080.14</v>
      </c>
      <c r="J47">
        <v>19482.4</v>
      </c>
      <c r="K47">
        <v>19482.4</v>
      </c>
      <c r="L47">
        <v>0.23</v>
      </c>
      <c r="M47">
        <v>367.36</v>
      </c>
      <c r="N47">
        <v>19469.3</v>
      </c>
      <c r="O47">
        <v>19469.3</v>
      </c>
      <c r="P47">
        <v>0.23</v>
      </c>
      <c r="Q47">
        <v>728.472</v>
      </c>
      <c r="R47">
        <v>68972.2</v>
      </c>
      <c r="S47">
        <v>68972.2</v>
      </c>
      <c r="T47">
        <v>0.23</v>
      </c>
      <c r="U47">
        <v>4962.69</v>
      </c>
      <c r="V47">
        <v>9693.28</v>
      </c>
      <c r="W47">
        <v>9693.28</v>
      </c>
      <c r="X47">
        <v>0.26</v>
      </c>
      <c r="Y47">
        <v>762.852</v>
      </c>
      <c r="Z47">
        <v>4135.76</v>
      </c>
      <c r="AA47">
        <v>4135.76</v>
      </c>
      <c r="AB47">
        <v>0.18</v>
      </c>
      <c r="AC47">
        <v>92.476</v>
      </c>
      <c r="AD47">
        <v>177410</v>
      </c>
      <c r="AE47">
        <v>177410</v>
      </c>
      <c r="AF47">
        <v>0.2</v>
      </c>
      <c r="AG47">
        <v>797.425</v>
      </c>
      <c r="AH47">
        <v>91.443</v>
      </c>
      <c r="AI47">
        <v>2780</v>
      </c>
      <c r="AJ47">
        <v>0.864</v>
      </c>
      <c r="AK47">
        <v>12.844</v>
      </c>
    </row>
    <row r="48" spans="1:37">
      <c r="A48">
        <v>47</v>
      </c>
      <c r="B48" t="s">
        <v>2941</v>
      </c>
      <c r="C48" t="s">
        <v>119</v>
      </c>
      <c r="D48">
        <v>9</v>
      </c>
      <c r="E48" t="s">
        <v>2942</v>
      </c>
      <c r="F48">
        <v>206790</v>
      </c>
      <c r="G48">
        <v>206790</v>
      </c>
      <c r="H48">
        <v>0.15</v>
      </c>
      <c r="I48">
        <v>10216.5</v>
      </c>
      <c r="J48">
        <v>17751.4</v>
      </c>
      <c r="K48">
        <v>17751.4</v>
      </c>
      <c r="L48">
        <v>0.23</v>
      </c>
      <c r="M48">
        <v>389.671</v>
      </c>
      <c r="N48">
        <v>17938.4</v>
      </c>
      <c r="O48">
        <v>17938.4</v>
      </c>
      <c r="P48">
        <v>0.23</v>
      </c>
      <c r="Q48">
        <v>240.674</v>
      </c>
      <c r="R48">
        <v>70626.8</v>
      </c>
      <c r="S48">
        <v>70626.8</v>
      </c>
      <c r="T48">
        <v>0.23</v>
      </c>
      <c r="U48">
        <v>291.918</v>
      </c>
      <c r="V48">
        <v>9453.36</v>
      </c>
      <c r="W48">
        <v>9453.36</v>
      </c>
      <c r="X48">
        <v>0.26</v>
      </c>
      <c r="Y48">
        <v>118.516</v>
      </c>
      <c r="Z48">
        <v>3825.63</v>
      </c>
      <c r="AA48">
        <v>3825.63</v>
      </c>
      <c r="AB48">
        <v>0.18</v>
      </c>
      <c r="AC48">
        <v>49.54</v>
      </c>
      <c r="AD48">
        <v>169727</v>
      </c>
      <c r="AE48">
        <v>169727</v>
      </c>
      <c r="AF48">
        <v>0.2</v>
      </c>
      <c r="AG48">
        <v>1541.87</v>
      </c>
      <c r="AH48">
        <v>92.332</v>
      </c>
      <c r="AI48">
        <v>2735</v>
      </c>
      <c r="AJ48">
        <v>0.86</v>
      </c>
      <c r="AK48">
        <v>11.993</v>
      </c>
    </row>
    <row r="49" spans="1:37">
      <c r="A49">
        <v>48</v>
      </c>
      <c r="B49" t="s">
        <v>2943</v>
      </c>
      <c r="C49" t="s">
        <v>119</v>
      </c>
      <c r="D49">
        <v>10</v>
      </c>
      <c r="E49" t="s">
        <v>2944</v>
      </c>
      <c r="F49">
        <v>197780</v>
      </c>
      <c r="G49">
        <v>197780</v>
      </c>
      <c r="H49">
        <v>0.15</v>
      </c>
      <c r="I49">
        <v>7066.93</v>
      </c>
      <c r="J49">
        <v>20416.8</v>
      </c>
      <c r="K49">
        <v>20416.8</v>
      </c>
      <c r="L49">
        <v>0.23</v>
      </c>
      <c r="M49">
        <v>914.832</v>
      </c>
      <c r="N49">
        <v>19608.4</v>
      </c>
      <c r="O49">
        <v>19608.4</v>
      </c>
      <c r="P49">
        <v>0.23</v>
      </c>
      <c r="Q49">
        <v>427.873</v>
      </c>
      <c r="R49">
        <v>61336.8</v>
      </c>
      <c r="S49">
        <v>61336.8</v>
      </c>
      <c r="T49">
        <v>0.23</v>
      </c>
      <c r="U49">
        <v>4413.71</v>
      </c>
      <c r="V49">
        <v>10451.8</v>
      </c>
      <c r="W49">
        <v>10451.8</v>
      </c>
      <c r="X49">
        <v>0.26</v>
      </c>
      <c r="Y49">
        <v>196.398</v>
      </c>
      <c r="Z49">
        <v>11001.1</v>
      </c>
      <c r="AA49">
        <v>11001.1</v>
      </c>
      <c r="AB49">
        <v>0.19</v>
      </c>
      <c r="AC49">
        <v>219.191</v>
      </c>
      <c r="AD49">
        <v>182335</v>
      </c>
      <c r="AE49">
        <v>182335</v>
      </c>
      <c r="AF49">
        <v>0.2</v>
      </c>
      <c r="AG49">
        <v>857.927</v>
      </c>
      <c r="AH49">
        <v>87.938</v>
      </c>
      <c r="AI49">
        <v>2890</v>
      </c>
      <c r="AJ49">
        <v>0.873</v>
      </c>
      <c r="AK49">
        <v>16.803</v>
      </c>
    </row>
    <row r="50" spans="1:37">
      <c r="A50">
        <v>49</v>
      </c>
      <c r="B50" t="s">
        <v>2945</v>
      </c>
      <c r="C50" t="s">
        <v>119</v>
      </c>
      <c r="D50">
        <v>11</v>
      </c>
      <c r="E50" t="s">
        <v>2946</v>
      </c>
      <c r="F50">
        <v>206691</v>
      </c>
      <c r="G50">
        <v>206691</v>
      </c>
      <c r="H50">
        <v>0.15</v>
      </c>
      <c r="I50">
        <v>1358.05</v>
      </c>
      <c r="J50">
        <v>15052.4</v>
      </c>
      <c r="K50">
        <v>15052.4</v>
      </c>
      <c r="L50">
        <v>0.23</v>
      </c>
      <c r="M50">
        <v>169.515</v>
      </c>
      <c r="N50">
        <v>15131.6</v>
      </c>
      <c r="O50">
        <v>15131.6</v>
      </c>
      <c r="P50">
        <v>0.23</v>
      </c>
      <c r="Q50">
        <v>11528.1</v>
      </c>
      <c r="R50">
        <v>63265.7</v>
      </c>
      <c r="S50">
        <v>63265.7</v>
      </c>
      <c r="T50">
        <v>0.23</v>
      </c>
      <c r="U50">
        <v>16671.9</v>
      </c>
      <c r="V50">
        <v>7976.31</v>
      </c>
      <c r="W50">
        <v>7976.31</v>
      </c>
      <c r="X50">
        <v>0.26</v>
      </c>
      <c r="Y50">
        <v>628.459</v>
      </c>
      <c r="Z50">
        <v>3579.68</v>
      </c>
      <c r="AA50">
        <v>3579.68</v>
      </c>
      <c r="AB50">
        <v>0.18</v>
      </c>
      <c r="AC50">
        <v>62.105</v>
      </c>
      <c r="AD50">
        <v>164994</v>
      </c>
      <c r="AE50">
        <v>164994</v>
      </c>
      <c r="AF50">
        <v>0.2</v>
      </c>
      <c r="AG50">
        <v>797.253</v>
      </c>
      <c r="AH50">
        <v>94.279</v>
      </c>
      <c r="AI50">
        <v>2640</v>
      </c>
      <c r="AJ50">
        <v>0.851</v>
      </c>
      <c r="AK50">
        <v>12.778</v>
      </c>
    </row>
    <row r="51" spans="1:37">
      <c r="A51">
        <v>50</v>
      </c>
      <c r="B51" t="s">
        <v>2947</v>
      </c>
      <c r="C51" t="s">
        <v>119</v>
      </c>
      <c r="D51">
        <v>12</v>
      </c>
      <c r="E51" t="s">
        <v>2948</v>
      </c>
      <c r="F51">
        <v>201920</v>
      </c>
      <c r="G51">
        <v>201920</v>
      </c>
      <c r="H51">
        <v>0.15</v>
      </c>
      <c r="I51">
        <v>8691.56</v>
      </c>
      <c r="J51">
        <v>18695.4</v>
      </c>
      <c r="K51">
        <v>18695.4</v>
      </c>
      <c r="L51">
        <v>0.23</v>
      </c>
      <c r="M51">
        <v>169.847</v>
      </c>
      <c r="N51">
        <v>19390.5</v>
      </c>
      <c r="O51">
        <v>19390.5</v>
      </c>
      <c r="P51">
        <v>0.23</v>
      </c>
      <c r="Q51">
        <v>272.201</v>
      </c>
      <c r="R51">
        <v>65359.7</v>
      </c>
      <c r="S51">
        <v>65359.7</v>
      </c>
      <c r="T51">
        <v>0.23</v>
      </c>
      <c r="U51">
        <v>1204.33</v>
      </c>
      <c r="V51">
        <v>8721.08</v>
      </c>
      <c r="W51">
        <v>8721.08</v>
      </c>
      <c r="X51">
        <v>0.26</v>
      </c>
      <c r="Y51">
        <v>937.003</v>
      </c>
      <c r="Z51">
        <v>4478.29</v>
      </c>
      <c r="AA51">
        <v>4478.29</v>
      </c>
      <c r="AB51">
        <v>0.18</v>
      </c>
      <c r="AC51">
        <v>71.208</v>
      </c>
      <c r="AD51">
        <v>175306</v>
      </c>
      <c r="AE51">
        <v>175306</v>
      </c>
      <c r="AF51">
        <v>0.2</v>
      </c>
      <c r="AG51">
        <v>1229.01</v>
      </c>
      <c r="AH51">
        <v>89.487</v>
      </c>
      <c r="AI51">
        <v>2726</v>
      </c>
      <c r="AJ51">
        <v>0.864</v>
      </c>
      <c r="AK51">
        <v>13.542</v>
      </c>
    </row>
    <row r="52" spans="1:37">
      <c r="A52">
        <v>51</v>
      </c>
      <c r="B52" t="s">
        <v>2949</v>
      </c>
      <c r="C52" t="s">
        <v>119</v>
      </c>
      <c r="D52">
        <v>13</v>
      </c>
      <c r="E52" t="s">
        <v>2950</v>
      </c>
      <c r="F52">
        <v>196018</v>
      </c>
      <c r="G52">
        <v>196018</v>
      </c>
      <c r="H52">
        <v>0.15</v>
      </c>
      <c r="I52">
        <v>1289.36</v>
      </c>
      <c r="J52">
        <v>18639.1</v>
      </c>
      <c r="K52">
        <v>18639.1</v>
      </c>
      <c r="L52">
        <v>0.23</v>
      </c>
      <c r="M52">
        <v>386.338</v>
      </c>
      <c r="N52">
        <v>17360.7</v>
      </c>
      <c r="O52">
        <v>17360.7</v>
      </c>
      <c r="P52">
        <v>0.23</v>
      </c>
      <c r="Q52">
        <v>210.339</v>
      </c>
      <c r="R52">
        <v>66859.1</v>
      </c>
      <c r="S52">
        <v>66859.1</v>
      </c>
      <c r="T52">
        <v>0.23</v>
      </c>
      <c r="U52">
        <v>43741.3</v>
      </c>
      <c r="V52">
        <v>9498.48</v>
      </c>
      <c r="W52">
        <v>9498.48</v>
      </c>
      <c r="X52">
        <v>0.26</v>
      </c>
      <c r="Y52">
        <v>118.275</v>
      </c>
      <c r="Z52">
        <v>4117.19</v>
      </c>
      <c r="AA52">
        <v>4117.19</v>
      </c>
      <c r="AB52">
        <v>0.19</v>
      </c>
      <c r="AC52">
        <v>94.245</v>
      </c>
      <c r="AD52">
        <v>169058</v>
      </c>
      <c r="AE52">
        <v>169058</v>
      </c>
      <c r="AF52">
        <v>0.2</v>
      </c>
      <c r="AG52">
        <v>13064.8</v>
      </c>
      <c r="AH52">
        <v>88.703</v>
      </c>
      <c r="AI52">
        <v>2756</v>
      </c>
      <c r="AJ52">
        <v>0.849</v>
      </c>
      <c r="AK52">
        <v>10.1</v>
      </c>
    </row>
    <row r="53" spans="1:37">
      <c r="A53">
        <v>52</v>
      </c>
      <c r="B53" t="s">
        <v>2951</v>
      </c>
      <c r="C53" t="s">
        <v>119</v>
      </c>
      <c r="D53">
        <v>14</v>
      </c>
      <c r="E53" t="s">
        <v>2952</v>
      </c>
      <c r="F53">
        <v>197946</v>
      </c>
      <c r="G53">
        <v>197946</v>
      </c>
      <c r="H53">
        <v>0.15</v>
      </c>
      <c r="I53">
        <v>775.523</v>
      </c>
      <c r="J53">
        <v>19462.9</v>
      </c>
      <c r="K53">
        <v>19462.9</v>
      </c>
      <c r="L53">
        <v>0.23</v>
      </c>
      <c r="M53">
        <v>138.598</v>
      </c>
      <c r="N53">
        <v>18248.8</v>
      </c>
      <c r="O53">
        <v>18248.8</v>
      </c>
      <c r="P53">
        <v>0.23</v>
      </c>
      <c r="Q53">
        <v>684.367</v>
      </c>
      <c r="R53">
        <v>65681.8</v>
      </c>
      <c r="S53">
        <v>65681.8</v>
      </c>
      <c r="T53">
        <v>0.23</v>
      </c>
      <c r="U53">
        <v>63707.9</v>
      </c>
      <c r="V53">
        <v>9644.22</v>
      </c>
      <c r="W53">
        <v>9644.22</v>
      </c>
      <c r="X53">
        <v>0.26</v>
      </c>
      <c r="Y53">
        <v>196.925</v>
      </c>
      <c r="Z53">
        <v>4795.11</v>
      </c>
      <c r="AA53">
        <v>4795.11</v>
      </c>
      <c r="AB53">
        <v>0.19</v>
      </c>
      <c r="AC53">
        <v>72.914</v>
      </c>
      <c r="AD53">
        <v>172208</v>
      </c>
      <c r="AE53">
        <v>172208</v>
      </c>
      <c r="AF53">
        <v>0.2</v>
      </c>
      <c r="AG53">
        <v>1617.33</v>
      </c>
      <c r="AH53">
        <v>91.512</v>
      </c>
      <c r="AI53">
        <v>2823</v>
      </c>
      <c r="AJ53">
        <v>0.874</v>
      </c>
      <c r="AK53">
        <v>15.166</v>
      </c>
    </row>
    <row r="54" spans="1:37">
      <c r="A54">
        <v>53</v>
      </c>
      <c r="B54" t="s">
        <v>2953</v>
      </c>
      <c r="C54" t="s">
        <v>119</v>
      </c>
      <c r="D54">
        <v>15</v>
      </c>
      <c r="E54" t="s">
        <v>2954</v>
      </c>
      <c r="F54">
        <v>214710</v>
      </c>
      <c r="G54">
        <v>214710</v>
      </c>
      <c r="H54">
        <v>0.15</v>
      </c>
      <c r="I54">
        <v>2363.12</v>
      </c>
      <c r="J54">
        <v>15456.5</v>
      </c>
      <c r="K54">
        <v>15456.5</v>
      </c>
      <c r="L54">
        <v>0.23</v>
      </c>
      <c r="M54">
        <v>201.092</v>
      </c>
      <c r="N54">
        <v>17733.2</v>
      </c>
      <c r="O54">
        <v>17733.2</v>
      </c>
      <c r="P54">
        <v>0.23</v>
      </c>
      <c r="Q54">
        <v>211.566</v>
      </c>
      <c r="R54">
        <v>69422.1</v>
      </c>
      <c r="S54">
        <v>69422.1</v>
      </c>
      <c r="T54">
        <v>0.23</v>
      </c>
      <c r="U54">
        <v>1655.34</v>
      </c>
      <c r="V54">
        <v>8920.35</v>
      </c>
      <c r="W54">
        <v>8920.35</v>
      </c>
      <c r="X54">
        <v>0.25</v>
      </c>
      <c r="Y54">
        <v>112.849</v>
      </c>
      <c r="Z54">
        <v>4354.91</v>
      </c>
      <c r="AA54">
        <v>4354.91</v>
      </c>
      <c r="AB54">
        <v>0.19</v>
      </c>
      <c r="AC54">
        <v>63.408</v>
      </c>
      <c r="AD54">
        <v>202069</v>
      </c>
      <c r="AE54">
        <v>202069</v>
      </c>
      <c r="AF54">
        <v>0.2</v>
      </c>
      <c r="AG54">
        <v>1328.83</v>
      </c>
      <c r="AH54">
        <v>95.187</v>
      </c>
      <c r="AI54">
        <v>2938</v>
      </c>
      <c r="AJ54">
        <v>0.87</v>
      </c>
      <c r="AK54">
        <v>13.884</v>
      </c>
    </row>
    <row r="55" spans="1:37">
      <c r="A55">
        <v>54</v>
      </c>
      <c r="B55" t="s">
        <v>2955</v>
      </c>
      <c r="C55" t="s">
        <v>119</v>
      </c>
      <c r="D55">
        <v>16</v>
      </c>
      <c r="E55" t="s">
        <v>2956</v>
      </c>
      <c r="F55">
        <v>207952</v>
      </c>
      <c r="G55">
        <v>207952</v>
      </c>
      <c r="H55">
        <v>0.15</v>
      </c>
      <c r="I55">
        <v>14850.5</v>
      </c>
      <c r="J55">
        <v>17366.4</v>
      </c>
      <c r="K55">
        <v>17366.4</v>
      </c>
      <c r="L55">
        <v>0.23</v>
      </c>
      <c r="M55">
        <v>1284.92</v>
      </c>
      <c r="N55">
        <v>16986.3</v>
      </c>
      <c r="O55">
        <v>16986.3</v>
      </c>
      <c r="P55">
        <v>0.23</v>
      </c>
      <c r="Q55">
        <v>352.238</v>
      </c>
      <c r="R55">
        <v>71687</v>
      </c>
      <c r="S55">
        <v>71687</v>
      </c>
      <c r="T55">
        <v>0.23</v>
      </c>
      <c r="U55">
        <v>790.438</v>
      </c>
      <c r="V55">
        <v>9369.32</v>
      </c>
      <c r="W55">
        <v>9369.32</v>
      </c>
      <c r="X55">
        <v>0.25</v>
      </c>
      <c r="Y55">
        <v>262.382</v>
      </c>
      <c r="Z55">
        <v>4744.78</v>
      </c>
      <c r="AA55">
        <v>4744.78</v>
      </c>
      <c r="AB55">
        <v>0.18</v>
      </c>
      <c r="AC55">
        <v>115.408</v>
      </c>
      <c r="AD55">
        <v>185499</v>
      </c>
      <c r="AE55">
        <v>185499</v>
      </c>
      <c r="AF55">
        <v>0.2</v>
      </c>
      <c r="AG55">
        <v>1347.58</v>
      </c>
      <c r="AH55">
        <v>90.072</v>
      </c>
      <c r="AI55">
        <v>2866</v>
      </c>
      <c r="AJ55">
        <v>0.871</v>
      </c>
      <c r="AK55">
        <v>15.095</v>
      </c>
    </row>
    <row r="56" spans="1:37">
      <c r="A56">
        <v>55</v>
      </c>
      <c r="B56" t="s">
        <v>2957</v>
      </c>
      <c r="C56" t="s">
        <v>119</v>
      </c>
      <c r="D56">
        <v>17</v>
      </c>
      <c r="E56" t="s">
        <v>2958</v>
      </c>
      <c r="F56">
        <v>213574</v>
      </c>
      <c r="G56">
        <v>213574</v>
      </c>
      <c r="H56">
        <v>0.15</v>
      </c>
      <c r="I56">
        <v>2552.01</v>
      </c>
      <c r="J56">
        <v>17699.9</v>
      </c>
      <c r="K56">
        <v>17699.9</v>
      </c>
      <c r="L56">
        <v>0.23</v>
      </c>
      <c r="M56">
        <v>360.925</v>
      </c>
      <c r="N56">
        <v>16897.6</v>
      </c>
      <c r="O56">
        <v>16897.6</v>
      </c>
      <c r="P56">
        <v>0.23</v>
      </c>
      <c r="Q56">
        <v>9732.33</v>
      </c>
      <c r="R56">
        <v>70183.9</v>
      </c>
      <c r="S56">
        <v>70183.9</v>
      </c>
      <c r="T56">
        <v>0.23</v>
      </c>
      <c r="U56">
        <v>109.358</v>
      </c>
      <c r="V56">
        <v>9013.04</v>
      </c>
      <c r="W56">
        <v>9013.04</v>
      </c>
      <c r="X56">
        <v>0.26</v>
      </c>
      <c r="Y56">
        <v>3293.05</v>
      </c>
      <c r="Z56">
        <v>4095.86</v>
      </c>
      <c r="AA56">
        <v>4095.86</v>
      </c>
      <c r="AB56">
        <v>0.19</v>
      </c>
      <c r="AC56">
        <v>85.515</v>
      </c>
      <c r="AD56">
        <v>179788</v>
      </c>
      <c r="AE56">
        <v>179788</v>
      </c>
      <c r="AF56">
        <v>0.2</v>
      </c>
      <c r="AG56">
        <v>3927.49</v>
      </c>
      <c r="AH56">
        <v>96.441</v>
      </c>
      <c r="AI56">
        <v>2697</v>
      </c>
      <c r="AJ56">
        <v>0.853</v>
      </c>
      <c r="AK56">
        <v>13.678</v>
      </c>
    </row>
    <row r="57" spans="1:37">
      <c r="A57">
        <v>56</v>
      </c>
      <c r="B57" t="s">
        <v>2959</v>
      </c>
      <c r="C57" t="s">
        <v>119</v>
      </c>
      <c r="D57">
        <v>18</v>
      </c>
      <c r="E57" t="s">
        <v>2960</v>
      </c>
      <c r="F57">
        <v>207035</v>
      </c>
      <c r="G57">
        <v>207035</v>
      </c>
      <c r="H57">
        <v>0.15</v>
      </c>
      <c r="I57">
        <v>4110.6</v>
      </c>
      <c r="J57">
        <v>18049.5</v>
      </c>
      <c r="K57">
        <v>18049.5</v>
      </c>
      <c r="L57">
        <v>0.23</v>
      </c>
      <c r="M57">
        <v>245.322</v>
      </c>
      <c r="N57">
        <v>17493.8</v>
      </c>
      <c r="O57">
        <v>17493.8</v>
      </c>
      <c r="P57">
        <v>0.23</v>
      </c>
      <c r="Q57">
        <v>113.291</v>
      </c>
      <c r="R57">
        <v>64300.5</v>
      </c>
      <c r="S57">
        <v>64300.5</v>
      </c>
      <c r="T57">
        <v>0.23</v>
      </c>
      <c r="U57">
        <v>406.649</v>
      </c>
      <c r="V57">
        <v>8605.94</v>
      </c>
      <c r="W57">
        <v>8605.94</v>
      </c>
      <c r="X57">
        <v>0.26</v>
      </c>
      <c r="Y57">
        <v>253.847</v>
      </c>
      <c r="Z57">
        <v>4369.16</v>
      </c>
      <c r="AA57">
        <v>4369.16</v>
      </c>
      <c r="AB57">
        <v>0.19</v>
      </c>
      <c r="AC57">
        <v>80.818</v>
      </c>
      <c r="AD57">
        <v>186543</v>
      </c>
      <c r="AE57">
        <v>186543</v>
      </c>
      <c r="AF57">
        <v>0.2</v>
      </c>
      <c r="AG57">
        <v>1483.02</v>
      </c>
      <c r="AH57">
        <v>88.835</v>
      </c>
      <c r="AI57">
        <v>2783</v>
      </c>
      <c r="AJ57">
        <v>0.851</v>
      </c>
      <c r="AK57">
        <v>11.148</v>
      </c>
    </row>
    <row r="58" spans="1:37">
      <c r="A58">
        <v>57</v>
      </c>
      <c r="B58" t="s">
        <v>2961</v>
      </c>
      <c r="C58" t="s">
        <v>119</v>
      </c>
      <c r="D58">
        <v>19</v>
      </c>
      <c r="E58" t="s">
        <v>2962</v>
      </c>
      <c r="F58">
        <v>207325</v>
      </c>
      <c r="G58">
        <v>207325</v>
      </c>
      <c r="H58">
        <v>0.15</v>
      </c>
      <c r="I58">
        <v>1777.32</v>
      </c>
      <c r="J58">
        <v>2468.06</v>
      </c>
      <c r="K58">
        <v>2468.06</v>
      </c>
      <c r="L58">
        <v>0.23</v>
      </c>
      <c r="M58">
        <v>38.23</v>
      </c>
      <c r="N58">
        <v>4133.4</v>
      </c>
      <c r="O58">
        <v>4133.4</v>
      </c>
      <c r="P58">
        <v>0.23</v>
      </c>
      <c r="Q58">
        <v>124.935</v>
      </c>
      <c r="R58">
        <v>6576.06</v>
      </c>
      <c r="S58">
        <v>6576.06</v>
      </c>
      <c r="T58">
        <v>0.23</v>
      </c>
      <c r="U58">
        <v>76.166</v>
      </c>
      <c r="V58">
        <v>24681.7</v>
      </c>
      <c r="W58">
        <v>24681.7</v>
      </c>
      <c r="X58">
        <v>0.26</v>
      </c>
      <c r="Y58">
        <v>1439.08</v>
      </c>
      <c r="Z58">
        <v>1110.56</v>
      </c>
      <c r="AA58">
        <v>1110.56</v>
      </c>
      <c r="AB58">
        <v>0.19</v>
      </c>
      <c r="AC58">
        <v>8.277</v>
      </c>
      <c r="AD58">
        <v>11142.1</v>
      </c>
      <c r="AE58">
        <v>11142.1</v>
      </c>
      <c r="AF58">
        <v>0.21</v>
      </c>
      <c r="AG58">
        <v>58.094</v>
      </c>
      <c r="AH58">
        <v>93.998</v>
      </c>
      <c r="AI58">
        <v>995</v>
      </c>
      <c r="AJ58">
        <v>0.915</v>
      </c>
      <c r="AK58">
        <v>21.719</v>
      </c>
    </row>
    <row r="59" spans="1:37">
      <c r="A59">
        <v>58</v>
      </c>
      <c r="B59" t="s">
        <v>2963</v>
      </c>
      <c r="C59" t="s">
        <v>119</v>
      </c>
      <c r="D59">
        <v>20</v>
      </c>
      <c r="E59" t="s">
        <v>2964</v>
      </c>
      <c r="F59">
        <v>209363</v>
      </c>
      <c r="G59">
        <v>209363</v>
      </c>
      <c r="H59">
        <v>0.15</v>
      </c>
      <c r="I59">
        <v>1363.65</v>
      </c>
      <c r="J59">
        <v>17266.7</v>
      </c>
      <c r="K59">
        <v>17266.7</v>
      </c>
      <c r="L59">
        <v>0.23</v>
      </c>
      <c r="M59">
        <v>600.722</v>
      </c>
      <c r="N59">
        <v>15951.1</v>
      </c>
      <c r="O59">
        <v>15951.1</v>
      </c>
      <c r="P59">
        <v>0.23</v>
      </c>
      <c r="Q59">
        <v>560.557</v>
      </c>
      <c r="R59">
        <v>67971.7</v>
      </c>
      <c r="S59">
        <v>67971.7</v>
      </c>
      <c r="T59">
        <v>0.23</v>
      </c>
      <c r="U59">
        <v>32372.9</v>
      </c>
      <c r="V59">
        <v>8292.95</v>
      </c>
      <c r="W59">
        <v>8292.95</v>
      </c>
      <c r="X59">
        <v>0.26</v>
      </c>
      <c r="Y59">
        <v>306.965</v>
      </c>
      <c r="Z59">
        <v>4723.27</v>
      </c>
      <c r="AA59">
        <v>4723.27</v>
      </c>
      <c r="AB59">
        <v>0.18</v>
      </c>
      <c r="AC59">
        <v>43.762</v>
      </c>
      <c r="AD59">
        <v>197608</v>
      </c>
      <c r="AE59">
        <v>197608</v>
      </c>
      <c r="AF59">
        <v>0.2</v>
      </c>
      <c r="AG59">
        <v>1018.24</v>
      </c>
      <c r="AH59">
        <v>90.322</v>
      </c>
      <c r="AI59">
        <v>2691</v>
      </c>
      <c r="AJ59">
        <v>0.852</v>
      </c>
      <c r="AK59">
        <v>12.04</v>
      </c>
    </row>
    <row r="60" spans="1:37">
      <c r="A60">
        <v>59</v>
      </c>
      <c r="B60" t="s">
        <v>2965</v>
      </c>
      <c r="C60" t="s">
        <v>119</v>
      </c>
      <c r="D60">
        <v>21</v>
      </c>
      <c r="E60" t="s">
        <v>2966</v>
      </c>
      <c r="F60">
        <v>203408</v>
      </c>
      <c r="G60">
        <v>203408</v>
      </c>
      <c r="H60">
        <v>0.15</v>
      </c>
      <c r="I60">
        <v>1410.37</v>
      </c>
      <c r="J60">
        <v>18665.1</v>
      </c>
      <c r="K60">
        <v>18665.1</v>
      </c>
      <c r="L60">
        <v>0.23</v>
      </c>
      <c r="M60">
        <v>150.456</v>
      </c>
      <c r="N60">
        <v>15375.7</v>
      </c>
      <c r="O60">
        <v>15375.7</v>
      </c>
      <c r="P60">
        <v>0.23</v>
      </c>
      <c r="Q60">
        <v>883.958</v>
      </c>
      <c r="R60">
        <v>71838.8</v>
      </c>
      <c r="S60">
        <v>71838.8</v>
      </c>
      <c r="T60">
        <v>0.23</v>
      </c>
      <c r="U60">
        <v>60385.3</v>
      </c>
      <c r="V60">
        <v>9612.9</v>
      </c>
      <c r="W60">
        <v>9612.9</v>
      </c>
      <c r="X60">
        <v>0.25</v>
      </c>
      <c r="Y60">
        <v>8179.07</v>
      </c>
      <c r="Z60">
        <v>3824.59</v>
      </c>
      <c r="AA60">
        <v>3824.59</v>
      </c>
      <c r="AB60">
        <v>0.18</v>
      </c>
      <c r="AC60">
        <v>84.977</v>
      </c>
      <c r="AD60">
        <v>180311</v>
      </c>
      <c r="AE60">
        <v>180311</v>
      </c>
      <c r="AF60">
        <v>0.2</v>
      </c>
      <c r="AG60">
        <v>1384.11</v>
      </c>
      <c r="AH60">
        <v>100.322</v>
      </c>
      <c r="AI60">
        <v>2915</v>
      </c>
      <c r="AJ60">
        <v>0.852</v>
      </c>
      <c r="AK60">
        <v>13.381</v>
      </c>
    </row>
    <row r="61" spans="1:37">
      <c r="A61">
        <v>60</v>
      </c>
      <c r="B61" t="s">
        <v>2967</v>
      </c>
      <c r="C61" t="s">
        <v>119</v>
      </c>
      <c r="D61">
        <v>22</v>
      </c>
      <c r="E61" t="s">
        <v>2968</v>
      </c>
      <c r="F61">
        <v>204475</v>
      </c>
      <c r="G61">
        <v>204475</v>
      </c>
      <c r="H61">
        <v>0.15</v>
      </c>
      <c r="I61">
        <v>2609.05</v>
      </c>
      <c r="J61">
        <v>17183.3</v>
      </c>
      <c r="K61">
        <v>17183.3</v>
      </c>
      <c r="L61">
        <v>0.23</v>
      </c>
      <c r="M61">
        <v>184.542</v>
      </c>
      <c r="N61">
        <v>16334.1</v>
      </c>
      <c r="O61">
        <v>16334.1</v>
      </c>
      <c r="P61">
        <v>0.23</v>
      </c>
      <c r="Q61">
        <v>11922.2</v>
      </c>
      <c r="R61">
        <v>70263.7</v>
      </c>
      <c r="S61">
        <v>70263.7</v>
      </c>
      <c r="T61">
        <v>0.23</v>
      </c>
      <c r="U61">
        <v>5338.73</v>
      </c>
      <c r="V61">
        <v>9016.14</v>
      </c>
      <c r="W61">
        <v>9016.14</v>
      </c>
      <c r="X61">
        <v>0.26</v>
      </c>
      <c r="Y61">
        <v>6159.5</v>
      </c>
      <c r="Z61">
        <v>3815.27</v>
      </c>
      <c r="AA61">
        <v>3815.27</v>
      </c>
      <c r="AB61">
        <v>0.19</v>
      </c>
      <c r="AC61">
        <v>58.715</v>
      </c>
      <c r="AD61">
        <v>182676</v>
      </c>
      <c r="AE61">
        <v>182676</v>
      </c>
      <c r="AF61">
        <v>0.2</v>
      </c>
      <c r="AG61">
        <v>1806.39</v>
      </c>
      <c r="AH61">
        <v>100.108</v>
      </c>
      <c r="AI61">
        <v>2876</v>
      </c>
      <c r="AJ61">
        <v>0.866</v>
      </c>
      <c r="AK61">
        <v>15.869</v>
      </c>
    </row>
    <row r="62" spans="1:37">
      <c r="A62">
        <v>61</v>
      </c>
      <c r="B62" t="s">
        <v>2969</v>
      </c>
      <c r="C62" t="s">
        <v>160</v>
      </c>
      <c r="D62">
        <v>3</v>
      </c>
      <c r="E62" t="s">
        <v>2900</v>
      </c>
      <c r="F62">
        <v>231729</v>
      </c>
      <c r="G62">
        <v>231729</v>
      </c>
      <c r="H62">
        <v>0.15</v>
      </c>
      <c r="I62">
        <v>7529.53</v>
      </c>
      <c r="J62">
        <v>22802.5</v>
      </c>
      <c r="K62">
        <v>22802.5</v>
      </c>
      <c r="L62">
        <v>0.23</v>
      </c>
      <c r="M62">
        <v>89.631</v>
      </c>
      <c r="N62">
        <v>19853.8</v>
      </c>
      <c r="O62">
        <v>19853.8</v>
      </c>
      <c r="P62">
        <v>0.24</v>
      </c>
      <c r="Q62">
        <v>3649.97</v>
      </c>
      <c r="R62">
        <v>71444.7</v>
      </c>
      <c r="S62">
        <v>71444.7</v>
      </c>
      <c r="T62">
        <v>0.23</v>
      </c>
      <c r="U62">
        <v>4833.17</v>
      </c>
      <c r="V62">
        <v>11747.7</v>
      </c>
      <c r="W62">
        <v>11747.7</v>
      </c>
      <c r="X62">
        <v>0.26</v>
      </c>
      <c r="Y62">
        <v>806.494</v>
      </c>
      <c r="Z62">
        <v>5207.96</v>
      </c>
      <c r="AA62">
        <v>5207.96</v>
      </c>
      <c r="AB62">
        <v>0.18</v>
      </c>
      <c r="AC62">
        <v>124.727</v>
      </c>
      <c r="AD62">
        <v>204419</v>
      </c>
      <c r="AE62">
        <v>204419</v>
      </c>
      <c r="AF62">
        <v>0.2</v>
      </c>
      <c r="AG62">
        <v>1774.65</v>
      </c>
      <c r="AH62">
        <v>97.533</v>
      </c>
      <c r="AI62">
        <v>2791</v>
      </c>
      <c r="AJ62">
        <v>0.872</v>
      </c>
      <c r="AK62">
        <v>16.357</v>
      </c>
    </row>
    <row r="63" spans="1:37">
      <c r="A63">
        <v>62</v>
      </c>
      <c r="B63" t="s">
        <v>2970</v>
      </c>
      <c r="C63" t="s">
        <v>160</v>
      </c>
      <c r="D63">
        <v>4</v>
      </c>
      <c r="E63" t="s">
        <v>2971</v>
      </c>
      <c r="F63">
        <v>229838</v>
      </c>
      <c r="G63">
        <v>229838</v>
      </c>
      <c r="H63">
        <v>0.15</v>
      </c>
      <c r="I63">
        <v>1231.95</v>
      </c>
      <c r="J63">
        <v>19772.9</v>
      </c>
      <c r="K63">
        <v>19772.9</v>
      </c>
      <c r="L63">
        <v>0.23</v>
      </c>
      <c r="M63">
        <v>361.114</v>
      </c>
      <c r="N63">
        <v>20461.9</v>
      </c>
      <c r="O63">
        <v>20461.9</v>
      </c>
      <c r="P63">
        <v>0.23</v>
      </c>
      <c r="Q63">
        <v>12222</v>
      </c>
      <c r="R63">
        <v>74593</v>
      </c>
      <c r="S63">
        <v>74593</v>
      </c>
      <c r="T63">
        <v>0.23</v>
      </c>
      <c r="U63">
        <v>11858.9</v>
      </c>
      <c r="V63">
        <v>9046.73</v>
      </c>
      <c r="W63">
        <v>9046.73</v>
      </c>
      <c r="X63">
        <v>0.26</v>
      </c>
      <c r="Y63">
        <v>493.473</v>
      </c>
      <c r="Z63">
        <v>4317.92</v>
      </c>
      <c r="AA63">
        <v>4317.92</v>
      </c>
      <c r="AB63">
        <v>0.18</v>
      </c>
      <c r="AC63">
        <v>86.669</v>
      </c>
      <c r="AD63">
        <v>252201</v>
      </c>
      <c r="AE63">
        <v>252201</v>
      </c>
      <c r="AF63">
        <v>0.2</v>
      </c>
      <c r="AG63">
        <v>1150.83</v>
      </c>
      <c r="AH63">
        <v>107.614</v>
      </c>
      <c r="AI63">
        <v>2806</v>
      </c>
      <c r="AJ63">
        <v>0.846</v>
      </c>
      <c r="AK63">
        <v>13.871</v>
      </c>
    </row>
    <row r="64" spans="1:37">
      <c r="A64">
        <v>63</v>
      </c>
      <c r="B64" t="s">
        <v>2972</v>
      </c>
      <c r="C64" t="s">
        <v>160</v>
      </c>
      <c r="D64">
        <v>5</v>
      </c>
      <c r="E64" t="s">
        <v>2900</v>
      </c>
      <c r="F64">
        <v>237786</v>
      </c>
      <c r="G64">
        <v>237786</v>
      </c>
      <c r="H64">
        <v>0.15</v>
      </c>
      <c r="I64">
        <v>1475.92</v>
      </c>
      <c r="J64">
        <v>21574.9</v>
      </c>
      <c r="K64">
        <v>21574.9</v>
      </c>
      <c r="L64">
        <v>0.23</v>
      </c>
      <c r="M64">
        <v>648.403</v>
      </c>
      <c r="N64">
        <v>19292.1</v>
      </c>
      <c r="O64">
        <v>19292.1</v>
      </c>
      <c r="P64">
        <v>0.23</v>
      </c>
      <c r="Q64">
        <v>5244.24</v>
      </c>
      <c r="R64">
        <v>74706.6</v>
      </c>
      <c r="S64">
        <v>74706.6</v>
      </c>
      <c r="T64">
        <v>0.23</v>
      </c>
      <c r="U64">
        <v>421.741</v>
      </c>
      <c r="V64">
        <v>10512.7</v>
      </c>
      <c r="W64">
        <v>10512.7</v>
      </c>
      <c r="X64">
        <v>0.26</v>
      </c>
      <c r="Y64">
        <v>569.564</v>
      </c>
      <c r="Z64">
        <v>4965.92</v>
      </c>
      <c r="AA64">
        <v>4965.92</v>
      </c>
      <c r="AB64">
        <v>0.19</v>
      </c>
      <c r="AC64">
        <v>58.22</v>
      </c>
      <c r="AD64">
        <v>201613</v>
      </c>
      <c r="AE64">
        <v>201613</v>
      </c>
      <c r="AF64">
        <v>0.2</v>
      </c>
      <c r="AG64">
        <v>13643.1</v>
      </c>
      <c r="AH64">
        <v>93.891</v>
      </c>
      <c r="AI64">
        <v>2999</v>
      </c>
      <c r="AJ64">
        <v>0.853</v>
      </c>
      <c r="AK64">
        <v>15.265</v>
      </c>
    </row>
    <row r="65" spans="1:37">
      <c r="A65">
        <v>64</v>
      </c>
      <c r="B65" t="s">
        <v>2973</v>
      </c>
      <c r="C65" t="s">
        <v>160</v>
      </c>
      <c r="D65">
        <v>6</v>
      </c>
      <c r="E65" t="s">
        <v>2974</v>
      </c>
      <c r="F65">
        <v>221837</v>
      </c>
      <c r="G65">
        <v>221837</v>
      </c>
      <c r="H65">
        <v>0.15</v>
      </c>
      <c r="I65">
        <v>2488.03</v>
      </c>
      <c r="J65">
        <v>18994.3</v>
      </c>
      <c r="K65">
        <v>18994.3</v>
      </c>
      <c r="L65">
        <v>0.23</v>
      </c>
      <c r="M65">
        <v>205.33</v>
      </c>
      <c r="N65">
        <v>19434.9</v>
      </c>
      <c r="O65">
        <v>19434.9</v>
      </c>
      <c r="P65">
        <v>0.23</v>
      </c>
      <c r="Q65">
        <v>306.27</v>
      </c>
      <c r="R65">
        <v>75864.9</v>
      </c>
      <c r="S65">
        <v>75864.9</v>
      </c>
      <c r="T65">
        <v>0.23</v>
      </c>
      <c r="U65">
        <v>2792.29</v>
      </c>
      <c r="V65">
        <v>10220.8</v>
      </c>
      <c r="W65">
        <v>10220.8</v>
      </c>
      <c r="X65">
        <v>0.25</v>
      </c>
      <c r="Y65">
        <v>519.925</v>
      </c>
      <c r="Z65">
        <v>4937.36</v>
      </c>
      <c r="AA65">
        <v>4937.36</v>
      </c>
      <c r="AB65">
        <v>0.18</v>
      </c>
      <c r="AC65">
        <v>126.54</v>
      </c>
      <c r="AD65">
        <v>200886</v>
      </c>
      <c r="AE65">
        <v>200886</v>
      </c>
      <c r="AF65">
        <v>0.2</v>
      </c>
      <c r="AG65">
        <v>18826.3</v>
      </c>
      <c r="AH65">
        <v>95.615</v>
      </c>
      <c r="AI65">
        <v>2989</v>
      </c>
      <c r="AJ65">
        <v>0.853</v>
      </c>
      <c r="AK65">
        <v>13.107</v>
      </c>
    </row>
    <row r="66" spans="1:37">
      <c r="A66">
        <v>65</v>
      </c>
      <c r="B66" t="s">
        <v>2975</v>
      </c>
      <c r="C66" t="s">
        <v>160</v>
      </c>
      <c r="D66">
        <v>7</v>
      </c>
      <c r="E66" t="s">
        <v>2900</v>
      </c>
      <c r="F66">
        <v>221097</v>
      </c>
      <c r="G66">
        <v>221097</v>
      </c>
      <c r="H66">
        <v>0.15</v>
      </c>
      <c r="I66">
        <v>2158.99</v>
      </c>
      <c r="J66">
        <v>21407.1</v>
      </c>
      <c r="K66">
        <v>21407.1</v>
      </c>
      <c r="L66">
        <v>0.23</v>
      </c>
      <c r="M66">
        <v>515.466</v>
      </c>
      <c r="N66">
        <v>21027.2</v>
      </c>
      <c r="O66">
        <v>21027.2</v>
      </c>
      <c r="P66">
        <v>0.23</v>
      </c>
      <c r="Q66">
        <v>2036.82</v>
      </c>
      <c r="R66">
        <v>73579</v>
      </c>
      <c r="S66">
        <v>73579</v>
      </c>
      <c r="T66">
        <v>0.23</v>
      </c>
      <c r="U66">
        <v>26852</v>
      </c>
      <c r="V66">
        <v>10261.3</v>
      </c>
      <c r="W66">
        <v>10261.3</v>
      </c>
      <c r="X66">
        <v>0.26</v>
      </c>
      <c r="Y66">
        <v>154.013</v>
      </c>
      <c r="Z66">
        <v>5002.3</v>
      </c>
      <c r="AA66">
        <v>5002.3</v>
      </c>
      <c r="AB66">
        <v>0.18</v>
      </c>
      <c r="AC66">
        <v>128.311</v>
      </c>
      <c r="AD66">
        <v>192607</v>
      </c>
      <c r="AE66">
        <v>192607</v>
      </c>
      <c r="AF66">
        <v>0.2</v>
      </c>
      <c r="AG66">
        <v>1691.15</v>
      </c>
      <c r="AH66">
        <v>96.288</v>
      </c>
      <c r="AI66">
        <v>2885</v>
      </c>
      <c r="AJ66">
        <v>0.859</v>
      </c>
      <c r="AK66">
        <v>13.169</v>
      </c>
    </row>
    <row r="67" spans="1:37">
      <c r="A67">
        <v>66</v>
      </c>
      <c r="B67" t="s">
        <v>2976</v>
      </c>
      <c r="C67" t="s">
        <v>160</v>
      </c>
      <c r="D67">
        <v>8</v>
      </c>
      <c r="E67" t="s">
        <v>2977</v>
      </c>
      <c r="F67">
        <v>215795</v>
      </c>
      <c r="G67">
        <v>215795</v>
      </c>
      <c r="H67">
        <v>0.15</v>
      </c>
      <c r="I67">
        <v>1238.32</v>
      </c>
      <c r="J67">
        <v>21297.6</v>
      </c>
      <c r="K67">
        <v>21297.6</v>
      </c>
      <c r="L67">
        <v>0.23</v>
      </c>
      <c r="M67">
        <v>218.395</v>
      </c>
      <c r="N67">
        <v>20622.4</v>
      </c>
      <c r="O67">
        <v>20622.4</v>
      </c>
      <c r="P67">
        <v>0.23</v>
      </c>
      <c r="Q67">
        <v>4047.63</v>
      </c>
      <c r="R67">
        <v>69968.9</v>
      </c>
      <c r="S67">
        <v>69968.9</v>
      </c>
      <c r="T67">
        <v>0.23</v>
      </c>
      <c r="U67">
        <v>51776.1</v>
      </c>
      <c r="V67">
        <v>9445.19</v>
      </c>
      <c r="W67">
        <v>9445.19</v>
      </c>
      <c r="X67">
        <v>0.26</v>
      </c>
      <c r="Y67">
        <v>503.785</v>
      </c>
      <c r="Z67">
        <v>4608.44</v>
      </c>
      <c r="AA67">
        <v>4608.44</v>
      </c>
      <c r="AB67">
        <v>0.19</v>
      </c>
      <c r="AC67">
        <v>213.227</v>
      </c>
      <c r="AD67">
        <v>184558</v>
      </c>
      <c r="AE67">
        <v>184558</v>
      </c>
      <c r="AF67">
        <v>0.2</v>
      </c>
      <c r="AG67">
        <v>1268.75</v>
      </c>
      <c r="AH67">
        <v>96.369</v>
      </c>
      <c r="AI67">
        <v>2822</v>
      </c>
      <c r="AJ67">
        <v>0.842</v>
      </c>
      <c r="AK67">
        <v>12.321</v>
      </c>
    </row>
    <row r="68" spans="1:37">
      <c r="A68">
        <v>67</v>
      </c>
      <c r="B68" t="s">
        <v>2978</v>
      </c>
      <c r="C68" t="s">
        <v>160</v>
      </c>
      <c r="D68">
        <v>9</v>
      </c>
      <c r="E68" t="s">
        <v>2900</v>
      </c>
      <c r="F68">
        <v>224262</v>
      </c>
      <c r="G68">
        <v>224262</v>
      </c>
      <c r="H68">
        <v>0.15</v>
      </c>
      <c r="I68">
        <v>11868.1</v>
      </c>
      <c r="J68">
        <v>22697.9</v>
      </c>
      <c r="K68">
        <v>22697.9</v>
      </c>
      <c r="L68">
        <v>0.23</v>
      </c>
      <c r="M68">
        <v>605.444</v>
      </c>
      <c r="N68">
        <v>19696.8</v>
      </c>
      <c r="O68">
        <v>19696.8</v>
      </c>
      <c r="P68">
        <v>0.23</v>
      </c>
      <c r="Q68">
        <v>306.622</v>
      </c>
      <c r="R68">
        <v>72764.3</v>
      </c>
      <c r="S68">
        <v>72764.3</v>
      </c>
      <c r="T68">
        <v>0.23</v>
      </c>
      <c r="U68">
        <v>1486.71</v>
      </c>
      <c r="V68">
        <v>10933</v>
      </c>
      <c r="W68">
        <v>10933</v>
      </c>
      <c r="X68">
        <v>0.25</v>
      </c>
      <c r="Y68">
        <v>661.047</v>
      </c>
      <c r="Z68">
        <v>4915.46</v>
      </c>
      <c r="AA68">
        <v>4915.46</v>
      </c>
      <c r="AB68">
        <v>0.18</v>
      </c>
      <c r="AC68">
        <v>113.561</v>
      </c>
      <c r="AD68">
        <v>197664</v>
      </c>
      <c r="AE68">
        <v>197664</v>
      </c>
      <c r="AF68">
        <v>0.2</v>
      </c>
      <c r="AG68">
        <v>997.451</v>
      </c>
      <c r="AH68">
        <v>92.396</v>
      </c>
      <c r="AI68">
        <v>2907</v>
      </c>
      <c r="AJ68">
        <v>0.86</v>
      </c>
      <c r="AK68">
        <v>12.994</v>
      </c>
    </row>
    <row r="69" spans="1:37">
      <c r="A69">
        <v>68</v>
      </c>
      <c r="B69" t="s">
        <v>2979</v>
      </c>
      <c r="C69" t="s">
        <v>160</v>
      </c>
      <c r="D69">
        <v>10</v>
      </c>
      <c r="E69" t="s">
        <v>2980</v>
      </c>
      <c r="F69">
        <v>210183</v>
      </c>
      <c r="G69">
        <v>210183</v>
      </c>
      <c r="H69">
        <v>0.15</v>
      </c>
      <c r="I69">
        <v>1511.39</v>
      </c>
      <c r="J69">
        <v>17722.5</v>
      </c>
      <c r="K69">
        <v>17722.5</v>
      </c>
      <c r="L69">
        <v>0.23</v>
      </c>
      <c r="M69">
        <v>206.611</v>
      </c>
      <c r="N69">
        <v>13497.4</v>
      </c>
      <c r="O69">
        <v>13497.4</v>
      </c>
      <c r="P69">
        <v>0.23</v>
      </c>
      <c r="Q69">
        <v>646.74</v>
      </c>
      <c r="R69">
        <v>68401.7</v>
      </c>
      <c r="S69">
        <v>68401.7</v>
      </c>
      <c r="T69">
        <v>0.23</v>
      </c>
      <c r="U69">
        <v>392.611</v>
      </c>
      <c r="V69">
        <v>8311.29</v>
      </c>
      <c r="W69">
        <v>8311.29</v>
      </c>
      <c r="X69">
        <v>0.26</v>
      </c>
      <c r="Y69">
        <v>141.342</v>
      </c>
      <c r="Z69">
        <v>4358.59</v>
      </c>
      <c r="AA69">
        <v>4358.59</v>
      </c>
      <c r="AB69">
        <v>0.18</v>
      </c>
      <c r="AC69">
        <v>142.246</v>
      </c>
      <c r="AD69">
        <v>195796</v>
      </c>
      <c r="AE69">
        <v>195796</v>
      </c>
      <c r="AF69">
        <v>0.2</v>
      </c>
      <c r="AG69">
        <v>935.891</v>
      </c>
      <c r="AH69">
        <v>93.426</v>
      </c>
      <c r="AI69">
        <v>2777</v>
      </c>
      <c r="AJ69">
        <v>0.867</v>
      </c>
      <c r="AK69">
        <v>14.941</v>
      </c>
    </row>
    <row r="70" spans="1:37">
      <c r="A70">
        <v>69</v>
      </c>
      <c r="B70" t="s">
        <v>2981</v>
      </c>
      <c r="C70" t="s">
        <v>160</v>
      </c>
      <c r="D70">
        <v>11</v>
      </c>
      <c r="E70" t="s">
        <v>2900</v>
      </c>
      <c r="F70">
        <v>219754</v>
      </c>
      <c r="G70">
        <v>219754</v>
      </c>
      <c r="H70">
        <v>0.15</v>
      </c>
      <c r="I70">
        <v>2169.52</v>
      </c>
      <c r="J70">
        <v>21300.9</v>
      </c>
      <c r="K70">
        <v>21300.9</v>
      </c>
      <c r="L70">
        <v>0.23</v>
      </c>
      <c r="M70">
        <v>350.376</v>
      </c>
      <c r="N70">
        <v>18974</v>
      </c>
      <c r="O70">
        <v>18974</v>
      </c>
      <c r="P70">
        <v>0.23</v>
      </c>
      <c r="Q70">
        <v>602.785</v>
      </c>
      <c r="R70">
        <v>74836.5</v>
      </c>
      <c r="S70">
        <v>74836.5</v>
      </c>
      <c r="T70">
        <v>0.23</v>
      </c>
      <c r="U70">
        <v>261.865</v>
      </c>
      <c r="V70">
        <v>9707.88</v>
      </c>
      <c r="W70">
        <v>9707.88</v>
      </c>
      <c r="X70">
        <v>0.26</v>
      </c>
      <c r="Y70">
        <v>97.145</v>
      </c>
      <c r="Z70">
        <v>4919.75</v>
      </c>
      <c r="AA70">
        <v>4919.75</v>
      </c>
      <c r="AB70">
        <v>0.18</v>
      </c>
      <c r="AC70">
        <v>124.541</v>
      </c>
      <c r="AD70">
        <v>199755</v>
      </c>
      <c r="AE70">
        <v>199755</v>
      </c>
      <c r="AF70">
        <v>0.2</v>
      </c>
      <c r="AG70">
        <v>1560.8</v>
      </c>
      <c r="AH70">
        <v>90.909</v>
      </c>
      <c r="AI70">
        <v>2869</v>
      </c>
      <c r="AJ70">
        <v>0.865</v>
      </c>
      <c r="AK70">
        <v>12.343</v>
      </c>
    </row>
    <row r="71" spans="1:37">
      <c r="A71">
        <v>70</v>
      </c>
      <c r="B71" t="s">
        <v>2982</v>
      </c>
      <c r="C71" t="s">
        <v>160</v>
      </c>
      <c r="D71">
        <v>12</v>
      </c>
      <c r="E71" t="s">
        <v>2983</v>
      </c>
      <c r="F71">
        <v>210190</v>
      </c>
      <c r="G71">
        <v>210190</v>
      </c>
      <c r="H71">
        <v>0.15</v>
      </c>
      <c r="I71">
        <v>1596.83</v>
      </c>
      <c r="J71">
        <v>23267.7</v>
      </c>
      <c r="K71">
        <v>23267.7</v>
      </c>
      <c r="L71">
        <v>0.23</v>
      </c>
      <c r="M71">
        <v>397.954</v>
      </c>
      <c r="N71">
        <v>18113.4</v>
      </c>
      <c r="O71">
        <v>18113.4</v>
      </c>
      <c r="P71">
        <v>0.23</v>
      </c>
      <c r="Q71">
        <v>347.703</v>
      </c>
      <c r="R71">
        <v>68302.2</v>
      </c>
      <c r="S71">
        <v>68302.2</v>
      </c>
      <c r="T71">
        <v>0.23</v>
      </c>
      <c r="U71">
        <v>2691.52</v>
      </c>
      <c r="V71">
        <v>8037.15</v>
      </c>
      <c r="W71">
        <v>8037.15</v>
      </c>
      <c r="X71">
        <v>0.26</v>
      </c>
      <c r="Y71">
        <v>7844.11</v>
      </c>
      <c r="Z71">
        <v>3697.63</v>
      </c>
      <c r="AA71">
        <v>3697.63</v>
      </c>
      <c r="AB71">
        <v>0.19</v>
      </c>
      <c r="AC71">
        <v>45.388</v>
      </c>
      <c r="AD71">
        <v>159849</v>
      </c>
      <c r="AE71">
        <v>159849</v>
      </c>
      <c r="AF71">
        <v>0.2</v>
      </c>
      <c r="AG71">
        <v>116457</v>
      </c>
      <c r="AH71">
        <v>95.609</v>
      </c>
      <c r="AI71">
        <v>2631</v>
      </c>
      <c r="AJ71">
        <v>0.865</v>
      </c>
      <c r="AK71">
        <v>13.249</v>
      </c>
    </row>
    <row r="72" spans="1:37">
      <c r="A72">
        <v>71</v>
      </c>
      <c r="B72" t="s">
        <v>2984</v>
      </c>
      <c r="C72" t="s">
        <v>160</v>
      </c>
      <c r="D72">
        <v>13</v>
      </c>
      <c r="E72" t="s">
        <v>2900</v>
      </c>
      <c r="F72">
        <v>215447</v>
      </c>
      <c r="G72">
        <v>215447</v>
      </c>
      <c r="H72">
        <v>0.15</v>
      </c>
      <c r="I72">
        <v>4444.88</v>
      </c>
      <c r="J72">
        <v>23363.8</v>
      </c>
      <c r="K72">
        <v>23363.8</v>
      </c>
      <c r="L72">
        <v>0.23</v>
      </c>
      <c r="M72">
        <v>207.719</v>
      </c>
      <c r="N72">
        <v>22435.6</v>
      </c>
      <c r="O72">
        <v>22435.6</v>
      </c>
      <c r="P72">
        <v>0.23</v>
      </c>
      <c r="Q72">
        <v>1400.59</v>
      </c>
      <c r="R72">
        <v>72171</v>
      </c>
      <c r="S72">
        <v>72171</v>
      </c>
      <c r="T72">
        <v>0.23</v>
      </c>
      <c r="U72">
        <v>8142.19</v>
      </c>
      <c r="V72">
        <v>10783.3</v>
      </c>
      <c r="W72">
        <v>10783.3</v>
      </c>
      <c r="X72">
        <v>0.25</v>
      </c>
      <c r="Y72">
        <v>189.191</v>
      </c>
      <c r="Z72">
        <v>4543.83</v>
      </c>
      <c r="AA72">
        <v>4543.83</v>
      </c>
      <c r="AB72">
        <v>0.19</v>
      </c>
      <c r="AC72">
        <v>86.241</v>
      </c>
      <c r="AD72">
        <v>193936</v>
      </c>
      <c r="AE72">
        <v>193936</v>
      </c>
      <c r="AF72">
        <v>0.2</v>
      </c>
      <c r="AG72">
        <v>22641.5</v>
      </c>
      <c r="AH72">
        <v>95.033</v>
      </c>
      <c r="AI72">
        <v>2888</v>
      </c>
      <c r="AJ72">
        <v>0.865</v>
      </c>
      <c r="AK72">
        <v>14.99</v>
      </c>
    </row>
    <row r="73" spans="1:37">
      <c r="A73">
        <v>72</v>
      </c>
      <c r="B73" t="s">
        <v>2985</v>
      </c>
      <c r="C73" t="s">
        <v>160</v>
      </c>
      <c r="D73">
        <v>14</v>
      </c>
      <c r="E73" t="s">
        <v>2986</v>
      </c>
      <c r="F73">
        <v>212636</v>
      </c>
      <c r="G73">
        <v>212636</v>
      </c>
      <c r="H73">
        <v>0.15</v>
      </c>
      <c r="I73">
        <v>2224.68</v>
      </c>
      <c r="J73">
        <v>20759.3</v>
      </c>
      <c r="K73">
        <v>20759.3</v>
      </c>
      <c r="L73">
        <v>0.23</v>
      </c>
      <c r="M73">
        <v>294.823</v>
      </c>
      <c r="N73">
        <v>20101.8</v>
      </c>
      <c r="O73">
        <v>20101.8</v>
      </c>
      <c r="P73">
        <v>0.23</v>
      </c>
      <c r="Q73">
        <v>1835.81</v>
      </c>
      <c r="R73">
        <v>73146.1</v>
      </c>
      <c r="S73">
        <v>73146.1</v>
      </c>
      <c r="T73">
        <v>0.23</v>
      </c>
      <c r="U73">
        <v>232.54</v>
      </c>
      <c r="V73">
        <v>10153.3</v>
      </c>
      <c r="W73">
        <v>10153.3</v>
      </c>
      <c r="X73">
        <v>0.26</v>
      </c>
      <c r="Y73">
        <v>409.613</v>
      </c>
      <c r="Z73">
        <v>4135.23</v>
      </c>
      <c r="AA73">
        <v>4135.23</v>
      </c>
      <c r="AB73">
        <v>0.18</v>
      </c>
      <c r="AC73">
        <v>63.052</v>
      </c>
      <c r="AD73">
        <v>177966</v>
      </c>
      <c r="AE73">
        <v>177966</v>
      </c>
      <c r="AF73">
        <v>0.2</v>
      </c>
      <c r="AG73">
        <v>1794.76</v>
      </c>
      <c r="AH73">
        <v>91.663</v>
      </c>
      <c r="AI73">
        <v>2800</v>
      </c>
      <c r="AJ73">
        <v>0.86</v>
      </c>
      <c r="AK73">
        <v>14.675</v>
      </c>
    </row>
    <row r="74" spans="1:37">
      <c r="A74">
        <v>73</v>
      </c>
      <c r="B74" t="s">
        <v>2987</v>
      </c>
      <c r="C74" t="s">
        <v>160</v>
      </c>
      <c r="D74">
        <v>15</v>
      </c>
      <c r="E74" t="s">
        <v>2900</v>
      </c>
      <c r="F74">
        <v>221828</v>
      </c>
      <c r="G74">
        <v>221828</v>
      </c>
      <c r="H74">
        <v>0.15</v>
      </c>
      <c r="I74">
        <v>1259.17</v>
      </c>
      <c r="J74">
        <v>21321.1</v>
      </c>
      <c r="K74">
        <v>21321.1</v>
      </c>
      <c r="L74">
        <v>0.23</v>
      </c>
      <c r="M74">
        <v>317.525</v>
      </c>
      <c r="N74">
        <v>19034.1</v>
      </c>
      <c r="O74">
        <v>19034.1</v>
      </c>
      <c r="P74">
        <v>0.23</v>
      </c>
      <c r="Q74">
        <v>197.3</v>
      </c>
      <c r="R74">
        <v>69289.6</v>
      </c>
      <c r="S74">
        <v>69289.6</v>
      </c>
      <c r="T74">
        <v>0.23</v>
      </c>
      <c r="U74">
        <v>522.947</v>
      </c>
      <c r="V74">
        <v>9885.61</v>
      </c>
      <c r="W74">
        <v>9885.61</v>
      </c>
      <c r="X74">
        <v>0.25</v>
      </c>
      <c r="Y74">
        <v>238.474</v>
      </c>
      <c r="Z74">
        <v>5037.4</v>
      </c>
      <c r="AA74">
        <v>5037.4</v>
      </c>
      <c r="AB74">
        <v>0.18</v>
      </c>
      <c r="AC74">
        <v>78.392</v>
      </c>
      <c r="AD74">
        <v>200081</v>
      </c>
      <c r="AE74">
        <v>200081</v>
      </c>
      <c r="AF74">
        <v>0.2</v>
      </c>
      <c r="AG74">
        <v>4875.03</v>
      </c>
      <c r="AH74">
        <v>95.494</v>
      </c>
      <c r="AI74">
        <v>3003</v>
      </c>
      <c r="AJ74">
        <v>0.863</v>
      </c>
      <c r="AK74">
        <v>14.76</v>
      </c>
    </row>
    <row r="75" spans="1:37">
      <c r="A75">
        <v>74</v>
      </c>
      <c r="B75" t="s">
        <v>2988</v>
      </c>
      <c r="C75" t="s">
        <v>160</v>
      </c>
      <c r="D75">
        <v>16</v>
      </c>
      <c r="E75" t="s">
        <v>2989</v>
      </c>
      <c r="F75">
        <v>221425</v>
      </c>
      <c r="G75">
        <v>221425</v>
      </c>
      <c r="H75">
        <v>0.15</v>
      </c>
      <c r="I75">
        <v>1989.68</v>
      </c>
      <c r="J75">
        <v>17573</v>
      </c>
      <c r="K75">
        <v>17573</v>
      </c>
      <c r="L75">
        <v>0.23</v>
      </c>
      <c r="M75">
        <v>435.308</v>
      </c>
      <c r="N75">
        <v>16603</v>
      </c>
      <c r="O75">
        <v>16603</v>
      </c>
      <c r="P75">
        <v>0.23</v>
      </c>
      <c r="Q75">
        <v>208.385</v>
      </c>
      <c r="R75">
        <v>68853.3</v>
      </c>
      <c r="S75">
        <v>68853.3</v>
      </c>
      <c r="T75">
        <v>0.23</v>
      </c>
      <c r="U75">
        <v>2536.93</v>
      </c>
      <c r="V75">
        <v>11157.2</v>
      </c>
      <c r="W75">
        <v>11157.2</v>
      </c>
      <c r="X75">
        <v>0.25</v>
      </c>
      <c r="Y75">
        <v>1098.87</v>
      </c>
      <c r="Z75">
        <v>4458.49</v>
      </c>
      <c r="AA75">
        <v>4458.49</v>
      </c>
      <c r="AB75">
        <v>0.18</v>
      </c>
      <c r="AC75">
        <v>60.399</v>
      </c>
      <c r="AD75">
        <v>181542</v>
      </c>
      <c r="AE75">
        <v>181542</v>
      </c>
      <c r="AF75">
        <v>0.2</v>
      </c>
      <c r="AG75">
        <v>1151.89</v>
      </c>
      <c r="AH75">
        <v>93.876</v>
      </c>
      <c r="AI75">
        <v>2825</v>
      </c>
      <c r="AJ75">
        <v>0.859</v>
      </c>
      <c r="AK75">
        <v>13.868</v>
      </c>
    </row>
    <row r="76" spans="1:37">
      <c r="A76">
        <v>75</v>
      </c>
      <c r="B76" t="s">
        <v>2990</v>
      </c>
      <c r="C76" t="s">
        <v>160</v>
      </c>
      <c r="D76">
        <v>17</v>
      </c>
      <c r="E76" t="s">
        <v>2900</v>
      </c>
      <c r="F76">
        <v>202982</v>
      </c>
      <c r="G76">
        <v>202982</v>
      </c>
      <c r="H76">
        <v>0.15</v>
      </c>
      <c r="I76">
        <v>1870.86</v>
      </c>
      <c r="J76">
        <v>16626.6</v>
      </c>
      <c r="K76">
        <v>16626.6</v>
      </c>
      <c r="L76">
        <v>0.23</v>
      </c>
      <c r="M76">
        <v>118.533</v>
      </c>
      <c r="N76">
        <v>15562</v>
      </c>
      <c r="O76">
        <v>15562</v>
      </c>
      <c r="P76">
        <v>0.23</v>
      </c>
      <c r="Q76">
        <v>232.667</v>
      </c>
      <c r="R76">
        <v>69929.9</v>
      </c>
      <c r="S76">
        <v>69929.9</v>
      </c>
      <c r="T76">
        <v>0.23</v>
      </c>
      <c r="U76">
        <v>2072.63</v>
      </c>
      <c r="V76">
        <v>10306.4</v>
      </c>
      <c r="W76">
        <v>10306.4</v>
      </c>
      <c r="X76">
        <v>0.26</v>
      </c>
      <c r="Y76">
        <v>580.745</v>
      </c>
      <c r="Z76">
        <v>4682</v>
      </c>
      <c r="AA76">
        <v>4682</v>
      </c>
      <c r="AB76">
        <v>0.18</v>
      </c>
      <c r="AC76">
        <v>63.595</v>
      </c>
      <c r="AD76">
        <v>189035</v>
      </c>
      <c r="AE76">
        <v>189035</v>
      </c>
      <c r="AF76">
        <v>0.2</v>
      </c>
      <c r="AG76">
        <v>1442.54</v>
      </c>
      <c r="AH76">
        <v>86.251</v>
      </c>
      <c r="AI76">
        <v>2777</v>
      </c>
      <c r="AJ76">
        <v>0.858</v>
      </c>
      <c r="AK76">
        <v>10.67</v>
      </c>
    </row>
    <row r="77" spans="1:37">
      <c r="A77">
        <v>76</v>
      </c>
      <c r="B77" t="s">
        <v>2991</v>
      </c>
      <c r="C77" t="s">
        <v>160</v>
      </c>
      <c r="D77">
        <v>18</v>
      </c>
      <c r="E77" t="s">
        <v>2992</v>
      </c>
      <c r="F77">
        <v>205942</v>
      </c>
      <c r="G77">
        <v>205942</v>
      </c>
      <c r="H77">
        <v>0.15</v>
      </c>
      <c r="I77">
        <v>1464.19</v>
      </c>
      <c r="J77">
        <v>16435.1</v>
      </c>
      <c r="K77">
        <v>16435.1</v>
      </c>
      <c r="L77">
        <v>0.23</v>
      </c>
      <c r="M77">
        <v>191.924</v>
      </c>
      <c r="N77">
        <v>14954.8</v>
      </c>
      <c r="O77">
        <v>14954.8</v>
      </c>
      <c r="P77">
        <v>0.23</v>
      </c>
      <c r="Q77">
        <v>1019.66</v>
      </c>
      <c r="R77">
        <v>66382.5</v>
      </c>
      <c r="S77">
        <v>66382.5</v>
      </c>
      <c r="T77">
        <v>0.23</v>
      </c>
      <c r="U77">
        <v>654.507</v>
      </c>
      <c r="V77">
        <v>7957.3</v>
      </c>
      <c r="W77">
        <v>7957.3</v>
      </c>
      <c r="X77">
        <v>0.25</v>
      </c>
      <c r="Y77">
        <v>298.298</v>
      </c>
      <c r="Z77">
        <v>3623.92</v>
      </c>
      <c r="AA77">
        <v>3623.92</v>
      </c>
      <c r="AB77">
        <v>0.19</v>
      </c>
      <c r="AC77">
        <v>82.464</v>
      </c>
      <c r="AD77">
        <v>183365</v>
      </c>
      <c r="AE77">
        <v>183365</v>
      </c>
      <c r="AF77">
        <v>0.2</v>
      </c>
      <c r="AG77">
        <v>661.43</v>
      </c>
      <c r="AH77">
        <v>97.066</v>
      </c>
      <c r="AI77">
        <v>2547</v>
      </c>
      <c r="AJ77">
        <v>0.843</v>
      </c>
      <c r="AK77">
        <v>10.328</v>
      </c>
    </row>
    <row r="78" spans="1:37">
      <c r="A78">
        <v>77</v>
      </c>
      <c r="B78" t="s">
        <v>2993</v>
      </c>
      <c r="C78" t="s">
        <v>160</v>
      </c>
      <c r="D78">
        <v>19</v>
      </c>
      <c r="E78" t="s">
        <v>2900</v>
      </c>
      <c r="F78">
        <v>213262</v>
      </c>
      <c r="G78">
        <v>213262</v>
      </c>
      <c r="H78">
        <v>0.15</v>
      </c>
      <c r="I78">
        <v>427730</v>
      </c>
      <c r="J78">
        <v>18147.3</v>
      </c>
      <c r="K78">
        <v>18147.3</v>
      </c>
      <c r="L78">
        <v>0.23</v>
      </c>
      <c r="M78">
        <v>325.162</v>
      </c>
      <c r="N78">
        <v>16224.1</v>
      </c>
      <c r="O78">
        <v>16224.1</v>
      </c>
      <c r="P78">
        <v>0.23</v>
      </c>
      <c r="Q78">
        <v>298.81</v>
      </c>
      <c r="R78">
        <v>63092.9</v>
      </c>
      <c r="S78">
        <v>63092.9</v>
      </c>
      <c r="T78">
        <v>0.23</v>
      </c>
      <c r="U78">
        <v>44703</v>
      </c>
      <c r="V78">
        <v>8262.42</v>
      </c>
      <c r="W78">
        <v>8262.42</v>
      </c>
      <c r="X78">
        <v>0.26</v>
      </c>
      <c r="Y78">
        <v>8857.53</v>
      </c>
      <c r="Z78">
        <v>4935.58</v>
      </c>
      <c r="AA78">
        <v>4935.58</v>
      </c>
      <c r="AB78">
        <v>0.19</v>
      </c>
      <c r="AC78">
        <v>52.426</v>
      </c>
      <c r="AD78">
        <v>192045</v>
      </c>
      <c r="AE78">
        <v>192045</v>
      </c>
      <c r="AF78">
        <v>0.2</v>
      </c>
      <c r="AG78">
        <v>1036.15</v>
      </c>
      <c r="AH78">
        <v>96.778</v>
      </c>
      <c r="AI78">
        <v>2822</v>
      </c>
      <c r="AJ78">
        <v>0.85</v>
      </c>
      <c r="AK78">
        <v>12.432</v>
      </c>
    </row>
    <row r="79" spans="1:37">
      <c r="A79">
        <v>78</v>
      </c>
      <c r="B79" t="s">
        <v>2994</v>
      </c>
      <c r="C79" t="s">
        <v>160</v>
      </c>
      <c r="D79">
        <v>20</v>
      </c>
      <c r="E79" t="s">
        <v>2995</v>
      </c>
      <c r="F79">
        <v>200655</v>
      </c>
      <c r="G79">
        <v>200655</v>
      </c>
      <c r="H79">
        <v>0.15</v>
      </c>
      <c r="I79">
        <v>1013.69</v>
      </c>
      <c r="J79">
        <v>15295.7</v>
      </c>
      <c r="K79">
        <v>15295.7</v>
      </c>
      <c r="L79">
        <v>0.23</v>
      </c>
      <c r="M79">
        <v>168.749</v>
      </c>
      <c r="N79">
        <v>14787.7</v>
      </c>
      <c r="O79">
        <v>14787.7</v>
      </c>
      <c r="P79">
        <v>0.23</v>
      </c>
      <c r="Q79">
        <v>239.074</v>
      </c>
      <c r="R79">
        <v>69401.9</v>
      </c>
      <c r="S79">
        <v>69401.9</v>
      </c>
      <c r="T79">
        <v>0.23</v>
      </c>
      <c r="U79">
        <v>2354.26</v>
      </c>
      <c r="V79">
        <v>8890.39</v>
      </c>
      <c r="W79">
        <v>8890.39</v>
      </c>
      <c r="X79">
        <v>0.26</v>
      </c>
      <c r="Y79">
        <v>348.477</v>
      </c>
      <c r="Z79">
        <v>4095.78</v>
      </c>
      <c r="AA79">
        <v>4095.78</v>
      </c>
      <c r="AB79">
        <v>0.18</v>
      </c>
      <c r="AC79">
        <v>83.345</v>
      </c>
      <c r="AD79">
        <v>172032</v>
      </c>
      <c r="AE79">
        <v>172032</v>
      </c>
      <c r="AF79">
        <v>0.2</v>
      </c>
      <c r="AG79">
        <v>4948.09</v>
      </c>
      <c r="AH79">
        <v>93.174</v>
      </c>
      <c r="AI79">
        <v>2739</v>
      </c>
      <c r="AJ79">
        <v>0.845</v>
      </c>
      <c r="AK79">
        <v>11.857</v>
      </c>
    </row>
    <row r="80" spans="1:37">
      <c r="A80">
        <v>79</v>
      </c>
      <c r="B80" t="s">
        <v>2996</v>
      </c>
      <c r="C80" t="s">
        <v>160</v>
      </c>
      <c r="D80">
        <v>21</v>
      </c>
      <c r="E80" t="s">
        <v>2900</v>
      </c>
      <c r="F80">
        <v>206985</v>
      </c>
      <c r="G80">
        <v>206985</v>
      </c>
      <c r="H80">
        <v>0.15</v>
      </c>
      <c r="I80">
        <v>1364.39</v>
      </c>
      <c r="J80">
        <v>21500.4</v>
      </c>
      <c r="K80">
        <v>21500.4</v>
      </c>
      <c r="L80">
        <v>0.23</v>
      </c>
      <c r="M80">
        <v>95.967</v>
      </c>
      <c r="N80">
        <v>16895.8</v>
      </c>
      <c r="O80">
        <v>16895.8</v>
      </c>
      <c r="P80">
        <v>0.23</v>
      </c>
      <c r="Q80">
        <v>12029.3</v>
      </c>
      <c r="R80">
        <v>78966.3</v>
      </c>
      <c r="S80">
        <v>78966.3</v>
      </c>
      <c r="T80">
        <v>0.23</v>
      </c>
      <c r="U80">
        <v>6519.89</v>
      </c>
      <c r="V80">
        <v>10270</v>
      </c>
      <c r="W80">
        <v>10270</v>
      </c>
      <c r="X80">
        <v>0.26</v>
      </c>
      <c r="Y80">
        <v>431.192</v>
      </c>
      <c r="Z80">
        <v>5155.61</v>
      </c>
      <c r="AA80">
        <v>5155.61</v>
      </c>
      <c r="AB80">
        <v>0.18</v>
      </c>
      <c r="AC80">
        <v>122.325</v>
      </c>
      <c r="AD80">
        <v>216452</v>
      </c>
      <c r="AE80">
        <v>216452</v>
      </c>
      <c r="AF80">
        <v>0.2</v>
      </c>
      <c r="AG80">
        <v>1669.2</v>
      </c>
      <c r="AH80">
        <v>96.52</v>
      </c>
      <c r="AI80">
        <v>3248</v>
      </c>
      <c r="AJ80">
        <v>0.857</v>
      </c>
      <c r="AK80">
        <v>13.778</v>
      </c>
    </row>
    <row r="81" spans="1:37">
      <c r="A81" s="7">
        <v>80</v>
      </c>
      <c r="B81" t="s">
        <v>2997</v>
      </c>
      <c r="C81" t="s">
        <v>160</v>
      </c>
      <c r="D81">
        <v>22</v>
      </c>
      <c r="E81" s="7" t="s">
        <v>82</v>
      </c>
      <c r="F81">
        <v>201299</v>
      </c>
      <c r="G81">
        <v>201299</v>
      </c>
      <c r="H81">
        <v>0.15</v>
      </c>
      <c r="I81">
        <v>3540.46</v>
      </c>
      <c r="J81">
        <v>17331</v>
      </c>
      <c r="K81">
        <v>17331</v>
      </c>
      <c r="L81">
        <v>0.23</v>
      </c>
      <c r="M81">
        <v>186.618</v>
      </c>
      <c r="N81">
        <v>15313</v>
      </c>
      <c r="O81">
        <v>15313</v>
      </c>
      <c r="P81">
        <v>0.23</v>
      </c>
      <c r="Q81">
        <v>923.178</v>
      </c>
      <c r="R81">
        <v>64257.1</v>
      </c>
      <c r="S81">
        <v>64257.1</v>
      </c>
      <c r="T81">
        <v>0.23</v>
      </c>
      <c r="U81">
        <v>2326.88</v>
      </c>
      <c r="V81">
        <v>9111.11</v>
      </c>
      <c r="W81">
        <v>9111.11</v>
      </c>
      <c r="X81">
        <v>0.25</v>
      </c>
      <c r="Y81">
        <v>515.256</v>
      </c>
      <c r="Z81">
        <v>3792.64</v>
      </c>
      <c r="AA81">
        <v>3792.64</v>
      </c>
      <c r="AB81">
        <v>0.19</v>
      </c>
      <c r="AC81">
        <v>53.355</v>
      </c>
      <c r="AD81">
        <v>176530</v>
      </c>
      <c r="AE81">
        <v>176530</v>
      </c>
      <c r="AF81">
        <v>0.2</v>
      </c>
      <c r="AG81">
        <v>1183.97</v>
      </c>
      <c r="AH81">
        <v>103.259</v>
      </c>
      <c r="AI81">
        <v>2778</v>
      </c>
      <c r="AJ81">
        <v>0.852</v>
      </c>
      <c r="AK81">
        <v>14.739</v>
      </c>
    </row>
    <row r="82" spans="1:37">
      <c r="A82">
        <v>81</v>
      </c>
      <c r="B82" t="s">
        <v>2998</v>
      </c>
      <c r="C82" t="s">
        <v>200</v>
      </c>
      <c r="D82">
        <v>3</v>
      </c>
      <c r="E82" t="s">
        <v>2999</v>
      </c>
      <c r="F82">
        <v>204568</v>
      </c>
      <c r="G82">
        <v>204568</v>
      </c>
      <c r="H82">
        <v>0.15</v>
      </c>
      <c r="I82">
        <v>2545.55</v>
      </c>
      <c r="J82">
        <v>16950.3</v>
      </c>
      <c r="K82">
        <v>16950.3</v>
      </c>
      <c r="L82">
        <v>0.23</v>
      </c>
      <c r="M82">
        <v>227.968</v>
      </c>
      <c r="N82">
        <v>16520.2</v>
      </c>
      <c r="O82">
        <v>16520.2</v>
      </c>
      <c r="P82">
        <v>0.23</v>
      </c>
      <c r="Q82">
        <v>993.373</v>
      </c>
      <c r="R82">
        <v>66476.9</v>
      </c>
      <c r="S82">
        <v>66476.9</v>
      </c>
      <c r="T82">
        <v>0.23</v>
      </c>
      <c r="U82">
        <v>1768.77</v>
      </c>
      <c r="V82">
        <v>9396.28</v>
      </c>
      <c r="W82">
        <v>9396.28</v>
      </c>
      <c r="X82">
        <v>0.25</v>
      </c>
      <c r="Y82">
        <v>66.223</v>
      </c>
      <c r="Z82">
        <v>3802.97</v>
      </c>
      <c r="AA82">
        <v>3802.97</v>
      </c>
      <c r="AB82">
        <v>0.19</v>
      </c>
      <c r="AC82">
        <v>54.748</v>
      </c>
      <c r="AD82">
        <v>181964</v>
      </c>
      <c r="AE82">
        <v>181964</v>
      </c>
      <c r="AF82">
        <v>0.2</v>
      </c>
      <c r="AG82">
        <v>787.381</v>
      </c>
      <c r="AH82">
        <v>105.05</v>
      </c>
      <c r="AI82">
        <v>2732</v>
      </c>
      <c r="AJ82">
        <v>0.86</v>
      </c>
      <c r="AK82">
        <v>15.21</v>
      </c>
    </row>
    <row r="83" spans="1:37">
      <c r="A83">
        <v>82</v>
      </c>
      <c r="B83" t="s">
        <v>3000</v>
      </c>
      <c r="C83" t="s">
        <v>200</v>
      </c>
      <c r="D83">
        <v>4</v>
      </c>
      <c r="E83" t="s">
        <v>3001</v>
      </c>
      <c r="F83">
        <v>216916</v>
      </c>
      <c r="G83">
        <v>216916</v>
      </c>
      <c r="H83">
        <v>0.15</v>
      </c>
      <c r="I83">
        <v>7412.18</v>
      </c>
      <c r="J83">
        <v>19857</v>
      </c>
      <c r="K83">
        <v>19857</v>
      </c>
      <c r="L83">
        <v>0.23</v>
      </c>
      <c r="M83">
        <v>261.047</v>
      </c>
      <c r="N83">
        <v>21221.4</v>
      </c>
      <c r="O83">
        <v>21221.4</v>
      </c>
      <c r="P83">
        <v>0.23</v>
      </c>
      <c r="Q83">
        <v>320.332</v>
      </c>
      <c r="R83">
        <v>70107.7</v>
      </c>
      <c r="S83">
        <v>70107.7</v>
      </c>
      <c r="T83">
        <v>0.23</v>
      </c>
      <c r="U83">
        <v>57916.2</v>
      </c>
      <c r="V83">
        <v>9699.52</v>
      </c>
      <c r="W83">
        <v>9699.52</v>
      </c>
      <c r="X83">
        <v>0.26</v>
      </c>
      <c r="Y83">
        <v>472.308</v>
      </c>
      <c r="Z83">
        <v>4557.72</v>
      </c>
      <c r="AA83">
        <v>4557.72</v>
      </c>
      <c r="AB83">
        <v>0.19</v>
      </c>
      <c r="AC83">
        <v>71.416</v>
      </c>
      <c r="AD83">
        <v>186310</v>
      </c>
      <c r="AE83">
        <v>186310</v>
      </c>
      <c r="AF83">
        <v>0.2</v>
      </c>
      <c r="AG83">
        <v>886.836</v>
      </c>
      <c r="AH83">
        <v>99.974</v>
      </c>
      <c r="AI83">
        <v>2806</v>
      </c>
      <c r="AJ83">
        <v>0.875</v>
      </c>
      <c r="AK83">
        <v>16.446</v>
      </c>
    </row>
    <row r="84" spans="1:37">
      <c r="A84">
        <v>83</v>
      </c>
      <c r="B84" t="s">
        <v>3002</v>
      </c>
      <c r="C84" t="s">
        <v>200</v>
      </c>
      <c r="D84">
        <v>5</v>
      </c>
      <c r="E84" t="s">
        <v>3003</v>
      </c>
      <c r="F84">
        <v>215738</v>
      </c>
      <c r="G84">
        <v>215738</v>
      </c>
      <c r="H84">
        <v>0.15</v>
      </c>
      <c r="I84">
        <v>2553.47</v>
      </c>
      <c r="J84">
        <v>19231</v>
      </c>
      <c r="K84">
        <v>19231</v>
      </c>
      <c r="L84">
        <v>0.23</v>
      </c>
      <c r="M84">
        <v>149.638</v>
      </c>
      <c r="N84">
        <v>17392.3</v>
      </c>
      <c r="O84">
        <v>17392.3</v>
      </c>
      <c r="P84">
        <v>0.23</v>
      </c>
      <c r="Q84">
        <v>16727.8</v>
      </c>
      <c r="R84">
        <v>69698</v>
      </c>
      <c r="S84">
        <v>69698</v>
      </c>
      <c r="T84">
        <v>0.23</v>
      </c>
      <c r="U84">
        <v>1663.01</v>
      </c>
      <c r="V84">
        <v>8440.96</v>
      </c>
      <c r="W84">
        <v>8440.96</v>
      </c>
      <c r="X84">
        <v>0.26</v>
      </c>
      <c r="Y84">
        <v>401.684</v>
      </c>
      <c r="Z84">
        <v>3876.47</v>
      </c>
      <c r="AA84">
        <v>3876.47</v>
      </c>
      <c r="AB84">
        <v>0.19</v>
      </c>
      <c r="AC84">
        <v>38.981</v>
      </c>
      <c r="AD84">
        <v>176144</v>
      </c>
      <c r="AE84">
        <v>176144</v>
      </c>
      <c r="AF84">
        <v>0.2</v>
      </c>
      <c r="AG84">
        <v>1486.42</v>
      </c>
      <c r="AH84">
        <v>99.839</v>
      </c>
      <c r="AI84">
        <v>2731</v>
      </c>
      <c r="AJ84">
        <v>0.867</v>
      </c>
      <c r="AK84">
        <v>14.29</v>
      </c>
    </row>
    <row r="85" spans="1:37">
      <c r="A85">
        <v>84</v>
      </c>
      <c r="B85" t="s">
        <v>3004</v>
      </c>
      <c r="C85" t="s">
        <v>200</v>
      </c>
      <c r="D85">
        <v>6</v>
      </c>
      <c r="E85" t="s">
        <v>3005</v>
      </c>
      <c r="F85">
        <v>211504</v>
      </c>
      <c r="G85">
        <v>211504</v>
      </c>
      <c r="H85">
        <v>0.15</v>
      </c>
      <c r="I85">
        <v>5567.28</v>
      </c>
      <c r="J85">
        <v>18999.6</v>
      </c>
      <c r="K85">
        <v>18999.6</v>
      </c>
      <c r="L85">
        <v>0.23</v>
      </c>
      <c r="M85">
        <v>283.279</v>
      </c>
      <c r="N85">
        <v>18010</v>
      </c>
      <c r="O85">
        <v>18010</v>
      </c>
      <c r="P85">
        <v>0.23</v>
      </c>
      <c r="Q85">
        <v>585.737</v>
      </c>
      <c r="R85">
        <v>70514.1</v>
      </c>
      <c r="S85">
        <v>70514.1</v>
      </c>
      <c r="T85">
        <v>0.23</v>
      </c>
      <c r="U85">
        <v>373.597</v>
      </c>
      <c r="V85">
        <v>9303.04</v>
      </c>
      <c r="W85">
        <v>9303.04</v>
      </c>
      <c r="X85">
        <v>0.25</v>
      </c>
      <c r="Y85">
        <v>735.979</v>
      </c>
      <c r="Z85">
        <v>5056.41</v>
      </c>
      <c r="AA85">
        <v>5056.41</v>
      </c>
      <c r="AB85">
        <v>0.18</v>
      </c>
      <c r="AC85">
        <v>106.895</v>
      </c>
      <c r="AD85">
        <v>183411</v>
      </c>
      <c r="AE85">
        <v>183411</v>
      </c>
      <c r="AF85">
        <v>0.2</v>
      </c>
      <c r="AG85">
        <v>1311.14</v>
      </c>
      <c r="AH85">
        <v>96.109</v>
      </c>
      <c r="AI85">
        <v>2866</v>
      </c>
      <c r="AJ85">
        <v>0.864</v>
      </c>
      <c r="AK85">
        <v>12.888</v>
      </c>
    </row>
    <row r="86" spans="1:37">
      <c r="A86">
        <v>85</v>
      </c>
      <c r="B86" t="s">
        <v>3006</v>
      </c>
      <c r="C86" t="s">
        <v>200</v>
      </c>
      <c r="D86">
        <v>7</v>
      </c>
      <c r="E86" t="s">
        <v>3007</v>
      </c>
      <c r="F86">
        <v>217880</v>
      </c>
      <c r="G86">
        <v>217880</v>
      </c>
      <c r="H86">
        <v>0.15</v>
      </c>
      <c r="I86">
        <v>1606.86</v>
      </c>
      <c r="J86">
        <v>21202.1</v>
      </c>
      <c r="K86">
        <v>21202.1</v>
      </c>
      <c r="L86">
        <v>0.23</v>
      </c>
      <c r="M86">
        <v>226.304</v>
      </c>
      <c r="N86">
        <v>20392.8</v>
      </c>
      <c r="O86">
        <v>20392.8</v>
      </c>
      <c r="P86">
        <v>0.23</v>
      </c>
      <c r="Q86">
        <v>172.299</v>
      </c>
      <c r="R86">
        <v>58866.5</v>
      </c>
      <c r="S86">
        <v>58866.5</v>
      </c>
      <c r="T86">
        <v>0.23</v>
      </c>
      <c r="U86">
        <v>35016.2</v>
      </c>
      <c r="V86">
        <v>6544.55</v>
      </c>
      <c r="W86">
        <v>6544.55</v>
      </c>
      <c r="X86">
        <v>0.26</v>
      </c>
      <c r="Y86">
        <v>89.947</v>
      </c>
      <c r="Z86">
        <v>4082.5</v>
      </c>
      <c r="AA86">
        <v>4082.5</v>
      </c>
      <c r="AB86">
        <v>0.18</v>
      </c>
      <c r="AC86">
        <v>75.521</v>
      </c>
      <c r="AD86">
        <v>165104</v>
      </c>
      <c r="AE86">
        <v>165104</v>
      </c>
      <c r="AF86">
        <v>0.2</v>
      </c>
      <c r="AG86">
        <v>928.976</v>
      </c>
      <c r="AH86">
        <v>99.432</v>
      </c>
      <c r="AI86">
        <v>2390</v>
      </c>
      <c r="AJ86">
        <v>0.851</v>
      </c>
      <c r="AK86">
        <v>13.005</v>
      </c>
    </row>
    <row r="87" spans="1:37">
      <c r="A87">
        <v>86</v>
      </c>
      <c r="B87" t="s">
        <v>3008</v>
      </c>
      <c r="C87" t="s">
        <v>200</v>
      </c>
      <c r="D87">
        <v>8</v>
      </c>
      <c r="E87" t="s">
        <v>3009</v>
      </c>
      <c r="F87">
        <v>215211</v>
      </c>
      <c r="G87">
        <v>215211</v>
      </c>
      <c r="H87">
        <v>0.15</v>
      </c>
      <c r="I87">
        <v>6415.39</v>
      </c>
      <c r="J87">
        <v>16374.9</v>
      </c>
      <c r="K87">
        <v>16374.9</v>
      </c>
      <c r="L87">
        <v>0.23</v>
      </c>
      <c r="M87">
        <v>165.605</v>
      </c>
      <c r="N87">
        <v>16270.9</v>
      </c>
      <c r="O87">
        <v>16270.9</v>
      </c>
      <c r="P87">
        <v>0.23</v>
      </c>
      <c r="Q87">
        <v>736.54</v>
      </c>
      <c r="R87">
        <v>69538.3</v>
      </c>
      <c r="S87">
        <v>69538.3</v>
      </c>
      <c r="T87">
        <v>0.23</v>
      </c>
      <c r="U87">
        <v>210.592</v>
      </c>
      <c r="V87">
        <v>8627.76</v>
      </c>
      <c r="W87">
        <v>8627.76</v>
      </c>
      <c r="X87">
        <v>0.26</v>
      </c>
      <c r="Y87">
        <v>117.906</v>
      </c>
      <c r="Z87">
        <v>4670.51</v>
      </c>
      <c r="AA87">
        <v>4670.51</v>
      </c>
      <c r="AB87">
        <v>0.18</v>
      </c>
      <c r="AC87">
        <v>51.56</v>
      </c>
      <c r="AD87">
        <v>178011</v>
      </c>
      <c r="AE87">
        <v>178011</v>
      </c>
      <c r="AF87">
        <v>0.2</v>
      </c>
      <c r="AG87">
        <v>1084</v>
      </c>
      <c r="AH87">
        <v>97.72</v>
      </c>
      <c r="AI87">
        <v>2615</v>
      </c>
      <c r="AJ87">
        <v>0.86</v>
      </c>
      <c r="AK87">
        <v>11.848</v>
      </c>
    </row>
    <row r="88" spans="1:37">
      <c r="A88">
        <v>87</v>
      </c>
      <c r="B88" t="s">
        <v>3010</v>
      </c>
      <c r="C88" t="s">
        <v>200</v>
      </c>
      <c r="D88">
        <v>9</v>
      </c>
      <c r="E88" t="s">
        <v>3011</v>
      </c>
      <c r="F88">
        <v>204468</v>
      </c>
      <c r="G88">
        <v>204468</v>
      </c>
      <c r="H88">
        <v>0.15</v>
      </c>
      <c r="I88">
        <v>1204.9</v>
      </c>
      <c r="J88">
        <v>24973.8</v>
      </c>
      <c r="K88">
        <v>24973.8</v>
      </c>
      <c r="L88">
        <v>0.23</v>
      </c>
      <c r="M88">
        <v>209.399</v>
      </c>
      <c r="N88">
        <v>20064.3</v>
      </c>
      <c r="O88">
        <v>20064.3</v>
      </c>
      <c r="P88">
        <v>0.23</v>
      </c>
      <c r="Q88">
        <v>716.941</v>
      </c>
      <c r="R88">
        <v>41725.1</v>
      </c>
      <c r="S88">
        <v>41725.1</v>
      </c>
      <c r="T88">
        <v>0.23</v>
      </c>
      <c r="U88">
        <v>5679</v>
      </c>
      <c r="V88">
        <v>11841.8</v>
      </c>
      <c r="W88">
        <v>11841.8</v>
      </c>
      <c r="X88">
        <v>0.26</v>
      </c>
      <c r="Y88">
        <v>493.702</v>
      </c>
      <c r="Z88">
        <v>3629.84</v>
      </c>
      <c r="AA88">
        <v>3629.84</v>
      </c>
      <c r="AB88">
        <v>0.19</v>
      </c>
      <c r="AC88">
        <v>47.913</v>
      </c>
      <c r="AD88">
        <v>161897</v>
      </c>
      <c r="AE88">
        <v>161897</v>
      </c>
      <c r="AF88">
        <v>0.2</v>
      </c>
      <c r="AG88">
        <v>3242.51</v>
      </c>
      <c r="AH88">
        <v>102.454</v>
      </c>
      <c r="AI88">
        <v>2378</v>
      </c>
      <c r="AJ88">
        <v>0.86</v>
      </c>
      <c r="AK88">
        <v>8.52</v>
      </c>
    </row>
    <row r="89" spans="1:37">
      <c r="A89">
        <v>88</v>
      </c>
      <c r="B89" t="s">
        <v>3012</v>
      </c>
      <c r="C89" t="s">
        <v>200</v>
      </c>
      <c r="D89">
        <v>10</v>
      </c>
      <c r="E89" t="s">
        <v>3013</v>
      </c>
      <c r="F89">
        <v>197483</v>
      </c>
      <c r="G89">
        <v>197483</v>
      </c>
      <c r="H89">
        <v>0.15</v>
      </c>
      <c r="I89">
        <v>3112.32</v>
      </c>
      <c r="J89">
        <v>19382.2</v>
      </c>
      <c r="K89">
        <v>19382.2</v>
      </c>
      <c r="L89">
        <v>0.23</v>
      </c>
      <c r="M89">
        <v>270.074</v>
      </c>
      <c r="N89">
        <v>19095.8</v>
      </c>
      <c r="O89">
        <v>19095.8</v>
      </c>
      <c r="P89">
        <v>0.23</v>
      </c>
      <c r="Q89">
        <v>2445.61</v>
      </c>
      <c r="R89">
        <v>67352.3</v>
      </c>
      <c r="S89">
        <v>67352.3</v>
      </c>
      <c r="T89">
        <v>0.23</v>
      </c>
      <c r="U89">
        <v>2517.45</v>
      </c>
      <c r="V89">
        <v>9045.09</v>
      </c>
      <c r="W89">
        <v>9045.09</v>
      </c>
      <c r="X89">
        <v>0.25</v>
      </c>
      <c r="Y89">
        <v>331.447</v>
      </c>
      <c r="Z89">
        <v>4860.06</v>
      </c>
      <c r="AA89">
        <v>4860.06</v>
      </c>
      <c r="AB89">
        <v>0.18</v>
      </c>
      <c r="AC89">
        <v>75.058</v>
      </c>
      <c r="AD89">
        <v>183192</v>
      </c>
      <c r="AE89">
        <v>183192</v>
      </c>
      <c r="AF89">
        <v>0.2</v>
      </c>
      <c r="AG89">
        <v>1249.48</v>
      </c>
      <c r="AH89">
        <v>94.532</v>
      </c>
      <c r="AI89">
        <v>2897</v>
      </c>
      <c r="AJ89">
        <v>0.875</v>
      </c>
      <c r="AK89">
        <v>15.24</v>
      </c>
    </row>
    <row r="90" spans="1:37">
      <c r="A90">
        <v>89</v>
      </c>
      <c r="B90" t="s">
        <v>3014</v>
      </c>
      <c r="C90" t="s">
        <v>200</v>
      </c>
      <c r="D90">
        <v>11</v>
      </c>
      <c r="E90" t="s">
        <v>3015</v>
      </c>
      <c r="F90">
        <v>214935</v>
      </c>
      <c r="G90">
        <v>214935</v>
      </c>
      <c r="H90">
        <v>0.15</v>
      </c>
      <c r="I90">
        <v>1599.22</v>
      </c>
      <c r="J90">
        <v>19726.5</v>
      </c>
      <c r="K90">
        <v>19726.5</v>
      </c>
      <c r="L90">
        <v>0.23</v>
      </c>
      <c r="M90">
        <v>306.422</v>
      </c>
      <c r="N90">
        <v>17798.8</v>
      </c>
      <c r="O90">
        <v>17798.8</v>
      </c>
      <c r="P90">
        <v>0.23</v>
      </c>
      <c r="Q90">
        <v>1924.05</v>
      </c>
      <c r="R90">
        <v>67455.7</v>
      </c>
      <c r="S90">
        <v>67455.7</v>
      </c>
      <c r="T90">
        <v>0.23</v>
      </c>
      <c r="U90">
        <v>5805.19</v>
      </c>
      <c r="V90">
        <v>9683.87</v>
      </c>
      <c r="W90">
        <v>9683.87</v>
      </c>
      <c r="X90">
        <v>0.25</v>
      </c>
      <c r="Y90">
        <v>11465.1</v>
      </c>
      <c r="Z90">
        <v>4302.48</v>
      </c>
      <c r="AA90">
        <v>4302.48</v>
      </c>
      <c r="AB90">
        <v>0.19</v>
      </c>
      <c r="AC90">
        <v>77.802</v>
      </c>
      <c r="AD90">
        <v>180044</v>
      </c>
      <c r="AE90">
        <v>180044</v>
      </c>
      <c r="AF90">
        <v>0.2</v>
      </c>
      <c r="AG90">
        <v>1786.84</v>
      </c>
      <c r="AH90">
        <v>97.841</v>
      </c>
      <c r="AI90">
        <v>2896</v>
      </c>
      <c r="AJ90">
        <v>0.863</v>
      </c>
      <c r="AK90">
        <v>14.97</v>
      </c>
    </row>
    <row r="91" spans="1:37">
      <c r="A91">
        <v>90</v>
      </c>
      <c r="B91" t="s">
        <v>3016</v>
      </c>
      <c r="C91" t="s">
        <v>200</v>
      </c>
      <c r="D91">
        <v>12</v>
      </c>
      <c r="E91" t="s">
        <v>3017</v>
      </c>
      <c r="F91">
        <v>212866</v>
      </c>
      <c r="G91">
        <v>212866</v>
      </c>
      <c r="H91">
        <v>0.15</v>
      </c>
      <c r="I91">
        <v>3232.05</v>
      </c>
      <c r="J91">
        <v>20491</v>
      </c>
      <c r="K91">
        <v>20491</v>
      </c>
      <c r="L91">
        <v>0.23</v>
      </c>
      <c r="M91">
        <v>267.041</v>
      </c>
      <c r="N91">
        <v>19234.1</v>
      </c>
      <c r="O91">
        <v>19234.1</v>
      </c>
      <c r="P91">
        <v>0.23</v>
      </c>
      <c r="Q91">
        <v>545.016</v>
      </c>
      <c r="R91">
        <v>69131.9</v>
      </c>
      <c r="S91">
        <v>69131.9</v>
      </c>
      <c r="T91">
        <v>0.23</v>
      </c>
      <c r="U91">
        <v>533.024</v>
      </c>
      <c r="V91">
        <v>9172.13</v>
      </c>
      <c r="W91">
        <v>9172.13</v>
      </c>
      <c r="X91">
        <v>0.26</v>
      </c>
      <c r="Y91">
        <v>172.437</v>
      </c>
      <c r="Z91">
        <v>4085.36</v>
      </c>
      <c r="AA91">
        <v>4085.36</v>
      </c>
      <c r="AB91">
        <v>0.18</v>
      </c>
      <c r="AC91">
        <v>112.878</v>
      </c>
      <c r="AD91">
        <v>188902</v>
      </c>
      <c r="AE91">
        <v>188902</v>
      </c>
      <c r="AF91">
        <v>0.2</v>
      </c>
      <c r="AG91">
        <v>946.836</v>
      </c>
      <c r="AH91">
        <v>92.007</v>
      </c>
      <c r="AI91">
        <v>2870</v>
      </c>
      <c r="AJ91">
        <v>0.873</v>
      </c>
      <c r="AK91">
        <v>16</v>
      </c>
    </row>
    <row r="92" spans="1:37">
      <c r="A92">
        <v>91</v>
      </c>
      <c r="B92" t="s">
        <v>3018</v>
      </c>
      <c r="C92" t="s">
        <v>200</v>
      </c>
      <c r="D92">
        <v>13</v>
      </c>
      <c r="E92" t="s">
        <v>3019</v>
      </c>
      <c r="F92">
        <v>185477</v>
      </c>
      <c r="G92">
        <v>185477</v>
      </c>
      <c r="H92">
        <v>0.15</v>
      </c>
      <c r="I92">
        <v>2469.67</v>
      </c>
      <c r="J92">
        <v>18074.3</v>
      </c>
      <c r="K92">
        <v>18074.3</v>
      </c>
      <c r="L92">
        <v>0.23</v>
      </c>
      <c r="M92">
        <v>148.71</v>
      </c>
      <c r="N92">
        <v>16366.4</v>
      </c>
      <c r="O92">
        <v>16366.4</v>
      </c>
      <c r="P92">
        <v>0.23</v>
      </c>
      <c r="Q92">
        <v>1169.08</v>
      </c>
      <c r="R92">
        <v>64141.2</v>
      </c>
      <c r="S92">
        <v>64141.2</v>
      </c>
      <c r="T92">
        <v>0.23</v>
      </c>
      <c r="U92">
        <v>33337.7</v>
      </c>
      <c r="V92">
        <v>9068.34</v>
      </c>
      <c r="W92">
        <v>9068.34</v>
      </c>
      <c r="X92">
        <v>0.26</v>
      </c>
      <c r="Y92">
        <v>309.509</v>
      </c>
      <c r="Z92">
        <v>3824.5</v>
      </c>
      <c r="AA92">
        <v>3824.5</v>
      </c>
      <c r="AB92">
        <v>0.19</v>
      </c>
      <c r="AC92">
        <v>70.137</v>
      </c>
      <c r="AD92">
        <v>163167</v>
      </c>
      <c r="AE92">
        <v>163167</v>
      </c>
      <c r="AF92">
        <v>0.2</v>
      </c>
      <c r="AG92">
        <v>1040.28</v>
      </c>
      <c r="AH92">
        <v>96.089</v>
      </c>
      <c r="AI92">
        <v>2793</v>
      </c>
      <c r="AJ92">
        <v>0.864</v>
      </c>
      <c r="AK92">
        <v>14.873</v>
      </c>
    </row>
    <row r="93" spans="1:37">
      <c r="A93">
        <v>92</v>
      </c>
      <c r="B93" t="s">
        <v>3020</v>
      </c>
      <c r="C93" t="s">
        <v>200</v>
      </c>
      <c r="D93">
        <v>14</v>
      </c>
      <c r="E93" t="s">
        <v>3021</v>
      </c>
      <c r="F93">
        <v>210582</v>
      </c>
      <c r="G93">
        <v>210582</v>
      </c>
      <c r="H93">
        <v>0.15</v>
      </c>
      <c r="I93">
        <v>2198.61</v>
      </c>
      <c r="J93">
        <v>18497.2</v>
      </c>
      <c r="K93">
        <v>18497.2</v>
      </c>
      <c r="L93">
        <v>0.23</v>
      </c>
      <c r="M93">
        <v>207.618</v>
      </c>
      <c r="N93">
        <v>17780.9</v>
      </c>
      <c r="O93">
        <v>17780.9</v>
      </c>
      <c r="P93">
        <v>0.23</v>
      </c>
      <c r="Q93">
        <v>396.193</v>
      </c>
      <c r="R93">
        <v>69132</v>
      </c>
      <c r="S93">
        <v>69132</v>
      </c>
      <c r="T93">
        <v>0.23</v>
      </c>
      <c r="U93">
        <v>1497.15</v>
      </c>
      <c r="V93">
        <v>9401.69</v>
      </c>
      <c r="W93">
        <v>9401.69</v>
      </c>
      <c r="X93">
        <v>0.26</v>
      </c>
      <c r="Y93">
        <v>471.85</v>
      </c>
      <c r="Z93">
        <v>4426.9</v>
      </c>
      <c r="AA93">
        <v>4426.9</v>
      </c>
      <c r="AB93">
        <v>0.18</v>
      </c>
      <c r="AC93">
        <v>77.366</v>
      </c>
      <c r="AD93">
        <v>180764</v>
      </c>
      <c r="AE93">
        <v>180764</v>
      </c>
      <c r="AF93">
        <v>0.2</v>
      </c>
      <c r="AG93">
        <v>2783.82</v>
      </c>
      <c r="AH93">
        <v>93.291</v>
      </c>
      <c r="AI93">
        <v>2832</v>
      </c>
      <c r="AJ93">
        <v>0.871</v>
      </c>
      <c r="AK93">
        <v>14.682</v>
      </c>
    </row>
    <row r="94" spans="1:37">
      <c r="A94" s="7">
        <v>93</v>
      </c>
      <c r="B94" t="s">
        <v>3022</v>
      </c>
      <c r="C94" t="s">
        <v>200</v>
      </c>
      <c r="D94">
        <v>15</v>
      </c>
      <c r="E94" s="7" t="s">
        <v>82</v>
      </c>
      <c r="F94">
        <v>208236</v>
      </c>
      <c r="G94">
        <v>208236</v>
      </c>
      <c r="H94">
        <v>0.15</v>
      </c>
      <c r="I94">
        <v>3332.18</v>
      </c>
      <c r="J94">
        <v>16321</v>
      </c>
      <c r="K94">
        <v>16321</v>
      </c>
      <c r="L94">
        <v>0.23</v>
      </c>
      <c r="M94">
        <v>209.63</v>
      </c>
      <c r="N94">
        <v>15449.1</v>
      </c>
      <c r="O94">
        <v>15449.1</v>
      </c>
      <c r="P94">
        <v>0.23</v>
      </c>
      <c r="Q94">
        <v>889.135</v>
      </c>
      <c r="R94">
        <v>65768.8</v>
      </c>
      <c r="S94">
        <v>65768.8</v>
      </c>
      <c r="T94">
        <v>0.23</v>
      </c>
      <c r="U94">
        <v>2036.35</v>
      </c>
      <c r="V94">
        <v>9059.18</v>
      </c>
      <c r="W94">
        <v>9059.18</v>
      </c>
      <c r="X94">
        <v>0.26</v>
      </c>
      <c r="Y94">
        <v>2047.32</v>
      </c>
      <c r="Z94">
        <v>4348.5</v>
      </c>
      <c r="AA94">
        <v>4348.5</v>
      </c>
      <c r="AB94">
        <v>0.19</v>
      </c>
      <c r="AC94">
        <v>72.107</v>
      </c>
      <c r="AD94">
        <v>171903</v>
      </c>
      <c r="AE94">
        <v>171903</v>
      </c>
      <c r="AF94">
        <v>0.2</v>
      </c>
      <c r="AG94">
        <v>3110.35</v>
      </c>
      <c r="AH94">
        <v>94.036</v>
      </c>
      <c r="AI94">
        <v>2767</v>
      </c>
      <c r="AJ94">
        <v>0.857</v>
      </c>
      <c r="AK94">
        <v>13.114</v>
      </c>
    </row>
    <row r="95" spans="1:37">
      <c r="A95" s="7">
        <v>94</v>
      </c>
      <c r="B95" t="s">
        <v>3023</v>
      </c>
      <c r="C95" t="s">
        <v>200</v>
      </c>
      <c r="D95">
        <v>16</v>
      </c>
      <c r="E95" s="7" t="s">
        <v>82</v>
      </c>
      <c r="F95">
        <v>202237</v>
      </c>
      <c r="G95">
        <v>202237</v>
      </c>
      <c r="H95">
        <v>0.15</v>
      </c>
      <c r="I95">
        <v>1271.93</v>
      </c>
      <c r="J95">
        <v>19096.1</v>
      </c>
      <c r="K95">
        <v>19096.1</v>
      </c>
      <c r="L95">
        <v>0.23</v>
      </c>
      <c r="M95">
        <v>243.176</v>
      </c>
      <c r="N95">
        <v>19107.7</v>
      </c>
      <c r="O95">
        <v>19107.7</v>
      </c>
      <c r="P95">
        <v>0.23</v>
      </c>
      <c r="Q95">
        <v>621.971</v>
      </c>
      <c r="R95">
        <v>70647.9</v>
      </c>
      <c r="S95">
        <v>70647.9</v>
      </c>
      <c r="T95">
        <v>0.23</v>
      </c>
      <c r="U95">
        <v>2537.95</v>
      </c>
      <c r="V95">
        <v>10039.8</v>
      </c>
      <c r="W95">
        <v>10039.8</v>
      </c>
      <c r="X95">
        <v>0.26</v>
      </c>
      <c r="Y95">
        <v>107.624</v>
      </c>
      <c r="Z95">
        <v>4394.37</v>
      </c>
      <c r="AA95">
        <v>4394.37</v>
      </c>
      <c r="AB95">
        <v>0.19</v>
      </c>
      <c r="AC95">
        <v>73.924</v>
      </c>
      <c r="AD95">
        <v>175704</v>
      </c>
      <c r="AE95">
        <v>175704</v>
      </c>
      <c r="AF95">
        <v>0.2</v>
      </c>
      <c r="AG95">
        <v>1189.64</v>
      </c>
      <c r="AH95">
        <v>91.383</v>
      </c>
      <c r="AI95">
        <v>2970</v>
      </c>
      <c r="AJ95">
        <v>0.873</v>
      </c>
      <c r="AK95">
        <v>12.21</v>
      </c>
    </row>
    <row r="96" spans="1:37">
      <c r="A96">
        <v>95</v>
      </c>
      <c r="B96" t="s">
        <v>3024</v>
      </c>
      <c r="C96" t="s">
        <v>200</v>
      </c>
      <c r="D96">
        <v>17</v>
      </c>
      <c r="E96" t="s">
        <v>3025</v>
      </c>
      <c r="F96">
        <v>210767</v>
      </c>
      <c r="G96">
        <v>210767</v>
      </c>
      <c r="H96">
        <v>0.15</v>
      </c>
      <c r="I96">
        <v>4425.15</v>
      </c>
      <c r="J96">
        <v>14700.6</v>
      </c>
      <c r="K96">
        <v>14700.6</v>
      </c>
      <c r="L96">
        <v>0.23</v>
      </c>
      <c r="M96">
        <v>315.902</v>
      </c>
      <c r="N96">
        <v>9623.2</v>
      </c>
      <c r="O96">
        <v>9623.2</v>
      </c>
      <c r="P96">
        <v>0.23</v>
      </c>
      <c r="Q96">
        <v>2639.29</v>
      </c>
      <c r="R96">
        <v>62524.5</v>
      </c>
      <c r="S96">
        <v>62524.5</v>
      </c>
      <c r="T96">
        <v>0.23</v>
      </c>
      <c r="U96">
        <v>5576.28</v>
      </c>
      <c r="V96">
        <v>9698.15</v>
      </c>
      <c r="W96">
        <v>9698.15</v>
      </c>
      <c r="X96">
        <v>0.26</v>
      </c>
      <c r="Y96">
        <v>158.147</v>
      </c>
      <c r="Z96">
        <v>2976.35</v>
      </c>
      <c r="AA96">
        <v>2976.35</v>
      </c>
      <c r="AB96">
        <v>0.18</v>
      </c>
      <c r="AC96">
        <v>57.286</v>
      </c>
      <c r="AD96">
        <v>128873</v>
      </c>
      <c r="AE96">
        <v>128873</v>
      </c>
      <c r="AF96">
        <v>0.2</v>
      </c>
      <c r="AG96">
        <v>1044.5</v>
      </c>
      <c r="AH96">
        <v>104.034</v>
      </c>
      <c r="AI96">
        <v>2157</v>
      </c>
      <c r="AJ96">
        <v>0.878</v>
      </c>
      <c r="AK96">
        <v>13.185</v>
      </c>
    </row>
    <row r="97" spans="1:37">
      <c r="A97">
        <v>96</v>
      </c>
      <c r="B97" t="s">
        <v>3026</v>
      </c>
      <c r="C97" t="s">
        <v>200</v>
      </c>
      <c r="D97">
        <v>18</v>
      </c>
      <c r="E97" t="s">
        <v>3027</v>
      </c>
      <c r="F97">
        <v>199930</v>
      </c>
      <c r="G97">
        <v>199930</v>
      </c>
      <c r="H97">
        <v>0.15</v>
      </c>
      <c r="I97">
        <v>1663.57</v>
      </c>
      <c r="J97">
        <v>16488.9</v>
      </c>
      <c r="K97">
        <v>16488.9</v>
      </c>
      <c r="L97">
        <v>0.23</v>
      </c>
      <c r="M97">
        <v>252.555</v>
      </c>
      <c r="N97">
        <v>16522.6</v>
      </c>
      <c r="O97">
        <v>16522.6</v>
      </c>
      <c r="P97">
        <v>0.23</v>
      </c>
      <c r="Q97">
        <v>904.178</v>
      </c>
      <c r="R97">
        <v>66226.1</v>
      </c>
      <c r="S97">
        <v>66226.1</v>
      </c>
      <c r="T97">
        <v>0.23</v>
      </c>
      <c r="U97">
        <v>1620.25</v>
      </c>
      <c r="V97">
        <v>8559.27</v>
      </c>
      <c r="W97">
        <v>8559.27</v>
      </c>
      <c r="X97">
        <v>0.26</v>
      </c>
      <c r="Y97">
        <v>868.981</v>
      </c>
      <c r="Z97">
        <v>4085.32</v>
      </c>
      <c r="AA97">
        <v>4085.32</v>
      </c>
      <c r="AB97">
        <v>0.19</v>
      </c>
      <c r="AC97">
        <v>74.541</v>
      </c>
      <c r="AD97">
        <v>163092</v>
      </c>
      <c r="AE97">
        <v>163092</v>
      </c>
      <c r="AF97">
        <v>0.2</v>
      </c>
      <c r="AG97">
        <v>9676.66</v>
      </c>
      <c r="AH97">
        <v>92.407</v>
      </c>
      <c r="AI97">
        <v>2763</v>
      </c>
      <c r="AJ97">
        <v>0.864</v>
      </c>
      <c r="AK97">
        <v>11.578</v>
      </c>
    </row>
    <row r="98" spans="1:37">
      <c r="A98">
        <v>97</v>
      </c>
      <c r="B98" t="s">
        <v>3028</v>
      </c>
      <c r="C98" t="s">
        <v>200</v>
      </c>
      <c r="D98">
        <v>19</v>
      </c>
      <c r="E98" t="s">
        <v>3029</v>
      </c>
      <c r="F98">
        <v>204604</v>
      </c>
      <c r="G98">
        <v>204604</v>
      </c>
      <c r="H98">
        <v>0.15</v>
      </c>
      <c r="I98">
        <v>1832.98</v>
      </c>
      <c r="J98">
        <v>10864.9</v>
      </c>
      <c r="K98">
        <v>10864.9</v>
      </c>
      <c r="L98">
        <v>0.23</v>
      </c>
      <c r="M98">
        <v>186.228</v>
      </c>
      <c r="N98">
        <v>11941.1</v>
      </c>
      <c r="O98">
        <v>11941.1</v>
      </c>
      <c r="P98">
        <v>0.23</v>
      </c>
      <c r="Q98">
        <v>253.626</v>
      </c>
      <c r="R98">
        <v>70909.8</v>
      </c>
      <c r="S98">
        <v>70909.8</v>
      </c>
      <c r="T98">
        <v>0.23</v>
      </c>
      <c r="U98">
        <v>369.63</v>
      </c>
      <c r="V98">
        <v>9249.73</v>
      </c>
      <c r="W98">
        <v>9249.73</v>
      </c>
      <c r="X98">
        <v>0.25</v>
      </c>
      <c r="Y98">
        <v>250.496</v>
      </c>
      <c r="Z98">
        <v>3612.92</v>
      </c>
      <c r="AA98">
        <v>3612.92</v>
      </c>
      <c r="AB98">
        <v>0.18</v>
      </c>
      <c r="AC98">
        <v>125.967</v>
      </c>
      <c r="AD98">
        <v>177534</v>
      </c>
      <c r="AE98">
        <v>177534</v>
      </c>
      <c r="AF98">
        <v>0.2</v>
      </c>
      <c r="AG98">
        <v>689.974</v>
      </c>
      <c r="AH98">
        <v>99.132</v>
      </c>
      <c r="AI98">
        <v>2852</v>
      </c>
      <c r="AJ98">
        <v>0.863</v>
      </c>
      <c r="AK98">
        <v>12.744</v>
      </c>
    </row>
    <row r="99" spans="1:37">
      <c r="A99">
        <v>98</v>
      </c>
      <c r="B99" t="s">
        <v>3030</v>
      </c>
      <c r="C99" t="s">
        <v>200</v>
      </c>
      <c r="D99">
        <v>20</v>
      </c>
      <c r="E99" t="s">
        <v>3031</v>
      </c>
      <c r="F99">
        <v>201326</v>
      </c>
      <c r="G99">
        <v>201326</v>
      </c>
      <c r="H99">
        <v>0.15</v>
      </c>
      <c r="I99">
        <v>2034.27</v>
      </c>
      <c r="J99">
        <v>18154.3</v>
      </c>
      <c r="K99">
        <v>18154.3</v>
      </c>
      <c r="L99">
        <v>0.23</v>
      </c>
      <c r="M99">
        <v>81.589</v>
      </c>
      <c r="N99">
        <v>15882.2</v>
      </c>
      <c r="O99">
        <v>15882.2</v>
      </c>
      <c r="P99">
        <v>0.23</v>
      </c>
      <c r="Q99">
        <v>226.608</v>
      </c>
      <c r="R99">
        <v>69096.1</v>
      </c>
      <c r="S99">
        <v>69096.1</v>
      </c>
      <c r="T99">
        <v>0.23</v>
      </c>
      <c r="U99">
        <v>113.965</v>
      </c>
      <c r="V99">
        <v>8263.8</v>
      </c>
      <c r="W99">
        <v>8263.8</v>
      </c>
      <c r="X99">
        <v>0.26</v>
      </c>
      <c r="Y99">
        <v>97.325</v>
      </c>
      <c r="Z99">
        <v>4200.54</v>
      </c>
      <c r="AA99">
        <v>4200.54</v>
      </c>
      <c r="AB99">
        <v>0.18</v>
      </c>
      <c r="AC99">
        <v>68.859</v>
      </c>
      <c r="AD99">
        <v>180101</v>
      </c>
      <c r="AE99">
        <v>180101</v>
      </c>
      <c r="AF99">
        <v>0.2</v>
      </c>
      <c r="AG99">
        <v>1510.41</v>
      </c>
      <c r="AH99">
        <v>91.452</v>
      </c>
      <c r="AI99">
        <v>2866</v>
      </c>
      <c r="AJ99">
        <v>0.849</v>
      </c>
      <c r="AK99">
        <v>11.328</v>
      </c>
    </row>
    <row r="100" spans="1:37">
      <c r="A100">
        <v>99</v>
      </c>
      <c r="B100" t="s">
        <v>3032</v>
      </c>
      <c r="C100" t="s">
        <v>200</v>
      </c>
      <c r="D100">
        <v>21</v>
      </c>
      <c r="E100" t="s">
        <v>3033</v>
      </c>
      <c r="F100">
        <v>204428</v>
      </c>
      <c r="G100">
        <v>204428</v>
      </c>
      <c r="H100">
        <v>0.15</v>
      </c>
      <c r="I100">
        <v>817.435</v>
      </c>
      <c r="J100">
        <v>18356.4</v>
      </c>
      <c r="K100">
        <v>18356.4</v>
      </c>
      <c r="L100">
        <v>0.23</v>
      </c>
      <c r="M100">
        <v>162.459</v>
      </c>
      <c r="N100">
        <v>13529.1</v>
      </c>
      <c r="O100">
        <v>13529.1</v>
      </c>
      <c r="P100">
        <v>0.23</v>
      </c>
      <c r="Q100">
        <v>471.237</v>
      </c>
      <c r="R100">
        <v>71890.4</v>
      </c>
      <c r="S100">
        <v>71890.4</v>
      </c>
      <c r="T100">
        <v>0.23</v>
      </c>
      <c r="U100">
        <v>55337.9</v>
      </c>
      <c r="V100">
        <v>9286.71</v>
      </c>
      <c r="W100">
        <v>9286.71</v>
      </c>
      <c r="X100">
        <v>0.26</v>
      </c>
      <c r="Y100">
        <v>214.536</v>
      </c>
      <c r="Z100">
        <v>4241.62</v>
      </c>
      <c r="AA100">
        <v>4241.62</v>
      </c>
      <c r="AB100">
        <v>0.18</v>
      </c>
      <c r="AC100">
        <v>60.429</v>
      </c>
      <c r="AD100">
        <v>198655</v>
      </c>
      <c r="AE100">
        <v>198655</v>
      </c>
      <c r="AF100">
        <v>0.2</v>
      </c>
      <c r="AG100">
        <v>1162.49</v>
      </c>
      <c r="AH100">
        <v>104.388</v>
      </c>
      <c r="AI100">
        <v>3034</v>
      </c>
      <c r="AJ100">
        <v>0.844</v>
      </c>
      <c r="AK100">
        <v>13.887</v>
      </c>
    </row>
    <row r="101" spans="1:37">
      <c r="A101">
        <v>100</v>
      </c>
      <c r="B101" t="s">
        <v>3034</v>
      </c>
      <c r="C101" t="s">
        <v>200</v>
      </c>
      <c r="D101">
        <v>22</v>
      </c>
      <c r="E101" t="s">
        <v>3035</v>
      </c>
      <c r="F101">
        <v>198488</v>
      </c>
      <c r="G101">
        <v>198488</v>
      </c>
      <c r="H101">
        <v>0.15</v>
      </c>
      <c r="I101">
        <v>2661.58</v>
      </c>
      <c r="J101">
        <v>18530.7</v>
      </c>
      <c r="K101">
        <v>18530.7</v>
      </c>
      <c r="L101">
        <v>0.23</v>
      </c>
      <c r="M101">
        <v>172.404</v>
      </c>
      <c r="N101">
        <v>17142.3</v>
      </c>
      <c r="O101">
        <v>17142.3</v>
      </c>
      <c r="P101">
        <v>0.23</v>
      </c>
      <c r="Q101">
        <v>8896.28</v>
      </c>
      <c r="R101">
        <v>72716.9</v>
      </c>
      <c r="S101">
        <v>72716.9</v>
      </c>
      <c r="T101">
        <v>0.23</v>
      </c>
      <c r="U101">
        <v>45365.6</v>
      </c>
      <c r="V101">
        <v>9635.19</v>
      </c>
      <c r="W101">
        <v>9635.19</v>
      </c>
      <c r="X101">
        <v>0.26</v>
      </c>
      <c r="Y101">
        <v>84.49</v>
      </c>
      <c r="Z101">
        <v>3837.5</v>
      </c>
      <c r="AA101">
        <v>3837.5</v>
      </c>
      <c r="AB101">
        <v>0.18</v>
      </c>
      <c r="AC101">
        <v>58.29</v>
      </c>
      <c r="AD101">
        <v>184522</v>
      </c>
      <c r="AE101">
        <v>184522</v>
      </c>
      <c r="AF101">
        <v>0.2</v>
      </c>
      <c r="AG101">
        <v>1454.37</v>
      </c>
      <c r="AH101">
        <v>99.63</v>
      </c>
      <c r="AI101">
        <v>2870</v>
      </c>
      <c r="AJ101">
        <v>0.868</v>
      </c>
      <c r="AK101">
        <v>14.805</v>
      </c>
    </row>
    <row r="102" spans="1:37">
      <c r="A102">
        <v>101</v>
      </c>
      <c r="B102" t="s">
        <v>3036</v>
      </c>
      <c r="C102" t="s">
        <v>239</v>
      </c>
      <c r="D102">
        <v>3</v>
      </c>
      <c r="E102" t="s">
        <v>2900</v>
      </c>
      <c r="F102">
        <v>207716</v>
      </c>
      <c r="G102">
        <v>207716</v>
      </c>
      <c r="H102">
        <v>0.15</v>
      </c>
      <c r="I102">
        <v>233941</v>
      </c>
      <c r="J102">
        <v>20311.6</v>
      </c>
      <c r="K102">
        <v>20311.6</v>
      </c>
      <c r="L102">
        <v>0.23</v>
      </c>
      <c r="M102">
        <v>195.1</v>
      </c>
      <c r="N102">
        <v>19811.7</v>
      </c>
      <c r="O102">
        <v>19811.7</v>
      </c>
      <c r="P102">
        <v>0.23</v>
      </c>
      <c r="Q102">
        <v>571.051</v>
      </c>
      <c r="R102">
        <v>70596.5</v>
      </c>
      <c r="S102">
        <v>70596.5</v>
      </c>
      <c r="T102">
        <v>0.23</v>
      </c>
      <c r="U102">
        <v>323.214</v>
      </c>
      <c r="V102">
        <v>10332.8</v>
      </c>
      <c r="W102">
        <v>10332.8</v>
      </c>
      <c r="X102">
        <v>0.26</v>
      </c>
      <c r="Y102">
        <v>582.885</v>
      </c>
      <c r="Z102">
        <v>5469.54</v>
      </c>
      <c r="AA102">
        <v>5469.54</v>
      </c>
      <c r="AB102">
        <v>0.18</v>
      </c>
      <c r="AC102">
        <v>86.256</v>
      </c>
      <c r="AD102">
        <v>198715</v>
      </c>
      <c r="AE102">
        <v>198715</v>
      </c>
      <c r="AF102">
        <v>0.2</v>
      </c>
      <c r="AG102">
        <v>754.734</v>
      </c>
      <c r="AH102">
        <v>100.489</v>
      </c>
      <c r="AI102">
        <v>2965</v>
      </c>
      <c r="AJ102">
        <v>0.87</v>
      </c>
      <c r="AK102">
        <v>16.813</v>
      </c>
    </row>
    <row r="103" spans="1:37">
      <c r="A103" s="7">
        <v>102</v>
      </c>
      <c r="B103" t="s">
        <v>3037</v>
      </c>
      <c r="C103" t="s">
        <v>239</v>
      </c>
      <c r="D103">
        <v>4</v>
      </c>
      <c r="E103" s="7" t="s">
        <v>82</v>
      </c>
      <c r="F103">
        <v>218139</v>
      </c>
      <c r="G103">
        <v>218139</v>
      </c>
      <c r="H103">
        <v>0.15</v>
      </c>
      <c r="I103">
        <v>2614.99</v>
      </c>
      <c r="J103">
        <v>19366.3</v>
      </c>
      <c r="K103">
        <v>19366.3</v>
      </c>
      <c r="L103">
        <v>0.23</v>
      </c>
      <c r="M103">
        <v>178.853</v>
      </c>
      <c r="N103">
        <v>20184.8</v>
      </c>
      <c r="O103">
        <v>20184.8</v>
      </c>
      <c r="P103">
        <v>0.23</v>
      </c>
      <c r="Q103">
        <v>1041.22</v>
      </c>
      <c r="R103">
        <v>69746.4</v>
      </c>
      <c r="S103">
        <v>69746.4</v>
      </c>
      <c r="T103">
        <v>0.23</v>
      </c>
      <c r="U103">
        <v>59712.7</v>
      </c>
      <c r="V103">
        <v>9743.27</v>
      </c>
      <c r="W103">
        <v>9743.27</v>
      </c>
      <c r="X103">
        <v>0.26</v>
      </c>
      <c r="Y103">
        <v>129.761</v>
      </c>
      <c r="Z103">
        <v>5076.22</v>
      </c>
      <c r="AA103">
        <v>5076.22</v>
      </c>
      <c r="AB103">
        <v>0.18</v>
      </c>
      <c r="AC103">
        <v>51.081</v>
      </c>
      <c r="AD103">
        <v>196223</v>
      </c>
      <c r="AE103">
        <v>196223</v>
      </c>
      <c r="AF103">
        <v>0.2</v>
      </c>
      <c r="AG103">
        <v>1743.89</v>
      </c>
      <c r="AH103">
        <v>104.653</v>
      </c>
      <c r="AI103">
        <v>2790</v>
      </c>
      <c r="AJ103">
        <v>0.871</v>
      </c>
      <c r="AK103">
        <v>17.343</v>
      </c>
    </row>
    <row r="104" spans="1:37">
      <c r="A104">
        <v>103</v>
      </c>
      <c r="B104" t="s">
        <v>3038</v>
      </c>
      <c r="C104" t="s">
        <v>239</v>
      </c>
      <c r="D104">
        <v>5</v>
      </c>
      <c r="E104" t="s">
        <v>2900</v>
      </c>
      <c r="F104">
        <v>217390</v>
      </c>
      <c r="G104">
        <v>217390</v>
      </c>
      <c r="H104">
        <v>0.15</v>
      </c>
      <c r="I104">
        <v>1687.25</v>
      </c>
      <c r="J104">
        <v>20821.1</v>
      </c>
      <c r="K104">
        <v>20821.1</v>
      </c>
      <c r="L104">
        <v>0.23</v>
      </c>
      <c r="M104">
        <v>183.307</v>
      </c>
      <c r="N104">
        <v>19658.6</v>
      </c>
      <c r="O104">
        <v>19658.6</v>
      </c>
      <c r="P104">
        <v>0.23</v>
      </c>
      <c r="Q104">
        <v>293.348</v>
      </c>
      <c r="R104">
        <v>74541.6</v>
      </c>
      <c r="S104">
        <v>74541.6</v>
      </c>
      <c r="T104">
        <v>0.23</v>
      </c>
      <c r="U104">
        <v>307.559</v>
      </c>
      <c r="V104">
        <v>10380.3</v>
      </c>
      <c r="W104">
        <v>10380.3</v>
      </c>
      <c r="X104">
        <v>0.26</v>
      </c>
      <c r="Y104">
        <v>1162.45</v>
      </c>
      <c r="Z104">
        <v>4557.43</v>
      </c>
      <c r="AA104">
        <v>4557.43</v>
      </c>
      <c r="AB104">
        <v>0.18</v>
      </c>
      <c r="AC104">
        <v>76.754</v>
      </c>
      <c r="AD104">
        <v>201233</v>
      </c>
      <c r="AE104">
        <v>201233</v>
      </c>
      <c r="AF104">
        <v>0.2</v>
      </c>
      <c r="AG104">
        <v>27420.8</v>
      </c>
      <c r="AH104">
        <v>101.283</v>
      </c>
      <c r="AI104">
        <v>2758</v>
      </c>
      <c r="AJ104">
        <v>0.859</v>
      </c>
      <c r="AK104">
        <v>14.557</v>
      </c>
    </row>
    <row r="105" spans="1:37">
      <c r="A105">
        <v>104</v>
      </c>
      <c r="B105" t="s">
        <v>3039</v>
      </c>
      <c r="C105" t="s">
        <v>239</v>
      </c>
      <c r="D105">
        <v>6</v>
      </c>
      <c r="E105" t="s">
        <v>3040</v>
      </c>
      <c r="F105">
        <v>200962</v>
      </c>
      <c r="G105">
        <v>200962</v>
      </c>
      <c r="H105">
        <v>0.15</v>
      </c>
      <c r="I105">
        <v>1272.08</v>
      </c>
      <c r="J105">
        <v>21808</v>
      </c>
      <c r="K105">
        <v>21808</v>
      </c>
      <c r="L105">
        <v>0.23</v>
      </c>
      <c r="M105">
        <v>320.608</v>
      </c>
      <c r="N105">
        <v>19897.7</v>
      </c>
      <c r="O105">
        <v>19897.7</v>
      </c>
      <c r="P105">
        <v>0.23</v>
      </c>
      <c r="Q105">
        <v>2242.91</v>
      </c>
      <c r="R105">
        <v>72498.1</v>
      </c>
      <c r="S105">
        <v>72498.1</v>
      </c>
      <c r="T105">
        <v>0.23</v>
      </c>
      <c r="U105">
        <v>209.51</v>
      </c>
      <c r="V105">
        <v>9577.01</v>
      </c>
      <c r="W105">
        <v>9577.01</v>
      </c>
      <c r="X105">
        <v>0.25</v>
      </c>
      <c r="Y105">
        <v>242.649</v>
      </c>
      <c r="Z105">
        <v>4965.55</v>
      </c>
      <c r="AA105">
        <v>4965.55</v>
      </c>
      <c r="AB105">
        <v>0.18</v>
      </c>
      <c r="AC105">
        <v>74.409</v>
      </c>
      <c r="AD105">
        <v>185565</v>
      </c>
      <c r="AE105">
        <v>185565</v>
      </c>
      <c r="AF105">
        <v>0.2</v>
      </c>
      <c r="AG105">
        <v>1572.42</v>
      </c>
      <c r="AH105">
        <v>98.778</v>
      </c>
      <c r="AI105">
        <v>2815</v>
      </c>
      <c r="AJ105">
        <v>0.867</v>
      </c>
      <c r="AK105">
        <v>13.27</v>
      </c>
    </row>
    <row r="106" spans="1:37">
      <c r="A106">
        <v>105</v>
      </c>
      <c r="B106" t="s">
        <v>3041</v>
      </c>
      <c r="C106" t="s">
        <v>239</v>
      </c>
      <c r="D106">
        <v>7</v>
      </c>
      <c r="E106" t="s">
        <v>2900</v>
      </c>
      <c r="F106">
        <v>225872</v>
      </c>
      <c r="G106">
        <v>225872</v>
      </c>
      <c r="H106">
        <v>0.15</v>
      </c>
      <c r="I106">
        <v>2205.1</v>
      </c>
      <c r="J106">
        <v>21171.1</v>
      </c>
      <c r="K106">
        <v>21171.1</v>
      </c>
      <c r="L106">
        <v>0.23</v>
      </c>
      <c r="M106">
        <v>211.678</v>
      </c>
      <c r="N106">
        <v>18446.6</v>
      </c>
      <c r="O106">
        <v>18446.6</v>
      </c>
      <c r="P106">
        <v>0.23</v>
      </c>
      <c r="Q106">
        <v>3690.91</v>
      </c>
      <c r="R106">
        <v>78017.2</v>
      </c>
      <c r="S106">
        <v>78017.2</v>
      </c>
      <c r="T106">
        <v>0.23</v>
      </c>
      <c r="U106">
        <v>534.446</v>
      </c>
      <c r="V106">
        <v>11212</v>
      </c>
      <c r="W106">
        <v>11212</v>
      </c>
      <c r="X106">
        <v>0.25</v>
      </c>
      <c r="Y106">
        <v>492.615</v>
      </c>
      <c r="Z106">
        <v>4449.2</v>
      </c>
      <c r="AA106">
        <v>4449.2</v>
      </c>
      <c r="AB106">
        <v>0.19</v>
      </c>
      <c r="AC106">
        <v>125.137</v>
      </c>
      <c r="AD106">
        <v>190674</v>
      </c>
      <c r="AE106">
        <v>190674</v>
      </c>
      <c r="AF106">
        <v>0.2</v>
      </c>
      <c r="AG106">
        <v>1560.99</v>
      </c>
      <c r="AH106">
        <v>97.42</v>
      </c>
      <c r="AI106">
        <v>3020</v>
      </c>
      <c r="AJ106">
        <v>0.858</v>
      </c>
      <c r="AK106">
        <v>13.423</v>
      </c>
    </row>
    <row r="107" spans="1:37">
      <c r="A107">
        <v>106</v>
      </c>
      <c r="B107" t="s">
        <v>3042</v>
      </c>
      <c r="C107" t="s">
        <v>239</v>
      </c>
      <c r="D107">
        <v>8</v>
      </c>
      <c r="E107" t="s">
        <v>3043</v>
      </c>
      <c r="F107">
        <v>213890</v>
      </c>
      <c r="G107">
        <v>213890</v>
      </c>
      <c r="H107">
        <v>0.15</v>
      </c>
      <c r="I107">
        <v>3401.62</v>
      </c>
      <c r="J107">
        <v>19124.4</v>
      </c>
      <c r="K107">
        <v>19124.4</v>
      </c>
      <c r="L107">
        <v>0.23</v>
      </c>
      <c r="M107">
        <v>162.859</v>
      </c>
      <c r="N107">
        <v>18067.9</v>
      </c>
      <c r="O107">
        <v>18067.9</v>
      </c>
      <c r="P107">
        <v>0.23</v>
      </c>
      <c r="Q107">
        <v>643.012</v>
      </c>
      <c r="R107">
        <v>70885.1</v>
      </c>
      <c r="S107">
        <v>70885.1</v>
      </c>
      <c r="T107">
        <v>0.23</v>
      </c>
      <c r="U107">
        <v>20481.4</v>
      </c>
      <c r="V107">
        <v>9385.84</v>
      </c>
      <c r="W107">
        <v>9385.84</v>
      </c>
      <c r="X107">
        <v>0.25</v>
      </c>
      <c r="Y107">
        <v>699.255</v>
      </c>
      <c r="Z107">
        <v>4547.11</v>
      </c>
      <c r="AA107">
        <v>4547.11</v>
      </c>
      <c r="AB107">
        <v>0.19</v>
      </c>
      <c r="AC107">
        <v>93.031</v>
      </c>
      <c r="AD107">
        <v>183105</v>
      </c>
      <c r="AE107">
        <v>183105</v>
      </c>
      <c r="AF107">
        <v>0.2</v>
      </c>
      <c r="AG107">
        <v>1814.45</v>
      </c>
      <c r="AH107">
        <v>105.272</v>
      </c>
      <c r="AI107">
        <v>2779</v>
      </c>
      <c r="AJ107">
        <v>0.862</v>
      </c>
      <c r="AK107">
        <v>13.22</v>
      </c>
    </row>
    <row r="108" spans="1:37">
      <c r="A108">
        <v>107</v>
      </c>
      <c r="B108" t="s">
        <v>3044</v>
      </c>
      <c r="C108" t="s">
        <v>239</v>
      </c>
      <c r="D108">
        <v>9</v>
      </c>
      <c r="E108" t="s">
        <v>2900</v>
      </c>
      <c r="F108">
        <v>216165</v>
      </c>
      <c r="G108">
        <v>216165</v>
      </c>
      <c r="H108">
        <v>0.15</v>
      </c>
      <c r="I108">
        <v>1583.28</v>
      </c>
      <c r="J108">
        <v>19911.9</v>
      </c>
      <c r="K108">
        <v>19911.9</v>
      </c>
      <c r="L108">
        <v>0.23</v>
      </c>
      <c r="M108">
        <v>295.833</v>
      </c>
      <c r="N108">
        <v>19414.9</v>
      </c>
      <c r="O108">
        <v>19414.9</v>
      </c>
      <c r="P108">
        <v>0.23</v>
      </c>
      <c r="Q108">
        <v>13174.1</v>
      </c>
      <c r="R108">
        <v>57950</v>
      </c>
      <c r="S108">
        <v>57950</v>
      </c>
      <c r="T108">
        <v>0.23</v>
      </c>
      <c r="U108">
        <v>274.339</v>
      </c>
      <c r="V108">
        <v>9332.1</v>
      </c>
      <c r="W108">
        <v>9332.1</v>
      </c>
      <c r="X108">
        <v>0.26</v>
      </c>
      <c r="Y108">
        <v>148.774</v>
      </c>
      <c r="Z108">
        <v>5426.17</v>
      </c>
      <c r="AA108">
        <v>5426.17</v>
      </c>
      <c r="AB108">
        <v>0.18</v>
      </c>
      <c r="AC108">
        <v>117.679</v>
      </c>
      <c r="AD108">
        <v>188807</v>
      </c>
      <c r="AE108">
        <v>188807</v>
      </c>
      <c r="AF108">
        <v>0.2</v>
      </c>
      <c r="AG108">
        <v>1818.08</v>
      </c>
      <c r="AH108">
        <v>98.975</v>
      </c>
      <c r="AI108">
        <v>2953</v>
      </c>
      <c r="AJ108">
        <v>0.862</v>
      </c>
      <c r="AK108">
        <v>12.259</v>
      </c>
    </row>
    <row r="109" spans="1:37">
      <c r="A109">
        <v>108</v>
      </c>
      <c r="B109" t="s">
        <v>3045</v>
      </c>
      <c r="C109" t="s">
        <v>239</v>
      </c>
      <c r="D109">
        <v>10</v>
      </c>
      <c r="E109" t="s">
        <v>3046</v>
      </c>
      <c r="F109">
        <v>213657</v>
      </c>
      <c r="G109">
        <v>213657</v>
      </c>
      <c r="H109">
        <v>0.15</v>
      </c>
      <c r="I109">
        <v>21980.5</v>
      </c>
      <c r="J109">
        <v>17294.6</v>
      </c>
      <c r="K109">
        <v>17294.6</v>
      </c>
      <c r="L109">
        <v>0.23</v>
      </c>
      <c r="M109">
        <v>443.246</v>
      </c>
      <c r="N109">
        <v>17670.3</v>
      </c>
      <c r="O109">
        <v>17670.3</v>
      </c>
      <c r="P109">
        <v>0.23</v>
      </c>
      <c r="Q109">
        <v>121.241</v>
      </c>
      <c r="R109">
        <v>68740.1</v>
      </c>
      <c r="S109">
        <v>68740.1</v>
      </c>
      <c r="T109">
        <v>0.23</v>
      </c>
      <c r="U109">
        <v>846.149</v>
      </c>
      <c r="V109">
        <v>9107.03</v>
      </c>
      <c r="W109">
        <v>9107.03</v>
      </c>
      <c r="X109">
        <v>0.25</v>
      </c>
      <c r="Y109">
        <v>2048.03</v>
      </c>
      <c r="Z109">
        <v>4433.33</v>
      </c>
      <c r="AA109">
        <v>4433.33</v>
      </c>
      <c r="AB109">
        <v>0.18</v>
      </c>
      <c r="AC109">
        <v>64.076</v>
      </c>
      <c r="AD109">
        <v>192437</v>
      </c>
      <c r="AE109">
        <v>192437</v>
      </c>
      <c r="AF109">
        <v>0.2</v>
      </c>
      <c r="AG109">
        <v>2126.74</v>
      </c>
      <c r="AH109">
        <v>97.413</v>
      </c>
      <c r="AI109">
        <v>2842</v>
      </c>
      <c r="AJ109">
        <v>0.867</v>
      </c>
      <c r="AK109">
        <v>14.313</v>
      </c>
    </row>
    <row r="110" spans="1:37">
      <c r="A110">
        <v>109</v>
      </c>
      <c r="B110" t="s">
        <v>3047</v>
      </c>
      <c r="C110" t="s">
        <v>239</v>
      </c>
      <c r="D110">
        <v>11</v>
      </c>
      <c r="E110" t="s">
        <v>2900</v>
      </c>
      <c r="F110">
        <v>217100</v>
      </c>
      <c r="G110">
        <v>217100</v>
      </c>
      <c r="H110">
        <v>0.15</v>
      </c>
      <c r="I110">
        <v>1203.43</v>
      </c>
      <c r="J110">
        <v>19236</v>
      </c>
      <c r="K110">
        <v>19236</v>
      </c>
      <c r="L110">
        <v>0.23</v>
      </c>
      <c r="M110">
        <v>213.868</v>
      </c>
      <c r="N110">
        <v>18173.5</v>
      </c>
      <c r="O110">
        <v>18173.5</v>
      </c>
      <c r="P110">
        <v>0.23</v>
      </c>
      <c r="Q110">
        <v>1327.84</v>
      </c>
      <c r="R110">
        <v>70913.7</v>
      </c>
      <c r="S110">
        <v>70913.7</v>
      </c>
      <c r="T110">
        <v>0.23</v>
      </c>
      <c r="U110">
        <v>2212.24</v>
      </c>
      <c r="V110">
        <v>9463.18</v>
      </c>
      <c r="W110">
        <v>9463.18</v>
      </c>
      <c r="X110">
        <v>0.26</v>
      </c>
      <c r="Y110">
        <v>1354.42</v>
      </c>
      <c r="Z110">
        <v>4882</v>
      </c>
      <c r="AA110">
        <v>4882</v>
      </c>
      <c r="AB110">
        <v>0.19</v>
      </c>
      <c r="AC110">
        <v>57.712</v>
      </c>
      <c r="AD110">
        <v>194124</v>
      </c>
      <c r="AE110">
        <v>194124</v>
      </c>
      <c r="AF110">
        <v>0.2</v>
      </c>
      <c r="AG110">
        <v>1301.65</v>
      </c>
      <c r="AH110">
        <v>95.472</v>
      </c>
      <c r="AI110">
        <v>2821</v>
      </c>
      <c r="AJ110">
        <v>0.867</v>
      </c>
      <c r="AK110">
        <v>14.605</v>
      </c>
    </row>
    <row r="111" spans="1:37">
      <c r="A111">
        <v>110</v>
      </c>
      <c r="B111" t="s">
        <v>3048</v>
      </c>
      <c r="C111" t="s">
        <v>239</v>
      </c>
      <c r="D111">
        <v>12</v>
      </c>
      <c r="E111" t="s">
        <v>3049</v>
      </c>
      <c r="F111">
        <v>210664</v>
      </c>
      <c r="G111">
        <v>210664</v>
      </c>
      <c r="H111">
        <v>0.15</v>
      </c>
      <c r="I111">
        <v>1749.65</v>
      </c>
      <c r="J111">
        <v>20312.1</v>
      </c>
      <c r="K111">
        <v>20312.1</v>
      </c>
      <c r="L111">
        <v>0.23</v>
      </c>
      <c r="M111">
        <v>210.945</v>
      </c>
      <c r="N111">
        <v>19289</v>
      </c>
      <c r="O111">
        <v>19289</v>
      </c>
      <c r="P111">
        <v>0.23</v>
      </c>
      <c r="Q111">
        <v>646.652</v>
      </c>
      <c r="R111">
        <v>67368.6</v>
      </c>
      <c r="S111">
        <v>67368.6</v>
      </c>
      <c r="T111">
        <v>0.23</v>
      </c>
      <c r="U111">
        <v>37913.9</v>
      </c>
      <c r="V111">
        <v>9100.59</v>
      </c>
      <c r="W111">
        <v>9100.59</v>
      </c>
      <c r="X111">
        <v>0.26</v>
      </c>
      <c r="Y111">
        <v>142.756</v>
      </c>
      <c r="Z111">
        <v>4589.11</v>
      </c>
      <c r="AA111">
        <v>4589.11</v>
      </c>
      <c r="AB111">
        <v>0.19</v>
      </c>
      <c r="AC111">
        <v>86.621</v>
      </c>
      <c r="AD111">
        <v>181854</v>
      </c>
      <c r="AE111">
        <v>181854</v>
      </c>
      <c r="AF111">
        <v>0.2</v>
      </c>
      <c r="AG111">
        <v>1644.72</v>
      </c>
      <c r="AH111">
        <v>96.921</v>
      </c>
      <c r="AI111">
        <v>2978</v>
      </c>
      <c r="AJ111">
        <v>0.875</v>
      </c>
      <c r="AK111">
        <v>15.44</v>
      </c>
    </row>
    <row r="112" spans="1:37">
      <c r="A112">
        <v>111</v>
      </c>
      <c r="B112" t="s">
        <v>3050</v>
      </c>
      <c r="C112" t="s">
        <v>239</v>
      </c>
      <c r="D112">
        <v>13</v>
      </c>
      <c r="E112" t="s">
        <v>2900</v>
      </c>
      <c r="F112">
        <v>213178</v>
      </c>
      <c r="G112">
        <v>213178</v>
      </c>
      <c r="H112">
        <v>0.15</v>
      </c>
      <c r="I112">
        <v>2786.06</v>
      </c>
      <c r="J112">
        <v>18673.3</v>
      </c>
      <c r="K112">
        <v>18673.3</v>
      </c>
      <c r="L112">
        <v>0.23</v>
      </c>
      <c r="M112">
        <v>280.859</v>
      </c>
      <c r="N112">
        <v>18190.7</v>
      </c>
      <c r="O112">
        <v>18190.7</v>
      </c>
      <c r="P112">
        <v>0.23</v>
      </c>
      <c r="Q112">
        <v>1775.11</v>
      </c>
      <c r="R112">
        <v>61101.9</v>
      </c>
      <c r="S112">
        <v>61101.9</v>
      </c>
      <c r="T112">
        <v>0.23</v>
      </c>
      <c r="U112">
        <v>413.761</v>
      </c>
      <c r="V112">
        <v>8969.71</v>
      </c>
      <c r="W112">
        <v>8969.71</v>
      </c>
      <c r="X112">
        <v>0.26</v>
      </c>
      <c r="Y112">
        <v>62.057</v>
      </c>
      <c r="Z112">
        <v>4777.38</v>
      </c>
      <c r="AA112">
        <v>4777.38</v>
      </c>
      <c r="AB112">
        <v>0.18</v>
      </c>
      <c r="AC112">
        <v>73.666</v>
      </c>
      <c r="AD112">
        <v>177792</v>
      </c>
      <c r="AE112">
        <v>177792</v>
      </c>
      <c r="AF112">
        <v>0.2</v>
      </c>
      <c r="AG112">
        <v>4245.16</v>
      </c>
      <c r="AH112">
        <v>95.374</v>
      </c>
      <c r="AI112">
        <v>2771</v>
      </c>
      <c r="AJ112">
        <v>0.881</v>
      </c>
      <c r="AK112">
        <v>18.06</v>
      </c>
    </row>
    <row r="113" spans="1:37">
      <c r="A113">
        <v>112</v>
      </c>
      <c r="B113" t="s">
        <v>3051</v>
      </c>
      <c r="C113" t="s">
        <v>239</v>
      </c>
      <c r="D113">
        <v>14</v>
      </c>
      <c r="E113" t="s">
        <v>3052</v>
      </c>
      <c r="F113">
        <v>212194</v>
      </c>
      <c r="G113">
        <v>212194</v>
      </c>
      <c r="H113">
        <v>0.15</v>
      </c>
      <c r="I113">
        <v>1183.42</v>
      </c>
      <c r="J113">
        <v>17387.3</v>
      </c>
      <c r="K113">
        <v>17387.3</v>
      </c>
      <c r="L113">
        <v>0.23</v>
      </c>
      <c r="M113">
        <v>228.129</v>
      </c>
      <c r="N113">
        <v>18209.7</v>
      </c>
      <c r="O113">
        <v>18209.7</v>
      </c>
      <c r="P113">
        <v>0.23</v>
      </c>
      <c r="Q113">
        <v>158.729</v>
      </c>
      <c r="R113">
        <v>64910.7</v>
      </c>
      <c r="S113">
        <v>64910.7</v>
      </c>
      <c r="T113">
        <v>0.23</v>
      </c>
      <c r="U113">
        <v>2666.7</v>
      </c>
      <c r="V113">
        <v>8574.21</v>
      </c>
      <c r="W113">
        <v>8574.21</v>
      </c>
      <c r="X113">
        <v>0.26</v>
      </c>
      <c r="Y113">
        <v>5287.95</v>
      </c>
      <c r="Z113">
        <v>4535.5</v>
      </c>
      <c r="AA113">
        <v>4535.5</v>
      </c>
      <c r="AB113">
        <v>0.19</v>
      </c>
      <c r="AC113">
        <v>63.136</v>
      </c>
      <c r="AD113">
        <v>173070</v>
      </c>
      <c r="AE113">
        <v>173070</v>
      </c>
      <c r="AF113">
        <v>0.2</v>
      </c>
      <c r="AG113">
        <v>1646.6</v>
      </c>
      <c r="AH113">
        <v>96.685</v>
      </c>
      <c r="AI113">
        <v>2729</v>
      </c>
      <c r="AJ113">
        <v>0.887</v>
      </c>
      <c r="AK113">
        <v>16.838</v>
      </c>
    </row>
    <row r="114" spans="1:37">
      <c r="A114" s="7">
        <v>113</v>
      </c>
      <c r="B114" t="s">
        <v>3053</v>
      </c>
      <c r="C114" t="s">
        <v>239</v>
      </c>
      <c r="D114">
        <v>15</v>
      </c>
      <c r="E114" s="7" t="s">
        <v>82</v>
      </c>
      <c r="F114">
        <v>212287</v>
      </c>
      <c r="G114">
        <v>212287</v>
      </c>
      <c r="H114">
        <v>0.15</v>
      </c>
      <c r="I114">
        <v>349907</v>
      </c>
      <c r="J114">
        <v>18614.8</v>
      </c>
      <c r="K114">
        <v>18614.8</v>
      </c>
      <c r="L114">
        <v>0.23</v>
      </c>
      <c r="M114">
        <v>235.862</v>
      </c>
      <c r="N114">
        <v>16776.5</v>
      </c>
      <c r="O114">
        <v>16776.5</v>
      </c>
      <c r="P114">
        <v>0.23</v>
      </c>
      <c r="Q114">
        <v>392.095</v>
      </c>
      <c r="R114">
        <v>65499.9</v>
      </c>
      <c r="S114">
        <v>65499.9</v>
      </c>
      <c r="T114">
        <v>0.23</v>
      </c>
      <c r="U114">
        <v>494.44</v>
      </c>
      <c r="V114">
        <v>8597.6</v>
      </c>
      <c r="W114">
        <v>8597.6</v>
      </c>
      <c r="X114">
        <v>0.25</v>
      </c>
      <c r="Y114">
        <v>431.776</v>
      </c>
      <c r="Z114">
        <v>4765.12</v>
      </c>
      <c r="AA114">
        <v>4765.12</v>
      </c>
      <c r="AB114">
        <v>0.18</v>
      </c>
      <c r="AC114">
        <v>74.056</v>
      </c>
      <c r="AD114">
        <v>184978</v>
      </c>
      <c r="AE114">
        <v>184978</v>
      </c>
      <c r="AF114">
        <v>0.2</v>
      </c>
      <c r="AG114">
        <v>1087.9</v>
      </c>
      <c r="AH114">
        <v>92.166</v>
      </c>
      <c r="AI114">
        <v>2846</v>
      </c>
      <c r="AJ114">
        <v>0.869</v>
      </c>
      <c r="AK114">
        <v>13.976</v>
      </c>
    </row>
    <row r="115" spans="1:37">
      <c r="A115">
        <v>114</v>
      </c>
      <c r="B115" t="s">
        <v>3054</v>
      </c>
      <c r="C115" t="s">
        <v>239</v>
      </c>
      <c r="D115">
        <v>16</v>
      </c>
      <c r="E115" t="s">
        <v>3055</v>
      </c>
      <c r="F115">
        <v>174494</v>
      </c>
      <c r="G115">
        <v>174494</v>
      </c>
      <c r="H115">
        <v>0.15</v>
      </c>
      <c r="I115">
        <v>1569.56</v>
      </c>
      <c r="J115">
        <v>17330.7</v>
      </c>
      <c r="K115">
        <v>17330.7</v>
      </c>
      <c r="L115">
        <v>0.23</v>
      </c>
      <c r="M115">
        <v>269.56</v>
      </c>
      <c r="N115">
        <v>17759</v>
      </c>
      <c r="O115">
        <v>17759</v>
      </c>
      <c r="P115">
        <v>0.23</v>
      </c>
      <c r="Q115">
        <v>8652.24</v>
      </c>
      <c r="R115">
        <v>63410</v>
      </c>
      <c r="S115">
        <v>63410</v>
      </c>
      <c r="T115">
        <v>0.23</v>
      </c>
      <c r="U115">
        <v>3381.19</v>
      </c>
      <c r="V115">
        <v>9323.93</v>
      </c>
      <c r="W115">
        <v>9323.93</v>
      </c>
      <c r="X115">
        <v>0.25</v>
      </c>
      <c r="Y115">
        <v>339.254</v>
      </c>
      <c r="Z115">
        <v>4474.05</v>
      </c>
      <c r="AA115">
        <v>4474.05</v>
      </c>
      <c r="AB115">
        <v>0.18</v>
      </c>
      <c r="AC115">
        <v>85.418</v>
      </c>
      <c r="AD115">
        <v>166503</v>
      </c>
      <c r="AE115">
        <v>166503</v>
      </c>
      <c r="AF115">
        <v>0.2</v>
      </c>
      <c r="AG115">
        <v>4117.71</v>
      </c>
      <c r="AH115">
        <v>96.894</v>
      </c>
      <c r="AI115">
        <v>2729</v>
      </c>
      <c r="AJ115">
        <v>0.874</v>
      </c>
      <c r="AK115">
        <v>13.518</v>
      </c>
    </row>
    <row r="116" spans="1:37">
      <c r="A116">
        <v>115</v>
      </c>
      <c r="B116" t="s">
        <v>3056</v>
      </c>
      <c r="C116" t="s">
        <v>239</v>
      </c>
      <c r="D116">
        <v>17</v>
      </c>
      <c r="E116" t="s">
        <v>2900</v>
      </c>
      <c r="F116">
        <v>199559</v>
      </c>
      <c r="G116">
        <v>199559</v>
      </c>
      <c r="H116">
        <v>0.15</v>
      </c>
      <c r="I116">
        <v>1447.47</v>
      </c>
      <c r="J116">
        <v>15790</v>
      </c>
      <c r="K116">
        <v>15790</v>
      </c>
      <c r="L116">
        <v>0.23</v>
      </c>
      <c r="M116">
        <v>137.108</v>
      </c>
      <c r="N116">
        <v>14498</v>
      </c>
      <c r="O116">
        <v>14498</v>
      </c>
      <c r="P116">
        <v>0.23</v>
      </c>
      <c r="Q116">
        <v>920.051</v>
      </c>
      <c r="R116">
        <v>66828.5</v>
      </c>
      <c r="S116">
        <v>66828.5</v>
      </c>
      <c r="T116">
        <v>0.23</v>
      </c>
      <c r="U116">
        <v>3968</v>
      </c>
      <c r="V116">
        <v>10358.5</v>
      </c>
      <c r="W116">
        <v>10358.5</v>
      </c>
      <c r="X116">
        <v>0.26</v>
      </c>
      <c r="Y116">
        <v>8438.77</v>
      </c>
      <c r="Z116">
        <v>4502.48</v>
      </c>
      <c r="AA116">
        <v>4502.48</v>
      </c>
      <c r="AB116">
        <v>0.19</v>
      </c>
      <c r="AC116">
        <v>50.597</v>
      </c>
      <c r="AD116">
        <v>186519</v>
      </c>
      <c r="AE116">
        <v>186519</v>
      </c>
      <c r="AF116">
        <v>0.2</v>
      </c>
      <c r="AG116">
        <v>1628.66</v>
      </c>
      <c r="AH116">
        <v>88.262</v>
      </c>
      <c r="AI116">
        <v>2867</v>
      </c>
      <c r="AJ116">
        <v>0.862</v>
      </c>
      <c r="AK116">
        <v>11.308</v>
      </c>
    </row>
    <row r="117" spans="1:37">
      <c r="A117">
        <v>116</v>
      </c>
      <c r="B117" t="s">
        <v>3057</v>
      </c>
      <c r="C117" t="s">
        <v>239</v>
      </c>
      <c r="D117">
        <v>18</v>
      </c>
      <c r="E117" t="s">
        <v>3058</v>
      </c>
      <c r="F117">
        <v>197937</v>
      </c>
      <c r="G117">
        <v>197937</v>
      </c>
      <c r="H117">
        <v>0.15</v>
      </c>
      <c r="I117">
        <v>1680.43</v>
      </c>
      <c r="J117">
        <v>17672.2</v>
      </c>
      <c r="K117">
        <v>17672.2</v>
      </c>
      <c r="L117">
        <v>0.23</v>
      </c>
      <c r="M117">
        <v>522.289</v>
      </c>
      <c r="N117">
        <v>16480.4</v>
      </c>
      <c r="O117">
        <v>16480.4</v>
      </c>
      <c r="P117">
        <v>0.23</v>
      </c>
      <c r="Q117">
        <v>402.579</v>
      </c>
      <c r="R117">
        <v>68359</v>
      </c>
      <c r="S117">
        <v>68359</v>
      </c>
      <c r="T117">
        <v>0.23</v>
      </c>
      <c r="U117">
        <v>381.906</v>
      </c>
      <c r="V117">
        <v>8764.6</v>
      </c>
      <c r="W117">
        <v>8764.6</v>
      </c>
      <c r="X117">
        <v>0.25</v>
      </c>
      <c r="Y117">
        <v>139.61</v>
      </c>
      <c r="Z117">
        <v>4311.18</v>
      </c>
      <c r="AA117">
        <v>4311.18</v>
      </c>
      <c r="AB117">
        <v>0.18</v>
      </c>
      <c r="AC117">
        <v>68.443</v>
      </c>
      <c r="AD117">
        <v>177244</v>
      </c>
      <c r="AE117">
        <v>177244</v>
      </c>
      <c r="AF117">
        <v>0.2</v>
      </c>
      <c r="AG117">
        <v>10484.2</v>
      </c>
      <c r="AH117">
        <v>94.703</v>
      </c>
      <c r="AI117">
        <v>2713</v>
      </c>
      <c r="AJ117">
        <v>0.84</v>
      </c>
      <c r="AK117">
        <v>10.561</v>
      </c>
    </row>
    <row r="118" spans="1:37">
      <c r="A118">
        <v>117</v>
      </c>
      <c r="B118" t="s">
        <v>3059</v>
      </c>
      <c r="C118" t="s">
        <v>239</v>
      </c>
      <c r="D118">
        <v>19</v>
      </c>
      <c r="E118" t="s">
        <v>2900</v>
      </c>
      <c r="F118">
        <v>210091</v>
      </c>
      <c r="G118">
        <v>210091</v>
      </c>
      <c r="H118">
        <v>0.15</v>
      </c>
      <c r="I118">
        <v>1129.21</v>
      </c>
      <c r="J118">
        <v>17104.2</v>
      </c>
      <c r="K118">
        <v>17104.2</v>
      </c>
      <c r="L118">
        <v>0.23</v>
      </c>
      <c r="M118">
        <v>170.507</v>
      </c>
      <c r="N118">
        <v>16891.7</v>
      </c>
      <c r="O118">
        <v>16891.7</v>
      </c>
      <c r="P118">
        <v>0.23</v>
      </c>
      <c r="Q118">
        <v>348.321</v>
      </c>
      <c r="R118">
        <v>65277.1</v>
      </c>
      <c r="S118">
        <v>65277.1</v>
      </c>
      <c r="T118">
        <v>0.23</v>
      </c>
      <c r="U118">
        <v>423.984</v>
      </c>
      <c r="V118">
        <v>8380.67</v>
      </c>
      <c r="W118">
        <v>8380.67</v>
      </c>
      <c r="X118">
        <v>0.26</v>
      </c>
      <c r="Y118">
        <v>4999.11</v>
      </c>
      <c r="Z118">
        <v>4506.06</v>
      </c>
      <c r="AA118">
        <v>4506.06</v>
      </c>
      <c r="AB118">
        <v>0.19</v>
      </c>
      <c r="AC118">
        <v>68.166</v>
      </c>
      <c r="AD118">
        <v>182686</v>
      </c>
      <c r="AE118">
        <v>182686</v>
      </c>
      <c r="AF118">
        <v>0.2</v>
      </c>
      <c r="AG118">
        <v>2297.11</v>
      </c>
      <c r="AH118">
        <v>99.457</v>
      </c>
      <c r="AI118">
        <v>2684</v>
      </c>
      <c r="AJ118">
        <v>0.86</v>
      </c>
      <c r="AK118">
        <v>12.555</v>
      </c>
    </row>
    <row r="119" spans="1:37">
      <c r="A119">
        <v>118</v>
      </c>
      <c r="B119" t="s">
        <v>3060</v>
      </c>
      <c r="C119" t="s">
        <v>239</v>
      </c>
      <c r="D119">
        <v>20</v>
      </c>
      <c r="E119" t="s">
        <v>3061</v>
      </c>
      <c r="F119">
        <v>201848</v>
      </c>
      <c r="G119">
        <v>201848</v>
      </c>
      <c r="H119">
        <v>0.15</v>
      </c>
      <c r="I119">
        <v>5998.22</v>
      </c>
      <c r="J119">
        <v>17299</v>
      </c>
      <c r="K119">
        <v>17299</v>
      </c>
      <c r="L119">
        <v>0.23</v>
      </c>
      <c r="M119">
        <v>217.252</v>
      </c>
      <c r="N119">
        <v>15205.2</v>
      </c>
      <c r="O119">
        <v>15205.2</v>
      </c>
      <c r="P119">
        <v>0.23</v>
      </c>
      <c r="Q119">
        <v>712.782</v>
      </c>
      <c r="R119">
        <v>65765.2</v>
      </c>
      <c r="S119">
        <v>65765.2</v>
      </c>
      <c r="T119">
        <v>0.23</v>
      </c>
      <c r="U119">
        <v>1027.82</v>
      </c>
      <c r="V119">
        <v>8230.67</v>
      </c>
      <c r="W119">
        <v>8230.67</v>
      </c>
      <c r="X119">
        <v>0.26</v>
      </c>
      <c r="Y119">
        <v>269.383</v>
      </c>
      <c r="Z119">
        <v>4257.44</v>
      </c>
      <c r="AA119">
        <v>4257.44</v>
      </c>
      <c r="AB119">
        <v>0.19</v>
      </c>
      <c r="AC119">
        <v>65.945</v>
      </c>
      <c r="AD119">
        <v>179173</v>
      </c>
      <c r="AE119">
        <v>179173</v>
      </c>
      <c r="AF119">
        <v>0.2</v>
      </c>
      <c r="AG119">
        <v>1755.44</v>
      </c>
      <c r="AH119">
        <v>94.961</v>
      </c>
      <c r="AI119">
        <v>2762</v>
      </c>
      <c r="AJ119">
        <v>0.848</v>
      </c>
      <c r="AK119">
        <v>11.506</v>
      </c>
    </row>
    <row r="120" spans="1:37">
      <c r="A120">
        <v>119</v>
      </c>
      <c r="B120" t="s">
        <v>3062</v>
      </c>
      <c r="C120" t="s">
        <v>239</v>
      </c>
      <c r="D120">
        <v>21</v>
      </c>
      <c r="E120" t="s">
        <v>2900</v>
      </c>
      <c r="F120">
        <v>194455</v>
      </c>
      <c r="G120">
        <v>194455</v>
      </c>
      <c r="H120">
        <v>0.15</v>
      </c>
      <c r="I120">
        <v>6920.82</v>
      </c>
      <c r="J120">
        <v>19891</v>
      </c>
      <c r="K120">
        <v>19891</v>
      </c>
      <c r="L120">
        <v>0.23</v>
      </c>
      <c r="M120">
        <v>252.377</v>
      </c>
      <c r="N120">
        <v>15530</v>
      </c>
      <c r="O120">
        <v>15530</v>
      </c>
      <c r="P120">
        <v>0.23</v>
      </c>
      <c r="Q120">
        <v>458.686</v>
      </c>
      <c r="R120">
        <v>74619.9</v>
      </c>
      <c r="S120">
        <v>74619.9</v>
      </c>
      <c r="T120">
        <v>0.23</v>
      </c>
      <c r="U120">
        <v>4214.05</v>
      </c>
      <c r="V120">
        <v>9305.36</v>
      </c>
      <c r="W120">
        <v>9305.36</v>
      </c>
      <c r="X120">
        <v>0.25</v>
      </c>
      <c r="Y120">
        <v>598.774</v>
      </c>
      <c r="Z120">
        <v>6005.25</v>
      </c>
      <c r="AA120">
        <v>6005.25</v>
      </c>
      <c r="AB120">
        <v>0.18</v>
      </c>
      <c r="AC120">
        <v>81.599</v>
      </c>
      <c r="AD120">
        <v>200572</v>
      </c>
      <c r="AE120">
        <v>200572</v>
      </c>
      <c r="AF120">
        <v>0.2</v>
      </c>
      <c r="AG120">
        <v>3226.44</v>
      </c>
      <c r="AH120">
        <v>97.432</v>
      </c>
      <c r="AI120">
        <v>3210</v>
      </c>
      <c r="AJ120">
        <v>0.84</v>
      </c>
      <c r="AK120">
        <v>11.74</v>
      </c>
    </row>
    <row r="121" spans="1:37">
      <c r="A121">
        <v>120</v>
      </c>
      <c r="B121" t="s">
        <v>3063</v>
      </c>
      <c r="C121" t="s">
        <v>239</v>
      </c>
      <c r="D121">
        <v>22</v>
      </c>
      <c r="E121" t="s">
        <v>3064</v>
      </c>
      <c r="F121">
        <v>194569</v>
      </c>
      <c r="G121">
        <v>194569</v>
      </c>
      <c r="H121">
        <v>0.15</v>
      </c>
      <c r="I121">
        <v>4712.52</v>
      </c>
      <c r="J121">
        <v>17080.2</v>
      </c>
      <c r="K121">
        <v>17080.2</v>
      </c>
      <c r="L121">
        <v>0.23</v>
      </c>
      <c r="M121">
        <v>158.814</v>
      </c>
      <c r="N121">
        <v>15418.1</v>
      </c>
      <c r="O121">
        <v>15418.1</v>
      </c>
      <c r="P121">
        <v>0.23</v>
      </c>
      <c r="Q121">
        <v>210.087</v>
      </c>
      <c r="R121">
        <v>75030.3</v>
      </c>
      <c r="S121">
        <v>75030.3</v>
      </c>
      <c r="T121">
        <v>0.23</v>
      </c>
      <c r="U121">
        <v>384.973</v>
      </c>
      <c r="V121">
        <v>9554.95</v>
      </c>
      <c r="W121">
        <v>9554.95</v>
      </c>
      <c r="X121">
        <v>0.26</v>
      </c>
      <c r="Y121">
        <v>305.618</v>
      </c>
      <c r="Z121">
        <v>4075.48</v>
      </c>
      <c r="AA121">
        <v>4075.48</v>
      </c>
      <c r="AB121">
        <v>0.19</v>
      </c>
      <c r="AC121">
        <v>77.559</v>
      </c>
      <c r="AD121">
        <v>186290</v>
      </c>
      <c r="AE121">
        <v>186290</v>
      </c>
      <c r="AF121">
        <v>0.2</v>
      </c>
      <c r="AG121">
        <v>798.113</v>
      </c>
      <c r="AH121">
        <v>104.582</v>
      </c>
      <c r="AI121">
        <v>2903</v>
      </c>
      <c r="AJ121">
        <v>0.877</v>
      </c>
      <c r="AK121">
        <v>16.062</v>
      </c>
    </row>
    <row r="122" spans="1:37">
      <c r="A122">
        <v>121</v>
      </c>
      <c r="B122" t="s">
        <v>3065</v>
      </c>
      <c r="C122" t="s">
        <v>278</v>
      </c>
      <c r="D122">
        <v>3</v>
      </c>
      <c r="E122" t="s">
        <v>3066</v>
      </c>
      <c r="F122">
        <v>212217</v>
      </c>
      <c r="G122">
        <v>212217</v>
      </c>
      <c r="H122">
        <v>0.15</v>
      </c>
      <c r="I122">
        <v>926.284</v>
      </c>
      <c r="J122">
        <v>17705.8</v>
      </c>
      <c r="K122">
        <v>17705.8</v>
      </c>
      <c r="L122">
        <v>0.23</v>
      </c>
      <c r="M122">
        <v>292.477</v>
      </c>
      <c r="N122">
        <v>16254.2</v>
      </c>
      <c r="O122">
        <v>16254.2</v>
      </c>
      <c r="P122">
        <v>0.23</v>
      </c>
      <c r="Q122">
        <v>187.979</v>
      </c>
      <c r="R122">
        <v>68214.8</v>
      </c>
      <c r="S122">
        <v>68214.8</v>
      </c>
      <c r="T122">
        <v>0.23</v>
      </c>
      <c r="U122">
        <v>3404.43</v>
      </c>
      <c r="V122">
        <v>8909.58</v>
      </c>
      <c r="W122">
        <v>8909.58</v>
      </c>
      <c r="X122">
        <v>0.26</v>
      </c>
      <c r="Y122">
        <v>1334.99</v>
      </c>
      <c r="Z122">
        <v>4566.53</v>
      </c>
      <c r="AA122">
        <v>4566.53</v>
      </c>
      <c r="AB122">
        <v>0.19</v>
      </c>
      <c r="AC122">
        <v>55.165</v>
      </c>
      <c r="AD122">
        <v>178607</v>
      </c>
      <c r="AE122">
        <v>178607</v>
      </c>
      <c r="AF122">
        <v>0.2</v>
      </c>
      <c r="AG122">
        <v>3423.43</v>
      </c>
      <c r="AH122">
        <v>101.727</v>
      </c>
      <c r="AI122">
        <v>2974</v>
      </c>
      <c r="AJ122">
        <v>0.864</v>
      </c>
      <c r="AK122">
        <v>15.571</v>
      </c>
    </row>
    <row r="123" spans="1:37">
      <c r="A123">
        <v>122</v>
      </c>
      <c r="B123" t="s">
        <v>3067</v>
      </c>
      <c r="C123" t="s">
        <v>278</v>
      </c>
      <c r="D123">
        <v>4</v>
      </c>
      <c r="E123" t="s">
        <v>3068</v>
      </c>
      <c r="F123">
        <v>213172</v>
      </c>
      <c r="G123">
        <v>213172</v>
      </c>
      <c r="H123">
        <v>0.15</v>
      </c>
      <c r="I123">
        <v>1628.24</v>
      </c>
      <c r="J123">
        <v>18756.9</v>
      </c>
      <c r="K123">
        <v>18756.9</v>
      </c>
      <c r="L123">
        <v>0.23</v>
      </c>
      <c r="M123">
        <v>382.655</v>
      </c>
      <c r="N123">
        <v>18806.8</v>
      </c>
      <c r="O123">
        <v>18806.8</v>
      </c>
      <c r="P123">
        <v>0.23</v>
      </c>
      <c r="Q123">
        <v>266.783</v>
      </c>
      <c r="R123">
        <v>73136.8</v>
      </c>
      <c r="S123">
        <v>73136.8</v>
      </c>
      <c r="T123">
        <v>0.23</v>
      </c>
      <c r="U123">
        <v>6642.44</v>
      </c>
      <c r="V123">
        <v>9071.6</v>
      </c>
      <c r="W123">
        <v>9071.6</v>
      </c>
      <c r="X123">
        <v>0.25</v>
      </c>
      <c r="Y123">
        <v>58.132</v>
      </c>
      <c r="Z123">
        <v>4863.36</v>
      </c>
      <c r="AA123">
        <v>4863.36</v>
      </c>
      <c r="AB123">
        <v>0.18</v>
      </c>
      <c r="AC123">
        <v>140.156</v>
      </c>
      <c r="AD123">
        <v>187355</v>
      </c>
      <c r="AE123">
        <v>187355</v>
      </c>
      <c r="AF123">
        <v>0.2</v>
      </c>
      <c r="AG123">
        <v>2977.5</v>
      </c>
      <c r="AH123">
        <v>98.069</v>
      </c>
      <c r="AI123">
        <v>2957</v>
      </c>
      <c r="AJ123">
        <v>0.861</v>
      </c>
      <c r="AK123">
        <v>14.262</v>
      </c>
    </row>
    <row r="124" spans="1:37">
      <c r="A124">
        <v>123</v>
      </c>
      <c r="B124" t="s">
        <v>3069</v>
      </c>
      <c r="C124" t="s">
        <v>278</v>
      </c>
      <c r="D124">
        <v>5</v>
      </c>
      <c r="E124" t="s">
        <v>3070</v>
      </c>
      <c r="F124">
        <v>210738</v>
      </c>
      <c r="G124">
        <v>210738</v>
      </c>
      <c r="H124">
        <v>0.15</v>
      </c>
      <c r="I124">
        <v>208774</v>
      </c>
      <c r="J124">
        <v>14637.6</v>
      </c>
      <c r="K124">
        <v>14637.6</v>
      </c>
      <c r="L124">
        <v>0.23</v>
      </c>
      <c r="M124">
        <v>70.222</v>
      </c>
      <c r="N124">
        <v>13094</v>
      </c>
      <c r="O124">
        <v>13094</v>
      </c>
      <c r="P124">
        <v>0.23</v>
      </c>
      <c r="Q124">
        <v>254.55</v>
      </c>
      <c r="R124">
        <v>69988.8</v>
      </c>
      <c r="S124">
        <v>69988.8</v>
      </c>
      <c r="T124">
        <v>0.23</v>
      </c>
      <c r="U124">
        <v>3553.06</v>
      </c>
      <c r="V124">
        <v>6847.81</v>
      </c>
      <c r="W124">
        <v>6847.81</v>
      </c>
      <c r="X124">
        <v>0.26</v>
      </c>
      <c r="Y124">
        <v>78.102</v>
      </c>
      <c r="Z124">
        <v>3945.39</v>
      </c>
      <c r="AA124">
        <v>3945.39</v>
      </c>
      <c r="AB124">
        <v>0.19</v>
      </c>
      <c r="AC124">
        <v>57.761</v>
      </c>
      <c r="AD124">
        <v>209250</v>
      </c>
      <c r="AE124">
        <v>209250</v>
      </c>
      <c r="AF124">
        <v>0.2</v>
      </c>
      <c r="AG124">
        <v>1219.1</v>
      </c>
      <c r="AH124">
        <v>97.988</v>
      </c>
      <c r="AI124">
        <v>2522</v>
      </c>
      <c r="AJ124">
        <v>0.848</v>
      </c>
      <c r="AK124">
        <v>14.446</v>
      </c>
    </row>
    <row r="125" spans="1:37">
      <c r="A125">
        <v>124</v>
      </c>
      <c r="B125" t="s">
        <v>3071</v>
      </c>
      <c r="C125" t="s">
        <v>278</v>
      </c>
      <c r="D125">
        <v>6</v>
      </c>
      <c r="E125" t="s">
        <v>3072</v>
      </c>
      <c r="F125">
        <v>211460</v>
      </c>
      <c r="G125">
        <v>211460</v>
      </c>
      <c r="H125">
        <v>0.15</v>
      </c>
      <c r="I125">
        <v>1970.23</v>
      </c>
      <c r="J125">
        <v>17893.8</v>
      </c>
      <c r="K125">
        <v>17893.8</v>
      </c>
      <c r="L125">
        <v>0.23</v>
      </c>
      <c r="M125">
        <v>231.985</v>
      </c>
      <c r="N125">
        <v>18011</v>
      </c>
      <c r="O125">
        <v>18011</v>
      </c>
      <c r="P125">
        <v>0.23</v>
      </c>
      <c r="Q125">
        <v>836.954</v>
      </c>
      <c r="R125">
        <v>65753.3</v>
      </c>
      <c r="S125">
        <v>65753.3</v>
      </c>
      <c r="T125">
        <v>0.23</v>
      </c>
      <c r="U125">
        <v>52204.2</v>
      </c>
      <c r="V125">
        <v>7918.42</v>
      </c>
      <c r="W125">
        <v>7918.42</v>
      </c>
      <c r="X125">
        <v>0.26</v>
      </c>
      <c r="Y125">
        <v>249.527</v>
      </c>
      <c r="Z125">
        <v>4041.23</v>
      </c>
      <c r="AA125">
        <v>4041.23</v>
      </c>
      <c r="AB125">
        <v>0.18</v>
      </c>
      <c r="AC125">
        <v>52.167</v>
      </c>
      <c r="AD125">
        <v>163803</v>
      </c>
      <c r="AE125">
        <v>163803</v>
      </c>
      <c r="AF125">
        <v>0.2</v>
      </c>
      <c r="AG125">
        <v>864.596</v>
      </c>
      <c r="AH125">
        <v>88.338</v>
      </c>
      <c r="AI125">
        <v>2535</v>
      </c>
      <c r="AJ125">
        <v>0.866</v>
      </c>
      <c r="AK125">
        <v>13.867</v>
      </c>
    </row>
    <row r="126" spans="1:37">
      <c r="A126">
        <v>125</v>
      </c>
      <c r="B126" t="s">
        <v>3073</v>
      </c>
      <c r="C126" t="s">
        <v>278</v>
      </c>
      <c r="D126">
        <v>7</v>
      </c>
      <c r="E126" t="s">
        <v>3074</v>
      </c>
      <c r="F126">
        <v>205049</v>
      </c>
      <c r="G126">
        <v>205049</v>
      </c>
      <c r="H126">
        <v>0.15</v>
      </c>
      <c r="I126">
        <v>337507</v>
      </c>
      <c r="J126">
        <v>18612.9</v>
      </c>
      <c r="K126">
        <v>18612.9</v>
      </c>
      <c r="L126">
        <v>0.23</v>
      </c>
      <c r="M126">
        <v>330.78</v>
      </c>
      <c r="N126">
        <v>18305.9</v>
      </c>
      <c r="O126">
        <v>18305.9</v>
      </c>
      <c r="P126">
        <v>0.23</v>
      </c>
      <c r="Q126">
        <v>647.937</v>
      </c>
      <c r="R126">
        <v>63403.3</v>
      </c>
      <c r="S126">
        <v>63403.3</v>
      </c>
      <c r="T126">
        <v>0.23</v>
      </c>
      <c r="U126">
        <v>2997.61</v>
      </c>
      <c r="V126">
        <v>9795.03</v>
      </c>
      <c r="W126">
        <v>9795.03</v>
      </c>
      <c r="X126">
        <v>0.26</v>
      </c>
      <c r="Y126">
        <v>2225.25</v>
      </c>
      <c r="Z126">
        <v>3541.18</v>
      </c>
      <c r="AA126">
        <v>3541.18</v>
      </c>
      <c r="AB126">
        <v>0.18</v>
      </c>
      <c r="AC126">
        <v>83.296</v>
      </c>
      <c r="AD126">
        <v>187676</v>
      </c>
      <c r="AE126">
        <v>187676</v>
      </c>
      <c r="AF126">
        <v>0.2</v>
      </c>
      <c r="AG126">
        <v>906.363</v>
      </c>
      <c r="AH126">
        <v>98.086</v>
      </c>
      <c r="AI126">
        <v>2810</v>
      </c>
      <c r="AJ126">
        <v>0.849</v>
      </c>
      <c r="AK126">
        <v>13.303</v>
      </c>
    </row>
    <row r="127" spans="1:37">
      <c r="A127">
        <v>126</v>
      </c>
      <c r="B127" t="s">
        <v>3075</v>
      </c>
      <c r="C127" t="s">
        <v>278</v>
      </c>
      <c r="D127">
        <v>8</v>
      </c>
      <c r="E127" t="s">
        <v>3076</v>
      </c>
      <c r="F127">
        <v>192945</v>
      </c>
      <c r="G127">
        <v>192945</v>
      </c>
      <c r="H127">
        <v>0.15</v>
      </c>
      <c r="I127">
        <v>2125.25</v>
      </c>
      <c r="J127">
        <v>16081.8</v>
      </c>
      <c r="K127">
        <v>16081.8</v>
      </c>
      <c r="L127">
        <v>0.23</v>
      </c>
      <c r="M127">
        <v>168.265</v>
      </c>
      <c r="N127">
        <v>15915</v>
      </c>
      <c r="O127">
        <v>15915</v>
      </c>
      <c r="P127">
        <v>0.23</v>
      </c>
      <c r="Q127">
        <v>264.095</v>
      </c>
      <c r="R127">
        <v>56061.3</v>
      </c>
      <c r="S127">
        <v>56061.3</v>
      </c>
      <c r="T127">
        <v>0.23</v>
      </c>
      <c r="U127">
        <v>4789.52</v>
      </c>
      <c r="V127">
        <v>7837.5</v>
      </c>
      <c r="W127">
        <v>7837.5</v>
      </c>
      <c r="X127">
        <v>0.25</v>
      </c>
      <c r="Y127">
        <v>321.556</v>
      </c>
      <c r="Z127">
        <v>3817.3</v>
      </c>
      <c r="AA127">
        <v>3817.3</v>
      </c>
      <c r="AB127">
        <v>0.18</v>
      </c>
      <c r="AC127">
        <v>72.616</v>
      </c>
      <c r="AD127">
        <v>174377</v>
      </c>
      <c r="AE127">
        <v>174377</v>
      </c>
      <c r="AF127">
        <v>0.2</v>
      </c>
      <c r="AG127">
        <v>1442.35</v>
      </c>
      <c r="AH127">
        <v>94.15</v>
      </c>
      <c r="AI127">
        <v>2856</v>
      </c>
      <c r="AJ127">
        <v>0.87</v>
      </c>
      <c r="AK127">
        <v>13.121</v>
      </c>
    </row>
    <row r="128" spans="1:37">
      <c r="A128" s="7">
        <v>127</v>
      </c>
      <c r="B128" t="s">
        <v>3077</v>
      </c>
      <c r="C128" t="s">
        <v>278</v>
      </c>
      <c r="D128">
        <v>9</v>
      </c>
      <c r="E128" s="7" t="s">
        <v>82</v>
      </c>
      <c r="F128">
        <v>210557</v>
      </c>
      <c r="G128">
        <v>210557</v>
      </c>
      <c r="H128">
        <v>0.15</v>
      </c>
      <c r="I128">
        <v>3736.13</v>
      </c>
      <c r="J128">
        <v>18265.3</v>
      </c>
      <c r="K128">
        <v>18265.3</v>
      </c>
      <c r="L128">
        <v>0.23</v>
      </c>
      <c r="M128">
        <v>302.105</v>
      </c>
      <c r="N128">
        <v>19298.4</v>
      </c>
      <c r="O128">
        <v>19298.4</v>
      </c>
      <c r="P128">
        <v>0.23</v>
      </c>
      <c r="Q128">
        <v>502.718</v>
      </c>
      <c r="R128">
        <v>74989.2</v>
      </c>
      <c r="S128">
        <v>74989.2</v>
      </c>
      <c r="T128">
        <v>0.23</v>
      </c>
      <c r="U128">
        <v>2196.96</v>
      </c>
      <c r="V128">
        <v>9779.77</v>
      </c>
      <c r="W128">
        <v>9779.77</v>
      </c>
      <c r="X128">
        <v>0.25</v>
      </c>
      <c r="Y128">
        <v>200.372</v>
      </c>
      <c r="Z128">
        <v>3781.06</v>
      </c>
      <c r="AA128">
        <v>3781.06</v>
      </c>
      <c r="AB128">
        <v>0.19</v>
      </c>
      <c r="AC128">
        <v>93.079</v>
      </c>
      <c r="AD128">
        <v>173806</v>
      </c>
      <c r="AE128">
        <v>173806</v>
      </c>
      <c r="AF128">
        <v>0.2</v>
      </c>
      <c r="AG128">
        <v>1233.89</v>
      </c>
      <c r="AH128">
        <v>82.661</v>
      </c>
      <c r="AI128">
        <v>2231</v>
      </c>
      <c r="AJ128">
        <v>0.832</v>
      </c>
      <c r="AK128">
        <v>7.339</v>
      </c>
    </row>
    <row r="129" spans="1:37">
      <c r="A129" s="7">
        <v>128</v>
      </c>
      <c r="B129" t="s">
        <v>3078</v>
      </c>
      <c r="C129" t="s">
        <v>278</v>
      </c>
      <c r="D129">
        <v>10</v>
      </c>
      <c r="E129" s="7" t="s">
        <v>82</v>
      </c>
      <c r="F129">
        <v>194694</v>
      </c>
      <c r="G129">
        <v>194694</v>
      </c>
      <c r="H129">
        <v>0.15</v>
      </c>
      <c r="I129">
        <v>3579.8</v>
      </c>
      <c r="J129">
        <v>17620.3</v>
      </c>
      <c r="K129">
        <v>17620.3</v>
      </c>
      <c r="L129">
        <v>0.23</v>
      </c>
      <c r="M129">
        <v>328.268</v>
      </c>
      <c r="N129">
        <v>17533.5</v>
      </c>
      <c r="O129">
        <v>17533.5</v>
      </c>
      <c r="P129">
        <v>0.23</v>
      </c>
      <c r="Q129">
        <v>5060.31</v>
      </c>
      <c r="R129">
        <v>63566.9</v>
      </c>
      <c r="S129">
        <v>63566.9</v>
      </c>
      <c r="T129">
        <v>0.23</v>
      </c>
      <c r="U129">
        <v>13764.2</v>
      </c>
      <c r="V129">
        <v>8250.28</v>
      </c>
      <c r="W129">
        <v>8250.28</v>
      </c>
      <c r="X129">
        <v>0.25</v>
      </c>
      <c r="Y129">
        <v>105.972</v>
      </c>
      <c r="Z129">
        <v>4588.79</v>
      </c>
      <c r="AA129">
        <v>4588.79</v>
      </c>
      <c r="AB129">
        <v>0.18</v>
      </c>
      <c r="AC129">
        <v>79.963</v>
      </c>
      <c r="AD129">
        <v>175208</v>
      </c>
      <c r="AE129">
        <v>175208</v>
      </c>
      <c r="AF129">
        <v>0.2</v>
      </c>
      <c r="AG129">
        <v>1294.98</v>
      </c>
      <c r="AH129">
        <v>90.016</v>
      </c>
      <c r="AI129">
        <v>2799</v>
      </c>
      <c r="AJ129">
        <v>0.874</v>
      </c>
      <c r="AK129">
        <v>14.537</v>
      </c>
    </row>
    <row r="130" spans="1:37">
      <c r="A130">
        <v>129</v>
      </c>
      <c r="B130" t="s">
        <v>3079</v>
      </c>
      <c r="C130" t="s">
        <v>278</v>
      </c>
      <c r="D130">
        <v>11</v>
      </c>
      <c r="E130" t="s">
        <v>3080</v>
      </c>
      <c r="F130">
        <v>203616</v>
      </c>
      <c r="G130">
        <v>203616</v>
      </c>
      <c r="H130">
        <v>0.15</v>
      </c>
      <c r="I130">
        <v>4376.06</v>
      </c>
      <c r="J130">
        <v>17427.8</v>
      </c>
      <c r="K130">
        <v>17427.8</v>
      </c>
      <c r="L130">
        <v>0.23</v>
      </c>
      <c r="M130">
        <v>150.566</v>
      </c>
      <c r="N130">
        <v>19037.7</v>
      </c>
      <c r="O130">
        <v>19037.7</v>
      </c>
      <c r="P130">
        <v>0.23</v>
      </c>
      <c r="Q130">
        <v>523.513</v>
      </c>
      <c r="R130">
        <v>66854.1</v>
      </c>
      <c r="S130">
        <v>66854.1</v>
      </c>
      <c r="T130">
        <v>0.23</v>
      </c>
      <c r="U130">
        <v>2580.57</v>
      </c>
      <c r="V130">
        <v>8032.78</v>
      </c>
      <c r="W130">
        <v>8032.78</v>
      </c>
      <c r="X130">
        <v>0.25</v>
      </c>
      <c r="Y130">
        <v>405.625</v>
      </c>
      <c r="Z130">
        <v>3779.9</v>
      </c>
      <c r="AA130">
        <v>3779.9</v>
      </c>
      <c r="AB130">
        <v>0.19</v>
      </c>
      <c r="AC130">
        <v>127.382</v>
      </c>
      <c r="AD130">
        <v>175449</v>
      </c>
      <c r="AE130">
        <v>175449</v>
      </c>
      <c r="AF130">
        <v>0.2</v>
      </c>
      <c r="AG130">
        <v>816.529</v>
      </c>
      <c r="AH130">
        <v>90.753</v>
      </c>
      <c r="AI130">
        <v>2782</v>
      </c>
      <c r="AJ130">
        <v>0.857</v>
      </c>
      <c r="AK130">
        <v>11.613</v>
      </c>
    </row>
    <row r="131" spans="1:37">
      <c r="A131">
        <v>130</v>
      </c>
      <c r="B131" t="s">
        <v>3081</v>
      </c>
      <c r="C131" t="s">
        <v>278</v>
      </c>
      <c r="D131">
        <v>12</v>
      </c>
      <c r="E131" t="s">
        <v>3082</v>
      </c>
      <c r="F131">
        <v>192367</v>
      </c>
      <c r="G131">
        <v>192367</v>
      </c>
      <c r="H131">
        <v>0.15</v>
      </c>
      <c r="I131">
        <v>1493.84</v>
      </c>
      <c r="J131">
        <v>19799.6</v>
      </c>
      <c r="K131">
        <v>19799.6</v>
      </c>
      <c r="L131">
        <v>0.23</v>
      </c>
      <c r="M131">
        <v>195.908</v>
      </c>
      <c r="N131">
        <v>19781.6</v>
      </c>
      <c r="O131">
        <v>19781.6</v>
      </c>
      <c r="P131">
        <v>0.23</v>
      </c>
      <c r="Q131">
        <v>254.776</v>
      </c>
      <c r="R131">
        <v>62076.6</v>
      </c>
      <c r="S131">
        <v>62076.6</v>
      </c>
      <c r="T131">
        <v>0.23</v>
      </c>
      <c r="U131">
        <v>232.847</v>
      </c>
      <c r="V131">
        <v>7637.62</v>
      </c>
      <c r="W131">
        <v>7637.62</v>
      </c>
      <c r="X131">
        <v>0.26</v>
      </c>
      <c r="Y131">
        <v>356.238</v>
      </c>
      <c r="Z131">
        <v>4312.73</v>
      </c>
      <c r="AA131">
        <v>4312.73</v>
      </c>
      <c r="AB131">
        <v>0.19</v>
      </c>
      <c r="AC131">
        <v>166.154</v>
      </c>
      <c r="AD131">
        <v>168433</v>
      </c>
      <c r="AE131">
        <v>168433</v>
      </c>
      <c r="AF131">
        <v>0.2</v>
      </c>
      <c r="AG131">
        <v>807.614</v>
      </c>
      <c r="AH131">
        <v>86.552</v>
      </c>
      <c r="AI131">
        <v>2705</v>
      </c>
      <c r="AJ131">
        <v>0.86</v>
      </c>
      <c r="AK131">
        <v>11.809</v>
      </c>
    </row>
    <row r="132" spans="1:37">
      <c r="A132">
        <v>131</v>
      </c>
      <c r="B132" t="s">
        <v>3083</v>
      </c>
      <c r="C132" t="s">
        <v>278</v>
      </c>
      <c r="D132">
        <v>13</v>
      </c>
      <c r="E132" t="s">
        <v>3084</v>
      </c>
      <c r="F132">
        <v>195670</v>
      </c>
      <c r="G132">
        <v>195670</v>
      </c>
      <c r="H132">
        <v>0.15</v>
      </c>
      <c r="I132">
        <v>1112.64</v>
      </c>
      <c r="J132">
        <v>18803.8</v>
      </c>
      <c r="K132">
        <v>18803.8</v>
      </c>
      <c r="L132">
        <v>0.23</v>
      </c>
      <c r="M132">
        <v>182.569</v>
      </c>
      <c r="N132">
        <v>18321.7</v>
      </c>
      <c r="O132">
        <v>18321.7</v>
      </c>
      <c r="P132">
        <v>0.23</v>
      </c>
      <c r="Q132">
        <v>275.97</v>
      </c>
      <c r="R132">
        <v>61192.1</v>
      </c>
      <c r="S132">
        <v>61192.1</v>
      </c>
      <c r="T132">
        <v>0.23</v>
      </c>
      <c r="U132">
        <v>326.179</v>
      </c>
      <c r="V132">
        <v>8627.72</v>
      </c>
      <c r="W132">
        <v>8627.72</v>
      </c>
      <c r="X132">
        <v>0.26</v>
      </c>
      <c r="Y132">
        <v>1097.16</v>
      </c>
      <c r="Z132">
        <v>4134.89</v>
      </c>
      <c r="AA132">
        <v>4134.89</v>
      </c>
      <c r="AB132">
        <v>0.19</v>
      </c>
      <c r="AC132">
        <v>71.059</v>
      </c>
      <c r="AD132">
        <v>168044</v>
      </c>
      <c r="AE132">
        <v>168044</v>
      </c>
      <c r="AF132">
        <v>0.2</v>
      </c>
      <c r="AG132">
        <v>1935.58</v>
      </c>
      <c r="AH132">
        <v>89.266</v>
      </c>
      <c r="AI132">
        <v>2937</v>
      </c>
      <c r="AJ132">
        <v>0.866</v>
      </c>
      <c r="AK132">
        <v>13.303</v>
      </c>
    </row>
    <row r="133" spans="1:37">
      <c r="A133">
        <v>132</v>
      </c>
      <c r="B133" t="s">
        <v>3085</v>
      </c>
      <c r="C133" t="s">
        <v>278</v>
      </c>
      <c r="D133">
        <v>14</v>
      </c>
      <c r="E133" t="s">
        <v>3086</v>
      </c>
      <c r="F133">
        <v>201295</v>
      </c>
      <c r="G133">
        <v>201295</v>
      </c>
      <c r="H133">
        <v>0.15</v>
      </c>
      <c r="I133">
        <v>4883.06</v>
      </c>
      <c r="J133">
        <v>19606.4</v>
      </c>
      <c r="K133">
        <v>19606.4</v>
      </c>
      <c r="L133">
        <v>0.23</v>
      </c>
      <c r="M133">
        <v>467.77</v>
      </c>
      <c r="N133">
        <v>18822.2</v>
      </c>
      <c r="O133">
        <v>18822.2</v>
      </c>
      <c r="P133">
        <v>0.24</v>
      </c>
      <c r="Q133">
        <v>481.938</v>
      </c>
      <c r="R133">
        <v>59318.9</v>
      </c>
      <c r="S133">
        <v>59318.9</v>
      </c>
      <c r="T133">
        <v>0.23</v>
      </c>
      <c r="U133">
        <v>808.596</v>
      </c>
      <c r="V133">
        <v>7298.85</v>
      </c>
      <c r="W133">
        <v>7298.85</v>
      </c>
      <c r="X133">
        <v>0.26</v>
      </c>
      <c r="Y133">
        <v>256.335</v>
      </c>
      <c r="Z133">
        <v>4397.69</v>
      </c>
      <c r="AA133">
        <v>4397.69</v>
      </c>
      <c r="AB133">
        <v>0.19</v>
      </c>
      <c r="AC133">
        <v>107.507</v>
      </c>
      <c r="AD133">
        <v>167478</v>
      </c>
      <c r="AE133">
        <v>167478</v>
      </c>
      <c r="AF133">
        <v>0.2</v>
      </c>
      <c r="AG133">
        <v>1136.09</v>
      </c>
      <c r="AH133">
        <v>90.467</v>
      </c>
      <c r="AI133">
        <v>2822</v>
      </c>
      <c r="AJ133">
        <v>0.874</v>
      </c>
      <c r="AK133">
        <v>15.165</v>
      </c>
    </row>
    <row r="134" spans="1:37">
      <c r="A134">
        <v>133</v>
      </c>
      <c r="B134" t="s">
        <v>3087</v>
      </c>
      <c r="C134" t="s">
        <v>278</v>
      </c>
      <c r="D134">
        <v>15</v>
      </c>
      <c r="E134" t="s">
        <v>3088</v>
      </c>
      <c r="F134">
        <v>199663</v>
      </c>
      <c r="G134">
        <v>199663</v>
      </c>
      <c r="H134">
        <v>0.15</v>
      </c>
      <c r="I134">
        <v>1217.96</v>
      </c>
      <c r="J134">
        <v>17057.8</v>
      </c>
      <c r="K134">
        <v>17057.8</v>
      </c>
      <c r="L134">
        <v>0.23</v>
      </c>
      <c r="M134">
        <v>464.687</v>
      </c>
      <c r="N134">
        <v>19054.4</v>
      </c>
      <c r="O134">
        <v>19054.4</v>
      </c>
      <c r="P134">
        <v>0.23</v>
      </c>
      <c r="Q134">
        <v>580.316</v>
      </c>
      <c r="R134">
        <v>60985.9</v>
      </c>
      <c r="S134">
        <v>60985.9</v>
      </c>
      <c r="T134">
        <v>0.23</v>
      </c>
      <c r="U134">
        <v>564.362</v>
      </c>
      <c r="V134">
        <v>7211.27</v>
      </c>
      <c r="W134">
        <v>7211.27</v>
      </c>
      <c r="X134">
        <v>0.26</v>
      </c>
      <c r="Y134">
        <v>78.827</v>
      </c>
      <c r="Z134">
        <v>4367.02</v>
      </c>
      <c r="AA134">
        <v>4367.02</v>
      </c>
      <c r="AB134">
        <v>0.19</v>
      </c>
      <c r="AC134">
        <v>67.593</v>
      </c>
      <c r="AD134">
        <v>191849</v>
      </c>
      <c r="AE134">
        <v>191849</v>
      </c>
      <c r="AF134">
        <v>0.2</v>
      </c>
      <c r="AG134">
        <v>1190.69</v>
      </c>
      <c r="AH134">
        <v>87.556</v>
      </c>
      <c r="AI134">
        <v>2586</v>
      </c>
      <c r="AJ134">
        <v>0.873</v>
      </c>
      <c r="AK134">
        <v>15.554</v>
      </c>
    </row>
    <row r="135" spans="1:37">
      <c r="A135">
        <v>134</v>
      </c>
      <c r="B135" t="s">
        <v>3089</v>
      </c>
      <c r="C135" t="s">
        <v>278</v>
      </c>
      <c r="D135">
        <v>16</v>
      </c>
      <c r="E135" t="s">
        <v>3090</v>
      </c>
      <c r="F135">
        <v>201055</v>
      </c>
      <c r="G135">
        <v>201055</v>
      </c>
      <c r="H135">
        <v>0.15</v>
      </c>
      <c r="I135">
        <v>1265.15</v>
      </c>
      <c r="J135">
        <v>18409.2</v>
      </c>
      <c r="K135">
        <v>18409.2</v>
      </c>
      <c r="L135">
        <v>0.23</v>
      </c>
      <c r="M135">
        <v>118.979</v>
      </c>
      <c r="N135">
        <v>18344.6</v>
      </c>
      <c r="O135">
        <v>18344.6</v>
      </c>
      <c r="P135">
        <v>0.23</v>
      </c>
      <c r="Q135">
        <v>1082.62</v>
      </c>
      <c r="R135">
        <v>60617.4</v>
      </c>
      <c r="S135">
        <v>60617.4</v>
      </c>
      <c r="T135">
        <v>0.23</v>
      </c>
      <c r="U135">
        <v>352.433</v>
      </c>
      <c r="V135">
        <v>6899.81</v>
      </c>
      <c r="W135">
        <v>6899.81</v>
      </c>
      <c r="X135">
        <v>0.25</v>
      </c>
      <c r="Y135">
        <v>211.402</v>
      </c>
      <c r="Z135">
        <v>3914.62</v>
      </c>
      <c r="AA135">
        <v>3914.62</v>
      </c>
      <c r="AB135">
        <v>0.19</v>
      </c>
      <c r="AC135">
        <v>39.389</v>
      </c>
      <c r="AD135">
        <v>158434</v>
      </c>
      <c r="AE135">
        <v>158434</v>
      </c>
      <c r="AF135">
        <v>0.2</v>
      </c>
      <c r="AG135">
        <v>1192.04</v>
      </c>
      <c r="AH135">
        <v>81.227</v>
      </c>
      <c r="AI135">
        <v>2534</v>
      </c>
      <c r="AJ135">
        <v>0.86</v>
      </c>
      <c r="AK135">
        <v>11.515</v>
      </c>
    </row>
    <row r="136" spans="1:37">
      <c r="A136">
        <v>135</v>
      </c>
      <c r="B136" t="s">
        <v>3091</v>
      </c>
      <c r="C136" t="s">
        <v>278</v>
      </c>
      <c r="D136">
        <v>17</v>
      </c>
      <c r="E136" t="s">
        <v>3092</v>
      </c>
      <c r="F136">
        <v>192233</v>
      </c>
      <c r="G136">
        <v>192233</v>
      </c>
      <c r="H136">
        <v>0.15</v>
      </c>
      <c r="I136">
        <v>2738.48</v>
      </c>
      <c r="J136">
        <v>26660.5</v>
      </c>
      <c r="K136">
        <v>26660.5</v>
      </c>
      <c r="L136">
        <v>0.23</v>
      </c>
      <c r="M136">
        <v>295.829</v>
      </c>
      <c r="N136">
        <v>17686.4</v>
      </c>
      <c r="O136">
        <v>17686.4</v>
      </c>
      <c r="P136">
        <v>0.23</v>
      </c>
      <c r="Q136">
        <v>352.241</v>
      </c>
      <c r="R136">
        <v>62032.1</v>
      </c>
      <c r="S136">
        <v>62032.1</v>
      </c>
      <c r="T136">
        <v>0.23</v>
      </c>
      <c r="U136">
        <v>248.246</v>
      </c>
      <c r="V136">
        <v>16783.5</v>
      </c>
      <c r="W136">
        <v>16783.5</v>
      </c>
      <c r="X136">
        <v>0.26</v>
      </c>
      <c r="Y136">
        <v>224.267</v>
      </c>
      <c r="Z136">
        <v>3883.5</v>
      </c>
      <c r="AA136">
        <v>3883.5</v>
      </c>
      <c r="AB136">
        <v>0.19</v>
      </c>
      <c r="AC136">
        <v>40.613</v>
      </c>
      <c r="AD136">
        <v>187391</v>
      </c>
      <c r="AE136">
        <v>187391</v>
      </c>
      <c r="AF136">
        <v>0.2</v>
      </c>
      <c r="AG136">
        <v>2369.68</v>
      </c>
      <c r="AH136">
        <v>97</v>
      </c>
      <c r="AI136">
        <v>2734</v>
      </c>
      <c r="AJ136">
        <v>0.818</v>
      </c>
      <c r="AK136">
        <v>14.753</v>
      </c>
    </row>
    <row r="137" spans="1:37">
      <c r="A137">
        <v>136</v>
      </c>
      <c r="B137" t="s">
        <v>3093</v>
      </c>
      <c r="C137" t="s">
        <v>278</v>
      </c>
      <c r="D137">
        <v>18</v>
      </c>
      <c r="E137" t="s">
        <v>3094</v>
      </c>
      <c r="F137">
        <v>191854</v>
      </c>
      <c r="G137">
        <v>191854</v>
      </c>
      <c r="H137">
        <v>0.15</v>
      </c>
      <c r="I137">
        <v>2072.04</v>
      </c>
      <c r="J137">
        <v>18317</v>
      </c>
      <c r="K137">
        <v>18317</v>
      </c>
      <c r="L137">
        <v>0.23</v>
      </c>
      <c r="M137">
        <v>86.357</v>
      </c>
      <c r="N137">
        <v>16113.8</v>
      </c>
      <c r="O137">
        <v>16113.8</v>
      </c>
      <c r="P137">
        <v>0.23</v>
      </c>
      <c r="Q137">
        <v>348.077</v>
      </c>
      <c r="R137">
        <v>61976.9</v>
      </c>
      <c r="S137">
        <v>61976.9</v>
      </c>
      <c r="T137">
        <v>0.23</v>
      </c>
      <c r="U137">
        <v>151.133</v>
      </c>
      <c r="V137">
        <v>7318.94</v>
      </c>
      <c r="W137">
        <v>7318.94</v>
      </c>
      <c r="X137">
        <v>0.26</v>
      </c>
      <c r="Y137">
        <v>381.797</v>
      </c>
      <c r="Z137">
        <v>4365.83</v>
      </c>
      <c r="AA137">
        <v>4365.83</v>
      </c>
      <c r="AB137">
        <v>0.19</v>
      </c>
      <c r="AC137">
        <v>45.464</v>
      </c>
      <c r="AD137">
        <v>164149</v>
      </c>
      <c r="AE137">
        <v>164149</v>
      </c>
      <c r="AF137">
        <v>0.2</v>
      </c>
      <c r="AG137">
        <v>1822.37</v>
      </c>
      <c r="AH137">
        <v>88.607</v>
      </c>
      <c r="AI137">
        <v>2673</v>
      </c>
      <c r="AJ137">
        <v>0.857</v>
      </c>
      <c r="AK137">
        <v>10.801</v>
      </c>
    </row>
    <row r="138" spans="1:37">
      <c r="A138">
        <v>137</v>
      </c>
      <c r="B138" t="s">
        <v>3095</v>
      </c>
      <c r="C138" t="s">
        <v>278</v>
      </c>
      <c r="D138">
        <v>19</v>
      </c>
      <c r="E138" t="s">
        <v>3096</v>
      </c>
      <c r="F138">
        <v>198503</v>
      </c>
      <c r="G138">
        <v>198503</v>
      </c>
      <c r="H138">
        <v>0.15</v>
      </c>
      <c r="I138">
        <v>1261.05</v>
      </c>
      <c r="J138">
        <v>19861</v>
      </c>
      <c r="K138">
        <v>19861</v>
      </c>
      <c r="L138">
        <v>0.23</v>
      </c>
      <c r="M138">
        <v>118.897</v>
      </c>
      <c r="N138">
        <v>15071.7</v>
      </c>
      <c r="O138">
        <v>15071.7</v>
      </c>
      <c r="P138">
        <v>0.23</v>
      </c>
      <c r="Q138">
        <v>153.484</v>
      </c>
      <c r="R138">
        <v>63300.3</v>
      </c>
      <c r="S138">
        <v>63300.3</v>
      </c>
      <c r="T138">
        <v>0.23</v>
      </c>
      <c r="U138">
        <v>60019.7</v>
      </c>
      <c r="V138">
        <v>10502.8</v>
      </c>
      <c r="W138">
        <v>10502.8</v>
      </c>
      <c r="X138">
        <v>0.25</v>
      </c>
      <c r="Y138">
        <v>1246.34</v>
      </c>
      <c r="Z138">
        <v>4041.73</v>
      </c>
      <c r="AA138">
        <v>4041.73</v>
      </c>
      <c r="AB138">
        <v>0.19</v>
      </c>
      <c r="AC138">
        <v>122.151</v>
      </c>
      <c r="AD138">
        <v>195477</v>
      </c>
      <c r="AE138">
        <v>195477</v>
      </c>
      <c r="AF138">
        <v>0.2</v>
      </c>
      <c r="AG138">
        <v>548.387</v>
      </c>
      <c r="AH138">
        <v>103.411</v>
      </c>
      <c r="AI138">
        <v>3020</v>
      </c>
      <c r="AJ138">
        <v>0.83</v>
      </c>
      <c r="AK138">
        <v>14.514</v>
      </c>
    </row>
    <row r="139" spans="1:37">
      <c r="A139">
        <v>138</v>
      </c>
      <c r="B139" t="s">
        <v>3097</v>
      </c>
      <c r="C139" t="s">
        <v>278</v>
      </c>
      <c r="D139">
        <v>20</v>
      </c>
      <c r="E139" t="s">
        <v>3098</v>
      </c>
      <c r="F139">
        <v>196502</v>
      </c>
      <c r="G139">
        <v>196502</v>
      </c>
      <c r="H139">
        <v>0.15</v>
      </c>
      <c r="I139">
        <v>935.55</v>
      </c>
      <c r="J139">
        <v>17821.4</v>
      </c>
      <c r="K139">
        <v>17821.4</v>
      </c>
      <c r="L139">
        <v>0.24</v>
      </c>
      <c r="M139">
        <v>335.162</v>
      </c>
      <c r="N139">
        <v>17887.9</v>
      </c>
      <c r="O139">
        <v>17887.9</v>
      </c>
      <c r="P139">
        <v>0.23</v>
      </c>
      <c r="Q139">
        <v>334.787</v>
      </c>
      <c r="R139">
        <v>63054.3</v>
      </c>
      <c r="S139">
        <v>63054.3</v>
      </c>
      <c r="T139">
        <v>0.23</v>
      </c>
      <c r="U139">
        <v>830.516</v>
      </c>
      <c r="V139">
        <v>7633.2</v>
      </c>
      <c r="W139">
        <v>7633.2</v>
      </c>
      <c r="X139">
        <v>0.26</v>
      </c>
      <c r="Y139">
        <v>351.369</v>
      </c>
      <c r="Z139">
        <v>3650.98</v>
      </c>
      <c r="AA139">
        <v>3650.98</v>
      </c>
      <c r="AB139">
        <v>0.19</v>
      </c>
      <c r="AC139">
        <v>46.7</v>
      </c>
      <c r="AD139">
        <v>150564</v>
      </c>
      <c r="AE139">
        <v>150564</v>
      </c>
      <c r="AF139">
        <v>0.21</v>
      </c>
      <c r="AG139">
        <v>1252.16</v>
      </c>
      <c r="AH139">
        <v>99.201</v>
      </c>
      <c r="AI139">
        <v>2482</v>
      </c>
      <c r="AJ139">
        <v>0.866</v>
      </c>
      <c r="AK139">
        <v>14.369</v>
      </c>
    </row>
    <row r="140" spans="1:37">
      <c r="A140">
        <v>139</v>
      </c>
      <c r="B140" t="s">
        <v>3099</v>
      </c>
      <c r="C140" t="s">
        <v>278</v>
      </c>
      <c r="D140">
        <v>21</v>
      </c>
      <c r="E140" t="s">
        <v>3100</v>
      </c>
      <c r="F140">
        <v>192103</v>
      </c>
      <c r="G140">
        <v>192103</v>
      </c>
      <c r="H140">
        <v>0.15</v>
      </c>
      <c r="I140">
        <v>1135.62</v>
      </c>
      <c r="J140">
        <v>2951.19</v>
      </c>
      <c r="K140">
        <v>2951.19</v>
      </c>
      <c r="L140">
        <v>0.23</v>
      </c>
      <c r="M140">
        <v>24.811</v>
      </c>
      <c r="N140">
        <v>6158.05</v>
      </c>
      <c r="O140">
        <v>6158.05</v>
      </c>
      <c r="P140">
        <v>0.23</v>
      </c>
      <c r="Q140">
        <v>510.83</v>
      </c>
      <c r="R140">
        <v>40489.1</v>
      </c>
      <c r="S140">
        <v>40489.1</v>
      </c>
      <c r="T140">
        <v>0.23</v>
      </c>
      <c r="U140">
        <v>329.086</v>
      </c>
      <c r="V140">
        <v>5407.81</v>
      </c>
      <c r="W140">
        <v>5407.81</v>
      </c>
      <c r="X140">
        <v>0.26</v>
      </c>
      <c r="Y140">
        <v>461.966</v>
      </c>
      <c r="Z140">
        <v>2163.48</v>
      </c>
      <c r="AA140">
        <v>2163.48</v>
      </c>
      <c r="AB140">
        <v>0.19</v>
      </c>
      <c r="AC140">
        <v>27.221</v>
      </c>
      <c r="AD140">
        <v>84075.8</v>
      </c>
      <c r="AE140">
        <v>84075.8</v>
      </c>
      <c r="AF140">
        <v>0.2</v>
      </c>
      <c r="AG140">
        <v>10034.2</v>
      </c>
      <c r="AH140">
        <v>76.539</v>
      </c>
      <c r="AI140">
        <v>2333</v>
      </c>
      <c r="AJ140">
        <v>0.905</v>
      </c>
      <c r="AK140">
        <v>22.304</v>
      </c>
    </row>
    <row r="141" spans="1:37">
      <c r="A141">
        <v>140</v>
      </c>
      <c r="B141" t="s">
        <v>3101</v>
      </c>
      <c r="C141" t="s">
        <v>278</v>
      </c>
      <c r="D141">
        <v>22</v>
      </c>
      <c r="E141" t="s">
        <v>3102</v>
      </c>
      <c r="F141">
        <v>206652</v>
      </c>
      <c r="G141">
        <v>206652</v>
      </c>
      <c r="H141">
        <v>0.15</v>
      </c>
      <c r="I141">
        <v>4001.66</v>
      </c>
      <c r="J141">
        <v>20081.5</v>
      </c>
      <c r="K141">
        <v>20081.5</v>
      </c>
      <c r="L141">
        <v>0.23</v>
      </c>
      <c r="M141">
        <v>516.914</v>
      </c>
      <c r="N141">
        <v>19852.2</v>
      </c>
      <c r="O141">
        <v>19852.2</v>
      </c>
      <c r="P141">
        <v>0.23</v>
      </c>
      <c r="Q141">
        <v>7019.68</v>
      </c>
      <c r="R141">
        <v>71154.2</v>
      </c>
      <c r="S141">
        <v>71154.2</v>
      </c>
      <c r="T141">
        <v>0.23</v>
      </c>
      <c r="U141">
        <v>278.842</v>
      </c>
      <c r="V141">
        <v>8875.13</v>
      </c>
      <c r="W141">
        <v>8875.13</v>
      </c>
      <c r="X141">
        <v>0.26</v>
      </c>
      <c r="Y141">
        <v>335.3</v>
      </c>
      <c r="Z141">
        <v>4071.45</v>
      </c>
      <c r="AA141">
        <v>4071.45</v>
      </c>
      <c r="AB141">
        <v>0.19</v>
      </c>
      <c r="AC141">
        <v>44.189</v>
      </c>
      <c r="AD141">
        <v>177462</v>
      </c>
      <c r="AE141">
        <v>177462</v>
      </c>
      <c r="AF141">
        <v>0.2</v>
      </c>
      <c r="AG141">
        <v>1877.39</v>
      </c>
      <c r="AH141">
        <v>100.516</v>
      </c>
      <c r="AI141">
        <v>2889</v>
      </c>
      <c r="AJ141">
        <v>0.873</v>
      </c>
      <c r="AK141">
        <v>16.34</v>
      </c>
    </row>
    <row r="142" spans="1:37">
      <c r="A142">
        <v>141</v>
      </c>
      <c r="B142" t="s">
        <v>3103</v>
      </c>
      <c r="C142" t="s">
        <v>317</v>
      </c>
      <c r="D142">
        <v>3</v>
      </c>
      <c r="E142" t="s">
        <v>2900</v>
      </c>
      <c r="F142">
        <v>212947</v>
      </c>
      <c r="G142">
        <v>212947</v>
      </c>
      <c r="H142">
        <v>0.15</v>
      </c>
      <c r="I142">
        <v>1270.87</v>
      </c>
      <c r="J142">
        <v>19672.5</v>
      </c>
      <c r="K142">
        <v>19672.5</v>
      </c>
      <c r="L142">
        <v>0.23</v>
      </c>
      <c r="M142">
        <v>344.883</v>
      </c>
      <c r="N142">
        <v>18233.2</v>
      </c>
      <c r="O142">
        <v>18233.2</v>
      </c>
      <c r="P142">
        <v>0.23</v>
      </c>
      <c r="Q142">
        <v>806.795</v>
      </c>
      <c r="R142">
        <v>63150.9</v>
      </c>
      <c r="S142">
        <v>63150.9</v>
      </c>
      <c r="T142">
        <v>0.23</v>
      </c>
      <c r="U142">
        <v>325.826</v>
      </c>
      <c r="V142">
        <v>8789.18</v>
      </c>
      <c r="W142">
        <v>8789.18</v>
      </c>
      <c r="X142">
        <v>0.26</v>
      </c>
      <c r="Y142">
        <v>456.931</v>
      </c>
      <c r="Z142">
        <v>4791.83</v>
      </c>
      <c r="AA142">
        <v>4791.83</v>
      </c>
      <c r="AB142">
        <v>0.19</v>
      </c>
      <c r="AC142">
        <v>72.163</v>
      </c>
      <c r="AD142">
        <v>179614</v>
      </c>
      <c r="AE142">
        <v>179614</v>
      </c>
      <c r="AF142">
        <v>0.2</v>
      </c>
      <c r="AG142">
        <v>1006.6</v>
      </c>
      <c r="AH142">
        <v>103.061</v>
      </c>
      <c r="AI142">
        <v>2810</v>
      </c>
      <c r="AJ142">
        <v>0.875</v>
      </c>
      <c r="AK142">
        <v>16.397</v>
      </c>
    </row>
    <row r="143" spans="1:37">
      <c r="A143">
        <v>142</v>
      </c>
      <c r="B143" t="s">
        <v>3104</v>
      </c>
      <c r="C143" t="s">
        <v>317</v>
      </c>
      <c r="D143">
        <v>4</v>
      </c>
      <c r="E143" t="s">
        <v>3105</v>
      </c>
      <c r="F143">
        <v>226231</v>
      </c>
      <c r="G143">
        <v>226231</v>
      </c>
      <c r="H143">
        <v>0.15</v>
      </c>
      <c r="I143">
        <v>2627.81</v>
      </c>
      <c r="J143">
        <v>18833.7</v>
      </c>
      <c r="K143">
        <v>18833.7</v>
      </c>
      <c r="L143">
        <v>0.24</v>
      </c>
      <c r="M143">
        <v>131.407</v>
      </c>
      <c r="N143">
        <v>18450.9</v>
      </c>
      <c r="O143">
        <v>18450.9</v>
      </c>
      <c r="P143">
        <v>0.24</v>
      </c>
      <c r="Q143">
        <v>333.114</v>
      </c>
      <c r="R143">
        <v>65804.2</v>
      </c>
      <c r="S143">
        <v>65804.2</v>
      </c>
      <c r="T143">
        <v>0.23</v>
      </c>
      <c r="U143">
        <v>743.923</v>
      </c>
      <c r="V143">
        <v>10375</v>
      </c>
      <c r="W143">
        <v>10375</v>
      </c>
      <c r="X143">
        <v>0.26</v>
      </c>
      <c r="Y143">
        <v>9339.56</v>
      </c>
      <c r="Z143">
        <v>4520.23</v>
      </c>
      <c r="AA143">
        <v>4520.23</v>
      </c>
      <c r="AB143">
        <v>0.19</v>
      </c>
      <c r="AC143">
        <v>79.792</v>
      </c>
      <c r="AD143">
        <v>173378</v>
      </c>
      <c r="AE143">
        <v>173378</v>
      </c>
      <c r="AF143">
        <v>0.21</v>
      </c>
      <c r="AG143">
        <v>2754.16</v>
      </c>
      <c r="AH143">
        <v>98.879</v>
      </c>
      <c r="AI143">
        <v>2780</v>
      </c>
      <c r="AJ143">
        <v>0.87</v>
      </c>
      <c r="AK143">
        <v>16.222</v>
      </c>
    </row>
    <row r="144" spans="1:37">
      <c r="A144">
        <v>143</v>
      </c>
      <c r="B144" t="s">
        <v>3106</v>
      </c>
      <c r="C144" t="s">
        <v>317</v>
      </c>
      <c r="D144">
        <v>5</v>
      </c>
      <c r="E144" t="s">
        <v>2900</v>
      </c>
      <c r="F144">
        <v>218891</v>
      </c>
      <c r="G144">
        <v>218891</v>
      </c>
      <c r="H144">
        <v>0.15</v>
      </c>
      <c r="I144">
        <v>908.741</v>
      </c>
      <c r="J144">
        <v>17355.8</v>
      </c>
      <c r="K144">
        <v>17355.8</v>
      </c>
      <c r="L144">
        <v>0.23</v>
      </c>
      <c r="M144">
        <v>357.924</v>
      </c>
      <c r="N144">
        <v>16174.8</v>
      </c>
      <c r="O144">
        <v>16174.8</v>
      </c>
      <c r="P144">
        <v>0.23</v>
      </c>
      <c r="Q144">
        <v>381.448</v>
      </c>
      <c r="R144">
        <v>65222.4</v>
      </c>
      <c r="S144">
        <v>65222.4</v>
      </c>
      <c r="T144">
        <v>0.23</v>
      </c>
      <c r="U144">
        <v>281.146</v>
      </c>
      <c r="V144">
        <v>8951.03</v>
      </c>
      <c r="W144">
        <v>8951.03</v>
      </c>
      <c r="X144">
        <v>0.26</v>
      </c>
      <c r="Y144">
        <v>977.427</v>
      </c>
      <c r="Z144">
        <v>4657.21</v>
      </c>
      <c r="AA144">
        <v>4657.21</v>
      </c>
      <c r="AB144">
        <v>0.19</v>
      </c>
      <c r="AC144">
        <v>52.501</v>
      </c>
      <c r="AD144">
        <v>180419</v>
      </c>
      <c r="AE144">
        <v>180419</v>
      </c>
      <c r="AF144">
        <v>0.2</v>
      </c>
      <c r="AG144">
        <v>50545.9</v>
      </c>
      <c r="AH144">
        <v>95.031</v>
      </c>
      <c r="AI144">
        <v>2715</v>
      </c>
      <c r="AJ144">
        <v>0.86</v>
      </c>
      <c r="AK144">
        <v>14.418</v>
      </c>
    </row>
    <row r="145" spans="1:37">
      <c r="A145">
        <v>144</v>
      </c>
      <c r="B145" t="s">
        <v>3107</v>
      </c>
      <c r="C145" t="s">
        <v>317</v>
      </c>
      <c r="D145">
        <v>6</v>
      </c>
      <c r="E145" t="s">
        <v>3108</v>
      </c>
      <c r="F145">
        <v>209151</v>
      </c>
      <c r="G145">
        <v>209151</v>
      </c>
      <c r="H145">
        <v>0.15</v>
      </c>
      <c r="I145">
        <v>5522.52</v>
      </c>
      <c r="J145">
        <v>16952.8</v>
      </c>
      <c r="K145">
        <v>16952.8</v>
      </c>
      <c r="L145">
        <v>0.23</v>
      </c>
      <c r="M145">
        <v>272.345</v>
      </c>
      <c r="N145">
        <v>15665.7</v>
      </c>
      <c r="O145">
        <v>15665.7</v>
      </c>
      <c r="P145">
        <v>0.23</v>
      </c>
      <c r="Q145">
        <v>113.523</v>
      </c>
      <c r="R145">
        <v>63669.6</v>
      </c>
      <c r="S145">
        <v>63669.6</v>
      </c>
      <c r="T145">
        <v>0.23</v>
      </c>
      <c r="U145">
        <v>362.241</v>
      </c>
      <c r="V145">
        <v>10097.5</v>
      </c>
      <c r="W145">
        <v>10097.5</v>
      </c>
      <c r="X145">
        <v>0.26</v>
      </c>
      <c r="Y145">
        <v>259.745</v>
      </c>
      <c r="Z145">
        <v>4856.42</v>
      </c>
      <c r="AA145">
        <v>4856.42</v>
      </c>
      <c r="AB145">
        <v>0.19</v>
      </c>
      <c r="AC145">
        <v>91.562</v>
      </c>
      <c r="AD145">
        <v>181202</v>
      </c>
      <c r="AE145">
        <v>181202</v>
      </c>
      <c r="AF145">
        <v>0.2</v>
      </c>
      <c r="AG145">
        <v>2133.33</v>
      </c>
      <c r="AH145">
        <v>91.488</v>
      </c>
      <c r="AI145">
        <v>2908</v>
      </c>
      <c r="AJ145">
        <v>0.858</v>
      </c>
      <c r="AK145">
        <v>14.348</v>
      </c>
    </row>
    <row r="146" spans="1:37">
      <c r="A146">
        <v>145</v>
      </c>
      <c r="B146" t="s">
        <v>3109</v>
      </c>
      <c r="C146" t="s">
        <v>317</v>
      </c>
      <c r="D146">
        <v>7</v>
      </c>
      <c r="E146" t="s">
        <v>2900</v>
      </c>
      <c r="F146">
        <v>212206</v>
      </c>
      <c r="G146">
        <v>212206</v>
      </c>
      <c r="H146">
        <v>0.15</v>
      </c>
      <c r="I146">
        <v>1917.65</v>
      </c>
      <c r="J146">
        <v>17691.3</v>
      </c>
      <c r="K146">
        <v>17691.3</v>
      </c>
      <c r="L146">
        <v>0.24</v>
      </c>
      <c r="M146">
        <v>228.154</v>
      </c>
      <c r="N146">
        <v>18602.8</v>
      </c>
      <c r="O146">
        <v>18602.8</v>
      </c>
      <c r="P146">
        <v>0.23</v>
      </c>
      <c r="Q146">
        <v>566.565</v>
      </c>
      <c r="R146">
        <v>64261.9</v>
      </c>
      <c r="S146">
        <v>64261.9</v>
      </c>
      <c r="T146">
        <v>0.23</v>
      </c>
      <c r="U146">
        <v>353.779</v>
      </c>
      <c r="V146">
        <v>8723.4</v>
      </c>
      <c r="W146">
        <v>8723.4</v>
      </c>
      <c r="X146">
        <v>0.26</v>
      </c>
      <c r="Y146">
        <v>185.268</v>
      </c>
      <c r="Z146">
        <v>3879.5</v>
      </c>
      <c r="AA146">
        <v>3879.5</v>
      </c>
      <c r="AB146">
        <v>0.19</v>
      </c>
      <c r="AC146">
        <v>124.053</v>
      </c>
      <c r="AD146">
        <v>169881</v>
      </c>
      <c r="AE146">
        <v>169881</v>
      </c>
      <c r="AF146">
        <v>0.2</v>
      </c>
      <c r="AG146">
        <v>4541.42</v>
      </c>
      <c r="AH146">
        <v>94.69</v>
      </c>
      <c r="AI146">
        <v>2945</v>
      </c>
      <c r="AJ146">
        <v>0.875</v>
      </c>
      <c r="AK146">
        <v>14.026</v>
      </c>
    </row>
    <row r="147" spans="1:37">
      <c r="A147">
        <v>146</v>
      </c>
      <c r="B147" t="s">
        <v>3110</v>
      </c>
      <c r="C147" t="s">
        <v>317</v>
      </c>
      <c r="D147">
        <v>8</v>
      </c>
      <c r="E147" t="s">
        <v>3111</v>
      </c>
      <c r="F147">
        <v>208186</v>
      </c>
      <c r="G147">
        <v>208186</v>
      </c>
      <c r="H147">
        <v>0.15</v>
      </c>
      <c r="I147">
        <v>1934.18</v>
      </c>
      <c r="J147">
        <v>17711.6</v>
      </c>
      <c r="K147">
        <v>17711.6</v>
      </c>
      <c r="L147">
        <v>0.23</v>
      </c>
      <c r="M147">
        <v>174.923</v>
      </c>
      <c r="N147">
        <v>17245</v>
      </c>
      <c r="O147">
        <v>17245</v>
      </c>
      <c r="P147">
        <v>0.23</v>
      </c>
      <c r="Q147">
        <v>226.716</v>
      </c>
      <c r="R147">
        <v>63082.4</v>
      </c>
      <c r="S147">
        <v>63082.4</v>
      </c>
      <c r="T147">
        <v>0.23</v>
      </c>
      <c r="U147">
        <v>3633.69</v>
      </c>
      <c r="V147">
        <v>7039.03</v>
      </c>
      <c r="W147">
        <v>7039.03</v>
      </c>
      <c r="X147">
        <v>0.26</v>
      </c>
      <c r="Y147">
        <v>285.856</v>
      </c>
      <c r="Z147">
        <v>3778.87</v>
      </c>
      <c r="AA147">
        <v>3778.87</v>
      </c>
      <c r="AB147">
        <v>0.19</v>
      </c>
      <c r="AC147">
        <v>54.964</v>
      </c>
      <c r="AD147">
        <v>168248</v>
      </c>
      <c r="AE147">
        <v>168248</v>
      </c>
      <c r="AF147">
        <v>0.2</v>
      </c>
      <c r="AG147">
        <v>1446.34</v>
      </c>
      <c r="AH147">
        <v>93.078</v>
      </c>
      <c r="AI147">
        <v>2906</v>
      </c>
      <c r="AJ147">
        <v>0.878</v>
      </c>
      <c r="AK147">
        <v>14.353</v>
      </c>
    </row>
    <row r="148" spans="1:37">
      <c r="A148" s="7">
        <v>147</v>
      </c>
      <c r="B148" t="s">
        <v>3112</v>
      </c>
      <c r="C148" t="s">
        <v>317</v>
      </c>
      <c r="D148">
        <v>9</v>
      </c>
      <c r="E148" s="7" t="s">
        <v>82</v>
      </c>
      <c r="F148">
        <v>215997</v>
      </c>
      <c r="G148">
        <v>215997</v>
      </c>
      <c r="H148">
        <v>0.15</v>
      </c>
      <c r="I148">
        <v>1967.83</v>
      </c>
      <c r="J148">
        <v>18224.2</v>
      </c>
      <c r="K148">
        <v>18224.2</v>
      </c>
      <c r="L148">
        <v>0.23</v>
      </c>
      <c r="M148">
        <v>260.118</v>
      </c>
      <c r="N148">
        <v>18322.2</v>
      </c>
      <c r="O148">
        <v>18322.2</v>
      </c>
      <c r="P148">
        <v>0.23</v>
      </c>
      <c r="Q148">
        <v>516.471</v>
      </c>
      <c r="R148">
        <v>68223.6</v>
      </c>
      <c r="S148">
        <v>68223.6</v>
      </c>
      <c r="T148">
        <v>0.23</v>
      </c>
      <c r="U148">
        <v>201.987</v>
      </c>
      <c r="V148">
        <v>10306.8</v>
      </c>
      <c r="W148">
        <v>10306.8</v>
      </c>
      <c r="X148">
        <v>0.26</v>
      </c>
      <c r="Y148">
        <v>358.641</v>
      </c>
      <c r="Z148">
        <v>3916.61</v>
      </c>
      <c r="AA148">
        <v>3916.61</v>
      </c>
      <c r="AB148">
        <v>0.19</v>
      </c>
      <c r="AC148">
        <v>91.584</v>
      </c>
      <c r="AD148">
        <v>174297</v>
      </c>
      <c r="AE148">
        <v>174297</v>
      </c>
      <c r="AF148">
        <v>0.2</v>
      </c>
      <c r="AG148">
        <v>904.718</v>
      </c>
      <c r="AH148">
        <v>91.098</v>
      </c>
      <c r="AI148">
        <v>2872</v>
      </c>
      <c r="AJ148">
        <v>0.872</v>
      </c>
      <c r="AK148">
        <v>14.549</v>
      </c>
    </row>
    <row r="149" spans="1:37">
      <c r="A149">
        <v>148</v>
      </c>
      <c r="B149" t="s">
        <v>3113</v>
      </c>
      <c r="C149" t="s">
        <v>317</v>
      </c>
      <c r="D149">
        <v>10</v>
      </c>
      <c r="E149" t="s">
        <v>3114</v>
      </c>
      <c r="F149">
        <v>207591</v>
      </c>
      <c r="G149">
        <v>207591</v>
      </c>
      <c r="H149">
        <v>0.15</v>
      </c>
      <c r="I149">
        <v>2015.65</v>
      </c>
      <c r="J149">
        <v>20097.8</v>
      </c>
      <c r="K149">
        <v>20097.8</v>
      </c>
      <c r="L149">
        <v>0.23</v>
      </c>
      <c r="M149">
        <v>163.622</v>
      </c>
      <c r="N149">
        <v>19266.1</v>
      </c>
      <c r="O149">
        <v>19266.1</v>
      </c>
      <c r="P149">
        <v>0.23</v>
      </c>
      <c r="Q149">
        <v>512.379</v>
      </c>
      <c r="R149">
        <v>67863.6</v>
      </c>
      <c r="S149">
        <v>67863.6</v>
      </c>
      <c r="T149">
        <v>0.23</v>
      </c>
      <c r="U149">
        <v>1791.93</v>
      </c>
      <c r="V149">
        <v>9743.41</v>
      </c>
      <c r="W149">
        <v>9743.41</v>
      </c>
      <c r="X149">
        <v>0.26</v>
      </c>
      <c r="Y149">
        <v>96.601</v>
      </c>
      <c r="Z149">
        <v>4405.11</v>
      </c>
      <c r="AA149">
        <v>4405.11</v>
      </c>
      <c r="AB149">
        <v>0.19</v>
      </c>
      <c r="AC149">
        <v>83.484</v>
      </c>
      <c r="AD149">
        <v>172376</v>
      </c>
      <c r="AE149">
        <v>172376</v>
      </c>
      <c r="AF149">
        <v>0.2</v>
      </c>
      <c r="AG149">
        <v>157042</v>
      </c>
      <c r="AH149">
        <v>91.845</v>
      </c>
      <c r="AI149">
        <v>2980</v>
      </c>
      <c r="AJ149">
        <v>0.87</v>
      </c>
      <c r="AK149">
        <v>15.067</v>
      </c>
    </row>
    <row r="150" spans="1:37">
      <c r="A150">
        <v>149</v>
      </c>
      <c r="B150" t="s">
        <v>3115</v>
      </c>
      <c r="C150" t="s">
        <v>317</v>
      </c>
      <c r="D150">
        <v>11</v>
      </c>
      <c r="E150" t="s">
        <v>2900</v>
      </c>
      <c r="F150">
        <v>203023</v>
      </c>
      <c r="G150">
        <v>203023</v>
      </c>
      <c r="H150">
        <v>0.15</v>
      </c>
      <c r="I150">
        <v>1893.29</v>
      </c>
      <c r="J150">
        <v>19266.2</v>
      </c>
      <c r="K150">
        <v>19266.2</v>
      </c>
      <c r="L150">
        <v>0.23</v>
      </c>
      <c r="M150">
        <v>242.251</v>
      </c>
      <c r="N150">
        <v>18458.8</v>
      </c>
      <c r="O150">
        <v>18458.8</v>
      </c>
      <c r="P150">
        <v>0.23</v>
      </c>
      <c r="Q150">
        <v>198.333</v>
      </c>
      <c r="R150">
        <v>66423.3</v>
      </c>
      <c r="S150">
        <v>66423.3</v>
      </c>
      <c r="T150">
        <v>0.23</v>
      </c>
      <c r="U150">
        <v>1297.02</v>
      </c>
      <c r="V150">
        <v>8475.33</v>
      </c>
      <c r="W150">
        <v>8475.33</v>
      </c>
      <c r="X150">
        <v>0.26</v>
      </c>
      <c r="Y150">
        <v>110.708</v>
      </c>
      <c r="Z150">
        <v>4952.43</v>
      </c>
      <c r="AA150">
        <v>4952.43</v>
      </c>
      <c r="AB150">
        <v>0.19</v>
      </c>
      <c r="AC150">
        <v>68.485</v>
      </c>
      <c r="AD150">
        <v>181281</v>
      </c>
      <c r="AE150">
        <v>181281</v>
      </c>
      <c r="AF150">
        <v>0.2</v>
      </c>
      <c r="AG150">
        <v>807.738</v>
      </c>
      <c r="AH150">
        <v>91.43</v>
      </c>
      <c r="AI150">
        <v>2910</v>
      </c>
      <c r="AJ150">
        <v>0.857</v>
      </c>
      <c r="AK150">
        <v>11.656</v>
      </c>
    </row>
    <row r="151" spans="1:37">
      <c r="A151">
        <v>150</v>
      </c>
      <c r="B151" t="s">
        <v>3116</v>
      </c>
      <c r="C151" t="s">
        <v>317</v>
      </c>
      <c r="D151">
        <v>12</v>
      </c>
      <c r="E151" t="s">
        <v>3117</v>
      </c>
      <c r="F151">
        <v>193043</v>
      </c>
      <c r="G151">
        <v>193043</v>
      </c>
      <c r="H151">
        <v>0.15</v>
      </c>
      <c r="I151">
        <v>1834.06</v>
      </c>
      <c r="J151">
        <v>18942.4</v>
      </c>
      <c r="K151">
        <v>18942.4</v>
      </c>
      <c r="L151">
        <v>0.23</v>
      </c>
      <c r="M151">
        <v>204.648</v>
      </c>
      <c r="N151">
        <v>18696.4</v>
      </c>
      <c r="O151">
        <v>18696.4</v>
      </c>
      <c r="P151">
        <v>0.23</v>
      </c>
      <c r="Q151">
        <v>423.895</v>
      </c>
      <c r="R151">
        <v>61127.2</v>
      </c>
      <c r="S151">
        <v>61127.2</v>
      </c>
      <c r="T151">
        <v>0.23</v>
      </c>
      <c r="U151">
        <v>1038.25</v>
      </c>
      <c r="V151">
        <v>7998.25</v>
      </c>
      <c r="W151">
        <v>7998.25</v>
      </c>
      <c r="X151">
        <v>0.26</v>
      </c>
      <c r="Y151">
        <v>123.06</v>
      </c>
      <c r="Z151">
        <v>4361.95</v>
      </c>
      <c r="AA151">
        <v>4361.95</v>
      </c>
      <c r="AB151">
        <v>0.19</v>
      </c>
      <c r="AC151">
        <v>132.695</v>
      </c>
      <c r="AD151">
        <v>169184</v>
      </c>
      <c r="AE151">
        <v>169184</v>
      </c>
      <c r="AF151">
        <v>0.2</v>
      </c>
      <c r="AG151">
        <v>1458.32</v>
      </c>
      <c r="AH151">
        <v>93.533</v>
      </c>
      <c r="AI151">
        <v>2766</v>
      </c>
      <c r="AJ151">
        <v>0.862</v>
      </c>
      <c r="AK151">
        <v>12.164</v>
      </c>
    </row>
    <row r="152" spans="1:37">
      <c r="A152">
        <v>151</v>
      </c>
      <c r="B152" t="s">
        <v>3118</v>
      </c>
      <c r="C152" t="s">
        <v>317</v>
      </c>
      <c r="D152">
        <v>13</v>
      </c>
      <c r="E152" t="s">
        <v>2900</v>
      </c>
      <c r="F152">
        <v>200126</v>
      </c>
      <c r="G152">
        <v>200126</v>
      </c>
      <c r="H152">
        <v>0.15</v>
      </c>
      <c r="I152">
        <v>2619.2</v>
      </c>
      <c r="J152">
        <v>20274.2</v>
      </c>
      <c r="K152">
        <v>20274.2</v>
      </c>
      <c r="L152">
        <v>0.23</v>
      </c>
      <c r="M152">
        <v>224.047</v>
      </c>
      <c r="N152">
        <v>18822.6</v>
      </c>
      <c r="O152">
        <v>18822.6</v>
      </c>
      <c r="P152">
        <v>0.23</v>
      </c>
      <c r="Q152">
        <v>602.673</v>
      </c>
      <c r="R152">
        <v>63267</v>
      </c>
      <c r="S152">
        <v>63267</v>
      </c>
      <c r="T152">
        <v>0.23</v>
      </c>
      <c r="U152">
        <v>454.515</v>
      </c>
      <c r="V152">
        <v>8550.57</v>
      </c>
      <c r="W152">
        <v>8550.57</v>
      </c>
      <c r="X152">
        <v>0.26</v>
      </c>
      <c r="Y152">
        <v>369.78</v>
      </c>
      <c r="Z152">
        <v>4399.83</v>
      </c>
      <c r="AA152">
        <v>4399.83</v>
      </c>
      <c r="AB152">
        <v>0.19</v>
      </c>
      <c r="AC152">
        <v>69.763</v>
      </c>
      <c r="AD152">
        <v>174262</v>
      </c>
      <c r="AE152">
        <v>174262</v>
      </c>
      <c r="AF152">
        <v>0.2</v>
      </c>
      <c r="AG152">
        <v>1192.74</v>
      </c>
      <c r="AH152">
        <v>93.299</v>
      </c>
      <c r="AI152">
        <v>2711</v>
      </c>
      <c r="AJ152">
        <v>0.873</v>
      </c>
      <c r="AK152">
        <v>14.505</v>
      </c>
    </row>
    <row r="153" spans="1:37">
      <c r="A153">
        <v>152</v>
      </c>
      <c r="B153" t="s">
        <v>3119</v>
      </c>
      <c r="C153" t="s">
        <v>317</v>
      </c>
      <c r="D153">
        <v>14</v>
      </c>
      <c r="E153" t="s">
        <v>3120</v>
      </c>
      <c r="F153">
        <v>203520</v>
      </c>
      <c r="G153">
        <v>203520</v>
      </c>
      <c r="H153">
        <v>0.15</v>
      </c>
      <c r="I153">
        <v>1439.05</v>
      </c>
      <c r="J153">
        <v>16685.9</v>
      </c>
      <c r="K153">
        <v>16685.9</v>
      </c>
      <c r="L153">
        <v>0.23</v>
      </c>
      <c r="M153">
        <v>202.451</v>
      </c>
      <c r="N153">
        <v>17535.4</v>
      </c>
      <c r="O153">
        <v>17535.4</v>
      </c>
      <c r="P153">
        <v>0.23</v>
      </c>
      <c r="Q153">
        <v>362.475</v>
      </c>
      <c r="R153">
        <v>62996.3</v>
      </c>
      <c r="S153">
        <v>62996.3</v>
      </c>
      <c r="T153">
        <v>0.23</v>
      </c>
      <c r="U153">
        <v>2858.28</v>
      </c>
      <c r="V153">
        <v>7119.37</v>
      </c>
      <c r="W153">
        <v>7119.37</v>
      </c>
      <c r="X153">
        <v>0.26</v>
      </c>
      <c r="Y153">
        <v>705.554</v>
      </c>
      <c r="Z153">
        <v>4442.3</v>
      </c>
      <c r="AA153">
        <v>4442.3</v>
      </c>
      <c r="AB153">
        <v>0.19</v>
      </c>
      <c r="AC153">
        <v>46.037</v>
      </c>
      <c r="AD153">
        <v>166886</v>
      </c>
      <c r="AE153">
        <v>166886</v>
      </c>
      <c r="AF153">
        <v>0.2</v>
      </c>
      <c r="AG153">
        <v>1932.19</v>
      </c>
      <c r="AH153">
        <v>91.214</v>
      </c>
      <c r="AI153">
        <v>2728</v>
      </c>
      <c r="AJ153">
        <v>0.865</v>
      </c>
      <c r="AK153">
        <v>11.891</v>
      </c>
    </row>
    <row r="154" spans="1:37">
      <c r="A154">
        <v>153</v>
      </c>
      <c r="B154" t="s">
        <v>3121</v>
      </c>
      <c r="C154" t="s">
        <v>317</v>
      </c>
      <c r="D154">
        <v>15</v>
      </c>
      <c r="E154" t="s">
        <v>2900</v>
      </c>
      <c r="F154">
        <v>194320</v>
      </c>
      <c r="G154">
        <v>194320</v>
      </c>
      <c r="H154">
        <v>0.15</v>
      </c>
      <c r="I154">
        <v>1682.6</v>
      </c>
      <c r="J154">
        <v>18480</v>
      </c>
      <c r="K154">
        <v>18480</v>
      </c>
      <c r="L154">
        <v>0.23</v>
      </c>
      <c r="M154">
        <v>462.534</v>
      </c>
      <c r="N154">
        <v>19385</v>
      </c>
      <c r="O154">
        <v>19385</v>
      </c>
      <c r="P154">
        <v>0.23</v>
      </c>
      <c r="Q154">
        <v>195.253</v>
      </c>
      <c r="R154">
        <v>59788.8</v>
      </c>
      <c r="S154">
        <v>59788.8</v>
      </c>
      <c r="T154">
        <v>0.23</v>
      </c>
      <c r="U154">
        <v>631.487</v>
      </c>
      <c r="V154">
        <v>8325.7</v>
      </c>
      <c r="W154">
        <v>8325.7</v>
      </c>
      <c r="X154">
        <v>0.26</v>
      </c>
      <c r="Y154">
        <v>323.623</v>
      </c>
      <c r="Z154">
        <v>4470.08</v>
      </c>
      <c r="AA154">
        <v>4470.08</v>
      </c>
      <c r="AB154">
        <v>0.19</v>
      </c>
      <c r="AC154">
        <v>64.84</v>
      </c>
      <c r="AD154">
        <v>178837</v>
      </c>
      <c r="AE154">
        <v>178837</v>
      </c>
      <c r="AF154">
        <v>0.2</v>
      </c>
      <c r="AG154">
        <v>1457.44</v>
      </c>
      <c r="AH154">
        <v>100.323</v>
      </c>
      <c r="AI154">
        <v>2838</v>
      </c>
      <c r="AJ154">
        <v>0.877</v>
      </c>
      <c r="AK154">
        <v>16.376</v>
      </c>
    </row>
    <row r="155" spans="1:37">
      <c r="A155">
        <v>154</v>
      </c>
      <c r="B155" t="s">
        <v>3122</v>
      </c>
      <c r="C155" t="s">
        <v>317</v>
      </c>
      <c r="D155">
        <v>16</v>
      </c>
      <c r="E155" t="s">
        <v>3123</v>
      </c>
      <c r="F155">
        <v>192810</v>
      </c>
      <c r="G155">
        <v>192810</v>
      </c>
      <c r="H155">
        <v>0.15</v>
      </c>
      <c r="I155">
        <v>197026</v>
      </c>
      <c r="J155">
        <v>19673.9</v>
      </c>
      <c r="K155">
        <v>19673.9</v>
      </c>
      <c r="L155">
        <v>0.23</v>
      </c>
      <c r="M155">
        <v>457.175</v>
      </c>
      <c r="N155">
        <v>19057.1</v>
      </c>
      <c r="O155">
        <v>19057.1</v>
      </c>
      <c r="P155">
        <v>0.23</v>
      </c>
      <c r="Q155">
        <v>160.834</v>
      </c>
      <c r="R155">
        <v>61995.9</v>
      </c>
      <c r="S155">
        <v>61995.9</v>
      </c>
      <c r="T155">
        <v>0.23</v>
      </c>
      <c r="U155">
        <v>1592.95</v>
      </c>
      <c r="V155">
        <v>8861.37</v>
      </c>
      <c r="W155">
        <v>8861.37</v>
      </c>
      <c r="X155">
        <v>0.26</v>
      </c>
      <c r="Y155">
        <v>402.704</v>
      </c>
      <c r="Z155">
        <v>4564.65</v>
      </c>
      <c r="AA155">
        <v>4564.65</v>
      </c>
      <c r="AB155">
        <v>0.19</v>
      </c>
      <c r="AC155">
        <v>107.993</v>
      </c>
      <c r="AD155">
        <v>176881</v>
      </c>
      <c r="AE155">
        <v>176881</v>
      </c>
      <c r="AF155">
        <v>0.2</v>
      </c>
      <c r="AG155">
        <v>4668.15</v>
      </c>
      <c r="AH155">
        <v>93.769</v>
      </c>
      <c r="AI155">
        <v>2957</v>
      </c>
      <c r="AJ155">
        <v>0.864</v>
      </c>
      <c r="AK155">
        <v>14.044</v>
      </c>
    </row>
    <row r="156" spans="1:37">
      <c r="A156">
        <v>155</v>
      </c>
      <c r="B156" t="s">
        <v>3124</v>
      </c>
      <c r="C156" t="s">
        <v>317</v>
      </c>
      <c r="D156">
        <v>17</v>
      </c>
      <c r="E156" t="s">
        <v>2900</v>
      </c>
      <c r="F156">
        <v>200598</v>
      </c>
      <c r="G156">
        <v>200598</v>
      </c>
      <c r="H156">
        <v>0.15</v>
      </c>
      <c r="I156">
        <v>3412.28</v>
      </c>
      <c r="J156">
        <v>20346.5</v>
      </c>
      <c r="K156">
        <v>20346.5</v>
      </c>
      <c r="L156">
        <v>0.23</v>
      </c>
      <c r="M156">
        <v>244.33</v>
      </c>
      <c r="N156">
        <v>17550.8</v>
      </c>
      <c r="O156">
        <v>17550.8</v>
      </c>
      <c r="P156">
        <v>0.23</v>
      </c>
      <c r="Q156">
        <v>973.586</v>
      </c>
      <c r="R156">
        <v>64147.8</v>
      </c>
      <c r="S156">
        <v>64147.8</v>
      </c>
      <c r="T156">
        <v>0.23</v>
      </c>
      <c r="U156">
        <v>53640.3</v>
      </c>
      <c r="V156">
        <v>8517.47</v>
      </c>
      <c r="W156">
        <v>8517.47</v>
      </c>
      <c r="X156">
        <v>0.26</v>
      </c>
      <c r="Y156">
        <v>175.67</v>
      </c>
      <c r="Z156">
        <v>4603.59</v>
      </c>
      <c r="AA156">
        <v>4603.59</v>
      </c>
      <c r="AB156">
        <v>0.19</v>
      </c>
      <c r="AC156">
        <v>56.767</v>
      </c>
      <c r="AD156">
        <v>191490</v>
      </c>
      <c r="AE156">
        <v>191490</v>
      </c>
      <c r="AF156">
        <v>0.2</v>
      </c>
      <c r="AG156">
        <v>558.734</v>
      </c>
      <c r="AH156">
        <v>90.158</v>
      </c>
      <c r="AI156">
        <v>2918</v>
      </c>
      <c r="AJ156">
        <v>0.86</v>
      </c>
      <c r="AK156">
        <v>12.778</v>
      </c>
    </row>
    <row r="157" spans="1:37">
      <c r="A157">
        <v>156</v>
      </c>
      <c r="B157" t="s">
        <v>3125</v>
      </c>
      <c r="C157" t="s">
        <v>317</v>
      </c>
      <c r="D157">
        <v>18</v>
      </c>
      <c r="E157" t="s">
        <v>3126</v>
      </c>
      <c r="F157">
        <v>192162</v>
      </c>
      <c r="G157">
        <v>192162</v>
      </c>
      <c r="H157">
        <v>0.15</v>
      </c>
      <c r="I157">
        <v>1201.97</v>
      </c>
      <c r="J157">
        <v>18529.7</v>
      </c>
      <c r="K157">
        <v>18529.7</v>
      </c>
      <c r="L157">
        <v>0.23</v>
      </c>
      <c r="M157">
        <v>354.197</v>
      </c>
      <c r="N157">
        <v>16046.5</v>
      </c>
      <c r="O157">
        <v>16046.5</v>
      </c>
      <c r="P157">
        <v>0.23</v>
      </c>
      <c r="Q157">
        <v>15960.7</v>
      </c>
      <c r="R157">
        <v>59393.8</v>
      </c>
      <c r="S157">
        <v>59393.8</v>
      </c>
      <c r="T157">
        <v>0.23</v>
      </c>
      <c r="U157">
        <v>480.222</v>
      </c>
      <c r="V157">
        <v>7616.94</v>
      </c>
      <c r="W157">
        <v>7616.94</v>
      </c>
      <c r="X157">
        <v>0.26</v>
      </c>
      <c r="Y157">
        <v>1350.27</v>
      </c>
      <c r="Z157">
        <v>4534.87</v>
      </c>
      <c r="AA157">
        <v>4534.87</v>
      </c>
      <c r="AB157">
        <v>0.19</v>
      </c>
      <c r="AC157">
        <v>90.842</v>
      </c>
      <c r="AD157">
        <v>171907</v>
      </c>
      <c r="AE157">
        <v>171907</v>
      </c>
      <c r="AF157">
        <v>0.2</v>
      </c>
      <c r="AG157">
        <v>1216.06</v>
      </c>
      <c r="AH157">
        <v>91.957</v>
      </c>
      <c r="AI157">
        <v>2826</v>
      </c>
      <c r="AJ157">
        <v>0.861</v>
      </c>
      <c r="AK157">
        <v>12.575</v>
      </c>
    </row>
    <row r="158" spans="1:37">
      <c r="A158">
        <v>157</v>
      </c>
      <c r="B158" t="s">
        <v>3127</v>
      </c>
      <c r="C158" t="s">
        <v>317</v>
      </c>
      <c r="D158">
        <v>19</v>
      </c>
      <c r="E158" t="s">
        <v>2900</v>
      </c>
      <c r="F158">
        <v>206800</v>
      </c>
      <c r="G158">
        <v>206800</v>
      </c>
      <c r="H158">
        <v>0.15</v>
      </c>
      <c r="I158">
        <v>3080.09</v>
      </c>
      <c r="J158">
        <v>21488.9</v>
      </c>
      <c r="K158">
        <v>21488.9</v>
      </c>
      <c r="L158">
        <v>0.23</v>
      </c>
      <c r="M158">
        <v>230.197</v>
      </c>
      <c r="N158">
        <v>18284.4</v>
      </c>
      <c r="O158">
        <v>18284.4</v>
      </c>
      <c r="P158">
        <v>0.23</v>
      </c>
      <c r="Q158">
        <v>445.563</v>
      </c>
      <c r="R158">
        <v>63889.7</v>
      </c>
      <c r="S158">
        <v>63889.7</v>
      </c>
      <c r="T158">
        <v>0.23</v>
      </c>
      <c r="U158">
        <v>1815.85</v>
      </c>
      <c r="V158">
        <v>8140.88</v>
      </c>
      <c r="W158">
        <v>8140.88</v>
      </c>
      <c r="X158">
        <v>0.26</v>
      </c>
      <c r="Y158">
        <v>79.953</v>
      </c>
      <c r="Z158">
        <v>5154.45</v>
      </c>
      <c r="AA158">
        <v>5154.45</v>
      </c>
      <c r="AB158">
        <v>0.19</v>
      </c>
      <c r="AC158">
        <v>80.494</v>
      </c>
      <c r="AD158">
        <v>188589</v>
      </c>
      <c r="AE158">
        <v>188589</v>
      </c>
      <c r="AF158">
        <v>0.2</v>
      </c>
      <c r="AG158">
        <v>1987.65</v>
      </c>
      <c r="AH158">
        <v>93.115</v>
      </c>
      <c r="AI158">
        <v>2965</v>
      </c>
      <c r="AJ158">
        <v>0.855</v>
      </c>
      <c r="AK158">
        <v>11.641</v>
      </c>
    </row>
    <row r="159" spans="1:37">
      <c r="A159">
        <v>158</v>
      </c>
      <c r="B159" t="s">
        <v>3128</v>
      </c>
      <c r="C159" t="s">
        <v>317</v>
      </c>
      <c r="D159">
        <v>20</v>
      </c>
      <c r="E159" t="s">
        <v>3129</v>
      </c>
      <c r="F159">
        <v>194732</v>
      </c>
      <c r="G159">
        <v>194732</v>
      </c>
      <c r="H159">
        <v>0.15</v>
      </c>
      <c r="I159">
        <v>4527.28</v>
      </c>
      <c r="J159">
        <v>17702.9</v>
      </c>
      <c r="K159">
        <v>17702.9</v>
      </c>
      <c r="L159">
        <v>0.23</v>
      </c>
      <c r="M159">
        <v>156.841</v>
      </c>
      <c r="N159">
        <v>18026.8</v>
      </c>
      <c r="O159">
        <v>18026.8</v>
      </c>
      <c r="P159">
        <v>0.23</v>
      </c>
      <c r="Q159">
        <v>807.635</v>
      </c>
      <c r="R159">
        <v>66423.6</v>
      </c>
      <c r="S159">
        <v>66423.6</v>
      </c>
      <c r="T159">
        <v>0.23</v>
      </c>
      <c r="U159">
        <v>531.529</v>
      </c>
      <c r="V159">
        <v>8119.21</v>
      </c>
      <c r="W159">
        <v>8119.21</v>
      </c>
      <c r="X159">
        <v>0.26</v>
      </c>
      <c r="Y159">
        <v>47.387</v>
      </c>
      <c r="Z159">
        <v>4131.41</v>
      </c>
      <c r="AA159">
        <v>4131.41</v>
      </c>
      <c r="AB159">
        <v>0.19</v>
      </c>
      <c r="AC159">
        <v>69.48</v>
      </c>
      <c r="AD159">
        <v>165200</v>
      </c>
      <c r="AE159">
        <v>165200</v>
      </c>
      <c r="AF159">
        <v>0.2</v>
      </c>
      <c r="AG159">
        <v>1142.74</v>
      </c>
      <c r="AH159">
        <v>94.573</v>
      </c>
      <c r="AI159">
        <v>2740</v>
      </c>
      <c r="AJ159">
        <v>0.866</v>
      </c>
      <c r="AK159">
        <v>13.919</v>
      </c>
    </row>
    <row r="160" spans="1:37">
      <c r="A160">
        <v>159</v>
      </c>
      <c r="B160" t="s">
        <v>3130</v>
      </c>
      <c r="C160" t="s">
        <v>317</v>
      </c>
      <c r="D160">
        <v>21</v>
      </c>
      <c r="E160" t="s">
        <v>2900</v>
      </c>
      <c r="F160">
        <v>204590</v>
      </c>
      <c r="G160">
        <v>204590</v>
      </c>
      <c r="H160">
        <v>0.15</v>
      </c>
      <c r="I160">
        <v>5747.39</v>
      </c>
      <c r="J160">
        <v>24196.6</v>
      </c>
      <c r="K160">
        <v>24196.6</v>
      </c>
      <c r="L160">
        <v>0.23</v>
      </c>
      <c r="M160">
        <v>376.077</v>
      </c>
      <c r="N160">
        <v>18655.7</v>
      </c>
      <c r="O160">
        <v>18655.7</v>
      </c>
      <c r="P160">
        <v>0.24</v>
      </c>
      <c r="Q160">
        <v>356.731</v>
      </c>
      <c r="R160">
        <v>68291.9</v>
      </c>
      <c r="S160">
        <v>68291.9</v>
      </c>
      <c r="T160">
        <v>0.23</v>
      </c>
      <c r="U160">
        <v>2106.06</v>
      </c>
      <c r="V160">
        <v>9672.79</v>
      </c>
      <c r="W160">
        <v>9672.79</v>
      </c>
      <c r="X160">
        <v>0.26</v>
      </c>
      <c r="Y160">
        <v>236.931</v>
      </c>
      <c r="Z160">
        <v>4440.43</v>
      </c>
      <c r="AA160">
        <v>4440.43</v>
      </c>
      <c r="AB160">
        <v>0.19</v>
      </c>
      <c r="AC160">
        <v>72.045</v>
      </c>
      <c r="AD160">
        <v>197169</v>
      </c>
      <c r="AE160">
        <v>197169</v>
      </c>
      <c r="AF160">
        <v>0.2</v>
      </c>
      <c r="AG160">
        <v>864.756</v>
      </c>
      <c r="AH160">
        <v>96.228</v>
      </c>
      <c r="AI160">
        <v>3240</v>
      </c>
      <c r="AJ160">
        <v>0.859</v>
      </c>
      <c r="AK160">
        <v>13.874</v>
      </c>
    </row>
    <row r="161" spans="1:37">
      <c r="A161" s="7">
        <v>160</v>
      </c>
      <c r="B161" t="s">
        <v>3131</v>
      </c>
      <c r="C161" t="s">
        <v>317</v>
      </c>
      <c r="D161">
        <v>22</v>
      </c>
      <c r="E161" s="7" t="s">
        <v>82</v>
      </c>
      <c r="F161">
        <v>196406</v>
      </c>
      <c r="G161">
        <v>196406</v>
      </c>
      <c r="H161">
        <v>0.15</v>
      </c>
      <c r="I161">
        <v>2451.75</v>
      </c>
      <c r="J161">
        <v>20759.4</v>
      </c>
      <c r="K161">
        <v>20759.4</v>
      </c>
      <c r="L161">
        <v>0.23</v>
      </c>
      <c r="M161">
        <v>455.757</v>
      </c>
      <c r="N161">
        <v>18243.1</v>
      </c>
      <c r="O161">
        <v>18243.1</v>
      </c>
      <c r="P161">
        <v>0.23</v>
      </c>
      <c r="Q161">
        <v>8013.15</v>
      </c>
      <c r="R161">
        <v>65937.8</v>
      </c>
      <c r="S161">
        <v>65937.8</v>
      </c>
      <c r="T161">
        <v>0.23</v>
      </c>
      <c r="U161">
        <v>571.88</v>
      </c>
      <c r="V161">
        <v>8714.03</v>
      </c>
      <c r="W161">
        <v>8714.03</v>
      </c>
      <c r="X161">
        <v>0.26</v>
      </c>
      <c r="Y161">
        <v>649.205</v>
      </c>
      <c r="Z161">
        <v>4432.16</v>
      </c>
      <c r="AA161">
        <v>4432.16</v>
      </c>
      <c r="AB161">
        <v>0.19</v>
      </c>
      <c r="AC161">
        <v>75.997</v>
      </c>
      <c r="AD161">
        <v>177610</v>
      </c>
      <c r="AE161">
        <v>177610</v>
      </c>
      <c r="AF161">
        <v>0.2</v>
      </c>
      <c r="AG161">
        <v>1917.19</v>
      </c>
      <c r="AH161">
        <v>101.067</v>
      </c>
      <c r="AI161">
        <v>2994</v>
      </c>
      <c r="AJ161">
        <v>0.868</v>
      </c>
      <c r="AK161">
        <v>16.011</v>
      </c>
    </row>
    <row r="162" spans="1:37">
      <c r="A162">
        <v>161</v>
      </c>
      <c r="B162" t="s">
        <v>3132</v>
      </c>
      <c r="C162" t="s">
        <v>356</v>
      </c>
      <c r="D162">
        <v>3</v>
      </c>
      <c r="E162" t="s">
        <v>3133</v>
      </c>
      <c r="F162">
        <v>203370</v>
      </c>
      <c r="G162">
        <v>203370</v>
      </c>
      <c r="H162">
        <v>0.15</v>
      </c>
      <c r="I162">
        <v>1110.54</v>
      </c>
      <c r="J162">
        <v>17982</v>
      </c>
      <c r="K162">
        <v>17982</v>
      </c>
      <c r="L162">
        <v>0.23</v>
      </c>
      <c r="M162">
        <v>311.535</v>
      </c>
      <c r="N162">
        <v>17500.8</v>
      </c>
      <c r="O162">
        <v>17500.8</v>
      </c>
      <c r="P162">
        <v>0.23</v>
      </c>
      <c r="Q162">
        <v>296.271</v>
      </c>
      <c r="R162">
        <v>70757.7</v>
      </c>
      <c r="S162">
        <v>70757.7</v>
      </c>
      <c r="T162">
        <v>0.23</v>
      </c>
      <c r="U162">
        <v>367.28</v>
      </c>
      <c r="V162">
        <v>9074.4</v>
      </c>
      <c r="W162">
        <v>9074.4</v>
      </c>
      <c r="X162">
        <v>0.25</v>
      </c>
      <c r="Y162">
        <v>78.271</v>
      </c>
      <c r="Z162">
        <v>4035.5</v>
      </c>
      <c r="AA162">
        <v>4035.5</v>
      </c>
      <c r="AB162">
        <v>0.19</v>
      </c>
      <c r="AC162">
        <v>68.892</v>
      </c>
      <c r="AD162">
        <v>177402</v>
      </c>
      <c r="AE162">
        <v>177402</v>
      </c>
      <c r="AF162">
        <v>0.2</v>
      </c>
      <c r="AG162">
        <v>1213.03</v>
      </c>
      <c r="AH162">
        <v>103.213</v>
      </c>
      <c r="AI162">
        <v>2801</v>
      </c>
      <c r="AJ162">
        <v>0.87</v>
      </c>
      <c r="AK162">
        <v>15.943</v>
      </c>
    </row>
    <row r="163" spans="1:37">
      <c r="A163">
        <v>162</v>
      </c>
      <c r="B163" t="s">
        <v>3134</v>
      </c>
      <c r="C163" t="s">
        <v>356</v>
      </c>
      <c r="D163">
        <v>4</v>
      </c>
      <c r="E163" t="s">
        <v>3135</v>
      </c>
      <c r="F163">
        <v>211356</v>
      </c>
      <c r="G163">
        <v>211356</v>
      </c>
      <c r="H163">
        <v>0.15</v>
      </c>
      <c r="I163">
        <v>3812.78</v>
      </c>
      <c r="J163">
        <v>20077.5</v>
      </c>
      <c r="K163">
        <v>20077.5</v>
      </c>
      <c r="L163">
        <v>0.23</v>
      </c>
      <c r="M163">
        <v>208.696</v>
      </c>
      <c r="N163">
        <v>18892.3</v>
      </c>
      <c r="O163">
        <v>18892.3</v>
      </c>
      <c r="P163">
        <v>0.23</v>
      </c>
      <c r="Q163">
        <v>1144.48</v>
      </c>
      <c r="R163">
        <v>68303</v>
      </c>
      <c r="S163">
        <v>68303</v>
      </c>
      <c r="T163">
        <v>0.23</v>
      </c>
      <c r="U163">
        <v>41998</v>
      </c>
      <c r="V163">
        <v>9930.87</v>
      </c>
      <c r="W163">
        <v>9930.87</v>
      </c>
      <c r="X163">
        <v>0.26</v>
      </c>
      <c r="Y163">
        <v>438.321</v>
      </c>
      <c r="Z163">
        <v>4782.67</v>
      </c>
      <c r="AA163">
        <v>4782.67</v>
      </c>
      <c r="AB163">
        <v>0.19</v>
      </c>
      <c r="AC163">
        <v>102.79</v>
      </c>
      <c r="AD163">
        <v>185070</v>
      </c>
      <c r="AE163">
        <v>185070</v>
      </c>
      <c r="AF163">
        <v>0.2</v>
      </c>
      <c r="AG163">
        <v>1745.01</v>
      </c>
      <c r="AH163">
        <v>96.994</v>
      </c>
      <c r="AI163">
        <v>2917</v>
      </c>
      <c r="AJ163">
        <v>0.865</v>
      </c>
      <c r="AK163">
        <v>16.361</v>
      </c>
    </row>
    <row r="164" spans="1:37">
      <c r="A164">
        <v>163</v>
      </c>
      <c r="B164" t="s">
        <v>3136</v>
      </c>
      <c r="C164" t="s">
        <v>356</v>
      </c>
      <c r="D164">
        <v>5</v>
      </c>
      <c r="E164" t="s">
        <v>3137</v>
      </c>
      <c r="F164">
        <v>213818</v>
      </c>
      <c r="G164">
        <v>213818</v>
      </c>
      <c r="H164">
        <v>0.15</v>
      </c>
      <c r="I164">
        <v>1188.34</v>
      </c>
      <c r="J164">
        <v>18792.3</v>
      </c>
      <c r="K164">
        <v>18792.3</v>
      </c>
      <c r="L164">
        <v>0.23</v>
      </c>
      <c r="M164">
        <v>182.996</v>
      </c>
      <c r="N164">
        <v>18968.3</v>
      </c>
      <c r="O164">
        <v>18968.3</v>
      </c>
      <c r="P164">
        <v>0.23</v>
      </c>
      <c r="Q164">
        <v>304.996</v>
      </c>
      <c r="R164">
        <v>65884.5</v>
      </c>
      <c r="S164">
        <v>65884.5</v>
      </c>
      <c r="T164">
        <v>0.23</v>
      </c>
      <c r="U164">
        <v>179.438</v>
      </c>
      <c r="V164">
        <v>8687.94</v>
      </c>
      <c r="W164">
        <v>8687.94</v>
      </c>
      <c r="X164">
        <v>0.26</v>
      </c>
      <c r="Y164">
        <v>90.808</v>
      </c>
      <c r="Z164">
        <v>4009.36</v>
      </c>
      <c r="AA164">
        <v>4009.36</v>
      </c>
      <c r="AB164">
        <v>0.19</v>
      </c>
      <c r="AC164">
        <v>63.509</v>
      </c>
      <c r="AD164">
        <v>173895</v>
      </c>
      <c r="AE164">
        <v>173895</v>
      </c>
      <c r="AF164">
        <v>0.2</v>
      </c>
      <c r="AG164">
        <v>2108.55</v>
      </c>
      <c r="AH164">
        <v>101.794</v>
      </c>
      <c r="AI164">
        <v>2776</v>
      </c>
      <c r="AJ164">
        <v>0.856</v>
      </c>
      <c r="AK164">
        <v>14.709</v>
      </c>
    </row>
    <row r="165" spans="1:37">
      <c r="A165">
        <v>164</v>
      </c>
      <c r="B165" t="s">
        <v>3138</v>
      </c>
      <c r="C165" t="s">
        <v>356</v>
      </c>
      <c r="D165">
        <v>6</v>
      </c>
      <c r="E165" t="s">
        <v>3139</v>
      </c>
      <c r="F165">
        <v>205754</v>
      </c>
      <c r="G165">
        <v>205754</v>
      </c>
      <c r="H165">
        <v>0.15</v>
      </c>
      <c r="I165">
        <v>1981.03</v>
      </c>
      <c r="J165">
        <v>18555</v>
      </c>
      <c r="K165">
        <v>18555</v>
      </c>
      <c r="L165">
        <v>0.23</v>
      </c>
      <c r="M165">
        <v>158.101</v>
      </c>
      <c r="N165">
        <v>16937.6</v>
      </c>
      <c r="O165">
        <v>16937.6</v>
      </c>
      <c r="P165">
        <v>0.23</v>
      </c>
      <c r="Q165">
        <v>11985.5</v>
      </c>
      <c r="R165">
        <v>67390.2</v>
      </c>
      <c r="S165">
        <v>67390.2</v>
      </c>
      <c r="T165">
        <v>0.23</v>
      </c>
      <c r="U165">
        <v>1720.9</v>
      </c>
      <c r="V165">
        <v>8651.17</v>
      </c>
      <c r="W165">
        <v>8651.17</v>
      </c>
      <c r="X165">
        <v>0.26</v>
      </c>
      <c r="Y165">
        <v>786.06</v>
      </c>
      <c r="Z165">
        <v>4389.01</v>
      </c>
      <c r="AA165">
        <v>4389.01</v>
      </c>
      <c r="AB165">
        <v>0.19</v>
      </c>
      <c r="AC165">
        <v>129.599</v>
      </c>
      <c r="AD165">
        <v>166501</v>
      </c>
      <c r="AE165">
        <v>166501</v>
      </c>
      <c r="AF165">
        <v>0.2</v>
      </c>
      <c r="AG165">
        <v>937.035</v>
      </c>
      <c r="AH165">
        <v>92.684</v>
      </c>
      <c r="AI165">
        <v>2796</v>
      </c>
      <c r="AJ165">
        <v>0.856</v>
      </c>
      <c r="AK165">
        <v>13.65</v>
      </c>
    </row>
    <row r="166" spans="1:37">
      <c r="A166">
        <v>165</v>
      </c>
      <c r="B166" t="s">
        <v>3140</v>
      </c>
      <c r="C166" t="s">
        <v>356</v>
      </c>
      <c r="D166">
        <v>7</v>
      </c>
      <c r="E166" t="s">
        <v>3141</v>
      </c>
      <c r="F166">
        <v>196645</v>
      </c>
      <c r="G166">
        <v>196645</v>
      </c>
      <c r="H166">
        <v>0.15</v>
      </c>
      <c r="I166">
        <v>5696.19</v>
      </c>
      <c r="J166">
        <v>17383.8</v>
      </c>
      <c r="K166">
        <v>17383.8</v>
      </c>
      <c r="L166">
        <v>0.23</v>
      </c>
      <c r="M166">
        <v>196.274</v>
      </c>
      <c r="N166">
        <v>17919.6</v>
      </c>
      <c r="O166">
        <v>17919.6</v>
      </c>
      <c r="P166">
        <v>0.23</v>
      </c>
      <c r="Q166">
        <v>8991.54</v>
      </c>
      <c r="R166">
        <v>66750</v>
      </c>
      <c r="S166">
        <v>66750</v>
      </c>
      <c r="T166">
        <v>0.23</v>
      </c>
      <c r="U166">
        <v>426.914</v>
      </c>
      <c r="V166">
        <v>8241.02</v>
      </c>
      <c r="W166">
        <v>8241.02</v>
      </c>
      <c r="X166">
        <v>0.26</v>
      </c>
      <c r="Y166">
        <v>399.896</v>
      </c>
      <c r="Z166">
        <v>3716.3</v>
      </c>
      <c r="AA166">
        <v>3716.3</v>
      </c>
      <c r="AB166">
        <v>0.19</v>
      </c>
      <c r="AC166">
        <v>64.489</v>
      </c>
      <c r="AD166">
        <v>165378</v>
      </c>
      <c r="AE166">
        <v>165378</v>
      </c>
      <c r="AF166">
        <v>0.2</v>
      </c>
      <c r="AG166">
        <v>1301.44</v>
      </c>
      <c r="AH166">
        <v>98.037</v>
      </c>
      <c r="AI166">
        <v>2650</v>
      </c>
      <c r="AJ166">
        <v>0.853</v>
      </c>
      <c r="AK166">
        <v>12.812</v>
      </c>
    </row>
    <row r="167" spans="1:37">
      <c r="A167">
        <v>166</v>
      </c>
      <c r="B167" t="s">
        <v>3142</v>
      </c>
      <c r="C167" t="s">
        <v>356</v>
      </c>
      <c r="D167">
        <v>8</v>
      </c>
      <c r="E167" t="s">
        <v>3143</v>
      </c>
      <c r="F167">
        <v>203381</v>
      </c>
      <c r="G167">
        <v>203381</v>
      </c>
      <c r="H167">
        <v>0.15</v>
      </c>
      <c r="I167">
        <v>3414.8</v>
      </c>
      <c r="J167">
        <v>18121.6</v>
      </c>
      <c r="K167">
        <v>18121.6</v>
      </c>
      <c r="L167">
        <v>0.23</v>
      </c>
      <c r="M167">
        <v>382.026</v>
      </c>
      <c r="N167">
        <v>18332.1</v>
      </c>
      <c r="O167">
        <v>18332.1</v>
      </c>
      <c r="P167">
        <v>0.23</v>
      </c>
      <c r="Q167">
        <v>1075.65</v>
      </c>
      <c r="R167">
        <v>71597.5</v>
      </c>
      <c r="S167">
        <v>71597.5</v>
      </c>
      <c r="T167">
        <v>0.23</v>
      </c>
      <c r="U167">
        <v>190.875</v>
      </c>
      <c r="V167">
        <v>9286.62</v>
      </c>
      <c r="W167">
        <v>9286.62</v>
      </c>
      <c r="X167">
        <v>0.25</v>
      </c>
      <c r="Y167">
        <v>68.182</v>
      </c>
      <c r="Z167">
        <v>3758.61</v>
      </c>
      <c r="AA167">
        <v>3758.61</v>
      </c>
      <c r="AB167">
        <v>0.19</v>
      </c>
      <c r="AC167">
        <v>36.216</v>
      </c>
      <c r="AD167">
        <v>178561</v>
      </c>
      <c r="AE167">
        <v>178561</v>
      </c>
      <c r="AF167">
        <v>0.2</v>
      </c>
      <c r="AG167">
        <v>935.007</v>
      </c>
      <c r="AH167">
        <v>93.761</v>
      </c>
      <c r="AI167">
        <v>2916</v>
      </c>
      <c r="AJ167">
        <v>0.864</v>
      </c>
      <c r="AK167">
        <v>14.314</v>
      </c>
    </row>
    <row r="168" spans="1:37">
      <c r="A168">
        <v>167</v>
      </c>
      <c r="B168" t="s">
        <v>3144</v>
      </c>
      <c r="C168" t="s">
        <v>356</v>
      </c>
      <c r="D168">
        <v>9</v>
      </c>
      <c r="E168" t="s">
        <v>3145</v>
      </c>
      <c r="F168">
        <v>204516</v>
      </c>
      <c r="G168">
        <v>204516</v>
      </c>
      <c r="H168">
        <v>0.15</v>
      </c>
      <c r="I168">
        <v>8730.96</v>
      </c>
      <c r="J168">
        <v>80.071</v>
      </c>
      <c r="K168">
        <v>80.071</v>
      </c>
      <c r="L168">
        <v>0.21</v>
      </c>
      <c r="M168">
        <v>1.86</v>
      </c>
      <c r="N168">
        <v>120.858</v>
      </c>
      <c r="O168">
        <v>120.858</v>
      </c>
      <c r="P168">
        <v>0.23</v>
      </c>
      <c r="Q168">
        <v>44.502</v>
      </c>
      <c r="R168">
        <v>237.17</v>
      </c>
      <c r="S168">
        <v>237.17</v>
      </c>
      <c r="T168">
        <v>0.23</v>
      </c>
      <c r="U168">
        <v>4.926</v>
      </c>
      <c r="V168">
        <v>2479.66</v>
      </c>
      <c r="W168">
        <v>2479.66</v>
      </c>
      <c r="X168">
        <v>0.26</v>
      </c>
      <c r="Y168">
        <v>73.421</v>
      </c>
      <c r="Z168">
        <v>1030.2</v>
      </c>
      <c r="AA168">
        <v>1030.2</v>
      </c>
      <c r="AB168">
        <v>0.18</v>
      </c>
      <c r="AC168">
        <v>15.753</v>
      </c>
      <c r="AD168">
        <v>1965.67</v>
      </c>
      <c r="AE168">
        <v>1965.67</v>
      </c>
      <c r="AF168">
        <v>0.2</v>
      </c>
      <c r="AG168">
        <v>12.377</v>
      </c>
      <c r="AH168">
        <v>109.527</v>
      </c>
      <c r="AI168">
        <v>2428</v>
      </c>
      <c r="AJ168">
        <v>0.899</v>
      </c>
      <c r="AK168">
        <v>11.513</v>
      </c>
    </row>
    <row r="169" spans="1:37">
      <c r="A169">
        <v>168</v>
      </c>
      <c r="B169" t="s">
        <v>3146</v>
      </c>
      <c r="C169" t="s">
        <v>356</v>
      </c>
      <c r="D169">
        <v>10</v>
      </c>
      <c r="E169" t="s">
        <v>3147</v>
      </c>
      <c r="F169">
        <v>199646</v>
      </c>
      <c r="G169">
        <v>199646</v>
      </c>
      <c r="H169">
        <v>0.15</v>
      </c>
      <c r="I169">
        <v>2559.93</v>
      </c>
      <c r="J169">
        <v>22802.4</v>
      </c>
      <c r="K169">
        <v>22802.4</v>
      </c>
      <c r="L169">
        <v>0.23</v>
      </c>
      <c r="M169">
        <v>156.523</v>
      </c>
      <c r="N169">
        <v>22107.4</v>
      </c>
      <c r="O169">
        <v>22107.4</v>
      </c>
      <c r="P169">
        <v>0.23</v>
      </c>
      <c r="Q169">
        <v>8536.26</v>
      </c>
      <c r="R169">
        <v>69620.9</v>
      </c>
      <c r="S169">
        <v>69620.9</v>
      </c>
      <c r="T169">
        <v>0.23</v>
      </c>
      <c r="U169">
        <v>155.147</v>
      </c>
      <c r="V169">
        <v>9286.31</v>
      </c>
      <c r="W169">
        <v>9286.31</v>
      </c>
      <c r="X169">
        <v>0.26</v>
      </c>
      <c r="Y169">
        <v>7197.82</v>
      </c>
      <c r="Z169">
        <v>3895.87</v>
      </c>
      <c r="AA169">
        <v>3895.87</v>
      </c>
      <c r="AB169">
        <v>0.19</v>
      </c>
      <c r="AC169">
        <v>67.514</v>
      </c>
      <c r="AD169">
        <v>171067</v>
      </c>
      <c r="AE169">
        <v>171067</v>
      </c>
      <c r="AF169">
        <v>0.2</v>
      </c>
      <c r="AG169">
        <v>1655.46</v>
      </c>
      <c r="AH169">
        <v>90.046</v>
      </c>
      <c r="AI169">
        <v>2859</v>
      </c>
      <c r="AJ169">
        <v>0.863</v>
      </c>
      <c r="AK169">
        <v>15.287</v>
      </c>
    </row>
    <row r="170" spans="1:37">
      <c r="A170">
        <v>169</v>
      </c>
      <c r="B170" t="s">
        <v>3148</v>
      </c>
      <c r="C170" t="s">
        <v>356</v>
      </c>
      <c r="D170">
        <v>11</v>
      </c>
      <c r="E170" t="s">
        <v>3149</v>
      </c>
      <c r="F170">
        <v>206734</v>
      </c>
      <c r="G170">
        <v>206734</v>
      </c>
      <c r="H170">
        <v>0.15</v>
      </c>
      <c r="I170">
        <v>2151.41</v>
      </c>
      <c r="J170">
        <v>11580.6</v>
      </c>
      <c r="K170">
        <v>11580.6</v>
      </c>
      <c r="L170">
        <v>0.23</v>
      </c>
      <c r="M170">
        <v>198.262</v>
      </c>
      <c r="N170">
        <v>6635.96</v>
      </c>
      <c r="O170">
        <v>6635.96</v>
      </c>
      <c r="P170">
        <v>0.23</v>
      </c>
      <c r="Q170">
        <v>4788.53</v>
      </c>
      <c r="R170">
        <v>52361.4</v>
      </c>
      <c r="S170">
        <v>52361.4</v>
      </c>
      <c r="T170">
        <v>0.23</v>
      </c>
      <c r="U170">
        <v>3635.84</v>
      </c>
      <c r="V170">
        <v>6795.11</v>
      </c>
      <c r="W170">
        <v>6795.11</v>
      </c>
      <c r="X170">
        <v>0.26</v>
      </c>
      <c r="Y170">
        <v>349.614</v>
      </c>
      <c r="Z170">
        <v>2519.04</v>
      </c>
      <c r="AA170">
        <v>2519.04</v>
      </c>
      <c r="AB170">
        <v>0.19</v>
      </c>
      <c r="AC170">
        <v>56.492</v>
      </c>
      <c r="AD170">
        <v>114473</v>
      </c>
      <c r="AE170">
        <v>114473</v>
      </c>
      <c r="AF170">
        <v>0.2</v>
      </c>
      <c r="AG170">
        <v>380.637</v>
      </c>
      <c r="AH170">
        <v>117.808</v>
      </c>
      <c r="AI170">
        <v>2390</v>
      </c>
      <c r="AJ170">
        <v>0.858</v>
      </c>
      <c r="AK170">
        <v>11.017</v>
      </c>
    </row>
    <row r="171" spans="1:37">
      <c r="A171">
        <v>170</v>
      </c>
      <c r="B171" t="s">
        <v>3150</v>
      </c>
      <c r="C171" t="s">
        <v>356</v>
      </c>
      <c r="D171">
        <v>12</v>
      </c>
      <c r="E171" t="s">
        <v>3151</v>
      </c>
      <c r="F171">
        <v>202856</v>
      </c>
      <c r="G171">
        <v>202856</v>
      </c>
      <c r="H171">
        <v>0.15</v>
      </c>
      <c r="I171">
        <v>1089.56</v>
      </c>
      <c r="J171">
        <v>18500.9</v>
      </c>
      <c r="K171">
        <v>18500.9</v>
      </c>
      <c r="L171">
        <v>0.23</v>
      </c>
      <c r="M171">
        <v>203.19</v>
      </c>
      <c r="N171">
        <v>19220.8</v>
      </c>
      <c r="O171">
        <v>19220.8</v>
      </c>
      <c r="P171">
        <v>0.23</v>
      </c>
      <c r="Q171">
        <v>788.624</v>
      </c>
      <c r="R171">
        <v>65388.4</v>
      </c>
      <c r="S171">
        <v>65388.4</v>
      </c>
      <c r="T171">
        <v>0.23</v>
      </c>
      <c r="U171">
        <v>602.599</v>
      </c>
      <c r="V171">
        <v>8328.36</v>
      </c>
      <c r="W171">
        <v>8328.36</v>
      </c>
      <c r="X171">
        <v>0.26</v>
      </c>
      <c r="Y171">
        <v>550.315</v>
      </c>
      <c r="Z171">
        <v>4342.74</v>
      </c>
      <c r="AA171">
        <v>4342.74</v>
      </c>
      <c r="AB171">
        <v>0.19</v>
      </c>
      <c r="AC171">
        <v>74.503</v>
      </c>
      <c r="AD171">
        <v>170241</v>
      </c>
      <c r="AE171">
        <v>170241</v>
      </c>
      <c r="AF171">
        <v>0.21</v>
      </c>
      <c r="AG171">
        <v>125496</v>
      </c>
      <c r="AH171">
        <v>88.732</v>
      </c>
      <c r="AI171">
        <v>2798</v>
      </c>
      <c r="AJ171">
        <v>0.872</v>
      </c>
      <c r="AK171">
        <v>15.339</v>
      </c>
    </row>
    <row r="172" spans="1:37">
      <c r="A172">
        <v>171</v>
      </c>
      <c r="B172" t="s">
        <v>3152</v>
      </c>
      <c r="C172" t="s">
        <v>356</v>
      </c>
      <c r="D172">
        <v>13</v>
      </c>
      <c r="E172" t="s">
        <v>3153</v>
      </c>
      <c r="F172">
        <v>198273</v>
      </c>
      <c r="G172">
        <v>198273</v>
      </c>
      <c r="H172">
        <v>0.15</v>
      </c>
      <c r="I172">
        <v>1082.03</v>
      </c>
      <c r="J172">
        <v>18359</v>
      </c>
      <c r="K172">
        <v>18359</v>
      </c>
      <c r="L172">
        <v>0.23</v>
      </c>
      <c r="M172">
        <v>250.526</v>
      </c>
      <c r="N172">
        <v>17262</v>
      </c>
      <c r="O172">
        <v>17262</v>
      </c>
      <c r="P172">
        <v>0.23</v>
      </c>
      <c r="Q172">
        <v>442.537</v>
      </c>
      <c r="R172">
        <v>64516.9</v>
      </c>
      <c r="S172">
        <v>64516.9</v>
      </c>
      <c r="T172">
        <v>0.23</v>
      </c>
      <c r="U172">
        <v>184.851</v>
      </c>
      <c r="V172">
        <v>7806.64</v>
      </c>
      <c r="W172">
        <v>7806.64</v>
      </c>
      <c r="X172">
        <v>0.26</v>
      </c>
      <c r="Y172">
        <v>155.525</v>
      </c>
      <c r="Z172">
        <v>4099.27</v>
      </c>
      <c r="AA172">
        <v>4099.27</v>
      </c>
      <c r="AB172">
        <v>0.19</v>
      </c>
      <c r="AC172">
        <v>46.194</v>
      </c>
      <c r="AD172">
        <v>170090</v>
      </c>
      <c r="AE172">
        <v>170090</v>
      </c>
      <c r="AF172">
        <v>0.2</v>
      </c>
      <c r="AG172">
        <v>1568.07</v>
      </c>
      <c r="AH172">
        <v>90.545</v>
      </c>
      <c r="AI172">
        <v>2866</v>
      </c>
      <c r="AJ172">
        <v>0.852</v>
      </c>
      <c r="AK172">
        <v>13.206</v>
      </c>
    </row>
    <row r="173" spans="1:37">
      <c r="A173">
        <v>172</v>
      </c>
      <c r="B173" t="s">
        <v>3154</v>
      </c>
      <c r="C173" t="s">
        <v>356</v>
      </c>
      <c r="D173">
        <v>14</v>
      </c>
      <c r="E173" t="s">
        <v>3155</v>
      </c>
      <c r="F173">
        <v>194065</v>
      </c>
      <c r="G173">
        <v>194065</v>
      </c>
      <c r="H173">
        <v>0.15</v>
      </c>
      <c r="I173">
        <v>843.206</v>
      </c>
      <c r="J173">
        <v>21703.9</v>
      </c>
      <c r="K173">
        <v>21703.9</v>
      </c>
      <c r="L173">
        <v>0.23</v>
      </c>
      <c r="M173">
        <v>143.623</v>
      </c>
      <c r="N173">
        <v>19164</v>
      </c>
      <c r="O173">
        <v>19164</v>
      </c>
      <c r="P173">
        <v>0.23</v>
      </c>
      <c r="Q173">
        <v>685.562</v>
      </c>
      <c r="R173">
        <v>65410.4</v>
      </c>
      <c r="S173">
        <v>65410.4</v>
      </c>
      <c r="T173">
        <v>0.23</v>
      </c>
      <c r="U173">
        <v>1338.72</v>
      </c>
      <c r="V173">
        <v>7730.93</v>
      </c>
      <c r="W173">
        <v>7730.93</v>
      </c>
      <c r="X173">
        <v>0.26</v>
      </c>
      <c r="Y173">
        <v>530.037</v>
      </c>
      <c r="Z173">
        <v>4471.71</v>
      </c>
      <c r="AA173">
        <v>4471.71</v>
      </c>
      <c r="AB173">
        <v>0.19</v>
      </c>
      <c r="AC173">
        <v>79.737</v>
      </c>
      <c r="AD173">
        <v>176253</v>
      </c>
      <c r="AE173">
        <v>176253</v>
      </c>
      <c r="AF173">
        <v>0.2</v>
      </c>
      <c r="AG173">
        <v>1910.42</v>
      </c>
      <c r="AH173">
        <v>88.047</v>
      </c>
      <c r="AI173">
        <v>2976</v>
      </c>
      <c r="AJ173">
        <v>0.869</v>
      </c>
      <c r="AK173">
        <v>13.782</v>
      </c>
    </row>
    <row r="174" spans="1:37">
      <c r="A174">
        <v>173</v>
      </c>
      <c r="B174" t="s">
        <v>3156</v>
      </c>
      <c r="C174" t="s">
        <v>356</v>
      </c>
      <c r="D174">
        <v>15</v>
      </c>
      <c r="E174" t="s">
        <v>3157</v>
      </c>
      <c r="F174">
        <v>198183</v>
      </c>
      <c r="G174">
        <v>198183</v>
      </c>
      <c r="H174">
        <v>0.15</v>
      </c>
      <c r="I174">
        <v>1438.33</v>
      </c>
      <c r="J174">
        <v>19230.5</v>
      </c>
      <c r="K174">
        <v>19230.5</v>
      </c>
      <c r="L174">
        <v>0.23</v>
      </c>
      <c r="M174">
        <v>637.366</v>
      </c>
      <c r="N174">
        <v>17431.3</v>
      </c>
      <c r="O174">
        <v>17431.3</v>
      </c>
      <c r="P174">
        <v>0.23</v>
      </c>
      <c r="Q174">
        <v>382.311</v>
      </c>
      <c r="R174">
        <v>58268.7</v>
      </c>
      <c r="S174">
        <v>58268.7</v>
      </c>
      <c r="T174">
        <v>0.23</v>
      </c>
      <c r="U174">
        <v>4485.35</v>
      </c>
      <c r="V174">
        <v>6548.44</v>
      </c>
      <c r="W174">
        <v>6548.44</v>
      </c>
      <c r="X174">
        <v>0.26</v>
      </c>
      <c r="Y174">
        <v>84.721</v>
      </c>
      <c r="Z174">
        <v>4036.4</v>
      </c>
      <c r="AA174">
        <v>4036.4</v>
      </c>
      <c r="AB174">
        <v>0.19</v>
      </c>
      <c r="AC174">
        <v>32.388</v>
      </c>
      <c r="AD174">
        <v>165914</v>
      </c>
      <c r="AE174">
        <v>165914</v>
      </c>
      <c r="AF174">
        <v>0.2</v>
      </c>
      <c r="AG174">
        <v>5617.66</v>
      </c>
      <c r="AH174">
        <v>93.492</v>
      </c>
      <c r="AI174">
        <v>2840</v>
      </c>
      <c r="AJ174">
        <v>0.862</v>
      </c>
      <c r="AK174">
        <v>13.379</v>
      </c>
    </row>
    <row r="175" spans="1:37">
      <c r="A175">
        <v>174</v>
      </c>
      <c r="B175" t="s">
        <v>3158</v>
      </c>
      <c r="C175" t="s">
        <v>356</v>
      </c>
      <c r="D175">
        <v>16</v>
      </c>
      <c r="E175" t="s">
        <v>3159</v>
      </c>
      <c r="F175">
        <v>199967</v>
      </c>
      <c r="G175">
        <v>199967</v>
      </c>
      <c r="H175">
        <v>0.15</v>
      </c>
      <c r="I175">
        <v>10790.9</v>
      </c>
      <c r="J175">
        <v>19132.7</v>
      </c>
      <c r="K175">
        <v>19132.7</v>
      </c>
      <c r="L175">
        <v>0.23</v>
      </c>
      <c r="M175">
        <v>211.468</v>
      </c>
      <c r="N175">
        <v>19223.8</v>
      </c>
      <c r="O175">
        <v>19223.8</v>
      </c>
      <c r="P175">
        <v>0.23</v>
      </c>
      <c r="Q175">
        <v>3023.19</v>
      </c>
      <c r="R175">
        <v>61557.8</v>
      </c>
      <c r="S175">
        <v>61557.8</v>
      </c>
      <c r="T175">
        <v>0.23</v>
      </c>
      <c r="U175">
        <v>41140.2</v>
      </c>
      <c r="V175">
        <v>7749.58</v>
      </c>
      <c r="W175">
        <v>7749.58</v>
      </c>
      <c r="X175">
        <v>0.26</v>
      </c>
      <c r="Y175">
        <v>330.377</v>
      </c>
      <c r="Z175">
        <v>3935.23</v>
      </c>
      <c r="AA175">
        <v>3935.23</v>
      </c>
      <c r="AB175">
        <v>0.19</v>
      </c>
      <c r="AC175">
        <v>68.744</v>
      </c>
      <c r="AD175">
        <v>173720</v>
      </c>
      <c r="AE175">
        <v>173720</v>
      </c>
      <c r="AF175">
        <v>0.2</v>
      </c>
      <c r="AG175">
        <v>19231</v>
      </c>
      <c r="AH175">
        <v>88.211</v>
      </c>
      <c r="AI175">
        <v>2841</v>
      </c>
      <c r="AJ175">
        <v>0.865</v>
      </c>
      <c r="AK175">
        <v>13.973</v>
      </c>
    </row>
    <row r="176" spans="1:37">
      <c r="A176">
        <v>175</v>
      </c>
      <c r="B176" t="s">
        <v>3160</v>
      </c>
      <c r="C176" t="s">
        <v>356</v>
      </c>
      <c r="D176">
        <v>17</v>
      </c>
      <c r="E176" t="s">
        <v>3161</v>
      </c>
      <c r="F176">
        <v>212904</v>
      </c>
      <c r="G176">
        <v>212904</v>
      </c>
      <c r="H176">
        <v>0.15</v>
      </c>
      <c r="I176">
        <v>2408.83</v>
      </c>
      <c r="J176">
        <v>20741.4</v>
      </c>
      <c r="K176">
        <v>20741.4</v>
      </c>
      <c r="L176">
        <v>0.23</v>
      </c>
      <c r="M176">
        <v>234.085</v>
      </c>
      <c r="N176">
        <v>17389</v>
      </c>
      <c r="O176">
        <v>17389</v>
      </c>
      <c r="P176">
        <v>0.23</v>
      </c>
      <c r="Q176">
        <v>793.111</v>
      </c>
      <c r="R176">
        <v>65420.4</v>
      </c>
      <c r="S176">
        <v>65420.4</v>
      </c>
      <c r="T176">
        <v>0.23</v>
      </c>
      <c r="U176">
        <v>647.563</v>
      </c>
      <c r="V176">
        <v>7716.81</v>
      </c>
      <c r="W176">
        <v>7716.81</v>
      </c>
      <c r="X176">
        <v>0.25</v>
      </c>
      <c r="Y176">
        <v>426.681</v>
      </c>
      <c r="Z176">
        <v>4366.24</v>
      </c>
      <c r="AA176">
        <v>4366.24</v>
      </c>
      <c r="AB176">
        <v>0.19</v>
      </c>
      <c r="AC176">
        <v>67.65</v>
      </c>
      <c r="AD176">
        <v>188920</v>
      </c>
      <c r="AE176">
        <v>188920</v>
      </c>
      <c r="AF176">
        <v>0.2</v>
      </c>
      <c r="AG176">
        <v>2058.95</v>
      </c>
      <c r="AH176">
        <v>92.063</v>
      </c>
      <c r="AI176">
        <v>2785</v>
      </c>
      <c r="AJ176">
        <v>0.854</v>
      </c>
      <c r="AK176">
        <v>13.627</v>
      </c>
    </row>
    <row r="177" spans="1:37">
      <c r="A177">
        <v>176</v>
      </c>
      <c r="B177" t="s">
        <v>3162</v>
      </c>
      <c r="C177" t="s">
        <v>356</v>
      </c>
      <c r="D177">
        <v>18</v>
      </c>
      <c r="E177" t="s">
        <v>3163</v>
      </c>
      <c r="F177">
        <v>203380</v>
      </c>
      <c r="G177">
        <v>203380</v>
      </c>
      <c r="H177">
        <v>0.15</v>
      </c>
      <c r="I177">
        <v>1156.71</v>
      </c>
      <c r="J177">
        <v>18977.5</v>
      </c>
      <c r="K177">
        <v>18977.5</v>
      </c>
      <c r="L177">
        <v>0.24</v>
      </c>
      <c r="M177">
        <v>237.36</v>
      </c>
      <c r="N177">
        <v>18843.2</v>
      </c>
      <c r="O177">
        <v>18843.2</v>
      </c>
      <c r="P177">
        <v>0.23</v>
      </c>
      <c r="Q177">
        <v>4444.15</v>
      </c>
      <c r="R177">
        <v>64833.5</v>
      </c>
      <c r="S177">
        <v>64833.5</v>
      </c>
      <c r="T177">
        <v>0.23</v>
      </c>
      <c r="U177">
        <v>2584.49</v>
      </c>
      <c r="V177">
        <v>7444.67</v>
      </c>
      <c r="W177">
        <v>7444.67</v>
      </c>
      <c r="X177">
        <v>0.26</v>
      </c>
      <c r="Y177">
        <v>186.539</v>
      </c>
      <c r="Z177">
        <v>4650.11</v>
      </c>
      <c r="AA177">
        <v>4650.11</v>
      </c>
      <c r="AB177">
        <v>0.19</v>
      </c>
      <c r="AC177">
        <v>66.757</v>
      </c>
      <c r="AD177">
        <v>173336</v>
      </c>
      <c r="AE177">
        <v>173336</v>
      </c>
      <c r="AF177">
        <v>0.2</v>
      </c>
      <c r="AG177">
        <v>418.471</v>
      </c>
      <c r="AH177">
        <v>90.811</v>
      </c>
      <c r="AI177">
        <v>2842</v>
      </c>
      <c r="AJ177">
        <v>0.864</v>
      </c>
      <c r="AK177">
        <v>14.601</v>
      </c>
    </row>
    <row r="178" spans="1:37">
      <c r="A178">
        <v>177</v>
      </c>
      <c r="B178" t="s">
        <v>3164</v>
      </c>
      <c r="C178" t="s">
        <v>356</v>
      </c>
      <c r="D178">
        <v>19</v>
      </c>
      <c r="E178" t="s">
        <v>3165</v>
      </c>
      <c r="F178">
        <v>183865</v>
      </c>
      <c r="G178">
        <v>183865</v>
      </c>
      <c r="H178">
        <v>0.15</v>
      </c>
      <c r="I178">
        <v>787.99</v>
      </c>
      <c r="J178">
        <v>20160.3</v>
      </c>
      <c r="K178">
        <v>20160.3</v>
      </c>
      <c r="L178">
        <v>0.23</v>
      </c>
      <c r="M178">
        <v>407.296</v>
      </c>
      <c r="N178">
        <v>17953.8</v>
      </c>
      <c r="O178">
        <v>17953.8</v>
      </c>
      <c r="P178">
        <v>0.23</v>
      </c>
      <c r="Q178">
        <v>305.97</v>
      </c>
      <c r="R178">
        <v>58267.4</v>
      </c>
      <c r="S178">
        <v>58267.4</v>
      </c>
      <c r="T178">
        <v>0.23</v>
      </c>
      <c r="U178">
        <v>332.681</v>
      </c>
      <c r="V178">
        <v>9632.27</v>
      </c>
      <c r="W178">
        <v>9632.27</v>
      </c>
      <c r="X178">
        <v>0.26</v>
      </c>
      <c r="Y178">
        <v>225.344</v>
      </c>
      <c r="Z178">
        <v>4070.49</v>
      </c>
      <c r="AA178">
        <v>4070.49</v>
      </c>
      <c r="AB178">
        <v>0.19</v>
      </c>
      <c r="AC178">
        <v>88.268</v>
      </c>
      <c r="AD178">
        <v>167990</v>
      </c>
      <c r="AE178">
        <v>167990</v>
      </c>
      <c r="AF178">
        <v>0.2</v>
      </c>
      <c r="AG178">
        <v>1303.45</v>
      </c>
      <c r="AH178">
        <v>109.941</v>
      </c>
      <c r="AI178">
        <v>3042</v>
      </c>
      <c r="AJ178">
        <v>0.794</v>
      </c>
      <c r="AK178">
        <v>15.642</v>
      </c>
    </row>
    <row r="179" spans="1:37">
      <c r="A179">
        <v>178</v>
      </c>
      <c r="B179" t="s">
        <v>3166</v>
      </c>
      <c r="C179" t="s">
        <v>356</v>
      </c>
      <c r="D179">
        <v>20</v>
      </c>
      <c r="E179" t="s">
        <v>3167</v>
      </c>
      <c r="F179">
        <v>178806</v>
      </c>
      <c r="G179">
        <v>178806</v>
      </c>
      <c r="H179">
        <v>0.15</v>
      </c>
      <c r="I179">
        <v>15205.6</v>
      </c>
      <c r="J179">
        <v>16399.9</v>
      </c>
      <c r="K179">
        <v>16399.9</v>
      </c>
      <c r="L179">
        <v>0.23</v>
      </c>
      <c r="M179">
        <v>454.896</v>
      </c>
      <c r="N179">
        <v>15969.8</v>
      </c>
      <c r="O179">
        <v>15969.8</v>
      </c>
      <c r="P179">
        <v>0.23</v>
      </c>
      <c r="Q179">
        <v>465.138</v>
      </c>
      <c r="R179">
        <v>62975.1</v>
      </c>
      <c r="S179">
        <v>62975.1</v>
      </c>
      <c r="T179">
        <v>0.23</v>
      </c>
      <c r="U179">
        <v>566.622</v>
      </c>
      <c r="V179">
        <v>7114.23</v>
      </c>
      <c r="W179">
        <v>7114.23</v>
      </c>
      <c r="X179">
        <v>0.26</v>
      </c>
      <c r="Y179">
        <v>195.168</v>
      </c>
      <c r="Z179">
        <v>4232.51</v>
      </c>
      <c r="AA179">
        <v>4232.51</v>
      </c>
      <c r="AB179">
        <v>0.19</v>
      </c>
      <c r="AC179">
        <v>73.958</v>
      </c>
      <c r="AD179">
        <v>165666</v>
      </c>
      <c r="AE179">
        <v>165666</v>
      </c>
      <c r="AF179">
        <v>0.2</v>
      </c>
      <c r="AG179">
        <v>99445.9</v>
      </c>
      <c r="AH179">
        <v>90.108</v>
      </c>
      <c r="AI179">
        <v>2827</v>
      </c>
      <c r="AJ179">
        <v>0.852</v>
      </c>
      <c r="AK179">
        <v>10.36</v>
      </c>
    </row>
    <row r="180" spans="1:37">
      <c r="A180">
        <v>179</v>
      </c>
      <c r="B180" t="s">
        <v>3168</v>
      </c>
      <c r="C180" t="s">
        <v>356</v>
      </c>
      <c r="D180">
        <v>21</v>
      </c>
      <c r="E180" t="s">
        <v>3169</v>
      </c>
      <c r="F180">
        <v>191770</v>
      </c>
      <c r="G180">
        <v>191770</v>
      </c>
      <c r="H180">
        <v>0.15</v>
      </c>
      <c r="I180">
        <v>1719.17</v>
      </c>
      <c r="J180">
        <v>1318.62</v>
      </c>
      <c r="K180">
        <v>1318.62</v>
      </c>
      <c r="L180">
        <v>0.24</v>
      </c>
      <c r="M180">
        <v>19.472</v>
      </c>
      <c r="N180">
        <v>2661.43</v>
      </c>
      <c r="O180">
        <v>2661.43</v>
      </c>
      <c r="P180">
        <v>0.23</v>
      </c>
      <c r="Q180">
        <v>88.803</v>
      </c>
      <c r="R180">
        <v>18550.2</v>
      </c>
      <c r="S180">
        <v>18550.2</v>
      </c>
      <c r="T180">
        <v>0.23</v>
      </c>
      <c r="U180">
        <v>1166.47</v>
      </c>
      <c r="V180">
        <v>5679.49</v>
      </c>
      <c r="W180">
        <v>5679.49</v>
      </c>
      <c r="X180">
        <v>0.26</v>
      </c>
      <c r="Y180">
        <v>249.721</v>
      </c>
      <c r="Z180">
        <v>1293.86</v>
      </c>
      <c r="AA180">
        <v>1293.86</v>
      </c>
      <c r="AB180">
        <v>0.18</v>
      </c>
      <c r="AC180">
        <v>48.185</v>
      </c>
      <c r="AD180">
        <v>30738.6</v>
      </c>
      <c r="AE180">
        <v>30738.6</v>
      </c>
      <c r="AF180">
        <v>0.2</v>
      </c>
      <c r="AG180">
        <v>269.788</v>
      </c>
      <c r="AH180">
        <v>78.02</v>
      </c>
      <c r="AI180">
        <v>2328</v>
      </c>
      <c r="AJ180">
        <v>0.905</v>
      </c>
      <c r="AK180">
        <v>21.609</v>
      </c>
    </row>
    <row r="181" spans="1:37">
      <c r="A181">
        <v>180</v>
      </c>
      <c r="B181" t="s">
        <v>3170</v>
      </c>
      <c r="C181" t="s">
        <v>356</v>
      </c>
      <c r="D181">
        <v>22</v>
      </c>
      <c r="E181" t="s">
        <v>3171</v>
      </c>
      <c r="F181">
        <v>192338</v>
      </c>
      <c r="G181">
        <v>192338</v>
      </c>
      <c r="H181">
        <v>0.15</v>
      </c>
      <c r="I181">
        <v>2107.6</v>
      </c>
      <c r="J181">
        <v>17812.7</v>
      </c>
      <c r="K181">
        <v>17812.7</v>
      </c>
      <c r="L181">
        <v>0.23</v>
      </c>
      <c r="M181">
        <v>243.929</v>
      </c>
      <c r="N181">
        <v>16502.6</v>
      </c>
      <c r="O181">
        <v>16502.6</v>
      </c>
      <c r="P181">
        <v>0.23</v>
      </c>
      <c r="Q181">
        <v>732.983</v>
      </c>
      <c r="R181">
        <v>65172.8</v>
      </c>
      <c r="S181">
        <v>65172.8</v>
      </c>
      <c r="T181">
        <v>0.23</v>
      </c>
      <c r="U181">
        <v>264.185</v>
      </c>
      <c r="V181">
        <v>8091.08</v>
      </c>
      <c r="W181">
        <v>8091.08</v>
      </c>
      <c r="X181">
        <v>0.26</v>
      </c>
      <c r="Y181">
        <v>271.781</v>
      </c>
      <c r="Z181">
        <v>4034.04</v>
      </c>
      <c r="AA181">
        <v>4034.04</v>
      </c>
      <c r="AB181">
        <v>0.19</v>
      </c>
      <c r="AC181">
        <v>43.706</v>
      </c>
      <c r="AD181">
        <v>181112</v>
      </c>
      <c r="AE181">
        <v>181112</v>
      </c>
      <c r="AF181">
        <v>0.2</v>
      </c>
      <c r="AG181">
        <v>1164.92</v>
      </c>
      <c r="AH181">
        <v>94.82</v>
      </c>
      <c r="AI181">
        <v>3062</v>
      </c>
      <c r="AJ181">
        <v>0.873</v>
      </c>
      <c r="AK181">
        <v>16.776</v>
      </c>
    </row>
    <row r="182" spans="1:37">
      <c r="A182">
        <v>181</v>
      </c>
      <c r="B182" t="s">
        <v>3172</v>
      </c>
      <c r="C182" t="s">
        <v>397</v>
      </c>
      <c r="D182">
        <v>3</v>
      </c>
      <c r="E182" t="s">
        <v>2900</v>
      </c>
      <c r="F182">
        <v>209454</v>
      </c>
      <c r="G182">
        <v>209454</v>
      </c>
      <c r="H182">
        <v>0.15</v>
      </c>
      <c r="I182">
        <v>1397.63</v>
      </c>
      <c r="J182">
        <v>22905.1</v>
      </c>
      <c r="K182">
        <v>22905.1</v>
      </c>
      <c r="L182">
        <v>0.23</v>
      </c>
      <c r="M182">
        <v>200.331</v>
      </c>
      <c r="N182">
        <v>19924.4</v>
      </c>
      <c r="O182">
        <v>19924.4</v>
      </c>
      <c r="P182">
        <v>0.23</v>
      </c>
      <c r="Q182">
        <v>12337.5</v>
      </c>
      <c r="R182">
        <v>67480.2</v>
      </c>
      <c r="S182">
        <v>67480.2</v>
      </c>
      <c r="T182">
        <v>0.23</v>
      </c>
      <c r="U182">
        <v>2280.05</v>
      </c>
      <c r="V182">
        <v>10368.2</v>
      </c>
      <c r="W182">
        <v>10368.2</v>
      </c>
      <c r="X182">
        <v>0.26</v>
      </c>
      <c r="Y182">
        <v>805.041</v>
      </c>
      <c r="Z182">
        <v>4887.6</v>
      </c>
      <c r="AA182">
        <v>4887.6</v>
      </c>
      <c r="AB182">
        <v>0.19</v>
      </c>
      <c r="AC182">
        <v>80.383</v>
      </c>
      <c r="AD182">
        <v>187947</v>
      </c>
      <c r="AE182">
        <v>187947</v>
      </c>
      <c r="AF182">
        <v>0.2</v>
      </c>
      <c r="AG182">
        <v>48322.2</v>
      </c>
      <c r="AH182">
        <v>100.121</v>
      </c>
      <c r="AI182">
        <v>2840</v>
      </c>
      <c r="AJ182">
        <v>0.862</v>
      </c>
      <c r="AK182">
        <v>17.138</v>
      </c>
    </row>
    <row r="183" spans="1:37">
      <c r="A183" s="7">
        <v>182</v>
      </c>
      <c r="B183" t="s">
        <v>3173</v>
      </c>
      <c r="C183" t="s">
        <v>397</v>
      </c>
      <c r="D183">
        <v>4</v>
      </c>
      <c r="E183" s="7" t="s">
        <v>82</v>
      </c>
      <c r="F183">
        <v>215255</v>
      </c>
      <c r="G183">
        <v>215255</v>
      </c>
      <c r="H183">
        <v>0.15</v>
      </c>
      <c r="I183">
        <v>236065</v>
      </c>
      <c r="J183">
        <v>23401.2</v>
      </c>
      <c r="K183">
        <v>23401.2</v>
      </c>
      <c r="L183">
        <v>0.23</v>
      </c>
      <c r="M183">
        <v>137.175</v>
      </c>
      <c r="N183">
        <v>21284.4</v>
      </c>
      <c r="O183">
        <v>21284.4</v>
      </c>
      <c r="P183">
        <v>0.23</v>
      </c>
      <c r="Q183">
        <v>1681.4</v>
      </c>
      <c r="R183">
        <v>69848.8</v>
      </c>
      <c r="S183">
        <v>69848.8</v>
      </c>
      <c r="T183">
        <v>0.23</v>
      </c>
      <c r="U183">
        <v>155.049</v>
      </c>
      <c r="V183">
        <v>9666.41</v>
      </c>
      <c r="W183">
        <v>9666.41</v>
      </c>
      <c r="X183">
        <v>0.26</v>
      </c>
      <c r="Y183">
        <v>466.64</v>
      </c>
      <c r="Z183">
        <v>6232.84</v>
      </c>
      <c r="AA183">
        <v>6232.84</v>
      </c>
      <c r="AB183">
        <v>0.19</v>
      </c>
      <c r="AC183">
        <v>128.371</v>
      </c>
      <c r="AD183">
        <v>197669</v>
      </c>
      <c r="AE183">
        <v>197669</v>
      </c>
      <c r="AF183">
        <v>0.2</v>
      </c>
      <c r="AG183">
        <v>803.985</v>
      </c>
      <c r="AH183">
        <v>97.42</v>
      </c>
      <c r="AI183">
        <v>3086</v>
      </c>
      <c r="AJ183">
        <v>0.863</v>
      </c>
      <c r="AK183">
        <v>15.993</v>
      </c>
    </row>
    <row r="184" spans="1:37">
      <c r="A184">
        <v>183</v>
      </c>
      <c r="B184" t="s">
        <v>3174</v>
      </c>
      <c r="C184" t="s">
        <v>397</v>
      </c>
      <c r="D184">
        <v>5</v>
      </c>
      <c r="E184" t="s">
        <v>2900</v>
      </c>
      <c r="F184">
        <v>221533</v>
      </c>
      <c r="G184">
        <v>221533</v>
      </c>
      <c r="H184">
        <v>0.15</v>
      </c>
      <c r="I184">
        <v>1587.65</v>
      </c>
      <c r="J184">
        <v>21653.8</v>
      </c>
      <c r="K184">
        <v>21653.8</v>
      </c>
      <c r="L184">
        <v>0.23</v>
      </c>
      <c r="M184">
        <v>298.284</v>
      </c>
      <c r="N184">
        <v>18537.1</v>
      </c>
      <c r="O184">
        <v>18537.1</v>
      </c>
      <c r="P184">
        <v>0.23</v>
      </c>
      <c r="Q184">
        <v>2339.45</v>
      </c>
      <c r="R184">
        <v>71087.1</v>
      </c>
      <c r="S184">
        <v>71087.1</v>
      </c>
      <c r="T184">
        <v>0.23</v>
      </c>
      <c r="U184">
        <v>594.851</v>
      </c>
      <c r="V184">
        <v>9320.89</v>
      </c>
      <c r="W184">
        <v>9320.89</v>
      </c>
      <c r="X184">
        <v>0.25</v>
      </c>
      <c r="Y184">
        <v>110.836</v>
      </c>
      <c r="Z184">
        <v>5072.39</v>
      </c>
      <c r="AA184">
        <v>5072.39</v>
      </c>
      <c r="AB184">
        <v>0.18</v>
      </c>
      <c r="AC184">
        <v>93.349</v>
      </c>
      <c r="AD184">
        <v>200610</v>
      </c>
      <c r="AE184">
        <v>200610</v>
      </c>
      <c r="AF184">
        <v>0.2</v>
      </c>
      <c r="AG184">
        <v>2808.23</v>
      </c>
      <c r="AH184">
        <v>91.579</v>
      </c>
      <c r="AI184">
        <v>2959</v>
      </c>
      <c r="AJ184">
        <v>0.86</v>
      </c>
      <c r="AK184">
        <v>15.316</v>
      </c>
    </row>
    <row r="185" spans="1:37">
      <c r="A185">
        <v>184</v>
      </c>
      <c r="B185" t="s">
        <v>3175</v>
      </c>
      <c r="C185" t="s">
        <v>397</v>
      </c>
      <c r="D185">
        <v>6</v>
      </c>
      <c r="E185" t="s">
        <v>2900</v>
      </c>
      <c r="F185">
        <v>213309</v>
      </c>
      <c r="G185">
        <v>213309</v>
      </c>
      <c r="H185">
        <v>0.15</v>
      </c>
      <c r="I185">
        <v>1467.79</v>
      </c>
      <c r="J185">
        <v>21000.3</v>
      </c>
      <c r="K185">
        <v>21000.3</v>
      </c>
      <c r="L185">
        <v>0.23</v>
      </c>
      <c r="M185">
        <v>184.329</v>
      </c>
      <c r="N185">
        <v>20582</v>
      </c>
      <c r="O185">
        <v>20582</v>
      </c>
      <c r="P185">
        <v>0.23</v>
      </c>
      <c r="Q185">
        <v>583.02</v>
      </c>
      <c r="R185">
        <v>73529.4</v>
      </c>
      <c r="S185">
        <v>73529.4</v>
      </c>
      <c r="T185">
        <v>0.23</v>
      </c>
      <c r="U185">
        <v>235.357</v>
      </c>
      <c r="V185">
        <v>9337.52</v>
      </c>
      <c r="W185">
        <v>9337.52</v>
      </c>
      <c r="X185">
        <v>0.26</v>
      </c>
      <c r="Y185">
        <v>823.632</v>
      </c>
      <c r="Z185">
        <v>4798.61</v>
      </c>
      <c r="AA185">
        <v>4798.61</v>
      </c>
      <c r="AB185">
        <v>0.18</v>
      </c>
      <c r="AC185">
        <v>77.253</v>
      </c>
      <c r="AD185">
        <v>198688</v>
      </c>
      <c r="AE185">
        <v>198688</v>
      </c>
      <c r="AF185">
        <v>0.2</v>
      </c>
      <c r="AG185">
        <v>976.926</v>
      </c>
      <c r="AH185">
        <v>89.903</v>
      </c>
      <c r="AI185">
        <v>2961</v>
      </c>
      <c r="AJ185">
        <v>0.866</v>
      </c>
      <c r="AK185">
        <v>15.126</v>
      </c>
    </row>
    <row r="186" spans="1:37">
      <c r="A186">
        <v>185</v>
      </c>
      <c r="B186" t="s">
        <v>3176</v>
      </c>
      <c r="C186" t="s">
        <v>397</v>
      </c>
      <c r="D186">
        <v>7</v>
      </c>
      <c r="E186" t="s">
        <v>2900</v>
      </c>
      <c r="F186">
        <v>210218</v>
      </c>
      <c r="G186">
        <v>210218</v>
      </c>
      <c r="H186">
        <v>0.15</v>
      </c>
      <c r="I186">
        <v>1755.62</v>
      </c>
      <c r="J186">
        <v>20390.3</v>
      </c>
      <c r="K186">
        <v>20390.3</v>
      </c>
      <c r="L186">
        <v>0.23</v>
      </c>
      <c r="M186">
        <v>14800.5</v>
      </c>
      <c r="N186">
        <v>20266</v>
      </c>
      <c r="O186">
        <v>20266</v>
      </c>
      <c r="P186">
        <v>0.23</v>
      </c>
      <c r="Q186">
        <v>228.879</v>
      </c>
      <c r="R186">
        <v>74715.2</v>
      </c>
      <c r="S186">
        <v>74715.2</v>
      </c>
      <c r="T186">
        <v>0.23</v>
      </c>
      <c r="U186">
        <v>400.088</v>
      </c>
      <c r="V186">
        <v>9033.08</v>
      </c>
      <c r="W186">
        <v>9033.08</v>
      </c>
      <c r="X186">
        <v>0.25</v>
      </c>
      <c r="Y186">
        <v>134.984</v>
      </c>
      <c r="Z186">
        <v>4464.1</v>
      </c>
      <c r="AA186">
        <v>4464.1</v>
      </c>
      <c r="AB186">
        <v>0.18</v>
      </c>
      <c r="AC186">
        <v>52.965</v>
      </c>
      <c r="AD186">
        <v>200417</v>
      </c>
      <c r="AE186">
        <v>200417</v>
      </c>
      <c r="AF186">
        <v>0.2</v>
      </c>
      <c r="AG186">
        <v>2930.23</v>
      </c>
      <c r="AH186">
        <v>95.745</v>
      </c>
      <c r="AI186">
        <v>2976</v>
      </c>
      <c r="AJ186">
        <v>0.855</v>
      </c>
      <c r="AK186">
        <v>13.916</v>
      </c>
    </row>
    <row r="187" spans="1:37">
      <c r="A187">
        <v>186</v>
      </c>
      <c r="B187" t="s">
        <v>3177</v>
      </c>
      <c r="C187" t="s">
        <v>397</v>
      </c>
      <c r="D187">
        <v>8</v>
      </c>
      <c r="E187" t="s">
        <v>2900</v>
      </c>
      <c r="F187">
        <v>214518</v>
      </c>
      <c r="G187">
        <v>214518</v>
      </c>
      <c r="H187">
        <v>0.15</v>
      </c>
      <c r="I187">
        <v>5846.63</v>
      </c>
      <c r="J187">
        <v>19132.8</v>
      </c>
      <c r="K187">
        <v>19132.8</v>
      </c>
      <c r="L187">
        <v>0.23</v>
      </c>
      <c r="M187">
        <v>222.44</v>
      </c>
      <c r="N187">
        <v>18875.4</v>
      </c>
      <c r="O187">
        <v>18875.4</v>
      </c>
      <c r="P187">
        <v>0.23</v>
      </c>
      <c r="Q187">
        <v>125327</v>
      </c>
      <c r="R187">
        <v>72029.9</v>
      </c>
      <c r="S187">
        <v>72029.9</v>
      </c>
      <c r="T187">
        <v>0.23</v>
      </c>
      <c r="U187">
        <v>4406.05</v>
      </c>
      <c r="V187">
        <v>8313.84</v>
      </c>
      <c r="W187">
        <v>8313.84</v>
      </c>
      <c r="X187">
        <v>0.26</v>
      </c>
      <c r="Y187">
        <v>109.735</v>
      </c>
      <c r="Z187">
        <v>4734.15</v>
      </c>
      <c r="AA187">
        <v>4734.15</v>
      </c>
      <c r="AB187">
        <v>0.19</v>
      </c>
      <c r="AC187">
        <v>106.018</v>
      </c>
      <c r="AD187">
        <v>187737</v>
      </c>
      <c r="AE187">
        <v>187737</v>
      </c>
      <c r="AF187">
        <v>0.2</v>
      </c>
      <c r="AG187">
        <v>12653</v>
      </c>
      <c r="AH187">
        <v>100.701</v>
      </c>
      <c r="AI187">
        <v>2852</v>
      </c>
      <c r="AJ187">
        <v>0.867</v>
      </c>
      <c r="AK187">
        <v>15.741</v>
      </c>
    </row>
    <row r="188" spans="1:37">
      <c r="A188">
        <v>187</v>
      </c>
      <c r="B188" t="s">
        <v>3178</v>
      </c>
      <c r="C188" t="s">
        <v>397</v>
      </c>
      <c r="D188">
        <v>9</v>
      </c>
      <c r="E188" t="s">
        <v>2900</v>
      </c>
      <c r="F188">
        <v>220415</v>
      </c>
      <c r="G188">
        <v>220415</v>
      </c>
      <c r="H188">
        <v>0.15</v>
      </c>
      <c r="I188">
        <v>4987.76</v>
      </c>
      <c r="J188">
        <v>19135.2</v>
      </c>
      <c r="K188">
        <v>19135.2</v>
      </c>
      <c r="L188">
        <v>0.23</v>
      </c>
      <c r="M188">
        <v>155.698</v>
      </c>
      <c r="N188">
        <v>20332.7</v>
      </c>
      <c r="O188">
        <v>20332.7</v>
      </c>
      <c r="P188">
        <v>0.23</v>
      </c>
      <c r="Q188">
        <v>464.952</v>
      </c>
      <c r="R188">
        <v>73813.2</v>
      </c>
      <c r="S188">
        <v>73813.2</v>
      </c>
      <c r="T188">
        <v>0.23</v>
      </c>
      <c r="U188">
        <v>201.547</v>
      </c>
      <c r="V188">
        <v>9646.29</v>
      </c>
      <c r="W188">
        <v>9646.29</v>
      </c>
      <c r="X188">
        <v>0.26</v>
      </c>
      <c r="Y188">
        <v>417.447</v>
      </c>
      <c r="Z188">
        <v>4487.14</v>
      </c>
      <c r="AA188">
        <v>4487.14</v>
      </c>
      <c r="AB188">
        <v>0.19</v>
      </c>
      <c r="AC188">
        <v>109.162</v>
      </c>
      <c r="AD188">
        <v>195220</v>
      </c>
      <c r="AE188">
        <v>195220</v>
      </c>
      <c r="AF188">
        <v>0.2</v>
      </c>
      <c r="AG188">
        <v>1224.48</v>
      </c>
      <c r="AH188">
        <v>89.369</v>
      </c>
      <c r="AI188">
        <v>2908</v>
      </c>
      <c r="AJ188">
        <v>0.872</v>
      </c>
      <c r="AK188">
        <v>14.895</v>
      </c>
    </row>
    <row r="189" spans="1:37">
      <c r="A189">
        <v>188</v>
      </c>
      <c r="B189" t="s">
        <v>3179</v>
      </c>
      <c r="C189" t="s">
        <v>397</v>
      </c>
      <c r="D189">
        <v>10</v>
      </c>
      <c r="E189" t="s">
        <v>2900</v>
      </c>
      <c r="F189">
        <v>214791</v>
      </c>
      <c r="G189">
        <v>214791</v>
      </c>
      <c r="H189">
        <v>0.15</v>
      </c>
      <c r="I189">
        <v>1310.6</v>
      </c>
      <c r="J189">
        <v>20204.8</v>
      </c>
      <c r="K189">
        <v>20204.8</v>
      </c>
      <c r="L189">
        <v>0.23</v>
      </c>
      <c r="M189">
        <v>274.935</v>
      </c>
      <c r="N189">
        <v>21892.8</v>
      </c>
      <c r="O189">
        <v>21892.8</v>
      </c>
      <c r="P189">
        <v>0.23</v>
      </c>
      <c r="Q189">
        <v>272.192</v>
      </c>
      <c r="R189">
        <v>73225.2</v>
      </c>
      <c r="S189">
        <v>73225.2</v>
      </c>
      <c r="T189">
        <v>0.23</v>
      </c>
      <c r="U189">
        <v>393.18</v>
      </c>
      <c r="V189">
        <v>9354.22</v>
      </c>
      <c r="W189">
        <v>9354.22</v>
      </c>
      <c r="X189">
        <v>0.25</v>
      </c>
      <c r="Y189">
        <v>93.408</v>
      </c>
      <c r="Z189">
        <v>4513.48</v>
      </c>
      <c r="AA189">
        <v>4513.48</v>
      </c>
      <c r="AB189">
        <v>0.19</v>
      </c>
      <c r="AC189">
        <v>81.073</v>
      </c>
      <c r="AD189">
        <v>184673</v>
      </c>
      <c r="AE189">
        <v>184673</v>
      </c>
      <c r="AF189">
        <v>0.2</v>
      </c>
      <c r="AG189">
        <v>1587.13</v>
      </c>
      <c r="AH189">
        <v>93.924</v>
      </c>
      <c r="AI189">
        <v>2846</v>
      </c>
      <c r="AJ189">
        <v>0.865</v>
      </c>
      <c r="AK189">
        <v>16.279</v>
      </c>
    </row>
    <row r="190" spans="1:37">
      <c r="A190">
        <v>189</v>
      </c>
      <c r="B190" t="s">
        <v>3180</v>
      </c>
      <c r="C190" t="s">
        <v>397</v>
      </c>
      <c r="D190">
        <v>11</v>
      </c>
      <c r="E190" t="s">
        <v>2900</v>
      </c>
      <c r="F190">
        <v>211926</v>
      </c>
      <c r="G190">
        <v>211926</v>
      </c>
      <c r="H190">
        <v>0.15</v>
      </c>
      <c r="I190">
        <v>463.749</v>
      </c>
      <c r="J190">
        <v>19919</v>
      </c>
      <c r="K190">
        <v>19919</v>
      </c>
      <c r="L190">
        <v>0.23</v>
      </c>
      <c r="M190">
        <v>738.879</v>
      </c>
      <c r="N190">
        <v>19401.9</v>
      </c>
      <c r="O190">
        <v>19401.9</v>
      </c>
      <c r="P190">
        <v>0.23</v>
      </c>
      <c r="Q190">
        <v>18011.6</v>
      </c>
      <c r="R190">
        <v>65186.4</v>
      </c>
      <c r="S190">
        <v>65186.4</v>
      </c>
      <c r="T190">
        <v>0.23</v>
      </c>
      <c r="U190">
        <v>661.071</v>
      </c>
      <c r="V190">
        <v>8461.56</v>
      </c>
      <c r="W190">
        <v>8461.56</v>
      </c>
      <c r="X190">
        <v>0.25</v>
      </c>
      <c r="Y190">
        <v>389.328</v>
      </c>
      <c r="Z190">
        <v>4911.49</v>
      </c>
      <c r="AA190">
        <v>4911.49</v>
      </c>
      <c r="AB190">
        <v>0.19</v>
      </c>
      <c r="AC190">
        <v>99.464</v>
      </c>
      <c r="AD190">
        <v>181149</v>
      </c>
      <c r="AE190">
        <v>181149</v>
      </c>
      <c r="AF190">
        <v>0.2</v>
      </c>
      <c r="AG190">
        <v>724.692</v>
      </c>
      <c r="AH190">
        <v>98.142</v>
      </c>
      <c r="AI190">
        <v>2795</v>
      </c>
      <c r="AJ190">
        <v>0.87</v>
      </c>
      <c r="AK190">
        <v>15.398</v>
      </c>
    </row>
    <row r="191" spans="1:37">
      <c r="A191">
        <v>190</v>
      </c>
      <c r="B191" t="s">
        <v>3181</v>
      </c>
      <c r="C191" t="s">
        <v>397</v>
      </c>
      <c r="D191">
        <v>12</v>
      </c>
      <c r="E191" t="s">
        <v>2900</v>
      </c>
      <c r="F191">
        <v>212880</v>
      </c>
      <c r="G191">
        <v>212880</v>
      </c>
      <c r="H191">
        <v>0.15</v>
      </c>
      <c r="I191">
        <v>3292.85</v>
      </c>
      <c r="J191">
        <v>21653.2</v>
      </c>
      <c r="K191">
        <v>21653.2</v>
      </c>
      <c r="L191">
        <v>0.23</v>
      </c>
      <c r="M191">
        <v>621.074</v>
      </c>
      <c r="N191">
        <v>20619.1</v>
      </c>
      <c r="O191">
        <v>20619.1</v>
      </c>
      <c r="P191">
        <v>0.23</v>
      </c>
      <c r="Q191">
        <v>548.662</v>
      </c>
      <c r="R191">
        <v>63896.3</v>
      </c>
      <c r="S191">
        <v>63896.3</v>
      </c>
      <c r="T191">
        <v>0.23</v>
      </c>
      <c r="U191">
        <v>4233.98</v>
      </c>
      <c r="V191">
        <v>8554.22</v>
      </c>
      <c r="W191">
        <v>8554.22</v>
      </c>
      <c r="X191">
        <v>0.26</v>
      </c>
      <c r="Y191">
        <v>394.959</v>
      </c>
      <c r="Z191">
        <v>4639.12</v>
      </c>
      <c r="AA191">
        <v>4639.12</v>
      </c>
      <c r="AB191">
        <v>0.19</v>
      </c>
      <c r="AC191">
        <v>70.734</v>
      </c>
      <c r="AD191">
        <v>187312</v>
      </c>
      <c r="AE191">
        <v>187312</v>
      </c>
      <c r="AF191">
        <v>0.2</v>
      </c>
      <c r="AG191">
        <v>1923.46</v>
      </c>
      <c r="AH191">
        <v>90.834</v>
      </c>
      <c r="AI191">
        <v>2905</v>
      </c>
      <c r="AJ191">
        <v>0.869</v>
      </c>
      <c r="AK191">
        <v>15.743</v>
      </c>
    </row>
    <row r="192" spans="1:37">
      <c r="A192">
        <v>191</v>
      </c>
      <c r="B192" t="s">
        <v>3182</v>
      </c>
      <c r="C192" t="s">
        <v>397</v>
      </c>
      <c r="D192">
        <v>13</v>
      </c>
      <c r="E192" t="s">
        <v>2900</v>
      </c>
      <c r="F192">
        <v>209658</v>
      </c>
      <c r="G192">
        <v>209658</v>
      </c>
      <c r="H192">
        <v>0.15</v>
      </c>
      <c r="I192">
        <v>760.458</v>
      </c>
      <c r="J192">
        <v>21070.5</v>
      </c>
      <c r="K192">
        <v>21070.5</v>
      </c>
      <c r="L192">
        <v>0.23</v>
      </c>
      <c r="M192">
        <v>370.513</v>
      </c>
      <c r="N192">
        <v>19134.6</v>
      </c>
      <c r="O192">
        <v>19134.6</v>
      </c>
      <c r="P192">
        <v>0.23</v>
      </c>
      <c r="Q192">
        <v>802.207</v>
      </c>
      <c r="R192">
        <v>64066.7</v>
      </c>
      <c r="S192">
        <v>64066.7</v>
      </c>
      <c r="T192">
        <v>0.23</v>
      </c>
      <c r="U192">
        <v>304.773</v>
      </c>
      <c r="V192">
        <v>8409.07</v>
      </c>
      <c r="W192">
        <v>8409.07</v>
      </c>
      <c r="X192">
        <v>0.26</v>
      </c>
      <c r="Y192">
        <v>193.673</v>
      </c>
      <c r="Z192">
        <v>4462.43</v>
      </c>
      <c r="AA192">
        <v>4462.43</v>
      </c>
      <c r="AB192">
        <v>0.19</v>
      </c>
      <c r="AC192">
        <v>136.994</v>
      </c>
      <c r="AD192">
        <v>188809</v>
      </c>
      <c r="AE192">
        <v>188809</v>
      </c>
      <c r="AF192">
        <v>0.2</v>
      </c>
      <c r="AG192">
        <v>3335.26</v>
      </c>
      <c r="AH192">
        <v>92.957</v>
      </c>
      <c r="AI192">
        <v>2951</v>
      </c>
      <c r="AJ192">
        <v>0.87</v>
      </c>
      <c r="AK192">
        <v>15.485</v>
      </c>
    </row>
    <row r="193" spans="1:37">
      <c r="A193">
        <v>192</v>
      </c>
      <c r="B193" t="s">
        <v>3183</v>
      </c>
      <c r="C193" t="s">
        <v>397</v>
      </c>
      <c r="D193">
        <v>14</v>
      </c>
      <c r="E193" t="s">
        <v>2900</v>
      </c>
      <c r="F193">
        <v>204322</v>
      </c>
      <c r="G193">
        <v>204322</v>
      </c>
      <c r="H193">
        <v>0.15</v>
      </c>
      <c r="I193">
        <v>6530.26</v>
      </c>
      <c r="J193">
        <v>22464</v>
      </c>
      <c r="K193">
        <v>22464</v>
      </c>
      <c r="L193">
        <v>0.23</v>
      </c>
      <c r="M193">
        <v>164.732</v>
      </c>
      <c r="N193">
        <v>19579.6</v>
      </c>
      <c r="O193">
        <v>19579.6</v>
      </c>
      <c r="P193">
        <v>0.23</v>
      </c>
      <c r="Q193">
        <v>16805.6</v>
      </c>
      <c r="R193">
        <v>66219.3</v>
      </c>
      <c r="S193">
        <v>66219.3</v>
      </c>
      <c r="T193">
        <v>0.23</v>
      </c>
      <c r="U193">
        <v>527.5</v>
      </c>
      <c r="V193">
        <v>8204.79</v>
      </c>
      <c r="W193">
        <v>8204.79</v>
      </c>
      <c r="X193">
        <v>0.26</v>
      </c>
      <c r="Y193">
        <v>649.7</v>
      </c>
      <c r="Z193">
        <v>4573.24</v>
      </c>
      <c r="AA193">
        <v>4573.24</v>
      </c>
      <c r="AB193">
        <v>0.19</v>
      </c>
      <c r="AC193">
        <v>63.927</v>
      </c>
      <c r="AD193">
        <v>184712</v>
      </c>
      <c r="AE193">
        <v>184712</v>
      </c>
      <c r="AF193">
        <v>0.2</v>
      </c>
      <c r="AG193">
        <v>1846.23</v>
      </c>
      <c r="AH193">
        <v>92.05</v>
      </c>
      <c r="AI193">
        <v>2863</v>
      </c>
      <c r="AJ193">
        <v>0.863</v>
      </c>
      <c r="AK193">
        <v>14.135</v>
      </c>
    </row>
    <row r="194" spans="1:37">
      <c r="A194">
        <v>193</v>
      </c>
      <c r="B194" t="s">
        <v>3184</v>
      </c>
      <c r="C194" t="s">
        <v>397</v>
      </c>
      <c r="D194">
        <v>15</v>
      </c>
      <c r="E194" t="s">
        <v>2900</v>
      </c>
      <c r="F194">
        <v>212369</v>
      </c>
      <c r="G194">
        <v>212369</v>
      </c>
      <c r="H194">
        <v>0.15</v>
      </c>
      <c r="I194">
        <v>1345.09</v>
      </c>
      <c r="J194">
        <v>19562.1</v>
      </c>
      <c r="K194">
        <v>19562.1</v>
      </c>
      <c r="L194">
        <v>0.23</v>
      </c>
      <c r="M194">
        <v>244.111</v>
      </c>
      <c r="N194">
        <v>18987.7</v>
      </c>
      <c r="O194">
        <v>18987.7</v>
      </c>
      <c r="P194">
        <v>0.23</v>
      </c>
      <c r="Q194">
        <v>281.686</v>
      </c>
      <c r="R194">
        <v>71924.2</v>
      </c>
      <c r="S194">
        <v>71924.2</v>
      </c>
      <c r="T194">
        <v>0.23</v>
      </c>
      <c r="U194">
        <v>612.875</v>
      </c>
      <c r="V194">
        <v>8450</v>
      </c>
      <c r="W194">
        <v>8450</v>
      </c>
      <c r="X194">
        <v>0.25</v>
      </c>
      <c r="Y194">
        <v>123.893</v>
      </c>
      <c r="Z194">
        <v>4571.15</v>
      </c>
      <c r="AA194">
        <v>4571.15</v>
      </c>
      <c r="AB194">
        <v>0.19</v>
      </c>
      <c r="AC194">
        <v>55.355</v>
      </c>
      <c r="AD194">
        <v>187841</v>
      </c>
      <c r="AE194">
        <v>187841</v>
      </c>
      <c r="AF194">
        <v>0.2</v>
      </c>
      <c r="AG194">
        <v>3551.9</v>
      </c>
      <c r="AH194">
        <v>93.297</v>
      </c>
      <c r="AI194">
        <v>2989</v>
      </c>
      <c r="AJ194">
        <v>0.866</v>
      </c>
      <c r="AK194">
        <v>14.886</v>
      </c>
    </row>
    <row r="195" spans="1:37">
      <c r="A195">
        <v>194</v>
      </c>
      <c r="B195" t="s">
        <v>3185</v>
      </c>
      <c r="C195" t="s">
        <v>397</v>
      </c>
      <c r="D195">
        <v>16</v>
      </c>
      <c r="E195" t="s">
        <v>2900</v>
      </c>
      <c r="F195">
        <v>202126</v>
      </c>
      <c r="G195">
        <v>202126</v>
      </c>
      <c r="H195">
        <v>0.15</v>
      </c>
      <c r="I195">
        <v>4556.58</v>
      </c>
      <c r="J195">
        <v>18713.4</v>
      </c>
      <c r="K195">
        <v>18713.4</v>
      </c>
      <c r="L195">
        <v>0.23</v>
      </c>
      <c r="M195">
        <v>171.006</v>
      </c>
      <c r="N195">
        <v>20563.6</v>
      </c>
      <c r="O195">
        <v>20563.6</v>
      </c>
      <c r="P195">
        <v>0.23</v>
      </c>
      <c r="Q195">
        <v>321.185</v>
      </c>
      <c r="R195">
        <v>64714.4</v>
      </c>
      <c r="S195">
        <v>64714.4</v>
      </c>
      <c r="T195">
        <v>0.23</v>
      </c>
      <c r="U195">
        <v>2407.31</v>
      </c>
      <c r="V195">
        <v>8411.65</v>
      </c>
      <c r="W195">
        <v>8411.65</v>
      </c>
      <c r="X195">
        <v>0.25</v>
      </c>
      <c r="Y195">
        <v>347.986</v>
      </c>
      <c r="Z195">
        <v>4380.13</v>
      </c>
      <c r="AA195">
        <v>4380.13</v>
      </c>
      <c r="AB195">
        <v>0.19</v>
      </c>
      <c r="AC195">
        <v>79.271</v>
      </c>
      <c r="AD195">
        <v>176132</v>
      </c>
      <c r="AE195">
        <v>176132</v>
      </c>
      <c r="AF195">
        <v>0.2</v>
      </c>
      <c r="AG195">
        <v>3861.38</v>
      </c>
      <c r="AH195">
        <v>95.075</v>
      </c>
      <c r="AI195">
        <v>2663</v>
      </c>
      <c r="AJ195">
        <v>0.872</v>
      </c>
      <c r="AK195">
        <v>14.015</v>
      </c>
    </row>
    <row r="196" spans="1:37">
      <c r="A196">
        <v>195</v>
      </c>
      <c r="B196" t="s">
        <v>3186</v>
      </c>
      <c r="C196" t="s">
        <v>397</v>
      </c>
      <c r="D196">
        <v>17</v>
      </c>
      <c r="E196" t="s">
        <v>2900</v>
      </c>
      <c r="F196">
        <v>229895</v>
      </c>
      <c r="G196">
        <v>229895</v>
      </c>
      <c r="H196">
        <v>0.15</v>
      </c>
      <c r="I196">
        <v>7863.72</v>
      </c>
      <c r="J196">
        <v>22441.7</v>
      </c>
      <c r="K196">
        <v>22441.7</v>
      </c>
      <c r="L196">
        <v>0.23</v>
      </c>
      <c r="M196">
        <v>179.451</v>
      </c>
      <c r="N196">
        <v>19211.2</v>
      </c>
      <c r="O196">
        <v>19211.2</v>
      </c>
      <c r="P196">
        <v>0.23</v>
      </c>
      <c r="Q196">
        <v>157.947</v>
      </c>
      <c r="R196">
        <v>68476.9</v>
      </c>
      <c r="S196">
        <v>68476.9</v>
      </c>
      <c r="T196">
        <v>0.23</v>
      </c>
      <c r="U196">
        <v>1346.43</v>
      </c>
      <c r="V196">
        <v>9634.57</v>
      </c>
      <c r="W196">
        <v>9634.57</v>
      </c>
      <c r="X196">
        <v>0.26</v>
      </c>
      <c r="Y196">
        <v>1386.66</v>
      </c>
      <c r="Z196">
        <v>5542.17</v>
      </c>
      <c r="AA196">
        <v>5542.17</v>
      </c>
      <c r="AB196">
        <v>0.19</v>
      </c>
      <c r="AC196">
        <v>78.547</v>
      </c>
      <c r="AD196">
        <v>211131</v>
      </c>
      <c r="AE196">
        <v>211131</v>
      </c>
      <c r="AF196">
        <v>0.2</v>
      </c>
      <c r="AG196">
        <v>1520.75</v>
      </c>
      <c r="AH196">
        <v>97.256</v>
      </c>
      <c r="AI196">
        <v>2869</v>
      </c>
      <c r="AJ196">
        <v>0.867</v>
      </c>
      <c r="AK196">
        <v>14.564</v>
      </c>
    </row>
    <row r="197" spans="1:37">
      <c r="A197">
        <v>196</v>
      </c>
      <c r="B197" t="s">
        <v>3187</v>
      </c>
      <c r="C197" t="s">
        <v>397</v>
      </c>
      <c r="D197">
        <v>18</v>
      </c>
      <c r="E197" t="s">
        <v>2900</v>
      </c>
      <c r="F197">
        <v>212787</v>
      </c>
      <c r="G197">
        <v>212787</v>
      </c>
      <c r="H197">
        <v>0.15</v>
      </c>
      <c r="I197">
        <v>3644.88</v>
      </c>
      <c r="J197">
        <v>19117.9</v>
      </c>
      <c r="K197">
        <v>19117.9</v>
      </c>
      <c r="L197">
        <v>0.23</v>
      </c>
      <c r="M197">
        <v>372.765</v>
      </c>
      <c r="N197">
        <v>19913.9</v>
      </c>
      <c r="O197">
        <v>19913.9</v>
      </c>
      <c r="P197">
        <v>0.23</v>
      </c>
      <c r="Q197">
        <v>1046.2</v>
      </c>
      <c r="R197">
        <v>62507</v>
      </c>
      <c r="S197">
        <v>62507</v>
      </c>
      <c r="T197">
        <v>0.23</v>
      </c>
      <c r="U197">
        <v>399.63</v>
      </c>
      <c r="V197">
        <v>7559.51</v>
      </c>
      <c r="W197">
        <v>7559.51</v>
      </c>
      <c r="X197">
        <v>0.26</v>
      </c>
      <c r="Y197">
        <v>464.839</v>
      </c>
      <c r="Z197">
        <v>4217.78</v>
      </c>
      <c r="AA197">
        <v>4217.78</v>
      </c>
      <c r="AB197">
        <v>0.19</v>
      </c>
      <c r="AC197">
        <v>64.266</v>
      </c>
      <c r="AD197">
        <v>175153</v>
      </c>
      <c r="AE197">
        <v>175153</v>
      </c>
      <c r="AF197">
        <v>0.2</v>
      </c>
      <c r="AG197">
        <v>4310.07</v>
      </c>
      <c r="AH197">
        <v>93.928</v>
      </c>
      <c r="AI197">
        <v>2631</v>
      </c>
      <c r="AJ197">
        <v>0.87</v>
      </c>
      <c r="AK197">
        <v>14.728</v>
      </c>
    </row>
    <row r="198" spans="1:37">
      <c r="A198">
        <v>197</v>
      </c>
      <c r="B198" t="s">
        <v>3188</v>
      </c>
      <c r="C198" t="s">
        <v>397</v>
      </c>
      <c r="D198">
        <v>19</v>
      </c>
      <c r="E198" t="s">
        <v>2900</v>
      </c>
      <c r="F198">
        <v>208497</v>
      </c>
      <c r="G198">
        <v>208497</v>
      </c>
      <c r="H198">
        <v>0.15</v>
      </c>
      <c r="I198">
        <v>1154.13</v>
      </c>
      <c r="J198">
        <v>21159.9</v>
      </c>
      <c r="K198">
        <v>21159.9</v>
      </c>
      <c r="L198">
        <v>0.23</v>
      </c>
      <c r="M198">
        <v>184.574</v>
      </c>
      <c r="N198">
        <v>16395.5</v>
      </c>
      <c r="O198">
        <v>16395.5</v>
      </c>
      <c r="P198">
        <v>0.23</v>
      </c>
      <c r="Q198">
        <v>1057.4</v>
      </c>
      <c r="R198">
        <v>61206.5</v>
      </c>
      <c r="S198">
        <v>61206.5</v>
      </c>
      <c r="T198">
        <v>0.23</v>
      </c>
      <c r="U198">
        <v>1652.55</v>
      </c>
      <c r="V198">
        <v>8439.84</v>
      </c>
      <c r="W198">
        <v>8439.84</v>
      </c>
      <c r="X198">
        <v>0.26</v>
      </c>
      <c r="Y198">
        <v>101.523</v>
      </c>
      <c r="Z198">
        <v>4940.48</v>
      </c>
      <c r="AA198">
        <v>4940.48</v>
      </c>
      <c r="AB198">
        <v>0.19</v>
      </c>
      <c r="AC198">
        <v>64.837</v>
      </c>
      <c r="AD198">
        <v>189127</v>
      </c>
      <c r="AE198">
        <v>189127</v>
      </c>
      <c r="AF198">
        <v>0.2</v>
      </c>
      <c r="AG198">
        <v>825.187</v>
      </c>
      <c r="AH198">
        <v>95.427</v>
      </c>
      <c r="AI198">
        <v>3109</v>
      </c>
      <c r="AJ198">
        <v>0.858</v>
      </c>
      <c r="AK198">
        <v>14.759</v>
      </c>
    </row>
    <row r="199" spans="1:37">
      <c r="A199">
        <v>198</v>
      </c>
      <c r="B199" t="s">
        <v>3189</v>
      </c>
      <c r="C199" t="s">
        <v>397</v>
      </c>
      <c r="D199">
        <v>20</v>
      </c>
      <c r="E199" t="s">
        <v>2900</v>
      </c>
      <c r="F199">
        <v>208990</v>
      </c>
      <c r="G199">
        <v>208990</v>
      </c>
      <c r="H199">
        <v>0.15</v>
      </c>
      <c r="I199">
        <v>2948.43</v>
      </c>
      <c r="J199">
        <v>19647.7</v>
      </c>
      <c r="K199">
        <v>19647.7</v>
      </c>
      <c r="L199">
        <v>0.23</v>
      </c>
      <c r="M199">
        <v>168.124</v>
      </c>
      <c r="N199">
        <v>15849.8</v>
      </c>
      <c r="O199">
        <v>15849.8</v>
      </c>
      <c r="P199">
        <v>0.23</v>
      </c>
      <c r="Q199">
        <v>9038.02</v>
      </c>
      <c r="R199">
        <v>62175.1</v>
      </c>
      <c r="S199">
        <v>62175.1</v>
      </c>
      <c r="T199">
        <v>0.23</v>
      </c>
      <c r="U199">
        <v>5292.33</v>
      </c>
      <c r="V199">
        <v>8283.25</v>
      </c>
      <c r="W199">
        <v>8283.25</v>
      </c>
      <c r="X199">
        <v>0.25</v>
      </c>
      <c r="Y199">
        <v>2995</v>
      </c>
      <c r="Z199">
        <v>4589.13</v>
      </c>
      <c r="AA199">
        <v>4589.13</v>
      </c>
      <c r="AB199">
        <v>0.19</v>
      </c>
      <c r="AC199">
        <v>114.172</v>
      </c>
      <c r="AD199">
        <v>185780</v>
      </c>
      <c r="AE199">
        <v>185780</v>
      </c>
      <c r="AF199">
        <v>0.2</v>
      </c>
      <c r="AG199">
        <v>21000.3</v>
      </c>
      <c r="AH199">
        <v>93.961</v>
      </c>
      <c r="AI199">
        <v>3058</v>
      </c>
      <c r="AJ199">
        <v>0.854</v>
      </c>
      <c r="AK199">
        <v>14.444</v>
      </c>
    </row>
    <row r="200" spans="1:37">
      <c r="A200">
        <v>199</v>
      </c>
      <c r="B200" t="s">
        <v>3190</v>
      </c>
      <c r="C200" t="s">
        <v>397</v>
      </c>
      <c r="D200">
        <v>21</v>
      </c>
      <c r="E200" t="s">
        <v>2900</v>
      </c>
      <c r="F200">
        <v>213208</v>
      </c>
      <c r="G200">
        <v>213208</v>
      </c>
      <c r="H200">
        <v>0.15</v>
      </c>
      <c r="I200">
        <v>5470.55</v>
      </c>
      <c r="J200">
        <v>21314.1</v>
      </c>
      <c r="K200">
        <v>21314.1</v>
      </c>
      <c r="L200">
        <v>0.23</v>
      </c>
      <c r="M200">
        <v>232.488</v>
      </c>
      <c r="N200">
        <v>17706.2</v>
      </c>
      <c r="O200">
        <v>17706.2</v>
      </c>
      <c r="P200">
        <v>0.23</v>
      </c>
      <c r="Q200">
        <v>171.206</v>
      </c>
      <c r="R200">
        <v>76451.8</v>
      </c>
      <c r="S200">
        <v>76451.8</v>
      </c>
      <c r="T200">
        <v>0.23</v>
      </c>
      <c r="U200">
        <v>53653</v>
      </c>
      <c r="V200">
        <v>9588.63</v>
      </c>
      <c r="W200">
        <v>9588.63</v>
      </c>
      <c r="X200">
        <v>0.26</v>
      </c>
      <c r="Y200">
        <v>680.185</v>
      </c>
      <c r="Z200">
        <v>4634.1</v>
      </c>
      <c r="AA200">
        <v>4634.1</v>
      </c>
      <c r="AB200">
        <v>0.18</v>
      </c>
      <c r="AC200">
        <v>68.805</v>
      </c>
      <c r="AD200">
        <v>215098</v>
      </c>
      <c r="AE200">
        <v>215098</v>
      </c>
      <c r="AF200">
        <v>0.2</v>
      </c>
      <c r="AG200">
        <v>1674.7</v>
      </c>
      <c r="AH200">
        <v>91.013</v>
      </c>
      <c r="AI200">
        <v>3211</v>
      </c>
      <c r="AJ200">
        <v>0.866</v>
      </c>
      <c r="AK200">
        <v>15.639</v>
      </c>
    </row>
    <row r="201" spans="1:37">
      <c r="A201">
        <v>200</v>
      </c>
      <c r="B201" t="s">
        <v>3191</v>
      </c>
      <c r="C201" t="s">
        <v>397</v>
      </c>
      <c r="D201">
        <v>22</v>
      </c>
      <c r="E201" t="s">
        <v>2900</v>
      </c>
      <c r="F201">
        <v>203680</v>
      </c>
      <c r="G201">
        <v>203680</v>
      </c>
      <c r="H201">
        <v>0.15</v>
      </c>
      <c r="I201">
        <v>1358.04</v>
      </c>
      <c r="J201">
        <v>17206.2</v>
      </c>
      <c r="K201">
        <v>17206.2</v>
      </c>
      <c r="L201">
        <v>0.23</v>
      </c>
      <c r="M201">
        <v>141.828</v>
      </c>
      <c r="N201">
        <v>16234.6</v>
      </c>
      <c r="O201">
        <v>16234.6</v>
      </c>
      <c r="P201">
        <v>0.23</v>
      </c>
      <c r="Q201">
        <v>118.948</v>
      </c>
      <c r="R201">
        <v>69437.8</v>
      </c>
      <c r="S201">
        <v>69437.8</v>
      </c>
      <c r="T201">
        <v>0.23</v>
      </c>
      <c r="U201">
        <v>534.065</v>
      </c>
      <c r="V201">
        <v>8843.36</v>
      </c>
      <c r="W201">
        <v>8843.36</v>
      </c>
      <c r="X201">
        <v>0.26</v>
      </c>
      <c r="Y201">
        <v>153.335</v>
      </c>
      <c r="Z201">
        <v>4237.73</v>
      </c>
      <c r="AA201">
        <v>4237.73</v>
      </c>
      <c r="AB201">
        <v>0.19</v>
      </c>
      <c r="AC201">
        <v>72.852</v>
      </c>
      <c r="AD201">
        <v>176750</v>
      </c>
      <c r="AE201">
        <v>176750</v>
      </c>
      <c r="AF201">
        <v>0.2</v>
      </c>
      <c r="AG201">
        <v>1538.07</v>
      </c>
      <c r="AH201">
        <v>93.564</v>
      </c>
      <c r="AI201">
        <v>2754</v>
      </c>
      <c r="AJ201">
        <v>0.87</v>
      </c>
      <c r="AK201">
        <v>17.353</v>
      </c>
    </row>
    <row r="202" spans="1:37">
      <c r="A202">
        <v>201</v>
      </c>
      <c r="B202" t="s">
        <v>3192</v>
      </c>
      <c r="C202" t="s">
        <v>437</v>
      </c>
      <c r="D202">
        <v>3</v>
      </c>
      <c r="E202" t="s">
        <v>3193</v>
      </c>
      <c r="F202">
        <v>212088</v>
      </c>
      <c r="G202">
        <v>212088</v>
      </c>
      <c r="H202">
        <v>0.15</v>
      </c>
      <c r="I202">
        <v>1661.29</v>
      </c>
      <c r="J202">
        <v>18125.8</v>
      </c>
      <c r="K202">
        <v>18125.8</v>
      </c>
      <c r="L202">
        <v>0.23</v>
      </c>
      <c r="M202">
        <v>180.82</v>
      </c>
      <c r="N202">
        <v>16653.4</v>
      </c>
      <c r="O202">
        <v>16653.4</v>
      </c>
      <c r="P202">
        <v>0.23</v>
      </c>
      <c r="Q202">
        <v>759.777</v>
      </c>
      <c r="R202">
        <v>69673.3</v>
      </c>
      <c r="S202">
        <v>69673.3</v>
      </c>
      <c r="T202">
        <v>0.23</v>
      </c>
      <c r="U202">
        <v>77092.5</v>
      </c>
      <c r="V202">
        <v>8892.21</v>
      </c>
      <c r="W202">
        <v>8892.21</v>
      </c>
      <c r="X202">
        <v>0.26</v>
      </c>
      <c r="Y202">
        <v>492.119</v>
      </c>
      <c r="Z202">
        <v>4452.01</v>
      </c>
      <c r="AA202">
        <v>4452.01</v>
      </c>
      <c r="AB202">
        <v>0.19</v>
      </c>
      <c r="AC202">
        <v>408.679</v>
      </c>
      <c r="AD202">
        <v>187127</v>
      </c>
      <c r="AE202">
        <v>187127</v>
      </c>
      <c r="AF202">
        <v>0.2</v>
      </c>
      <c r="AG202">
        <v>1906.28</v>
      </c>
      <c r="AH202">
        <v>99.57</v>
      </c>
      <c r="AI202">
        <v>2941</v>
      </c>
      <c r="AJ202">
        <v>0.864</v>
      </c>
      <c r="AK202">
        <v>15.5</v>
      </c>
    </row>
    <row r="203" spans="1:37">
      <c r="A203">
        <v>202</v>
      </c>
      <c r="B203" t="s">
        <v>3194</v>
      </c>
      <c r="C203" t="s">
        <v>437</v>
      </c>
      <c r="D203">
        <v>4</v>
      </c>
      <c r="E203" t="s">
        <v>3195</v>
      </c>
      <c r="F203">
        <v>196116</v>
      </c>
      <c r="G203">
        <v>196116</v>
      </c>
      <c r="H203">
        <v>0.15</v>
      </c>
      <c r="I203">
        <v>1305.21</v>
      </c>
      <c r="J203">
        <v>16958.7</v>
      </c>
      <c r="K203">
        <v>16958.7</v>
      </c>
      <c r="L203">
        <v>0.23</v>
      </c>
      <c r="M203">
        <v>175.407</v>
      </c>
      <c r="N203">
        <v>16825.6</v>
      </c>
      <c r="O203">
        <v>16825.6</v>
      </c>
      <c r="P203">
        <v>0.23</v>
      </c>
      <c r="Q203">
        <v>759.896</v>
      </c>
      <c r="R203">
        <v>59961.1</v>
      </c>
      <c r="S203">
        <v>59961.1</v>
      </c>
      <c r="T203">
        <v>0.23</v>
      </c>
      <c r="U203">
        <v>150.638</v>
      </c>
      <c r="V203">
        <v>7537.81</v>
      </c>
      <c r="W203">
        <v>7537.81</v>
      </c>
      <c r="X203">
        <v>0.26</v>
      </c>
      <c r="Y203">
        <v>389.136</v>
      </c>
      <c r="Z203">
        <v>4595.09</v>
      </c>
      <c r="AA203">
        <v>4595.09</v>
      </c>
      <c r="AB203">
        <v>0.19</v>
      </c>
      <c r="AC203">
        <v>56.722</v>
      </c>
      <c r="AD203">
        <v>163525</v>
      </c>
      <c r="AE203">
        <v>163525</v>
      </c>
      <c r="AF203">
        <v>0.2</v>
      </c>
      <c r="AG203">
        <v>1282.82</v>
      </c>
      <c r="AH203">
        <v>91.607</v>
      </c>
      <c r="AI203">
        <v>2798</v>
      </c>
      <c r="AJ203">
        <v>0.87</v>
      </c>
      <c r="AK203">
        <v>15.61</v>
      </c>
    </row>
    <row r="204" spans="1:37">
      <c r="A204">
        <v>203</v>
      </c>
      <c r="B204" t="s">
        <v>3196</v>
      </c>
      <c r="C204" t="s">
        <v>437</v>
      </c>
      <c r="D204">
        <v>5</v>
      </c>
      <c r="E204" t="s">
        <v>3197</v>
      </c>
      <c r="F204">
        <v>202267</v>
      </c>
      <c r="G204">
        <v>202267</v>
      </c>
      <c r="H204">
        <v>0.15</v>
      </c>
      <c r="I204">
        <v>2814.81</v>
      </c>
      <c r="J204">
        <v>19667.1</v>
      </c>
      <c r="K204">
        <v>19667.1</v>
      </c>
      <c r="L204">
        <v>0.23</v>
      </c>
      <c r="M204">
        <v>256.939</v>
      </c>
      <c r="N204">
        <v>18286.8</v>
      </c>
      <c r="O204">
        <v>18286.8</v>
      </c>
      <c r="P204">
        <v>0.23</v>
      </c>
      <c r="Q204">
        <v>498.797</v>
      </c>
      <c r="R204">
        <v>66323.9</v>
      </c>
      <c r="S204">
        <v>66323.9</v>
      </c>
      <c r="T204">
        <v>0.23</v>
      </c>
      <c r="U204">
        <v>1630.04</v>
      </c>
      <c r="V204">
        <v>7715.96</v>
      </c>
      <c r="W204">
        <v>7715.96</v>
      </c>
      <c r="X204">
        <v>0.26</v>
      </c>
      <c r="Y204">
        <v>343.804</v>
      </c>
      <c r="Z204">
        <v>3950.44</v>
      </c>
      <c r="AA204">
        <v>3950.44</v>
      </c>
      <c r="AB204">
        <v>0.18</v>
      </c>
      <c r="AC204">
        <v>71.531</v>
      </c>
      <c r="AD204">
        <v>172203</v>
      </c>
      <c r="AE204">
        <v>172203</v>
      </c>
      <c r="AF204">
        <v>0.2</v>
      </c>
      <c r="AG204">
        <v>28753</v>
      </c>
      <c r="AH204">
        <v>94.856</v>
      </c>
      <c r="AI204">
        <v>2726</v>
      </c>
      <c r="AJ204">
        <v>0.869</v>
      </c>
      <c r="AK204">
        <v>16.521</v>
      </c>
    </row>
    <row r="205" spans="1:37">
      <c r="A205">
        <v>204</v>
      </c>
      <c r="B205" t="s">
        <v>3198</v>
      </c>
      <c r="C205" t="s">
        <v>437</v>
      </c>
      <c r="D205">
        <v>6</v>
      </c>
      <c r="E205" t="s">
        <v>3199</v>
      </c>
      <c r="F205">
        <v>199008</v>
      </c>
      <c r="G205">
        <v>199008</v>
      </c>
      <c r="H205">
        <v>0.15</v>
      </c>
      <c r="I205">
        <v>2100.06</v>
      </c>
      <c r="J205">
        <v>18629.1</v>
      </c>
      <c r="K205">
        <v>18629.1</v>
      </c>
      <c r="L205">
        <v>0.23</v>
      </c>
      <c r="M205">
        <v>204.409</v>
      </c>
      <c r="N205">
        <v>18589.9</v>
      </c>
      <c r="O205">
        <v>18589.9</v>
      </c>
      <c r="P205">
        <v>0.23</v>
      </c>
      <c r="Q205">
        <v>17267</v>
      </c>
      <c r="R205">
        <v>67221</v>
      </c>
      <c r="S205">
        <v>67221</v>
      </c>
      <c r="T205">
        <v>0.23</v>
      </c>
      <c r="U205">
        <v>369.4</v>
      </c>
      <c r="V205">
        <v>8055.99</v>
      </c>
      <c r="W205">
        <v>8055.99</v>
      </c>
      <c r="X205">
        <v>0.26</v>
      </c>
      <c r="Y205">
        <v>103.195</v>
      </c>
      <c r="Z205">
        <v>4283.96</v>
      </c>
      <c r="AA205">
        <v>4283.96</v>
      </c>
      <c r="AB205">
        <v>0.19</v>
      </c>
      <c r="AC205">
        <v>72.036</v>
      </c>
      <c r="AD205">
        <v>176962</v>
      </c>
      <c r="AE205">
        <v>176962</v>
      </c>
      <c r="AF205">
        <v>0.2</v>
      </c>
      <c r="AG205">
        <v>1125.81</v>
      </c>
      <c r="AH205">
        <v>92.558</v>
      </c>
      <c r="AI205">
        <v>2850</v>
      </c>
      <c r="AJ205">
        <v>0.873</v>
      </c>
      <c r="AK205">
        <v>16.957</v>
      </c>
    </row>
    <row r="206" spans="1:37">
      <c r="A206">
        <v>205</v>
      </c>
      <c r="B206" t="s">
        <v>3200</v>
      </c>
      <c r="C206" t="s">
        <v>437</v>
      </c>
      <c r="D206">
        <v>7</v>
      </c>
      <c r="E206" t="s">
        <v>3201</v>
      </c>
      <c r="F206">
        <v>208091</v>
      </c>
      <c r="G206">
        <v>208091</v>
      </c>
      <c r="H206">
        <v>0.15</v>
      </c>
      <c r="I206">
        <v>949.07</v>
      </c>
      <c r="J206">
        <v>17045.6</v>
      </c>
      <c r="K206">
        <v>17045.6</v>
      </c>
      <c r="L206">
        <v>0.23</v>
      </c>
      <c r="M206">
        <v>138.389</v>
      </c>
      <c r="N206">
        <v>16494.7</v>
      </c>
      <c r="O206">
        <v>16494.7</v>
      </c>
      <c r="P206">
        <v>0.23</v>
      </c>
      <c r="Q206">
        <v>292.716</v>
      </c>
      <c r="R206">
        <v>67820.4</v>
      </c>
      <c r="S206">
        <v>67820.4</v>
      </c>
      <c r="T206">
        <v>0.23</v>
      </c>
      <c r="U206">
        <v>1371.29</v>
      </c>
      <c r="V206">
        <v>8338.24</v>
      </c>
      <c r="W206">
        <v>8338.24</v>
      </c>
      <c r="X206">
        <v>0.26</v>
      </c>
      <c r="Y206">
        <v>97.61</v>
      </c>
      <c r="Z206">
        <v>4104.29</v>
      </c>
      <c r="AA206">
        <v>4104.29</v>
      </c>
      <c r="AB206">
        <v>0.18</v>
      </c>
      <c r="AC206">
        <v>47.042</v>
      </c>
      <c r="AD206">
        <v>180278</v>
      </c>
      <c r="AE206">
        <v>180278</v>
      </c>
      <c r="AF206">
        <v>0.2</v>
      </c>
      <c r="AG206">
        <v>15778.9</v>
      </c>
      <c r="AH206">
        <v>105.918</v>
      </c>
      <c r="AI206">
        <v>2815</v>
      </c>
      <c r="AJ206">
        <v>0.864</v>
      </c>
      <c r="AK206">
        <v>14.057</v>
      </c>
    </row>
    <row r="207" spans="1:37">
      <c r="A207">
        <v>206</v>
      </c>
      <c r="B207" t="s">
        <v>3202</v>
      </c>
      <c r="C207" t="s">
        <v>437</v>
      </c>
      <c r="D207">
        <v>8</v>
      </c>
      <c r="E207" t="s">
        <v>3203</v>
      </c>
      <c r="F207">
        <v>199327</v>
      </c>
      <c r="G207">
        <v>199327</v>
      </c>
      <c r="H207">
        <v>0.15</v>
      </c>
      <c r="I207">
        <v>392078</v>
      </c>
      <c r="J207">
        <v>18579.3</v>
      </c>
      <c r="K207">
        <v>18579.3</v>
      </c>
      <c r="L207">
        <v>0.23</v>
      </c>
      <c r="M207">
        <v>347.597</v>
      </c>
      <c r="N207">
        <v>17771.9</v>
      </c>
      <c r="O207">
        <v>17771.9</v>
      </c>
      <c r="P207">
        <v>0.23</v>
      </c>
      <c r="Q207">
        <v>861.449</v>
      </c>
      <c r="R207">
        <v>64884.7</v>
      </c>
      <c r="S207">
        <v>64884.7</v>
      </c>
      <c r="T207">
        <v>0.23</v>
      </c>
      <c r="U207">
        <v>241.375</v>
      </c>
      <c r="V207">
        <v>7004.5</v>
      </c>
      <c r="W207">
        <v>7004.5</v>
      </c>
      <c r="X207">
        <v>0.25</v>
      </c>
      <c r="Y207">
        <v>439.22</v>
      </c>
      <c r="Z207">
        <v>3954.21</v>
      </c>
      <c r="AA207">
        <v>3954.21</v>
      </c>
      <c r="AB207">
        <v>0.19</v>
      </c>
      <c r="AC207">
        <v>140.15</v>
      </c>
      <c r="AD207">
        <v>175007</v>
      </c>
      <c r="AE207">
        <v>175007</v>
      </c>
      <c r="AF207">
        <v>0.2</v>
      </c>
      <c r="AG207">
        <v>4575.52</v>
      </c>
      <c r="AH207">
        <v>99.759</v>
      </c>
      <c r="AI207">
        <v>2754</v>
      </c>
      <c r="AJ207">
        <v>0.868</v>
      </c>
      <c r="AK207">
        <v>14.319</v>
      </c>
    </row>
    <row r="208" spans="1:37">
      <c r="A208">
        <v>207</v>
      </c>
      <c r="B208" t="s">
        <v>3204</v>
      </c>
      <c r="C208" t="s">
        <v>437</v>
      </c>
      <c r="D208">
        <v>9</v>
      </c>
      <c r="E208" t="s">
        <v>3205</v>
      </c>
      <c r="F208">
        <v>207529</v>
      </c>
      <c r="G208">
        <v>207529</v>
      </c>
      <c r="H208">
        <v>0.15</v>
      </c>
      <c r="I208">
        <v>2908.9</v>
      </c>
      <c r="J208">
        <v>14969.5</v>
      </c>
      <c r="K208">
        <v>14969.5</v>
      </c>
      <c r="L208">
        <v>0.23</v>
      </c>
      <c r="M208">
        <v>304.368</v>
      </c>
      <c r="N208">
        <v>14404</v>
      </c>
      <c r="O208">
        <v>14404</v>
      </c>
      <c r="P208">
        <v>0.23</v>
      </c>
      <c r="Q208">
        <v>208.262</v>
      </c>
      <c r="R208">
        <v>65010.8</v>
      </c>
      <c r="S208">
        <v>65010.8</v>
      </c>
      <c r="T208">
        <v>0.23</v>
      </c>
      <c r="U208">
        <v>2889.43</v>
      </c>
      <c r="V208">
        <v>6859.43</v>
      </c>
      <c r="W208">
        <v>6859.43</v>
      </c>
      <c r="X208">
        <v>0.25</v>
      </c>
      <c r="Y208">
        <v>386.059</v>
      </c>
      <c r="Z208">
        <v>3715.96</v>
      </c>
      <c r="AA208">
        <v>3715.96</v>
      </c>
      <c r="AB208">
        <v>0.19</v>
      </c>
      <c r="AC208">
        <v>47.887</v>
      </c>
      <c r="AD208">
        <v>168711</v>
      </c>
      <c r="AE208">
        <v>168711</v>
      </c>
      <c r="AF208">
        <v>0.2</v>
      </c>
      <c r="AG208">
        <v>923.935</v>
      </c>
      <c r="AH208">
        <v>107.768</v>
      </c>
      <c r="AI208">
        <v>2742</v>
      </c>
      <c r="AJ208">
        <v>0.846</v>
      </c>
      <c r="AK208">
        <v>15.847</v>
      </c>
    </row>
    <row r="209" spans="1:37">
      <c r="A209">
        <v>208</v>
      </c>
      <c r="B209" t="s">
        <v>3206</v>
      </c>
      <c r="C209" t="s">
        <v>437</v>
      </c>
      <c r="D209">
        <v>10</v>
      </c>
      <c r="E209" t="s">
        <v>3207</v>
      </c>
      <c r="F209">
        <v>196238</v>
      </c>
      <c r="G209">
        <v>196238</v>
      </c>
      <c r="H209">
        <v>0.15</v>
      </c>
      <c r="I209">
        <v>4913.17</v>
      </c>
      <c r="J209">
        <v>16327.1</v>
      </c>
      <c r="K209">
        <v>16327.1</v>
      </c>
      <c r="L209">
        <v>0.23</v>
      </c>
      <c r="M209">
        <v>300.149</v>
      </c>
      <c r="N209">
        <v>15928.5</v>
      </c>
      <c r="O209">
        <v>15928.5</v>
      </c>
      <c r="P209">
        <v>0.23</v>
      </c>
      <c r="Q209">
        <v>346.419</v>
      </c>
      <c r="R209">
        <v>61912.8</v>
      </c>
      <c r="S209">
        <v>61912.8</v>
      </c>
      <c r="T209">
        <v>0.23</v>
      </c>
      <c r="U209">
        <v>827.902</v>
      </c>
      <c r="V209">
        <v>6853.38</v>
      </c>
      <c r="W209">
        <v>6853.38</v>
      </c>
      <c r="X209">
        <v>0.26</v>
      </c>
      <c r="Y209">
        <v>93.328</v>
      </c>
      <c r="Z209">
        <v>4019.83</v>
      </c>
      <c r="AA209">
        <v>4019.83</v>
      </c>
      <c r="AB209">
        <v>0.18</v>
      </c>
      <c r="AC209">
        <v>96.747</v>
      </c>
      <c r="AD209">
        <v>163193</v>
      </c>
      <c r="AE209">
        <v>163193</v>
      </c>
      <c r="AF209">
        <v>0.2</v>
      </c>
      <c r="AG209">
        <v>1293.9</v>
      </c>
      <c r="AH209">
        <v>95.979</v>
      </c>
      <c r="AI209">
        <v>2629</v>
      </c>
      <c r="AJ209">
        <v>0.872</v>
      </c>
      <c r="AK209">
        <v>15.873</v>
      </c>
    </row>
    <row r="210" spans="1:37">
      <c r="A210">
        <v>209</v>
      </c>
      <c r="B210" t="s">
        <v>3208</v>
      </c>
      <c r="C210" t="s">
        <v>437</v>
      </c>
      <c r="D210">
        <v>11</v>
      </c>
      <c r="E210" t="s">
        <v>3209</v>
      </c>
      <c r="F210">
        <v>202545</v>
      </c>
      <c r="G210">
        <v>202545</v>
      </c>
      <c r="H210">
        <v>0.15</v>
      </c>
      <c r="I210">
        <v>9555.65</v>
      </c>
      <c r="J210">
        <v>18598</v>
      </c>
      <c r="K210">
        <v>18598</v>
      </c>
      <c r="L210">
        <v>0.23</v>
      </c>
      <c r="M210">
        <v>250.195</v>
      </c>
      <c r="N210">
        <v>17496.1</v>
      </c>
      <c r="O210">
        <v>17496.1</v>
      </c>
      <c r="P210">
        <v>0.23</v>
      </c>
      <c r="Q210">
        <v>10641.8</v>
      </c>
      <c r="R210">
        <v>65203.2</v>
      </c>
      <c r="S210">
        <v>65203.2</v>
      </c>
      <c r="T210">
        <v>0.23</v>
      </c>
      <c r="U210">
        <v>40507.6</v>
      </c>
      <c r="V210">
        <v>7285.6</v>
      </c>
      <c r="W210">
        <v>7285.6</v>
      </c>
      <c r="X210">
        <v>0.26</v>
      </c>
      <c r="Y210">
        <v>392.935</v>
      </c>
      <c r="Z210">
        <v>3591.51</v>
      </c>
      <c r="AA210">
        <v>3591.51</v>
      </c>
      <c r="AB210">
        <v>0.19</v>
      </c>
      <c r="AC210">
        <v>54.08</v>
      </c>
      <c r="AD210">
        <v>165754</v>
      </c>
      <c r="AE210">
        <v>165754</v>
      </c>
      <c r="AF210">
        <v>0.2</v>
      </c>
      <c r="AG210">
        <v>2221.46</v>
      </c>
      <c r="AH210">
        <v>102.08</v>
      </c>
      <c r="AI210">
        <v>2558</v>
      </c>
      <c r="AJ210">
        <v>0.868</v>
      </c>
      <c r="AK210">
        <v>15.69</v>
      </c>
    </row>
    <row r="211" spans="1:37">
      <c r="A211">
        <v>210</v>
      </c>
      <c r="B211" t="s">
        <v>3210</v>
      </c>
      <c r="C211" t="s">
        <v>437</v>
      </c>
      <c r="D211">
        <v>12</v>
      </c>
      <c r="E211" t="s">
        <v>3211</v>
      </c>
      <c r="F211">
        <v>199552</v>
      </c>
      <c r="G211">
        <v>199552</v>
      </c>
      <c r="H211">
        <v>0.15</v>
      </c>
      <c r="I211">
        <v>263458</v>
      </c>
      <c r="J211">
        <v>19816.4</v>
      </c>
      <c r="K211">
        <v>19816.4</v>
      </c>
      <c r="L211">
        <v>0.23</v>
      </c>
      <c r="M211">
        <v>256.218</v>
      </c>
      <c r="N211">
        <v>19796.4</v>
      </c>
      <c r="O211">
        <v>19796.4</v>
      </c>
      <c r="P211">
        <v>0.23</v>
      </c>
      <c r="Q211">
        <v>344.759</v>
      </c>
      <c r="R211">
        <v>62086.5</v>
      </c>
      <c r="S211">
        <v>62086.5</v>
      </c>
      <c r="T211">
        <v>0.23</v>
      </c>
      <c r="U211">
        <v>313.592</v>
      </c>
      <c r="V211">
        <v>7522.47</v>
      </c>
      <c r="W211">
        <v>7522.47</v>
      </c>
      <c r="X211">
        <v>0.26</v>
      </c>
      <c r="Y211">
        <v>345.678</v>
      </c>
      <c r="Z211">
        <v>4180.57</v>
      </c>
      <c r="AA211">
        <v>4180.57</v>
      </c>
      <c r="AB211">
        <v>0.18</v>
      </c>
      <c r="AC211">
        <v>61.928</v>
      </c>
      <c r="AD211">
        <v>171228</v>
      </c>
      <c r="AE211">
        <v>171228</v>
      </c>
      <c r="AF211">
        <v>0.2</v>
      </c>
      <c r="AG211">
        <v>1292.51</v>
      </c>
      <c r="AH211">
        <v>94.647</v>
      </c>
      <c r="AI211">
        <v>2828</v>
      </c>
      <c r="AJ211">
        <v>0.87</v>
      </c>
      <c r="AK211">
        <v>16.154</v>
      </c>
    </row>
    <row r="212" spans="1:37">
      <c r="A212">
        <v>211</v>
      </c>
      <c r="B212" t="s">
        <v>3212</v>
      </c>
      <c r="C212" t="s">
        <v>437</v>
      </c>
      <c r="D212">
        <v>13</v>
      </c>
      <c r="E212" t="s">
        <v>3213</v>
      </c>
      <c r="F212">
        <v>193006</v>
      </c>
      <c r="G212">
        <v>193006</v>
      </c>
      <c r="H212">
        <v>0.15</v>
      </c>
      <c r="I212">
        <v>2853.73</v>
      </c>
      <c r="J212">
        <v>17754</v>
      </c>
      <c r="K212">
        <v>17754</v>
      </c>
      <c r="L212">
        <v>0.23</v>
      </c>
      <c r="M212">
        <v>172.531</v>
      </c>
      <c r="N212">
        <v>16271.4</v>
      </c>
      <c r="O212">
        <v>16271.4</v>
      </c>
      <c r="P212">
        <v>0.23</v>
      </c>
      <c r="Q212">
        <v>169.828</v>
      </c>
      <c r="R212">
        <v>62217.1</v>
      </c>
      <c r="S212">
        <v>62217.1</v>
      </c>
      <c r="T212">
        <v>0.23</v>
      </c>
      <c r="U212">
        <v>120.958</v>
      </c>
      <c r="V212">
        <v>5843.12</v>
      </c>
      <c r="W212">
        <v>5843.12</v>
      </c>
      <c r="X212">
        <v>0.25</v>
      </c>
      <c r="Y212">
        <v>5276.23</v>
      </c>
      <c r="Z212">
        <v>3714.82</v>
      </c>
      <c r="AA212">
        <v>3714.82</v>
      </c>
      <c r="AB212">
        <v>0.19</v>
      </c>
      <c r="AC212">
        <v>69.15</v>
      </c>
      <c r="AD212">
        <v>216395</v>
      </c>
      <c r="AE212">
        <v>216395</v>
      </c>
      <c r="AF212">
        <v>0.2</v>
      </c>
      <c r="AG212">
        <v>26465.2</v>
      </c>
      <c r="AH212">
        <v>112.621</v>
      </c>
      <c r="AI212">
        <v>2796</v>
      </c>
      <c r="AJ212">
        <v>0.814</v>
      </c>
      <c r="AK212">
        <v>17.992</v>
      </c>
    </row>
    <row r="213" spans="1:37">
      <c r="A213">
        <v>212</v>
      </c>
      <c r="B213" t="s">
        <v>3214</v>
      </c>
      <c r="C213" t="s">
        <v>437</v>
      </c>
      <c r="D213">
        <v>14</v>
      </c>
      <c r="E213" t="s">
        <v>3215</v>
      </c>
      <c r="F213">
        <v>203931</v>
      </c>
      <c r="G213">
        <v>203931</v>
      </c>
      <c r="H213">
        <v>0.15</v>
      </c>
      <c r="I213">
        <v>994.203</v>
      </c>
      <c r="J213">
        <v>15495.4</v>
      </c>
      <c r="K213">
        <v>15495.4</v>
      </c>
      <c r="L213">
        <v>0.23</v>
      </c>
      <c r="M213">
        <v>254.505</v>
      </c>
      <c r="N213">
        <v>16107.4</v>
      </c>
      <c r="O213">
        <v>16107.4</v>
      </c>
      <c r="P213">
        <v>0.23</v>
      </c>
      <c r="Q213">
        <v>349.22</v>
      </c>
      <c r="R213">
        <v>59251.3</v>
      </c>
      <c r="S213">
        <v>59251.3</v>
      </c>
      <c r="T213">
        <v>0.23</v>
      </c>
      <c r="U213">
        <v>986.804</v>
      </c>
      <c r="V213">
        <v>7263.63</v>
      </c>
      <c r="W213">
        <v>7263.63</v>
      </c>
      <c r="X213">
        <v>0.25</v>
      </c>
      <c r="Y213">
        <v>2716.09</v>
      </c>
      <c r="Z213">
        <v>4278.69</v>
      </c>
      <c r="AA213">
        <v>4278.69</v>
      </c>
      <c r="AB213">
        <v>0.19</v>
      </c>
      <c r="AC213">
        <v>70.025</v>
      </c>
      <c r="AD213">
        <v>155703</v>
      </c>
      <c r="AE213">
        <v>155703</v>
      </c>
      <c r="AF213">
        <v>0.2</v>
      </c>
      <c r="AG213">
        <v>1022.69</v>
      </c>
      <c r="AH213">
        <v>98.768</v>
      </c>
      <c r="AI213">
        <v>2567</v>
      </c>
      <c r="AJ213">
        <v>0.889</v>
      </c>
      <c r="AK213">
        <v>17.471</v>
      </c>
    </row>
    <row r="214" spans="1:37">
      <c r="A214">
        <v>213</v>
      </c>
      <c r="B214" t="s">
        <v>3216</v>
      </c>
      <c r="C214" t="s">
        <v>437</v>
      </c>
      <c r="D214">
        <v>15</v>
      </c>
      <c r="E214" t="s">
        <v>3217</v>
      </c>
      <c r="F214">
        <v>211176</v>
      </c>
      <c r="G214">
        <v>211176</v>
      </c>
      <c r="H214">
        <v>0.15</v>
      </c>
      <c r="I214">
        <v>2103.35</v>
      </c>
      <c r="J214">
        <v>17541.6</v>
      </c>
      <c r="K214">
        <v>17541.6</v>
      </c>
      <c r="L214">
        <v>0.24</v>
      </c>
      <c r="M214">
        <v>188.414</v>
      </c>
      <c r="N214">
        <v>16585.8</v>
      </c>
      <c r="O214">
        <v>16585.8</v>
      </c>
      <c r="P214">
        <v>0.24</v>
      </c>
      <c r="Q214">
        <v>233.635</v>
      </c>
      <c r="R214">
        <v>61312</v>
      </c>
      <c r="S214">
        <v>61312</v>
      </c>
      <c r="T214">
        <v>0.23</v>
      </c>
      <c r="U214">
        <v>33738.9</v>
      </c>
      <c r="V214">
        <v>7385.31</v>
      </c>
      <c r="W214">
        <v>7385.31</v>
      </c>
      <c r="X214">
        <v>0.26</v>
      </c>
      <c r="Y214">
        <v>55.91</v>
      </c>
      <c r="Z214">
        <v>3915.66</v>
      </c>
      <c r="AA214">
        <v>3915.66</v>
      </c>
      <c r="AB214">
        <v>0.19</v>
      </c>
      <c r="AC214">
        <v>65.34</v>
      </c>
      <c r="AD214">
        <v>169048</v>
      </c>
      <c r="AE214">
        <v>169048</v>
      </c>
      <c r="AF214">
        <v>0.2</v>
      </c>
      <c r="AG214">
        <v>1762.95</v>
      </c>
      <c r="AH214">
        <v>99.193</v>
      </c>
      <c r="AI214">
        <v>2819</v>
      </c>
      <c r="AJ214">
        <v>0.868</v>
      </c>
      <c r="AK214">
        <v>16.218</v>
      </c>
    </row>
    <row r="215" spans="1:37">
      <c r="A215">
        <v>214</v>
      </c>
      <c r="B215" t="s">
        <v>3218</v>
      </c>
      <c r="C215" t="s">
        <v>437</v>
      </c>
      <c r="D215">
        <v>16</v>
      </c>
      <c r="E215" t="s">
        <v>3219</v>
      </c>
      <c r="F215">
        <v>196989</v>
      </c>
      <c r="G215">
        <v>196989</v>
      </c>
      <c r="H215">
        <v>0.15</v>
      </c>
      <c r="I215">
        <v>3835.75</v>
      </c>
      <c r="J215">
        <v>14643.6</v>
      </c>
      <c r="K215">
        <v>14643.6</v>
      </c>
      <c r="L215">
        <v>0.23</v>
      </c>
      <c r="M215">
        <v>223.556</v>
      </c>
      <c r="N215">
        <v>15807.1</v>
      </c>
      <c r="O215">
        <v>15807.1</v>
      </c>
      <c r="P215">
        <v>0.23</v>
      </c>
      <c r="Q215">
        <v>784.797</v>
      </c>
      <c r="R215">
        <v>61342.5</v>
      </c>
      <c r="S215">
        <v>61342.5</v>
      </c>
      <c r="T215">
        <v>0.23</v>
      </c>
      <c r="U215">
        <v>421.655</v>
      </c>
      <c r="V215">
        <v>6834.86</v>
      </c>
      <c r="W215">
        <v>6834.86</v>
      </c>
      <c r="X215">
        <v>0.26</v>
      </c>
      <c r="Y215">
        <v>6660.22</v>
      </c>
      <c r="Z215">
        <v>4013.2</v>
      </c>
      <c r="AA215">
        <v>4013.2</v>
      </c>
      <c r="AB215">
        <v>0.19</v>
      </c>
      <c r="AC215">
        <v>124.722</v>
      </c>
      <c r="AD215">
        <v>163554</v>
      </c>
      <c r="AE215">
        <v>163554</v>
      </c>
      <c r="AF215">
        <v>0.2</v>
      </c>
      <c r="AG215">
        <v>284585</v>
      </c>
      <c r="AH215">
        <v>97.194</v>
      </c>
      <c r="AI215">
        <v>2715</v>
      </c>
      <c r="AJ215">
        <v>0.882</v>
      </c>
      <c r="AK215">
        <v>16.277</v>
      </c>
    </row>
    <row r="216" spans="1:37">
      <c r="A216">
        <v>215</v>
      </c>
      <c r="B216" t="s">
        <v>3220</v>
      </c>
      <c r="C216" t="s">
        <v>437</v>
      </c>
      <c r="D216">
        <v>17</v>
      </c>
      <c r="E216" t="s">
        <v>3221</v>
      </c>
      <c r="F216">
        <v>207143</v>
      </c>
      <c r="G216">
        <v>207143</v>
      </c>
      <c r="H216">
        <v>0.15</v>
      </c>
      <c r="I216">
        <v>4864.2</v>
      </c>
      <c r="J216">
        <v>20166.2</v>
      </c>
      <c r="K216">
        <v>20166.2</v>
      </c>
      <c r="L216">
        <v>0.23</v>
      </c>
      <c r="M216">
        <v>231.683</v>
      </c>
      <c r="N216">
        <v>19330.9</v>
      </c>
      <c r="O216">
        <v>19330.9</v>
      </c>
      <c r="P216">
        <v>0.23</v>
      </c>
      <c r="Q216">
        <v>429.018</v>
      </c>
      <c r="R216">
        <v>70681.6</v>
      </c>
      <c r="S216">
        <v>70681.6</v>
      </c>
      <c r="T216">
        <v>0.23</v>
      </c>
      <c r="U216">
        <v>2341.63</v>
      </c>
      <c r="V216">
        <v>6639.81</v>
      </c>
      <c r="W216">
        <v>6639.81</v>
      </c>
      <c r="X216">
        <v>0.25</v>
      </c>
      <c r="Y216">
        <v>48.711</v>
      </c>
      <c r="Z216">
        <v>3801.74</v>
      </c>
      <c r="AA216">
        <v>3801.74</v>
      </c>
      <c r="AB216">
        <v>0.18</v>
      </c>
      <c r="AC216">
        <v>37.149</v>
      </c>
      <c r="AD216">
        <v>177324</v>
      </c>
      <c r="AE216">
        <v>177324</v>
      </c>
      <c r="AF216">
        <v>0.2</v>
      </c>
      <c r="AG216">
        <v>111585</v>
      </c>
      <c r="AH216">
        <v>103.448</v>
      </c>
      <c r="AI216">
        <v>2694</v>
      </c>
      <c r="AJ216">
        <v>0.865</v>
      </c>
      <c r="AK216">
        <v>14.879</v>
      </c>
    </row>
    <row r="217" spans="1:37">
      <c r="A217">
        <v>216</v>
      </c>
      <c r="B217" t="s">
        <v>3222</v>
      </c>
      <c r="C217" t="s">
        <v>437</v>
      </c>
      <c r="D217">
        <v>18</v>
      </c>
      <c r="E217" t="s">
        <v>3223</v>
      </c>
      <c r="F217">
        <v>204429</v>
      </c>
      <c r="G217">
        <v>204429</v>
      </c>
      <c r="H217">
        <v>0.15</v>
      </c>
      <c r="I217">
        <v>2207.49</v>
      </c>
      <c r="J217">
        <v>17195.4</v>
      </c>
      <c r="K217">
        <v>17195.4</v>
      </c>
      <c r="L217">
        <v>0.23</v>
      </c>
      <c r="M217">
        <v>143.206</v>
      </c>
      <c r="N217">
        <v>16899.8</v>
      </c>
      <c r="O217">
        <v>16899.8</v>
      </c>
      <c r="P217">
        <v>0.23</v>
      </c>
      <c r="Q217">
        <v>493.394</v>
      </c>
      <c r="R217">
        <v>68112.6</v>
      </c>
      <c r="S217">
        <v>68112.6</v>
      </c>
      <c r="T217">
        <v>0.23</v>
      </c>
      <c r="U217">
        <v>453.307</v>
      </c>
      <c r="V217">
        <v>6752.33</v>
      </c>
      <c r="W217">
        <v>6752.33</v>
      </c>
      <c r="X217">
        <v>0.25</v>
      </c>
      <c r="Y217">
        <v>82.227</v>
      </c>
      <c r="Z217">
        <v>4147.02</v>
      </c>
      <c r="AA217">
        <v>4147.02</v>
      </c>
      <c r="AB217">
        <v>0.19</v>
      </c>
      <c r="AC217">
        <v>80.785</v>
      </c>
      <c r="AD217">
        <v>169734</v>
      </c>
      <c r="AE217">
        <v>169734</v>
      </c>
      <c r="AF217">
        <v>0.2</v>
      </c>
      <c r="AG217">
        <v>2137.33</v>
      </c>
      <c r="AH217">
        <v>89.491</v>
      </c>
      <c r="AI217">
        <v>2884</v>
      </c>
      <c r="AJ217">
        <v>0.885</v>
      </c>
      <c r="AK217">
        <v>16.738</v>
      </c>
    </row>
    <row r="218" spans="1:37">
      <c r="A218">
        <v>217</v>
      </c>
      <c r="B218" t="s">
        <v>3224</v>
      </c>
      <c r="C218" t="s">
        <v>437</v>
      </c>
      <c r="D218">
        <v>19</v>
      </c>
      <c r="E218" t="s">
        <v>3225</v>
      </c>
      <c r="F218">
        <v>214135</v>
      </c>
      <c r="G218">
        <v>214135</v>
      </c>
      <c r="H218">
        <v>0.15</v>
      </c>
      <c r="I218">
        <v>1516.66</v>
      </c>
      <c r="J218">
        <v>19855.1</v>
      </c>
      <c r="K218">
        <v>19855.1</v>
      </c>
      <c r="L218">
        <v>0.23</v>
      </c>
      <c r="M218">
        <v>383.321</v>
      </c>
      <c r="N218">
        <v>15893.9</v>
      </c>
      <c r="O218">
        <v>15893.9</v>
      </c>
      <c r="P218">
        <v>0.23</v>
      </c>
      <c r="Q218">
        <v>247.526</v>
      </c>
      <c r="R218">
        <v>67182.2</v>
      </c>
      <c r="S218">
        <v>67182.2</v>
      </c>
      <c r="T218">
        <v>0.23</v>
      </c>
      <c r="U218">
        <v>231.553</v>
      </c>
      <c r="V218">
        <v>8147.28</v>
      </c>
      <c r="W218">
        <v>8147.28</v>
      </c>
      <c r="X218">
        <v>0.26</v>
      </c>
      <c r="Y218">
        <v>88.387</v>
      </c>
      <c r="Z218">
        <v>4425.26</v>
      </c>
      <c r="AA218">
        <v>4425.26</v>
      </c>
      <c r="AB218">
        <v>0.19</v>
      </c>
      <c r="AC218">
        <v>50.102</v>
      </c>
      <c r="AD218">
        <v>201443</v>
      </c>
      <c r="AE218">
        <v>201443</v>
      </c>
      <c r="AF218">
        <v>0.2</v>
      </c>
      <c r="AG218">
        <v>1070.89</v>
      </c>
      <c r="AH218">
        <v>96.085</v>
      </c>
      <c r="AI218">
        <v>3034</v>
      </c>
      <c r="AJ218">
        <v>0.866</v>
      </c>
      <c r="AK218">
        <v>16.254</v>
      </c>
    </row>
    <row r="219" spans="1:37">
      <c r="A219">
        <v>218</v>
      </c>
      <c r="B219" t="s">
        <v>3226</v>
      </c>
      <c r="C219" t="s">
        <v>437</v>
      </c>
      <c r="D219">
        <v>20</v>
      </c>
      <c r="E219" t="s">
        <v>3227</v>
      </c>
      <c r="F219">
        <v>212104</v>
      </c>
      <c r="G219">
        <v>212104</v>
      </c>
      <c r="H219">
        <v>0.15</v>
      </c>
      <c r="I219">
        <v>1828.37</v>
      </c>
      <c r="J219">
        <v>18664.2</v>
      </c>
      <c r="K219">
        <v>18664.2</v>
      </c>
      <c r="L219">
        <v>0.23</v>
      </c>
      <c r="M219">
        <v>318.981</v>
      </c>
      <c r="N219">
        <v>17966.8</v>
      </c>
      <c r="O219">
        <v>17966.8</v>
      </c>
      <c r="P219">
        <v>0.23</v>
      </c>
      <c r="Q219">
        <v>109.412</v>
      </c>
      <c r="R219">
        <v>71840.7</v>
      </c>
      <c r="S219">
        <v>71840.7</v>
      </c>
      <c r="T219">
        <v>0.23</v>
      </c>
      <c r="U219">
        <v>6586.87</v>
      </c>
      <c r="V219">
        <v>8142.42</v>
      </c>
      <c r="W219">
        <v>8142.42</v>
      </c>
      <c r="X219">
        <v>0.26</v>
      </c>
      <c r="Y219">
        <v>313.61</v>
      </c>
      <c r="Z219">
        <v>4454.63</v>
      </c>
      <c r="AA219">
        <v>4454.63</v>
      </c>
      <c r="AB219">
        <v>0.19</v>
      </c>
      <c r="AC219">
        <v>78.824</v>
      </c>
      <c r="AD219">
        <v>181039</v>
      </c>
      <c r="AE219">
        <v>181039</v>
      </c>
      <c r="AF219">
        <v>0.2</v>
      </c>
      <c r="AG219">
        <v>486.64</v>
      </c>
      <c r="AH219">
        <v>98.068</v>
      </c>
      <c r="AI219">
        <v>2996</v>
      </c>
      <c r="AJ219">
        <v>0.867</v>
      </c>
      <c r="AK219">
        <v>15.939</v>
      </c>
    </row>
    <row r="220" spans="1:37">
      <c r="A220">
        <v>219</v>
      </c>
      <c r="B220" t="s">
        <v>3228</v>
      </c>
      <c r="C220" t="s">
        <v>437</v>
      </c>
      <c r="D220">
        <v>21</v>
      </c>
      <c r="E220" t="s">
        <v>3229</v>
      </c>
      <c r="F220">
        <v>212661</v>
      </c>
      <c r="G220">
        <v>212661</v>
      </c>
      <c r="H220">
        <v>0.15</v>
      </c>
      <c r="I220">
        <v>3512.16</v>
      </c>
      <c r="J220">
        <v>22332.9</v>
      </c>
      <c r="K220">
        <v>22332.9</v>
      </c>
      <c r="L220">
        <v>0.23</v>
      </c>
      <c r="M220">
        <v>149.55</v>
      </c>
      <c r="N220">
        <v>15679.1</v>
      </c>
      <c r="O220">
        <v>15679.1</v>
      </c>
      <c r="P220">
        <v>0.23</v>
      </c>
      <c r="Q220">
        <v>779.971</v>
      </c>
      <c r="R220">
        <v>67972.2</v>
      </c>
      <c r="S220">
        <v>67972.2</v>
      </c>
      <c r="T220">
        <v>0.23</v>
      </c>
      <c r="U220">
        <v>2137.13</v>
      </c>
      <c r="V220">
        <v>8464.67</v>
      </c>
      <c r="W220">
        <v>8464.67</v>
      </c>
      <c r="X220">
        <v>0.26</v>
      </c>
      <c r="Y220">
        <v>74.265</v>
      </c>
      <c r="Z220">
        <v>4832.29</v>
      </c>
      <c r="AA220">
        <v>4832.29</v>
      </c>
      <c r="AB220">
        <v>0.19</v>
      </c>
      <c r="AC220">
        <v>68.992</v>
      </c>
      <c r="AD220">
        <v>213307</v>
      </c>
      <c r="AE220">
        <v>213307</v>
      </c>
      <c r="AF220">
        <v>0.2</v>
      </c>
      <c r="AG220">
        <v>1599.13</v>
      </c>
      <c r="AH220">
        <v>99.796</v>
      </c>
      <c r="AI220">
        <v>3271</v>
      </c>
      <c r="AJ220">
        <v>0.876</v>
      </c>
      <c r="AK220">
        <v>16.16</v>
      </c>
    </row>
    <row r="221" spans="1:37">
      <c r="A221">
        <v>220</v>
      </c>
      <c r="B221" t="s">
        <v>3230</v>
      </c>
      <c r="C221" t="s">
        <v>437</v>
      </c>
      <c r="D221">
        <v>22</v>
      </c>
      <c r="E221" t="s">
        <v>3231</v>
      </c>
      <c r="F221">
        <v>206440</v>
      </c>
      <c r="G221">
        <v>206440</v>
      </c>
      <c r="H221">
        <v>0.15</v>
      </c>
      <c r="I221">
        <v>947.066</v>
      </c>
      <c r="J221">
        <v>18206.7</v>
      </c>
      <c r="K221">
        <v>18206.7</v>
      </c>
      <c r="L221">
        <v>0.23</v>
      </c>
      <c r="M221">
        <v>238.123</v>
      </c>
      <c r="N221">
        <v>17904</v>
      </c>
      <c r="O221">
        <v>17904</v>
      </c>
      <c r="P221">
        <v>0.23</v>
      </c>
      <c r="Q221">
        <v>310.757</v>
      </c>
      <c r="R221">
        <v>73205.8</v>
      </c>
      <c r="S221">
        <v>73205.8</v>
      </c>
      <c r="T221">
        <v>0.23</v>
      </c>
      <c r="U221">
        <v>75349.6</v>
      </c>
      <c r="V221">
        <v>9015.2</v>
      </c>
      <c r="W221">
        <v>9015.2</v>
      </c>
      <c r="X221">
        <v>0.26</v>
      </c>
      <c r="Y221">
        <v>411.851</v>
      </c>
      <c r="Z221">
        <v>4550.47</v>
      </c>
      <c r="AA221">
        <v>4550.47</v>
      </c>
      <c r="AB221">
        <v>0.19</v>
      </c>
      <c r="AC221">
        <v>70.265</v>
      </c>
      <c r="AD221">
        <v>194212</v>
      </c>
      <c r="AE221">
        <v>194212</v>
      </c>
      <c r="AF221">
        <v>0.2</v>
      </c>
      <c r="AG221">
        <v>1206.93</v>
      </c>
      <c r="AH221">
        <v>100.348</v>
      </c>
      <c r="AI221">
        <v>2995</v>
      </c>
      <c r="AJ221">
        <v>0.872</v>
      </c>
      <c r="AK221">
        <v>17.11</v>
      </c>
    </row>
    <row r="222" spans="1:37">
      <c r="A222">
        <v>221</v>
      </c>
      <c r="B222" t="s">
        <v>3232</v>
      </c>
      <c r="C222" t="s">
        <v>478</v>
      </c>
      <c r="D222">
        <v>3</v>
      </c>
      <c r="E222" t="s">
        <v>2900</v>
      </c>
      <c r="F222">
        <v>215271</v>
      </c>
      <c r="G222">
        <v>215271</v>
      </c>
      <c r="H222">
        <v>0.15</v>
      </c>
      <c r="I222">
        <v>1133.41</v>
      </c>
      <c r="J222">
        <v>19376</v>
      </c>
      <c r="K222">
        <v>19376</v>
      </c>
      <c r="L222">
        <v>0.23</v>
      </c>
      <c r="M222">
        <v>145.368</v>
      </c>
      <c r="N222">
        <v>18157.7</v>
      </c>
      <c r="O222">
        <v>18157.7</v>
      </c>
      <c r="P222">
        <v>0.23</v>
      </c>
      <c r="Q222">
        <v>506.961</v>
      </c>
      <c r="R222">
        <v>71800</v>
      </c>
      <c r="S222">
        <v>71800</v>
      </c>
      <c r="T222">
        <v>0.23</v>
      </c>
      <c r="U222">
        <v>43979.1</v>
      </c>
      <c r="V222">
        <v>8813.83</v>
      </c>
      <c r="W222">
        <v>8813.83</v>
      </c>
      <c r="X222">
        <v>0.25</v>
      </c>
      <c r="Y222">
        <v>70.402</v>
      </c>
      <c r="Z222">
        <v>4891.97</v>
      </c>
      <c r="AA222">
        <v>4891.97</v>
      </c>
      <c r="AB222">
        <v>0.18</v>
      </c>
      <c r="AC222">
        <v>59.049</v>
      </c>
      <c r="AD222">
        <v>203793</v>
      </c>
      <c r="AE222">
        <v>203793</v>
      </c>
      <c r="AF222">
        <v>0.2</v>
      </c>
      <c r="AG222">
        <v>1590.66</v>
      </c>
      <c r="AH222">
        <v>93.51</v>
      </c>
      <c r="AI222">
        <v>3105</v>
      </c>
      <c r="AJ222">
        <v>0.868</v>
      </c>
      <c r="AK222">
        <v>17.484</v>
      </c>
    </row>
    <row r="223" spans="1:37">
      <c r="A223">
        <v>222</v>
      </c>
      <c r="B223" t="s">
        <v>3233</v>
      </c>
      <c r="C223" t="s">
        <v>478</v>
      </c>
      <c r="D223">
        <v>4</v>
      </c>
      <c r="E223" t="s">
        <v>2900</v>
      </c>
      <c r="F223">
        <v>209798</v>
      </c>
      <c r="G223">
        <v>209798</v>
      </c>
      <c r="H223">
        <v>0.15</v>
      </c>
      <c r="I223">
        <v>2178.62</v>
      </c>
      <c r="J223">
        <v>18836</v>
      </c>
      <c r="K223">
        <v>18836</v>
      </c>
      <c r="L223">
        <v>0.23</v>
      </c>
      <c r="M223">
        <v>173.598</v>
      </c>
      <c r="N223">
        <v>19814.5</v>
      </c>
      <c r="O223">
        <v>19814.5</v>
      </c>
      <c r="P223">
        <v>0.23</v>
      </c>
      <c r="Q223">
        <v>2483.23</v>
      </c>
      <c r="R223">
        <v>64928.4</v>
      </c>
      <c r="S223">
        <v>64928.4</v>
      </c>
      <c r="T223">
        <v>0.23</v>
      </c>
      <c r="U223">
        <v>2293.58</v>
      </c>
      <c r="V223">
        <v>8359.09</v>
      </c>
      <c r="W223">
        <v>8359.09</v>
      </c>
      <c r="X223">
        <v>0.25</v>
      </c>
      <c r="Y223">
        <v>446.356</v>
      </c>
      <c r="Z223">
        <v>4885.54</v>
      </c>
      <c r="AA223">
        <v>4885.54</v>
      </c>
      <c r="AB223">
        <v>0.18</v>
      </c>
      <c r="AC223">
        <v>165.582</v>
      </c>
      <c r="AD223">
        <v>193274</v>
      </c>
      <c r="AE223">
        <v>193274</v>
      </c>
      <c r="AF223">
        <v>0.2</v>
      </c>
      <c r="AG223">
        <v>1222.05</v>
      </c>
      <c r="AH223">
        <v>100.341</v>
      </c>
      <c r="AI223">
        <v>2968</v>
      </c>
      <c r="AJ223">
        <v>0.874</v>
      </c>
      <c r="AK223">
        <v>16.395</v>
      </c>
    </row>
    <row r="224" spans="1:37">
      <c r="A224">
        <v>223</v>
      </c>
      <c r="B224" t="s">
        <v>3234</v>
      </c>
      <c r="C224" t="s">
        <v>478</v>
      </c>
      <c r="D224">
        <v>5</v>
      </c>
      <c r="E224" t="s">
        <v>2900</v>
      </c>
      <c r="F224">
        <v>214726</v>
      </c>
      <c r="G224">
        <v>214726</v>
      </c>
      <c r="H224">
        <v>0.15</v>
      </c>
      <c r="I224">
        <v>3952.91</v>
      </c>
      <c r="J224">
        <v>22993.3</v>
      </c>
      <c r="K224">
        <v>22993.3</v>
      </c>
      <c r="L224">
        <v>0.23</v>
      </c>
      <c r="M224">
        <v>563.6</v>
      </c>
      <c r="N224">
        <v>19913.9</v>
      </c>
      <c r="O224">
        <v>19913.9</v>
      </c>
      <c r="P224">
        <v>0.23</v>
      </c>
      <c r="Q224">
        <v>188.353</v>
      </c>
      <c r="R224">
        <v>69471.5</v>
      </c>
      <c r="S224">
        <v>69471.5</v>
      </c>
      <c r="T224">
        <v>0.23</v>
      </c>
      <c r="U224">
        <v>921.873</v>
      </c>
      <c r="V224">
        <v>8645.19</v>
      </c>
      <c r="W224">
        <v>8645.19</v>
      </c>
      <c r="X224">
        <v>0.25</v>
      </c>
      <c r="Y224">
        <v>54.326</v>
      </c>
      <c r="Z224">
        <v>4769.66</v>
      </c>
      <c r="AA224">
        <v>4769.66</v>
      </c>
      <c r="AB224">
        <v>0.19</v>
      </c>
      <c r="AC224">
        <v>65.388</v>
      </c>
      <c r="AD224">
        <v>197701</v>
      </c>
      <c r="AE224">
        <v>197701</v>
      </c>
      <c r="AF224">
        <v>0.2</v>
      </c>
      <c r="AG224">
        <v>1991.33</v>
      </c>
      <c r="AH224">
        <v>96.861</v>
      </c>
      <c r="AI224">
        <v>2855</v>
      </c>
      <c r="AJ224">
        <v>0.878</v>
      </c>
      <c r="AK224">
        <v>17.719</v>
      </c>
    </row>
    <row r="225" spans="1:37">
      <c r="A225">
        <v>224</v>
      </c>
      <c r="B225" t="s">
        <v>3235</v>
      </c>
      <c r="C225" t="s">
        <v>478</v>
      </c>
      <c r="D225">
        <v>6</v>
      </c>
      <c r="E225" t="s">
        <v>2900</v>
      </c>
      <c r="F225">
        <v>207820</v>
      </c>
      <c r="G225">
        <v>207820</v>
      </c>
      <c r="H225">
        <v>0.15</v>
      </c>
      <c r="I225">
        <v>819.654</v>
      </c>
      <c r="J225">
        <v>19487.9</v>
      </c>
      <c r="K225">
        <v>19487.9</v>
      </c>
      <c r="L225">
        <v>0.23</v>
      </c>
      <c r="M225">
        <v>296.52</v>
      </c>
      <c r="N225">
        <v>17703.9</v>
      </c>
      <c r="O225">
        <v>17703.9</v>
      </c>
      <c r="P225">
        <v>0.23</v>
      </c>
      <c r="Q225">
        <v>17607</v>
      </c>
      <c r="R225">
        <v>70543.3</v>
      </c>
      <c r="S225">
        <v>70543.3</v>
      </c>
      <c r="T225">
        <v>0.23</v>
      </c>
      <c r="U225">
        <v>3185.67</v>
      </c>
      <c r="V225">
        <v>7501.62</v>
      </c>
      <c r="W225">
        <v>7501.62</v>
      </c>
      <c r="X225">
        <v>0.26</v>
      </c>
      <c r="Y225">
        <v>1032.04</v>
      </c>
      <c r="Z225">
        <v>4252.99</v>
      </c>
      <c r="AA225">
        <v>4252.99</v>
      </c>
      <c r="AB225">
        <v>0.18</v>
      </c>
      <c r="AC225">
        <v>79.998</v>
      </c>
      <c r="AD225">
        <v>186446</v>
      </c>
      <c r="AE225">
        <v>186446</v>
      </c>
      <c r="AF225">
        <v>0.2</v>
      </c>
      <c r="AG225">
        <v>889.726</v>
      </c>
      <c r="AH225">
        <v>97.719</v>
      </c>
      <c r="AI225">
        <v>2727</v>
      </c>
      <c r="AJ225">
        <v>0.876</v>
      </c>
      <c r="AK225">
        <v>17.67</v>
      </c>
    </row>
    <row r="226" spans="1:37">
      <c r="A226">
        <v>225</v>
      </c>
      <c r="B226" t="s">
        <v>3236</v>
      </c>
      <c r="C226" t="s">
        <v>478</v>
      </c>
      <c r="D226">
        <v>7</v>
      </c>
      <c r="E226" t="s">
        <v>2900</v>
      </c>
      <c r="F226">
        <v>216157</v>
      </c>
      <c r="G226">
        <v>216157</v>
      </c>
      <c r="H226">
        <v>0.15</v>
      </c>
      <c r="I226">
        <v>1693.06</v>
      </c>
      <c r="J226">
        <v>19317.3</v>
      </c>
      <c r="K226">
        <v>19317.3</v>
      </c>
      <c r="L226">
        <v>0.23</v>
      </c>
      <c r="M226">
        <v>312.533</v>
      </c>
      <c r="N226">
        <v>21318.8</v>
      </c>
      <c r="O226">
        <v>21318.8</v>
      </c>
      <c r="P226">
        <v>0.23</v>
      </c>
      <c r="Q226">
        <v>15508.5</v>
      </c>
      <c r="R226">
        <v>78090.2</v>
      </c>
      <c r="S226">
        <v>78090.2</v>
      </c>
      <c r="T226">
        <v>0.23</v>
      </c>
      <c r="U226">
        <v>1674.58</v>
      </c>
      <c r="V226">
        <v>8708</v>
      </c>
      <c r="W226">
        <v>8708</v>
      </c>
      <c r="X226">
        <v>0.25</v>
      </c>
      <c r="Y226">
        <v>69.515</v>
      </c>
      <c r="Z226">
        <v>4562.87</v>
      </c>
      <c r="AA226">
        <v>4562.87</v>
      </c>
      <c r="AB226">
        <v>0.19</v>
      </c>
      <c r="AC226">
        <v>57.294</v>
      </c>
      <c r="AD226">
        <v>197094</v>
      </c>
      <c r="AE226">
        <v>197094</v>
      </c>
      <c r="AF226">
        <v>0.2</v>
      </c>
      <c r="AG226">
        <v>2424.8</v>
      </c>
      <c r="AH226">
        <v>99.535</v>
      </c>
      <c r="AI226">
        <v>2843</v>
      </c>
      <c r="AJ226">
        <v>0.87</v>
      </c>
      <c r="AK226">
        <v>16.526</v>
      </c>
    </row>
    <row r="227" spans="1:37">
      <c r="A227">
        <v>226</v>
      </c>
      <c r="B227" t="s">
        <v>3237</v>
      </c>
      <c r="C227" t="s">
        <v>478</v>
      </c>
      <c r="D227">
        <v>8</v>
      </c>
      <c r="E227" t="s">
        <v>2900</v>
      </c>
      <c r="F227">
        <v>207647</v>
      </c>
      <c r="G227">
        <v>207647</v>
      </c>
      <c r="H227">
        <v>0.15</v>
      </c>
      <c r="I227">
        <v>1860.42</v>
      </c>
      <c r="J227">
        <v>23953.1</v>
      </c>
      <c r="K227">
        <v>23953.1</v>
      </c>
      <c r="L227">
        <v>0.23</v>
      </c>
      <c r="M227">
        <v>315.052</v>
      </c>
      <c r="N227">
        <v>22733.8</v>
      </c>
      <c r="O227">
        <v>22733.8</v>
      </c>
      <c r="P227">
        <v>0.23</v>
      </c>
      <c r="Q227">
        <v>257.635</v>
      </c>
      <c r="R227">
        <v>69912.6</v>
      </c>
      <c r="S227">
        <v>69912.6</v>
      </c>
      <c r="T227">
        <v>0.23</v>
      </c>
      <c r="U227">
        <v>184.875</v>
      </c>
      <c r="V227">
        <v>7167.24</v>
      </c>
      <c r="W227">
        <v>7167.24</v>
      </c>
      <c r="X227">
        <v>0.26</v>
      </c>
      <c r="Y227">
        <v>95.607</v>
      </c>
      <c r="Z227">
        <v>4749.34</v>
      </c>
      <c r="AA227">
        <v>4749.34</v>
      </c>
      <c r="AB227">
        <v>0.18</v>
      </c>
      <c r="AC227">
        <v>58.137</v>
      </c>
      <c r="AD227">
        <v>196216</v>
      </c>
      <c r="AE227">
        <v>196216</v>
      </c>
      <c r="AF227">
        <v>0.2</v>
      </c>
      <c r="AG227">
        <v>2374.05</v>
      </c>
      <c r="AH227">
        <v>104.348</v>
      </c>
      <c r="AI227">
        <v>2884</v>
      </c>
      <c r="AJ227">
        <v>0.866</v>
      </c>
      <c r="AK227">
        <v>15.992</v>
      </c>
    </row>
    <row r="228" spans="1:37">
      <c r="A228">
        <v>227</v>
      </c>
      <c r="B228" t="s">
        <v>3238</v>
      </c>
      <c r="C228" t="s">
        <v>478</v>
      </c>
      <c r="D228">
        <v>9</v>
      </c>
      <c r="E228" t="s">
        <v>2900</v>
      </c>
      <c r="F228">
        <v>219461</v>
      </c>
      <c r="G228">
        <v>219461</v>
      </c>
      <c r="H228">
        <v>0.15</v>
      </c>
      <c r="I228">
        <v>3352.57</v>
      </c>
      <c r="J228">
        <v>18214.9</v>
      </c>
      <c r="K228">
        <v>18214.9</v>
      </c>
      <c r="L228">
        <v>0.23</v>
      </c>
      <c r="M228">
        <v>230.171</v>
      </c>
      <c r="N228">
        <v>18924.5</v>
      </c>
      <c r="O228">
        <v>18924.5</v>
      </c>
      <c r="P228">
        <v>0.23</v>
      </c>
      <c r="Q228">
        <v>9809.11</v>
      </c>
      <c r="R228">
        <v>70382.2</v>
      </c>
      <c r="S228">
        <v>70382.2</v>
      </c>
      <c r="T228">
        <v>0.23</v>
      </c>
      <c r="U228">
        <v>48745.5</v>
      </c>
      <c r="V228">
        <v>7388.18</v>
      </c>
      <c r="W228">
        <v>7388.18</v>
      </c>
      <c r="X228">
        <v>0.26</v>
      </c>
      <c r="Y228">
        <v>99.283</v>
      </c>
      <c r="Z228">
        <v>4772.8</v>
      </c>
      <c r="AA228">
        <v>4772.8</v>
      </c>
      <c r="AB228">
        <v>0.19</v>
      </c>
      <c r="AC228">
        <v>107.585</v>
      </c>
      <c r="AD228">
        <v>189652</v>
      </c>
      <c r="AE228">
        <v>189652</v>
      </c>
      <c r="AF228">
        <v>0.2</v>
      </c>
      <c r="AG228">
        <v>1153.9</v>
      </c>
      <c r="AH228">
        <v>97.973</v>
      </c>
      <c r="AI228">
        <v>2917</v>
      </c>
      <c r="AJ228">
        <v>0.87</v>
      </c>
      <c r="AK228">
        <v>17.65</v>
      </c>
    </row>
    <row r="229" spans="1:37">
      <c r="A229">
        <v>228</v>
      </c>
      <c r="B229" t="s">
        <v>3239</v>
      </c>
      <c r="C229" t="s">
        <v>478</v>
      </c>
      <c r="D229">
        <v>10</v>
      </c>
      <c r="E229" t="s">
        <v>2900</v>
      </c>
      <c r="F229">
        <v>212610</v>
      </c>
      <c r="G229">
        <v>212610</v>
      </c>
      <c r="H229">
        <v>0.15</v>
      </c>
      <c r="I229">
        <v>1927.14</v>
      </c>
      <c r="J229">
        <v>18947.7</v>
      </c>
      <c r="K229">
        <v>18947.7</v>
      </c>
      <c r="L229">
        <v>0.23</v>
      </c>
      <c r="M229">
        <v>155.748</v>
      </c>
      <c r="N229">
        <v>18924.1</v>
      </c>
      <c r="O229">
        <v>18924.1</v>
      </c>
      <c r="P229">
        <v>0.23</v>
      </c>
      <c r="Q229">
        <v>208.194</v>
      </c>
      <c r="R229">
        <v>68601.6</v>
      </c>
      <c r="S229">
        <v>68601.6</v>
      </c>
      <c r="T229">
        <v>0.23</v>
      </c>
      <c r="U229">
        <v>3646.93</v>
      </c>
      <c r="V229">
        <v>7348.11</v>
      </c>
      <c r="W229">
        <v>7348.11</v>
      </c>
      <c r="X229">
        <v>0.26</v>
      </c>
      <c r="Y229">
        <v>223.955</v>
      </c>
      <c r="Z229">
        <v>4605.48</v>
      </c>
      <c r="AA229">
        <v>4605.48</v>
      </c>
      <c r="AB229">
        <v>0.18</v>
      </c>
      <c r="AC229">
        <v>100.301</v>
      </c>
      <c r="AD229">
        <v>187086</v>
      </c>
      <c r="AE229">
        <v>187086</v>
      </c>
      <c r="AF229">
        <v>0.2</v>
      </c>
      <c r="AG229">
        <v>949.249</v>
      </c>
      <c r="AH229">
        <v>94.982</v>
      </c>
      <c r="AI229">
        <v>2774</v>
      </c>
      <c r="AJ229">
        <v>0.872</v>
      </c>
      <c r="AK229">
        <v>18.12</v>
      </c>
    </row>
    <row r="230" spans="1:37">
      <c r="A230">
        <v>229</v>
      </c>
      <c r="B230" t="s">
        <v>3240</v>
      </c>
      <c r="C230" t="s">
        <v>478</v>
      </c>
      <c r="D230">
        <v>11</v>
      </c>
      <c r="E230" t="s">
        <v>2900</v>
      </c>
      <c r="F230">
        <v>212131</v>
      </c>
      <c r="G230">
        <v>212131</v>
      </c>
      <c r="H230">
        <v>0.15</v>
      </c>
      <c r="I230">
        <v>4137.22</v>
      </c>
      <c r="J230">
        <v>19469.3</v>
      </c>
      <c r="K230">
        <v>19469.3</v>
      </c>
      <c r="L230">
        <v>0.23</v>
      </c>
      <c r="M230">
        <v>231.687</v>
      </c>
      <c r="N230">
        <v>19236.6</v>
      </c>
      <c r="O230">
        <v>19236.6</v>
      </c>
      <c r="P230">
        <v>0.23</v>
      </c>
      <c r="Q230">
        <v>12648.9</v>
      </c>
      <c r="R230">
        <v>68556.2</v>
      </c>
      <c r="S230">
        <v>68556.2</v>
      </c>
      <c r="T230">
        <v>0.23</v>
      </c>
      <c r="U230">
        <v>48124.4</v>
      </c>
      <c r="V230">
        <v>7486.87</v>
      </c>
      <c r="W230">
        <v>7486.87</v>
      </c>
      <c r="X230">
        <v>0.26</v>
      </c>
      <c r="Y230">
        <v>123.437</v>
      </c>
      <c r="Z230">
        <v>4708.25</v>
      </c>
      <c r="AA230">
        <v>4708.25</v>
      </c>
      <c r="AB230">
        <v>0.18</v>
      </c>
      <c r="AC230">
        <v>64.731</v>
      </c>
      <c r="AD230">
        <v>188345</v>
      </c>
      <c r="AE230">
        <v>188345</v>
      </c>
      <c r="AF230">
        <v>0.2</v>
      </c>
      <c r="AG230">
        <v>1764.01</v>
      </c>
      <c r="AH230">
        <v>99.534</v>
      </c>
      <c r="AI230">
        <v>2909</v>
      </c>
      <c r="AJ230">
        <v>0.87</v>
      </c>
      <c r="AK230">
        <v>17.581</v>
      </c>
    </row>
    <row r="231" spans="1:37">
      <c r="A231">
        <v>230</v>
      </c>
      <c r="B231" t="s">
        <v>3241</v>
      </c>
      <c r="C231" t="s">
        <v>478</v>
      </c>
      <c r="D231">
        <v>12</v>
      </c>
      <c r="E231" t="s">
        <v>2900</v>
      </c>
      <c r="F231">
        <v>214376</v>
      </c>
      <c r="G231">
        <v>214376</v>
      </c>
      <c r="H231">
        <v>0.15</v>
      </c>
      <c r="I231">
        <v>2192.13</v>
      </c>
      <c r="J231">
        <v>19410.5</v>
      </c>
      <c r="K231">
        <v>19410.5</v>
      </c>
      <c r="L231">
        <v>0.23</v>
      </c>
      <c r="M231">
        <v>192.919</v>
      </c>
      <c r="N231">
        <v>19467.5</v>
      </c>
      <c r="O231">
        <v>19467.5</v>
      </c>
      <c r="P231">
        <v>0.23</v>
      </c>
      <c r="Q231">
        <v>289.442</v>
      </c>
      <c r="R231">
        <v>74375.2</v>
      </c>
      <c r="S231">
        <v>74375.2</v>
      </c>
      <c r="T231">
        <v>0.23</v>
      </c>
      <c r="U231">
        <v>5737.08</v>
      </c>
      <c r="V231">
        <v>8196.42</v>
      </c>
      <c r="W231">
        <v>8196.42</v>
      </c>
      <c r="X231">
        <v>0.26</v>
      </c>
      <c r="Y231">
        <v>1274.85</v>
      </c>
      <c r="Z231">
        <v>5040.88</v>
      </c>
      <c r="AA231">
        <v>5040.88</v>
      </c>
      <c r="AB231">
        <v>0.18</v>
      </c>
      <c r="AC231">
        <v>38.71</v>
      </c>
      <c r="AD231">
        <v>197547</v>
      </c>
      <c r="AE231">
        <v>197547</v>
      </c>
      <c r="AF231">
        <v>0.2</v>
      </c>
      <c r="AG231">
        <v>995.096</v>
      </c>
      <c r="AH231">
        <v>98.76</v>
      </c>
      <c r="AI231">
        <v>2929</v>
      </c>
      <c r="AJ231">
        <v>0.866</v>
      </c>
      <c r="AK231">
        <v>17.132</v>
      </c>
    </row>
    <row r="232" spans="1:37">
      <c r="A232">
        <v>231</v>
      </c>
      <c r="B232" t="s">
        <v>3242</v>
      </c>
      <c r="C232" t="s">
        <v>478</v>
      </c>
      <c r="D232">
        <v>13</v>
      </c>
      <c r="E232" t="s">
        <v>2900</v>
      </c>
      <c r="F232">
        <v>216368</v>
      </c>
      <c r="G232">
        <v>216368</v>
      </c>
      <c r="H232">
        <v>0.15</v>
      </c>
      <c r="I232">
        <v>6370.4</v>
      </c>
      <c r="J232">
        <v>20366.2</v>
      </c>
      <c r="K232">
        <v>20366.2</v>
      </c>
      <c r="L232">
        <v>0.23</v>
      </c>
      <c r="M232">
        <v>276.651</v>
      </c>
      <c r="N232">
        <v>19900.2</v>
      </c>
      <c r="O232">
        <v>19900.2</v>
      </c>
      <c r="P232">
        <v>0.23</v>
      </c>
      <c r="Q232">
        <v>34449.9</v>
      </c>
      <c r="R232">
        <v>67396.9</v>
      </c>
      <c r="S232">
        <v>67396.9</v>
      </c>
      <c r="T232">
        <v>0.23</v>
      </c>
      <c r="U232">
        <v>355.012</v>
      </c>
      <c r="V232">
        <v>8232.62</v>
      </c>
      <c r="W232">
        <v>8232.62</v>
      </c>
      <c r="X232">
        <v>0.25</v>
      </c>
      <c r="Y232">
        <v>452.11</v>
      </c>
      <c r="Z232">
        <v>4730.73</v>
      </c>
      <c r="AA232">
        <v>4730.73</v>
      </c>
      <c r="AB232">
        <v>0.18</v>
      </c>
      <c r="AC232">
        <v>48.669</v>
      </c>
      <c r="AD232">
        <v>190917</v>
      </c>
      <c r="AE232">
        <v>190917</v>
      </c>
      <c r="AF232">
        <v>0.2</v>
      </c>
      <c r="AG232">
        <v>1101.44</v>
      </c>
      <c r="AH232">
        <v>95.984</v>
      </c>
      <c r="AI232">
        <v>3012</v>
      </c>
      <c r="AJ232">
        <v>0.875</v>
      </c>
      <c r="AK232">
        <v>17.764</v>
      </c>
    </row>
    <row r="233" spans="1:37">
      <c r="A233">
        <v>232</v>
      </c>
      <c r="B233" t="s">
        <v>3243</v>
      </c>
      <c r="C233" t="s">
        <v>478</v>
      </c>
      <c r="D233">
        <v>14</v>
      </c>
      <c r="E233" t="s">
        <v>2900</v>
      </c>
      <c r="F233">
        <v>212401</v>
      </c>
      <c r="G233">
        <v>212401</v>
      </c>
      <c r="H233">
        <v>0.15</v>
      </c>
      <c r="I233">
        <v>2518.74</v>
      </c>
      <c r="J233">
        <v>19516.5</v>
      </c>
      <c r="K233">
        <v>19516.5</v>
      </c>
      <c r="L233">
        <v>0.23</v>
      </c>
      <c r="M233">
        <v>199.069</v>
      </c>
      <c r="N233">
        <v>19960.4</v>
      </c>
      <c r="O233">
        <v>19960.4</v>
      </c>
      <c r="P233">
        <v>0.23</v>
      </c>
      <c r="Q233">
        <v>260.079</v>
      </c>
      <c r="R233">
        <v>67123.2</v>
      </c>
      <c r="S233">
        <v>67123.2</v>
      </c>
      <c r="T233">
        <v>0.23</v>
      </c>
      <c r="U233">
        <v>245.424</v>
      </c>
      <c r="V233">
        <v>7853.3</v>
      </c>
      <c r="W233">
        <v>7853.3</v>
      </c>
      <c r="X233">
        <v>0.25</v>
      </c>
      <c r="Y233">
        <v>104.207</v>
      </c>
      <c r="Z233">
        <v>4461.48</v>
      </c>
      <c r="AA233">
        <v>4461.48</v>
      </c>
      <c r="AB233">
        <v>0.18</v>
      </c>
      <c r="AC233">
        <v>84.371</v>
      </c>
      <c r="AD233">
        <v>176514</v>
      </c>
      <c r="AE233">
        <v>176514</v>
      </c>
      <c r="AF233">
        <v>0.2</v>
      </c>
      <c r="AG233">
        <v>1704.94</v>
      </c>
      <c r="AH233">
        <v>94.741</v>
      </c>
      <c r="AI233">
        <v>2694</v>
      </c>
      <c r="AJ233">
        <v>0.884</v>
      </c>
      <c r="AK233">
        <v>18.019</v>
      </c>
    </row>
    <row r="234" spans="1:37">
      <c r="A234">
        <v>233</v>
      </c>
      <c r="B234" t="s">
        <v>3244</v>
      </c>
      <c r="C234" t="s">
        <v>478</v>
      </c>
      <c r="D234">
        <v>15</v>
      </c>
      <c r="E234" t="s">
        <v>2900</v>
      </c>
      <c r="F234">
        <v>215764</v>
      </c>
      <c r="G234">
        <v>215764</v>
      </c>
      <c r="H234">
        <v>0.15</v>
      </c>
      <c r="I234">
        <v>1957.49</v>
      </c>
      <c r="J234">
        <v>20820</v>
      </c>
      <c r="K234">
        <v>20820</v>
      </c>
      <c r="L234">
        <v>0.23</v>
      </c>
      <c r="M234">
        <v>143.093</v>
      </c>
      <c r="N234">
        <v>20199.4</v>
      </c>
      <c r="O234">
        <v>20199.4</v>
      </c>
      <c r="P234">
        <v>0.23</v>
      </c>
      <c r="Q234">
        <v>481.534</v>
      </c>
      <c r="R234">
        <v>70569.8</v>
      </c>
      <c r="S234">
        <v>70569.8</v>
      </c>
      <c r="T234">
        <v>0.23</v>
      </c>
      <c r="U234">
        <v>299.949</v>
      </c>
      <c r="V234">
        <v>7707.2</v>
      </c>
      <c r="W234">
        <v>7707.2</v>
      </c>
      <c r="X234">
        <v>0.26</v>
      </c>
      <c r="Y234">
        <v>4371.33</v>
      </c>
      <c r="Z234">
        <v>4788.76</v>
      </c>
      <c r="AA234">
        <v>4788.76</v>
      </c>
      <c r="AB234">
        <v>0.19</v>
      </c>
      <c r="AC234">
        <v>69.527</v>
      </c>
      <c r="AD234">
        <v>197219</v>
      </c>
      <c r="AE234">
        <v>197219</v>
      </c>
      <c r="AF234">
        <v>0.2</v>
      </c>
      <c r="AG234">
        <v>1784.39</v>
      </c>
      <c r="AH234">
        <v>99.16</v>
      </c>
      <c r="AI234">
        <v>2966</v>
      </c>
      <c r="AJ234">
        <v>0.881</v>
      </c>
      <c r="AK234">
        <v>17.738</v>
      </c>
    </row>
    <row r="235" spans="1:37">
      <c r="A235">
        <v>234</v>
      </c>
      <c r="B235" t="s">
        <v>3245</v>
      </c>
      <c r="C235" t="s">
        <v>478</v>
      </c>
      <c r="D235">
        <v>16</v>
      </c>
      <c r="E235" t="s">
        <v>2900</v>
      </c>
      <c r="F235">
        <v>212181</v>
      </c>
      <c r="G235">
        <v>212181</v>
      </c>
      <c r="H235">
        <v>0.15</v>
      </c>
      <c r="I235">
        <v>1602.34</v>
      </c>
      <c r="J235">
        <v>20370</v>
      </c>
      <c r="K235">
        <v>20370</v>
      </c>
      <c r="L235">
        <v>0.23</v>
      </c>
      <c r="M235">
        <v>178.813</v>
      </c>
      <c r="N235">
        <v>21244.1</v>
      </c>
      <c r="O235">
        <v>21244.1</v>
      </c>
      <c r="P235">
        <v>0.23</v>
      </c>
      <c r="Q235">
        <v>264.744</v>
      </c>
      <c r="R235">
        <v>71964.4</v>
      </c>
      <c r="S235">
        <v>71964.4</v>
      </c>
      <c r="T235">
        <v>0.23</v>
      </c>
      <c r="U235">
        <v>1280.45</v>
      </c>
      <c r="V235">
        <v>8451.05</v>
      </c>
      <c r="W235">
        <v>8451.05</v>
      </c>
      <c r="X235">
        <v>0.26</v>
      </c>
      <c r="Y235">
        <v>632.895</v>
      </c>
      <c r="Z235">
        <v>4818.67</v>
      </c>
      <c r="AA235">
        <v>4818.67</v>
      </c>
      <c r="AB235">
        <v>0.19</v>
      </c>
      <c r="AC235">
        <v>82.688</v>
      </c>
      <c r="AD235">
        <v>195684</v>
      </c>
      <c r="AE235">
        <v>195684</v>
      </c>
      <c r="AF235">
        <v>0.2</v>
      </c>
      <c r="AG235">
        <v>1187.16</v>
      </c>
      <c r="AH235">
        <v>100.874</v>
      </c>
      <c r="AI235">
        <v>2866</v>
      </c>
      <c r="AJ235">
        <v>0.871</v>
      </c>
      <c r="AK235">
        <v>17.362</v>
      </c>
    </row>
    <row r="236" spans="1:37">
      <c r="A236">
        <v>235</v>
      </c>
      <c r="B236" t="s">
        <v>3246</v>
      </c>
      <c r="C236" t="s">
        <v>478</v>
      </c>
      <c r="D236">
        <v>17</v>
      </c>
      <c r="E236" t="s">
        <v>2900</v>
      </c>
      <c r="F236">
        <v>208780</v>
      </c>
      <c r="G236">
        <v>208780</v>
      </c>
      <c r="H236">
        <v>0.15</v>
      </c>
      <c r="I236">
        <v>18115.9</v>
      </c>
      <c r="J236">
        <v>20933.5</v>
      </c>
      <c r="K236">
        <v>20933.5</v>
      </c>
      <c r="L236">
        <v>0.23</v>
      </c>
      <c r="M236">
        <v>308.151</v>
      </c>
      <c r="N236">
        <v>19421.1</v>
      </c>
      <c r="O236">
        <v>19421.1</v>
      </c>
      <c r="P236">
        <v>0.23</v>
      </c>
      <c r="Q236">
        <v>302.063</v>
      </c>
      <c r="R236">
        <v>76062</v>
      </c>
      <c r="S236">
        <v>76062</v>
      </c>
      <c r="T236">
        <v>0.23</v>
      </c>
      <c r="U236">
        <v>324.038</v>
      </c>
      <c r="V236">
        <v>7735.46</v>
      </c>
      <c r="W236">
        <v>7735.46</v>
      </c>
      <c r="X236">
        <v>0.25</v>
      </c>
      <c r="Y236">
        <v>5396.26</v>
      </c>
      <c r="Z236">
        <v>5122.35</v>
      </c>
      <c r="AA236">
        <v>5122.35</v>
      </c>
      <c r="AB236">
        <v>0.19</v>
      </c>
      <c r="AC236">
        <v>53.489</v>
      </c>
      <c r="AD236">
        <v>209617</v>
      </c>
      <c r="AE236">
        <v>209617</v>
      </c>
      <c r="AF236">
        <v>0.2</v>
      </c>
      <c r="AG236">
        <v>1684.09</v>
      </c>
      <c r="AH236">
        <v>98.465</v>
      </c>
      <c r="AI236">
        <v>2924</v>
      </c>
      <c r="AJ236">
        <v>0.874</v>
      </c>
      <c r="AK236">
        <v>17.096</v>
      </c>
    </row>
    <row r="237" spans="1:37">
      <c r="A237">
        <v>236</v>
      </c>
      <c r="B237" t="s">
        <v>3247</v>
      </c>
      <c r="C237" t="s">
        <v>478</v>
      </c>
      <c r="D237">
        <v>18</v>
      </c>
      <c r="E237" t="s">
        <v>2900</v>
      </c>
      <c r="F237">
        <v>213705</v>
      </c>
      <c r="G237">
        <v>213705</v>
      </c>
      <c r="H237">
        <v>0.15</v>
      </c>
      <c r="I237">
        <v>12475.1</v>
      </c>
      <c r="J237">
        <v>18943.1</v>
      </c>
      <c r="K237">
        <v>18943.1</v>
      </c>
      <c r="L237">
        <v>0.23</v>
      </c>
      <c r="M237">
        <v>195.429</v>
      </c>
      <c r="N237">
        <v>18380.1</v>
      </c>
      <c r="O237">
        <v>18380.1</v>
      </c>
      <c r="P237">
        <v>0.23</v>
      </c>
      <c r="Q237">
        <v>461.484</v>
      </c>
      <c r="R237">
        <v>66697.7</v>
      </c>
      <c r="S237">
        <v>66697.7</v>
      </c>
      <c r="T237">
        <v>0.23</v>
      </c>
      <c r="U237">
        <v>18084.5</v>
      </c>
      <c r="V237">
        <v>7851.79</v>
      </c>
      <c r="W237">
        <v>7851.79</v>
      </c>
      <c r="X237">
        <v>0.25</v>
      </c>
      <c r="Y237">
        <v>414.156</v>
      </c>
      <c r="Z237">
        <v>4442.93</v>
      </c>
      <c r="AA237">
        <v>4442.93</v>
      </c>
      <c r="AB237">
        <v>0.19</v>
      </c>
      <c r="AC237">
        <v>118.395</v>
      </c>
      <c r="AD237">
        <v>189912</v>
      </c>
      <c r="AE237">
        <v>189912</v>
      </c>
      <c r="AF237">
        <v>0.2</v>
      </c>
      <c r="AG237">
        <v>1825.22</v>
      </c>
      <c r="AH237">
        <v>98.395</v>
      </c>
      <c r="AI237">
        <v>2771</v>
      </c>
      <c r="AJ237">
        <v>0.876</v>
      </c>
      <c r="AK237">
        <v>17.696</v>
      </c>
    </row>
    <row r="238" spans="1:37">
      <c r="A238">
        <v>237</v>
      </c>
      <c r="B238" t="s">
        <v>3248</v>
      </c>
      <c r="C238" t="s">
        <v>478</v>
      </c>
      <c r="D238">
        <v>19</v>
      </c>
      <c r="E238" t="s">
        <v>2900</v>
      </c>
      <c r="F238">
        <v>215522</v>
      </c>
      <c r="G238">
        <v>215522</v>
      </c>
      <c r="H238">
        <v>0.15</v>
      </c>
      <c r="I238">
        <v>1736.23</v>
      </c>
      <c r="J238">
        <v>19373.5</v>
      </c>
      <c r="K238">
        <v>19373.5</v>
      </c>
      <c r="L238">
        <v>0.23</v>
      </c>
      <c r="M238">
        <v>285.137</v>
      </c>
      <c r="N238">
        <v>16244.4</v>
      </c>
      <c r="O238">
        <v>16244.4</v>
      </c>
      <c r="P238">
        <v>0.23</v>
      </c>
      <c r="Q238">
        <v>173.472</v>
      </c>
      <c r="R238">
        <v>71169.6</v>
      </c>
      <c r="S238">
        <v>71169.6</v>
      </c>
      <c r="T238">
        <v>0.23</v>
      </c>
      <c r="U238">
        <v>198.992</v>
      </c>
      <c r="V238">
        <v>7948.26</v>
      </c>
      <c r="W238">
        <v>7948.26</v>
      </c>
      <c r="X238">
        <v>0.25</v>
      </c>
      <c r="Y238">
        <v>339.498</v>
      </c>
      <c r="Z238">
        <v>4452.55</v>
      </c>
      <c r="AA238">
        <v>4452.55</v>
      </c>
      <c r="AB238">
        <v>0.18</v>
      </c>
      <c r="AC238">
        <v>88.332</v>
      </c>
      <c r="AD238">
        <v>192181</v>
      </c>
      <c r="AE238">
        <v>192181</v>
      </c>
      <c r="AF238">
        <v>0.2</v>
      </c>
      <c r="AG238">
        <v>1398.11</v>
      </c>
      <c r="AH238">
        <v>96.797</v>
      </c>
      <c r="AI238">
        <v>3008</v>
      </c>
      <c r="AJ238">
        <v>0.878</v>
      </c>
      <c r="AK238">
        <v>17.619</v>
      </c>
    </row>
    <row r="239" spans="1:37">
      <c r="A239">
        <v>238</v>
      </c>
      <c r="B239" t="s">
        <v>3249</v>
      </c>
      <c r="C239" t="s">
        <v>478</v>
      </c>
      <c r="D239">
        <v>20</v>
      </c>
      <c r="E239" t="s">
        <v>2900</v>
      </c>
      <c r="F239">
        <v>208394</v>
      </c>
      <c r="G239">
        <v>208394</v>
      </c>
      <c r="H239">
        <v>0.15</v>
      </c>
      <c r="I239">
        <v>1514.55</v>
      </c>
      <c r="J239">
        <v>17505.3</v>
      </c>
      <c r="K239">
        <v>17505.3</v>
      </c>
      <c r="L239">
        <v>0.23</v>
      </c>
      <c r="M239">
        <v>120.449</v>
      </c>
      <c r="N239">
        <v>16327.2</v>
      </c>
      <c r="O239">
        <v>16327.2</v>
      </c>
      <c r="P239">
        <v>0.23</v>
      </c>
      <c r="Q239">
        <v>511.428</v>
      </c>
      <c r="R239">
        <v>70081.5</v>
      </c>
      <c r="S239">
        <v>70081.5</v>
      </c>
      <c r="T239">
        <v>0.23</v>
      </c>
      <c r="U239">
        <v>2305.26</v>
      </c>
      <c r="V239">
        <v>8005.57</v>
      </c>
      <c r="W239">
        <v>8005.57</v>
      </c>
      <c r="X239">
        <v>0.25</v>
      </c>
      <c r="Y239">
        <v>375.096</v>
      </c>
      <c r="Z239">
        <v>4394.73</v>
      </c>
      <c r="AA239">
        <v>4394.73</v>
      </c>
      <c r="AB239">
        <v>0.18</v>
      </c>
      <c r="AC239">
        <v>59.538</v>
      </c>
      <c r="AD239">
        <v>180519</v>
      </c>
      <c r="AE239">
        <v>180519</v>
      </c>
      <c r="AF239">
        <v>0.2</v>
      </c>
      <c r="AG239">
        <v>2019.7</v>
      </c>
      <c r="AH239">
        <v>97.439</v>
      </c>
      <c r="AI239">
        <v>2958</v>
      </c>
      <c r="AJ239">
        <v>0.877</v>
      </c>
      <c r="AK239">
        <v>17.735</v>
      </c>
    </row>
    <row r="240" spans="1:37">
      <c r="A240">
        <v>239</v>
      </c>
      <c r="B240" t="s">
        <v>3250</v>
      </c>
      <c r="C240" t="s">
        <v>478</v>
      </c>
      <c r="D240">
        <v>21</v>
      </c>
      <c r="E240" t="s">
        <v>2900</v>
      </c>
      <c r="F240">
        <v>216071</v>
      </c>
      <c r="G240">
        <v>216071</v>
      </c>
      <c r="H240">
        <v>0.15</v>
      </c>
      <c r="I240">
        <v>1410.43</v>
      </c>
      <c r="J240">
        <v>21977.2</v>
      </c>
      <c r="K240">
        <v>21977.2</v>
      </c>
      <c r="L240">
        <v>0.23</v>
      </c>
      <c r="M240">
        <v>136.777</v>
      </c>
      <c r="N240">
        <v>17712</v>
      </c>
      <c r="O240">
        <v>17712</v>
      </c>
      <c r="P240">
        <v>0.23</v>
      </c>
      <c r="Q240">
        <v>196.605</v>
      </c>
      <c r="R240">
        <v>75325.4</v>
      </c>
      <c r="S240">
        <v>75325.4</v>
      </c>
      <c r="T240">
        <v>0.23</v>
      </c>
      <c r="U240">
        <v>642.85</v>
      </c>
      <c r="V240">
        <v>9333.09</v>
      </c>
      <c r="W240">
        <v>9333.09</v>
      </c>
      <c r="X240">
        <v>0.26</v>
      </c>
      <c r="Y240">
        <v>565.542</v>
      </c>
      <c r="Z240">
        <v>5323</v>
      </c>
      <c r="AA240">
        <v>5323</v>
      </c>
      <c r="AB240">
        <v>0.18</v>
      </c>
      <c r="AC240">
        <v>137.781</v>
      </c>
      <c r="AD240">
        <v>218618</v>
      </c>
      <c r="AE240">
        <v>218618</v>
      </c>
      <c r="AF240">
        <v>0.2</v>
      </c>
      <c r="AG240">
        <v>19016.2</v>
      </c>
      <c r="AH240">
        <v>99.07</v>
      </c>
      <c r="AI240">
        <v>3196</v>
      </c>
      <c r="AJ240">
        <v>0.868</v>
      </c>
      <c r="AK240">
        <v>17.864</v>
      </c>
    </row>
    <row r="241" spans="1:37">
      <c r="A241" s="7">
        <v>240</v>
      </c>
      <c r="B241" t="s">
        <v>3251</v>
      </c>
      <c r="C241" t="s">
        <v>478</v>
      </c>
      <c r="D241">
        <v>22</v>
      </c>
      <c r="E241" s="7" t="s">
        <v>82</v>
      </c>
      <c r="F241">
        <v>202149</v>
      </c>
      <c r="G241">
        <v>202149</v>
      </c>
      <c r="H241">
        <v>0.15</v>
      </c>
      <c r="I241">
        <v>241351</v>
      </c>
      <c r="J241">
        <v>19919.5</v>
      </c>
      <c r="K241">
        <v>19919.5</v>
      </c>
      <c r="L241">
        <v>0.23</v>
      </c>
      <c r="M241">
        <v>210.74</v>
      </c>
      <c r="N241">
        <v>17965.1</v>
      </c>
      <c r="O241">
        <v>17965.1</v>
      </c>
      <c r="P241">
        <v>0.23</v>
      </c>
      <c r="Q241">
        <v>253.154</v>
      </c>
      <c r="R241">
        <v>70694.3</v>
      </c>
      <c r="S241">
        <v>70694.3</v>
      </c>
      <c r="T241">
        <v>0.23</v>
      </c>
      <c r="U241">
        <v>7290.88</v>
      </c>
      <c r="V241">
        <v>9661.05</v>
      </c>
      <c r="W241">
        <v>9661.05</v>
      </c>
      <c r="X241">
        <v>0.25</v>
      </c>
      <c r="Y241">
        <v>592.456</v>
      </c>
      <c r="Z241">
        <v>4388.06</v>
      </c>
      <c r="AA241">
        <v>4388.06</v>
      </c>
      <c r="AB241">
        <v>0.18</v>
      </c>
      <c r="AC241">
        <v>132.717</v>
      </c>
      <c r="AD241">
        <v>197605</v>
      </c>
      <c r="AE241">
        <v>197605</v>
      </c>
      <c r="AF241">
        <v>0.2</v>
      </c>
      <c r="AG241">
        <v>1037.21</v>
      </c>
      <c r="AH241">
        <v>100.464</v>
      </c>
      <c r="AI241">
        <v>2930</v>
      </c>
      <c r="AJ241">
        <v>0.886</v>
      </c>
      <c r="AK241">
        <v>19.194</v>
      </c>
    </row>
    <row r="243" spans="1:37">
      <c r="E243" t="s">
        <v>517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</row>
    <row r="244" spans="1:37">
      <c r="E244" t="s">
        <v>518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</row>
    <row r="245" spans="1:37">
      <c r="E245" t="s">
        <v>519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</row>
    <row r="247" spans="1:37">
      <c r="B247" t="s">
        <v>520</v>
      </c>
      <c r="E247" t="s">
        <v>517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  <c r="N247" t="str">
        <f>AVERAGE(N23,N81,N94,N95,N103,N114,N128,N129,N148,N161,N183,N241)</f>
        <v>0</v>
      </c>
      <c r="O247" t="str">
        <f>AVERAGE(O23,O81,O94,O95,O103,O114,O128,O129,O148,O161,O183,O241)</f>
        <v>0</v>
      </c>
      <c r="P247" t="str">
        <f>AVERAGE(P23,P81,P94,P95,P103,P114,P128,P129,P148,P161,P183,P241)</f>
        <v>0</v>
      </c>
      <c r="Q247" t="str">
        <f>AVERAGE(Q23,Q81,Q94,Q95,Q103,Q114,Q128,Q129,Q148,Q161,Q183,Q241)</f>
        <v>0</v>
      </c>
      <c r="R247" t="str">
        <f>AVERAGE(R23,R81,R94,R95,R103,R114,R128,R129,R148,R161,R183,R241)</f>
        <v>0</v>
      </c>
      <c r="S247" t="str">
        <f>AVERAGE(S23,S81,S94,S95,S103,S114,S128,S129,S148,S161,S183,S241)</f>
        <v>0</v>
      </c>
      <c r="T247" t="str">
        <f>AVERAGE(T23,T81,T94,T95,T103,T114,T128,T129,T148,T161,T183,T241)</f>
        <v>0</v>
      </c>
      <c r="U247" t="str">
        <f>AVERAGE(U23,U81,U94,U95,U103,U114,U128,U129,U148,U161,U183,U241)</f>
        <v>0</v>
      </c>
      <c r="V247" t="str">
        <f>AVERAGE(V23,V81,V94,V95,V103,V114,V128,V129,V148,V161,V183,V241)</f>
        <v>0</v>
      </c>
      <c r="W247" t="str">
        <f>AVERAGE(W23,W81,W94,W95,W103,W114,W128,W129,W148,W161,W183,W241)</f>
        <v>0</v>
      </c>
      <c r="X247" t="str">
        <f>AVERAGE(X23,X81,X94,X95,X103,X114,X128,X129,X148,X161,X183,X241)</f>
        <v>0</v>
      </c>
      <c r="Y247" t="str">
        <f>AVERAGE(Y23,Y81,Y94,Y95,Y103,Y114,Y128,Y129,Y148,Y161,Y183,Y241)</f>
        <v>0</v>
      </c>
      <c r="Z247" t="str">
        <f>AVERAGE(Z23,Z81,Z94,Z95,Z103,Z114,Z128,Z129,Z148,Z161,Z183,Z241)</f>
        <v>0</v>
      </c>
      <c r="AA247" t="str">
        <f>AVERAGE(AA23,AA81,AA94,AA95,AA103,AA114,AA128,AA129,AA148,AA161,AA183,AA241)</f>
        <v>0</v>
      </c>
      <c r="AB247" t="str">
        <f>AVERAGE(AB23,AB81,AB94,AB95,AB103,AB114,AB128,AB129,AB148,AB161,AB183,AB241)</f>
        <v>0</v>
      </c>
      <c r="AC247" t="str">
        <f>AVERAGE(AC23,AC81,AC94,AC95,AC103,AC114,AC128,AC129,AC148,AC161,AC183,AC241)</f>
        <v>0</v>
      </c>
      <c r="AD247" t="str">
        <f>AVERAGE(AD23,AD81,AD94,AD95,AD103,AD114,AD128,AD129,AD148,AD161,AD183,AD241)</f>
        <v>0</v>
      </c>
      <c r="AE247" t="str">
        <f>AVERAGE(AE23,AE81,AE94,AE95,AE103,AE114,AE128,AE129,AE148,AE161,AE183,AE241)</f>
        <v>0</v>
      </c>
      <c r="AF247" t="str">
        <f>AVERAGE(AF23,AF81,AF94,AF95,AF103,AF114,AF128,AF129,AF148,AF161,AF183,AF241)</f>
        <v>0</v>
      </c>
      <c r="AG247" t="str">
        <f>AVERAGE(AG23,AG81,AG94,AG95,AG103,AG114,AG128,AG129,AG148,AG161,AG183,AG241)</f>
        <v>0</v>
      </c>
      <c r="AH247" t="str">
        <f>AVERAGE(AH23,AH81,AH94,AH95,AH103,AH114,AH128,AH129,AH148,AH161,AH183,AH241)</f>
        <v>0</v>
      </c>
      <c r="AI247" t="str">
        <f>AVERAGE(AI23,AI81,AI94,AI95,AI103,AI114,AI128,AI129,AI148,AI161,AI183,AI241)</f>
        <v>0</v>
      </c>
      <c r="AJ247" t="str">
        <f>AVERAGE(AJ23,AJ81,AJ94,AJ95,AJ103,AJ114,AJ128,AJ129,AJ148,AJ161,AJ183,AJ241)</f>
        <v>0</v>
      </c>
      <c r="AK247" t="str">
        <f>AVERAGE(AK23,AK81,AK94,AK95,AK103,AK114,AK128,AK129,AK148,AK161,AK183,AK241)</f>
        <v>0</v>
      </c>
    </row>
    <row r="248" spans="1:37">
      <c r="E248" t="s">
        <v>518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  <c r="N248" t="str">
        <f>STDEV(N23,N81,N94,N95,N103,N114,N128,N129,N148,N161,N183,N241)</f>
        <v>0</v>
      </c>
      <c r="O248" t="str">
        <f>STDEV(O23,O81,O94,O95,O103,O114,O128,O129,O148,O161,O183,O241)</f>
        <v>0</v>
      </c>
      <c r="P248" t="str">
        <f>STDEV(P23,P81,P94,P95,P103,P114,P128,P129,P148,P161,P183,P241)</f>
        <v>0</v>
      </c>
      <c r="Q248" t="str">
        <f>STDEV(Q23,Q81,Q94,Q95,Q103,Q114,Q128,Q129,Q148,Q161,Q183,Q241)</f>
        <v>0</v>
      </c>
      <c r="R248" t="str">
        <f>STDEV(R23,R81,R94,R95,R103,R114,R128,R129,R148,R161,R183,R241)</f>
        <v>0</v>
      </c>
      <c r="S248" t="str">
        <f>STDEV(S23,S81,S94,S95,S103,S114,S128,S129,S148,S161,S183,S241)</f>
        <v>0</v>
      </c>
      <c r="T248" t="str">
        <f>STDEV(T23,T81,T94,T95,T103,T114,T128,T129,T148,T161,T183,T241)</f>
        <v>0</v>
      </c>
      <c r="U248" t="str">
        <f>STDEV(U23,U81,U94,U95,U103,U114,U128,U129,U148,U161,U183,U241)</f>
        <v>0</v>
      </c>
      <c r="V248" t="str">
        <f>STDEV(V23,V81,V94,V95,V103,V114,V128,V129,V148,V161,V183,V241)</f>
        <v>0</v>
      </c>
      <c r="W248" t="str">
        <f>STDEV(W23,W81,W94,W95,W103,W114,W128,W129,W148,W161,W183,W241)</f>
        <v>0</v>
      </c>
      <c r="X248" t="str">
        <f>STDEV(X23,X81,X94,X95,X103,X114,X128,X129,X148,X161,X183,X241)</f>
        <v>0</v>
      </c>
      <c r="Y248" t="str">
        <f>STDEV(Y23,Y81,Y94,Y95,Y103,Y114,Y128,Y129,Y148,Y161,Y183,Y241)</f>
        <v>0</v>
      </c>
      <c r="Z248" t="str">
        <f>STDEV(Z23,Z81,Z94,Z95,Z103,Z114,Z128,Z129,Z148,Z161,Z183,Z241)</f>
        <v>0</v>
      </c>
      <c r="AA248" t="str">
        <f>STDEV(AA23,AA81,AA94,AA95,AA103,AA114,AA128,AA129,AA148,AA161,AA183,AA241)</f>
        <v>0</v>
      </c>
      <c r="AB248" t="str">
        <f>STDEV(AB23,AB81,AB94,AB95,AB103,AB114,AB128,AB129,AB148,AB161,AB183,AB241)</f>
        <v>0</v>
      </c>
      <c r="AC248" t="str">
        <f>STDEV(AC23,AC81,AC94,AC95,AC103,AC114,AC128,AC129,AC148,AC161,AC183,AC241)</f>
        <v>0</v>
      </c>
      <c r="AD248" t="str">
        <f>STDEV(AD23,AD81,AD94,AD95,AD103,AD114,AD128,AD129,AD148,AD161,AD183,AD241)</f>
        <v>0</v>
      </c>
      <c r="AE248" t="str">
        <f>STDEV(AE23,AE81,AE94,AE95,AE103,AE114,AE128,AE129,AE148,AE161,AE183,AE241)</f>
        <v>0</v>
      </c>
      <c r="AF248" t="str">
        <f>STDEV(AF23,AF81,AF94,AF95,AF103,AF114,AF128,AF129,AF148,AF161,AF183,AF241)</f>
        <v>0</v>
      </c>
      <c r="AG248" t="str">
        <f>STDEV(AG23,AG81,AG94,AG95,AG103,AG114,AG128,AG129,AG148,AG161,AG183,AG241)</f>
        <v>0</v>
      </c>
      <c r="AH248" t="str">
        <f>STDEV(AH23,AH81,AH94,AH95,AH103,AH114,AH128,AH129,AH148,AH161,AH183,AH241)</f>
        <v>0</v>
      </c>
      <c r="AI248" t="str">
        <f>STDEV(AI23,AI81,AI94,AI95,AI103,AI114,AI128,AI129,AI148,AI161,AI183,AI241)</f>
        <v>0</v>
      </c>
      <c r="AJ248" t="str">
        <f>STDEV(AJ23,AJ81,AJ94,AJ95,AJ103,AJ114,AJ128,AJ129,AJ148,AJ161,AJ183,AJ241)</f>
        <v>0</v>
      </c>
      <c r="AK248" t="str">
        <f>STDEV(AK23,AK81,AK94,AK95,AK103,AK114,AK128,AK129,AK148,AK161,AK183,AK241)</f>
        <v>0</v>
      </c>
    </row>
    <row r="249" spans="1:37">
      <c r="E249" t="s">
        <v>519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2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2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2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2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2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J2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K2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L2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49"/>
  <sheetViews>
    <sheetView tabSelected="0" workbookViewId="0" showGridLines="true" showRowColHeaders="1">
      <pane xSplit="5" ySplit="1" topLeftCell="F2" activePane="bottomRight" state="frozen"/>
      <selection pane="topRight"/>
      <selection pane="bottomLeft"/>
      <selection pane="bottomRight" activeCell="AK1" sqref="AK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>
      <c r="B2" t="s">
        <v>3252</v>
      </c>
      <c r="C2" t="s">
        <v>38</v>
      </c>
      <c r="D2">
        <v>3</v>
      </c>
    </row>
    <row r="3" spans="1:37">
      <c r="B3" t="s">
        <v>3252</v>
      </c>
      <c r="C3" t="s">
        <v>38</v>
      </c>
      <c r="D3">
        <v>4</v>
      </c>
    </row>
    <row r="4" spans="1:37">
      <c r="B4" t="s">
        <v>3252</v>
      </c>
      <c r="C4" t="s">
        <v>38</v>
      </c>
      <c r="D4">
        <v>5</v>
      </c>
    </row>
    <row r="5" spans="1:37">
      <c r="B5" t="s">
        <v>3252</v>
      </c>
      <c r="C5" t="s">
        <v>38</v>
      </c>
      <c r="D5">
        <v>6</v>
      </c>
    </row>
    <row r="6" spans="1:37">
      <c r="B6" t="s">
        <v>3252</v>
      </c>
      <c r="C6" t="s">
        <v>38</v>
      </c>
      <c r="D6">
        <v>7</v>
      </c>
    </row>
    <row r="7" spans="1:37">
      <c r="B7" t="s">
        <v>3252</v>
      </c>
      <c r="C7" t="s">
        <v>38</v>
      </c>
      <c r="D7">
        <v>8</v>
      </c>
      <c r="F7" t="str">
        <f>AVERAGE)</f>
        <v>0</v>
      </c>
      <c r="G7" t="str">
        <f>AVERAGE)</f>
        <v>0</v>
      </c>
      <c r="H7" t="str">
        <f>AVERAGE)</f>
        <v>0</v>
      </c>
      <c r="I7" t="str">
        <f>AVERAGE)</f>
        <v>0</v>
      </c>
      <c r="J7" t="str">
        <f>AVERAGE)</f>
        <v>0</v>
      </c>
      <c r="K7" t="str">
        <f>AVERAGE)</f>
        <v>0</v>
      </c>
      <c r="L7" t="str">
        <f>AVERAGE)</f>
        <v>0</v>
      </c>
      <c r="M7" t="str">
        <f>AVERAGE)</f>
        <v>0</v>
      </c>
      <c r="N7" t="str">
        <f>AVERAGE)</f>
        <v>0</v>
      </c>
      <c r="O7" t="str">
        <f>AVERAGE)</f>
        <v>0</v>
      </c>
      <c r="P7" t="str">
        <f>AVERAGE)</f>
        <v>0</v>
      </c>
      <c r="Q7" t="str">
        <f>AVERAGE)</f>
        <v>0</v>
      </c>
      <c r="R7" t="str">
        <f>AVERAGE)</f>
        <v>0</v>
      </c>
      <c r="S7" t="str">
        <f>AVERAGE)</f>
        <v>0</v>
      </c>
      <c r="T7" t="str">
        <f>AVERAGE)</f>
        <v>0</v>
      </c>
      <c r="U7" t="str">
        <f>AVERAGE)</f>
        <v>0</v>
      </c>
      <c r="V7" t="str">
        <f>AVERAGE)</f>
        <v>0</v>
      </c>
      <c r="W7" t="str">
        <f>AVERAGE)</f>
        <v>0</v>
      </c>
      <c r="X7" t="str">
        <f>AVERAGE)</f>
        <v>0</v>
      </c>
      <c r="Y7" t="str">
        <f>AVERAGE)</f>
        <v>0</v>
      </c>
      <c r="Z7" t="str">
        <f>AVERAGE)</f>
        <v>0</v>
      </c>
      <c r="AA7" t="str">
        <f>AVERAGE)</f>
        <v>0</v>
      </c>
      <c r="AB7" t="str">
        <f>AVERAGE)</f>
        <v>0</v>
      </c>
      <c r="AC7" t="str">
        <f>AVERAGE)</f>
        <v>0</v>
      </c>
      <c r="AD7" t="str">
        <f>AVERAGE)</f>
        <v>0</v>
      </c>
      <c r="AE7" t="str">
        <f>AVERAGE)</f>
        <v>0</v>
      </c>
      <c r="AF7" t="str">
        <f>AVERAGE)</f>
        <v>0</v>
      </c>
      <c r="AG7" t="str">
        <f>AVERAGE)</f>
        <v>0</v>
      </c>
      <c r="AH7" t="str">
        <f>AVERAGE)</f>
        <v>0</v>
      </c>
      <c r="AI7" t="str">
        <f>AVERAGE)</f>
        <v>0</v>
      </c>
      <c r="AJ7" t="str">
        <f>AVERAGE)</f>
        <v>0</v>
      </c>
      <c r="AK7" t="str">
        <f>AVERAGE)</f>
        <v>0</v>
      </c>
    </row>
    <row r="8" spans="1:37">
      <c r="B8" t="s">
        <v>3252</v>
      </c>
      <c r="C8" t="s">
        <v>38</v>
      </c>
      <c r="D8">
        <v>9</v>
      </c>
      <c r="F8" t="str">
        <f>STDEV)</f>
        <v>0</v>
      </c>
      <c r="G8" t="str">
        <f>STDEV)</f>
        <v>0</v>
      </c>
      <c r="H8" t="str">
        <f>STDEV)</f>
        <v>0</v>
      </c>
      <c r="I8" t="str">
        <f>STDEV)</f>
        <v>0</v>
      </c>
      <c r="J8" t="str">
        <f>STDEV)</f>
        <v>0</v>
      </c>
      <c r="K8" t="str">
        <f>STDEV)</f>
        <v>0</v>
      </c>
      <c r="L8" t="str">
        <f>STDEV)</f>
        <v>0</v>
      </c>
      <c r="M8" t="str">
        <f>STDEV)</f>
        <v>0</v>
      </c>
      <c r="N8" t="str">
        <f>STDEV)</f>
        <v>0</v>
      </c>
      <c r="O8" t="str">
        <f>STDEV)</f>
        <v>0</v>
      </c>
      <c r="P8" t="str">
        <f>STDEV)</f>
        <v>0</v>
      </c>
      <c r="Q8" t="str">
        <f>STDEV)</f>
        <v>0</v>
      </c>
      <c r="R8" t="str">
        <f>STDEV)</f>
        <v>0</v>
      </c>
      <c r="S8" t="str">
        <f>STDEV)</f>
        <v>0</v>
      </c>
      <c r="T8" t="str">
        <f>STDEV)</f>
        <v>0</v>
      </c>
      <c r="U8" t="str">
        <f>STDEV)</f>
        <v>0</v>
      </c>
      <c r="V8" t="str">
        <f>STDEV)</f>
        <v>0</v>
      </c>
      <c r="W8" t="str">
        <f>STDEV)</f>
        <v>0</v>
      </c>
      <c r="X8" t="str">
        <f>STDEV)</f>
        <v>0</v>
      </c>
      <c r="Y8" t="str">
        <f>STDEV)</f>
        <v>0</v>
      </c>
      <c r="Z8" t="str">
        <f>STDEV)</f>
        <v>0</v>
      </c>
      <c r="AA8" t="str">
        <f>STDEV)</f>
        <v>0</v>
      </c>
      <c r="AB8" t="str">
        <f>STDEV)</f>
        <v>0</v>
      </c>
      <c r="AC8" t="str">
        <f>STDEV)</f>
        <v>0</v>
      </c>
      <c r="AD8" t="str">
        <f>STDEV)</f>
        <v>0</v>
      </c>
      <c r="AE8" t="str">
        <f>STDEV)</f>
        <v>0</v>
      </c>
      <c r="AF8" t="str">
        <f>STDEV)</f>
        <v>0</v>
      </c>
      <c r="AG8" t="str">
        <f>STDEV)</f>
        <v>0</v>
      </c>
      <c r="AH8" t="str">
        <f>STDEV)</f>
        <v>0</v>
      </c>
      <c r="AI8" t="str">
        <f>STDEV)</f>
        <v>0</v>
      </c>
      <c r="AJ8" t="str">
        <f>STDEV)</f>
        <v>0</v>
      </c>
      <c r="AK8" t="str">
        <f>STDEV)</f>
        <v>0</v>
      </c>
    </row>
    <row r="9" spans="1:37">
      <c r="B9" t="s">
        <v>3252</v>
      </c>
      <c r="C9" t="s">
        <v>38</v>
      </c>
      <c r="D9">
        <v>10</v>
      </c>
    </row>
    <row r="10" spans="1:37">
      <c r="B10" t="s">
        <v>3252</v>
      </c>
      <c r="C10" t="s">
        <v>38</v>
      </c>
      <c r="D10">
        <v>11</v>
      </c>
    </row>
    <row r="11" spans="1:37">
      <c r="B11" t="s">
        <v>3252</v>
      </c>
      <c r="C11" t="s">
        <v>38</v>
      </c>
      <c r="D11">
        <v>12</v>
      </c>
    </row>
    <row r="12" spans="1:37">
      <c r="B12" t="s">
        <v>3252</v>
      </c>
      <c r="C12" t="s">
        <v>38</v>
      </c>
      <c r="D12">
        <v>13</v>
      </c>
    </row>
    <row r="13" spans="1:37">
      <c r="B13" t="s">
        <v>3252</v>
      </c>
      <c r="C13" t="s">
        <v>38</v>
      </c>
      <c r="D13">
        <v>14</v>
      </c>
    </row>
    <row r="14" spans="1:37">
      <c r="B14" t="s">
        <v>3252</v>
      </c>
      <c r="C14" t="s">
        <v>38</v>
      </c>
      <c r="D14">
        <v>15</v>
      </c>
    </row>
    <row r="15" spans="1:37">
      <c r="B15" t="s">
        <v>3252</v>
      </c>
      <c r="C15" t="s">
        <v>38</v>
      </c>
      <c r="D15">
        <v>16</v>
      </c>
    </row>
    <row r="16" spans="1:37">
      <c r="B16" t="s">
        <v>3252</v>
      </c>
      <c r="C16" t="s">
        <v>38</v>
      </c>
      <c r="D16">
        <v>17</v>
      </c>
    </row>
    <row r="17" spans="1:37">
      <c r="B17" t="s">
        <v>3252</v>
      </c>
      <c r="C17" t="s">
        <v>38</v>
      </c>
      <c r="D17">
        <v>18</v>
      </c>
    </row>
    <row r="18" spans="1:37">
      <c r="B18" t="s">
        <v>3252</v>
      </c>
      <c r="C18" t="s">
        <v>38</v>
      </c>
      <c r="D18">
        <v>19</v>
      </c>
    </row>
    <row r="19" spans="1:37">
      <c r="B19" t="s">
        <v>3252</v>
      </c>
      <c r="C19" t="s">
        <v>38</v>
      </c>
      <c r="D19">
        <v>20</v>
      </c>
    </row>
    <row r="20" spans="1:37">
      <c r="B20" t="s">
        <v>3252</v>
      </c>
      <c r="C20" t="s">
        <v>38</v>
      </c>
      <c r="D20">
        <v>21</v>
      </c>
    </row>
    <row r="21" spans="1:37">
      <c r="B21" t="s">
        <v>3252</v>
      </c>
      <c r="C21" t="s">
        <v>38</v>
      </c>
      <c r="D21">
        <v>22</v>
      </c>
    </row>
    <row r="22" spans="1:37">
      <c r="B22" t="s">
        <v>3252</v>
      </c>
      <c r="C22" t="s">
        <v>79</v>
      </c>
      <c r="D22">
        <v>3</v>
      </c>
    </row>
    <row r="23" spans="1:37">
      <c r="B23" t="s">
        <v>3252</v>
      </c>
      <c r="C23" t="s">
        <v>79</v>
      </c>
      <c r="D23">
        <v>4</v>
      </c>
    </row>
    <row r="24" spans="1:37">
      <c r="B24" t="s">
        <v>3252</v>
      </c>
      <c r="C24" t="s">
        <v>79</v>
      </c>
      <c r="D24">
        <v>5</v>
      </c>
    </row>
    <row r="25" spans="1:37">
      <c r="B25" t="s">
        <v>3252</v>
      </c>
      <c r="C25" t="s">
        <v>79</v>
      </c>
      <c r="D25">
        <v>6</v>
      </c>
    </row>
    <row r="26" spans="1:37">
      <c r="B26" t="s">
        <v>3252</v>
      </c>
      <c r="C26" t="s">
        <v>79</v>
      </c>
      <c r="D26">
        <v>7</v>
      </c>
    </row>
    <row r="27" spans="1:37">
      <c r="B27" t="s">
        <v>3252</v>
      </c>
      <c r="C27" t="s">
        <v>79</v>
      </c>
      <c r="D27">
        <v>8</v>
      </c>
    </row>
    <row r="28" spans="1:37">
      <c r="B28" t="s">
        <v>3252</v>
      </c>
      <c r="C28" t="s">
        <v>79</v>
      </c>
      <c r="D28">
        <v>9</v>
      </c>
    </row>
    <row r="29" spans="1:37">
      <c r="B29" t="s">
        <v>3252</v>
      </c>
      <c r="C29" t="s">
        <v>79</v>
      </c>
      <c r="D29">
        <v>10</v>
      </c>
    </row>
    <row r="30" spans="1:37">
      <c r="B30" t="s">
        <v>3252</v>
      </c>
      <c r="C30" t="s">
        <v>79</v>
      </c>
      <c r="D30">
        <v>11</v>
      </c>
    </row>
    <row r="31" spans="1:37">
      <c r="B31" t="s">
        <v>3252</v>
      </c>
      <c r="C31" t="s">
        <v>79</v>
      </c>
      <c r="D31">
        <v>12</v>
      </c>
    </row>
    <row r="32" spans="1:37">
      <c r="B32" t="s">
        <v>3252</v>
      </c>
      <c r="C32" t="s">
        <v>79</v>
      </c>
      <c r="D32">
        <v>13</v>
      </c>
    </row>
    <row r="33" spans="1:37">
      <c r="B33" t="s">
        <v>3252</v>
      </c>
      <c r="C33" t="s">
        <v>79</v>
      </c>
      <c r="D33">
        <v>14</v>
      </c>
    </row>
    <row r="34" spans="1:37">
      <c r="B34" t="s">
        <v>3252</v>
      </c>
      <c r="C34" t="s">
        <v>79</v>
      </c>
      <c r="D34">
        <v>15</v>
      </c>
    </row>
    <row r="35" spans="1:37">
      <c r="B35" t="s">
        <v>3252</v>
      </c>
      <c r="C35" t="s">
        <v>79</v>
      </c>
      <c r="D35">
        <v>16</v>
      </c>
    </row>
    <row r="36" spans="1:37">
      <c r="B36" t="s">
        <v>3252</v>
      </c>
      <c r="C36" t="s">
        <v>79</v>
      </c>
      <c r="D36">
        <v>17</v>
      </c>
    </row>
    <row r="37" spans="1:37">
      <c r="B37" t="s">
        <v>3252</v>
      </c>
      <c r="C37" t="s">
        <v>79</v>
      </c>
      <c r="D37">
        <v>18</v>
      </c>
    </row>
    <row r="38" spans="1:37">
      <c r="B38" t="s">
        <v>3252</v>
      </c>
      <c r="C38" t="s">
        <v>79</v>
      </c>
      <c r="D38">
        <v>19</v>
      </c>
    </row>
    <row r="39" spans="1:37">
      <c r="B39" t="s">
        <v>3252</v>
      </c>
      <c r="C39" t="s">
        <v>79</v>
      </c>
      <c r="D39">
        <v>20</v>
      </c>
    </row>
    <row r="40" spans="1:37">
      <c r="B40" t="s">
        <v>3252</v>
      </c>
      <c r="C40" t="s">
        <v>79</v>
      </c>
      <c r="D40">
        <v>21</v>
      </c>
    </row>
    <row r="41" spans="1:37">
      <c r="B41" t="s">
        <v>3252</v>
      </c>
      <c r="C41" t="s">
        <v>79</v>
      </c>
      <c r="D41">
        <v>22</v>
      </c>
    </row>
    <row r="42" spans="1:37">
      <c r="B42" t="s">
        <v>3252</v>
      </c>
      <c r="C42" t="s">
        <v>119</v>
      </c>
      <c r="D42">
        <v>3</v>
      </c>
    </row>
    <row r="43" spans="1:37">
      <c r="B43" t="s">
        <v>3252</v>
      </c>
      <c r="C43" t="s">
        <v>119</v>
      </c>
      <c r="D43">
        <v>4</v>
      </c>
    </row>
    <row r="44" spans="1:37">
      <c r="B44" t="s">
        <v>3252</v>
      </c>
      <c r="C44" t="s">
        <v>119</v>
      </c>
      <c r="D44">
        <v>5</v>
      </c>
    </row>
    <row r="45" spans="1:37">
      <c r="B45" t="s">
        <v>3252</v>
      </c>
      <c r="C45" t="s">
        <v>119</v>
      </c>
      <c r="D45">
        <v>6</v>
      </c>
    </row>
    <row r="46" spans="1:37">
      <c r="B46" t="s">
        <v>3252</v>
      </c>
      <c r="C46" t="s">
        <v>119</v>
      </c>
      <c r="D46">
        <v>7</v>
      </c>
    </row>
    <row r="47" spans="1:37">
      <c r="B47" t="s">
        <v>3252</v>
      </c>
      <c r="C47" t="s">
        <v>119</v>
      </c>
      <c r="D47">
        <v>8</v>
      </c>
    </row>
    <row r="48" spans="1:37">
      <c r="B48" t="s">
        <v>3252</v>
      </c>
      <c r="C48" t="s">
        <v>119</v>
      </c>
      <c r="D48">
        <v>9</v>
      </c>
    </row>
    <row r="49" spans="1:37">
      <c r="B49" t="s">
        <v>3252</v>
      </c>
      <c r="C49" t="s">
        <v>119</v>
      </c>
      <c r="D49">
        <v>10</v>
      </c>
    </row>
    <row r="50" spans="1:37">
      <c r="B50" t="s">
        <v>3252</v>
      </c>
      <c r="C50" t="s">
        <v>119</v>
      </c>
      <c r="D50">
        <v>11</v>
      </c>
    </row>
    <row r="51" spans="1:37">
      <c r="B51" t="s">
        <v>3252</v>
      </c>
      <c r="C51" t="s">
        <v>119</v>
      </c>
      <c r="D51">
        <v>12</v>
      </c>
    </row>
    <row r="52" spans="1:37">
      <c r="B52" t="s">
        <v>3252</v>
      </c>
      <c r="C52" t="s">
        <v>119</v>
      </c>
      <c r="D52">
        <v>13</v>
      </c>
    </row>
    <row r="53" spans="1:37">
      <c r="B53" t="s">
        <v>3252</v>
      </c>
      <c r="C53" t="s">
        <v>119</v>
      </c>
      <c r="D53">
        <v>14</v>
      </c>
    </row>
    <row r="54" spans="1:37">
      <c r="B54" t="s">
        <v>3252</v>
      </c>
      <c r="C54" t="s">
        <v>119</v>
      </c>
      <c r="D54">
        <v>15</v>
      </c>
    </row>
    <row r="55" spans="1:37">
      <c r="B55" t="s">
        <v>3252</v>
      </c>
      <c r="C55" t="s">
        <v>119</v>
      </c>
      <c r="D55">
        <v>16</v>
      </c>
    </row>
    <row r="56" spans="1:37">
      <c r="B56" t="s">
        <v>3252</v>
      </c>
      <c r="C56" t="s">
        <v>119</v>
      </c>
      <c r="D56">
        <v>17</v>
      </c>
    </row>
    <row r="57" spans="1:37">
      <c r="B57" t="s">
        <v>3252</v>
      </c>
      <c r="C57" t="s">
        <v>119</v>
      </c>
      <c r="D57">
        <v>18</v>
      </c>
    </row>
    <row r="58" spans="1:37">
      <c r="B58" t="s">
        <v>3252</v>
      </c>
      <c r="C58" t="s">
        <v>119</v>
      </c>
      <c r="D58">
        <v>19</v>
      </c>
    </row>
    <row r="59" spans="1:37">
      <c r="B59" t="s">
        <v>3252</v>
      </c>
      <c r="C59" t="s">
        <v>119</v>
      </c>
      <c r="D59">
        <v>20</v>
      </c>
    </row>
    <row r="60" spans="1:37">
      <c r="B60" t="s">
        <v>3252</v>
      </c>
      <c r="C60" t="s">
        <v>119</v>
      </c>
      <c r="D60">
        <v>21</v>
      </c>
    </row>
    <row r="61" spans="1:37">
      <c r="B61" t="s">
        <v>3252</v>
      </c>
      <c r="C61" t="s">
        <v>119</v>
      </c>
      <c r="D61">
        <v>22</v>
      </c>
    </row>
    <row r="62" spans="1:37">
      <c r="B62" t="s">
        <v>3252</v>
      </c>
      <c r="C62" t="s">
        <v>160</v>
      </c>
      <c r="D62">
        <v>3</v>
      </c>
    </row>
    <row r="63" spans="1:37">
      <c r="B63" t="s">
        <v>3252</v>
      </c>
      <c r="C63" t="s">
        <v>160</v>
      </c>
      <c r="D63">
        <v>4</v>
      </c>
    </row>
    <row r="64" spans="1:37">
      <c r="B64" t="s">
        <v>3252</v>
      </c>
      <c r="C64" t="s">
        <v>160</v>
      </c>
      <c r="D64">
        <v>5</v>
      </c>
    </row>
    <row r="65" spans="1:37">
      <c r="B65" t="s">
        <v>3252</v>
      </c>
      <c r="C65" t="s">
        <v>160</v>
      </c>
      <c r="D65">
        <v>6</v>
      </c>
    </row>
    <row r="66" spans="1:37">
      <c r="B66" t="s">
        <v>3252</v>
      </c>
      <c r="C66" t="s">
        <v>160</v>
      </c>
      <c r="D66">
        <v>7</v>
      </c>
    </row>
    <row r="67" spans="1:37">
      <c r="B67" t="s">
        <v>3252</v>
      </c>
      <c r="C67" t="s">
        <v>160</v>
      </c>
      <c r="D67">
        <v>8</v>
      </c>
    </row>
    <row r="68" spans="1:37">
      <c r="B68" t="s">
        <v>3252</v>
      </c>
      <c r="C68" t="s">
        <v>160</v>
      </c>
      <c r="D68">
        <v>9</v>
      </c>
    </row>
    <row r="69" spans="1:37">
      <c r="B69" t="s">
        <v>3252</v>
      </c>
      <c r="C69" t="s">
        <v>160</v>
      </c>
      <c r="D69">
        <v>10</v>
      </c>
    </row>
    <row r="70" spans="1:37">
      <c r="B70" t="s">
        <v>3252</v>
      </c>
      <c r="C70" t="s">
        <v>160</v>
      </c>
      <c r="D70">
        <v>11</v>
      </c>
    </row>
    <row r="71" spans="1:37">
      <c r="B71" t="s">
        <v>3252</v>
      </c>
      <c r="C71" t="s">
        <v>160</v>
      </c>
      <c r="D71">
        <v>12</v>
      </c>
    </row>
    <row r="72" spans="1:37">
      <c r="B72" t="s">
        <v>3252</v>
      </c>
      <c r="C72" t="s">
        <v>160</v>
      </c>
      <c r="D72">
        <v>13</v>
      </c>
    </row>
    <row r="73" spans="1:37">
      <c r="B73" t="s">
        <v>3252</v>
      </c>
      <c r="C73" t="s">
        <v>160</v>
      </c>
      <c r="D73">
        <v>14</v>
      </c>
    </row>
    <row r="74" spans="1:37">
      <c r="B74" t="s">
        <v>3252</v>
      </c>
      <c r="C74" t="s">
        <v>160</v>
      </c>
      <c r="D74">
        <v>15</v>
      </c>
    </row>
    <row r="75" spans="1:37">
      <c r="B75" t="s">
        <v>3252</v>
      </c>
      <c r="C75" t="s">
        <v>160</v>
      </c>
      <c r="D75">
        <v>16</v>
      </c>
    </row>
    <row r="76" spans="1:37">
      <c r="B76" t="s">
        <v>3252</v>
      </c>
      <c r="C76" t="s">
        <v>160</v>
      </c>
      <c r="D76">
        <v>17</v>
      </c>
    </row>
    <row r="77" spans="1:37">
      <c r="B77" t="s">
        <v>3252</v>
      </c>
      <c r="C77" t="s">
        <v>160</v>
      </c>
      <c r="D77">
        <v>18</v>
      </c>
    </row>
    <row r="78" spans="1:37">
      <c r="B78" t="s">
        <v>3252</v>
      </c>
      <c r="C78" t="s">
        <v>160</v>
      </c>
      <c r="D78">
        <v>19</v>
      </c>
    </row>
    <row r="79" spans="1:37">
      <c r="B79" t="s">
        <v>3252</v>
      </c>
      <c r="C79" t="s">
        <v>160</v>
      </c>
      <c r="D79">
        <v>20</v>
      </c>
    </row>
    <row r="80" spans="1:37">
      <c r="B80" t="s">
        <v>3252</v>
      </c>
      <c r="C80" t="s">
        <v>160</v>
      </c>
      <c r="D80">
        <v>21</v>
      </c>
    </row>
    <row r="81" spans="1:37">
      <c r="B81" t="s">
        <v>3252</v>
      </c>
      <c r="C81" t="s">
        <v>160</v>
      </c>
      <c r="D81">
        <v>22</v>
      </c>
    </row>
    <row r="82" spans="1:37">
      <c r="B82" t="s">
        <v>3252</v>
      </c>
      <c r="C82" t="s">
        <v>200</v>
      </c>
      <c r="D82">
        <v>3</v>
      </c>
    </row>
    <row r="83" spans="1:37">
      <c r="B83" t="s">
        <v>3252</v>
      </c>
      <c r="C83" t="s">
        <v>200</v>
      </c>
      <c r="D83">
        <v>4</v>
      </c>
    </row>
    <row r="84" spans="1:37">
      <c r="B84" t="s">
        <v>3252</v>
      </c>
      <c r="C84" t="s">
        <v>200</v>
      </c>
      <c r="D84">
        <v>5</v>
      </c>
    </row>
    <row r="85" spans="1:37">
      <c r="B85" t="s">
        <v>3252</v>
      </c>
      <c r="C85" t="s">
        <v>200</v>
      </c>
      <c r="D85">
        <v>6</v>
      </c>
    </row>
    <row r="86" spans="1:37">
      <c r="B86" t="s">
        <v>3252</v>
      </c>
      <c r="C86" t="s">
        <v>200</v>
      </c>
      <c r="D86">
        <v>7</v>
      </c>
    </row>
    <row r="87" spans="1:37">
      <c r="B87" t="s">
        <v>3252</v>
      </c>
      <c r="C87" t="s">
        <v>200</v>
      </c>
      <c r="D87">
        <v>8</v>
      </c>
    </row>
    <row r="88" spans="1:37">
      <c r="B88" t="s">
        <v>3252</v>
      </c>
      <c r="C88" t="s">
        <v>200</v>
      </c>
      <c r="D88">
        <v>9</v>
      </c>
    </row>
    <row r="89" spans="1:37">
      <c r="B89" t="s">
        <v>3252</v>
      </c>
      <c r="C89" t="s">
        <v>200</v>
      </c>
      <c r="D89">
        <v>10</v>
      </c>
    </row>
    <row r="90" spans="1:37">
      <c r="B90" t="s">
        <v>3252</v>
      </c>
      <c r="C90" t="s">
        <v>200</v>
      </c>
      <c r="D90">
        <v>11</v>
      </c>
    </row>
    <row r="91" spans="1:37">
      <c r="B91" t="s">
        <v>3252</v>
      </c>
      <c r="C91" t="s">
        <v>200</v>
      </c>
      <c r="D91">
        <v>12</v>
      </c>
    </row>
    <row r="92" spans="1:37">
      <c r="B92" t="s">
        <v>3252</v>
      </c>
      <c r="C92" t="s">
        <v>200</v>
      </c>
      <c r="D92">
        <v>13</v>
      </c>
    </row>
    <row r="93" spans="1:37">
      <c r="B93" t="s">
        <v>3252</v>
      </c>
      <c r="C93" t="s">
        <v>200</v>
      </c>
      <c r="D93">
        <v>14</v>
      </c>
    </row>
    <row r="94" spans="1:37">
      <c r="B94" t="s">
        <v>3252</v>
      </c>
      <c r="C94" t="s">
        <v>200</v>
      </c>
      <c r="D94">
        <v>15</v>
      </c>
    </row>
    <row r="95" spans="1:37">
      <c r="B95" t="s">
        <v>3252</v>
      </c>
      <c r="C95" t="s">
        <v>200</v>
      </c>
      <c r="D95">
        <v>16</v>
      </c>
    </row>
    <row r="96" spans="1:37">
      <c r="B96" t="s">
        <v>3252</v>
      </c>
      <c r="C96" t="s">
        <v>200</v>
      </c>
      <c r="D96">
        <v>17</v>
      </c>
    </row>
    <row r="97" spans="1:37">
      <c r="B97" t="s">
        <v>3252</v>
      </c>
      <c r="C97" t="s">
        <v>200</v>
      </c>
      <c r="D97">
        <v>18</v>
      </c>
    </row>
    <row r="98" spans="1:37">
      <c r="B98" t="s">
        <v>3252</v>
      </c>
      <c r="C98" t="s">
        <v>200</v>
      </c>
      <c r="D98">
        <v>19</v>
      </c>
    </row>
    <row r="99" spans="1:37">
      <c r="B99" t="s">
        <v>3252</v>
      </c>
      <c r="C99" t="s">
        <v>200</v>
      </c>
      <c r="D99">
        <v>20</v>
      </c>
    </row>
    <row r="100" spans="1:37">
      <c r="B100" t="s">
        <v>3252</v>
      </c>
      <c r="C100" t="s">
        <v>200</v>
      </c>
      <c r="D100">
        <v>21</v>
      </c>
    </row>
    <row r="101" spans="1:37">
      <c r="B101" t="s">
        <v>3252</v>
      </c>
      <c r="C101" t="s">
        <v>200</v>
      </c>
      <c r="D101">
        <v>22</v>
      </c>
    </row>
    <row r="102" spans="1:37">
      <c r="B102" t="s">
        <v>3252</v>
      </c>
      <c r="C102" t="s">
        <v>239</v>
      </c>
      <c r="D102">
        <v>3</v>
      </c>
    </row>
    <row r="103" spans="1:37">
      <c r="B103" t="s">
        <v>3252</v>
      </c>
      <c r="C103" t="s">
        <v>239</v>
      </c>
      <c r="D103">
        <v>4</v>
      </c>
    </row>
    <row r="104" spans="1:37">
      <c r="B104" t="s">
        <v>3252</v>
      </c>
      <c r="C104" t="s">
        <v>239</v>
      </c>
      <c r="D104">
        <v>5</v>
      </c>
    </row>
    <row r="105" spans="1:37">
      <c r="B105" t="s">
        <v>3252</v>
      </c>
      <c r="C105" t="s">
        <v>239</v>
      </c>
      <c r="D105">
        <v>6</v>
      </c>
    </row>
    <row r="106" spans="1:37">
      <c r="B106" t="s">
        <v>3252</v>
      </c>
      <c r="C106" t="s">
        <v>239</v>
      </c>
      <c r="D106">
        <v>7</v>
      </c>
    </row>
    <row r="107" spans="1:37">
      <c r="B107" t="s">
        <v>3252</v>
      </c>
      <c r="C107" t="s">
        <v>239</v>
      </c>
      <c r="D107">
        <v>8</v>
      </c>
    </row>
    <row r="108" spans="1:37">
      <c r="B108" t="s">
        <v>3252</v>
      </c>
      <c r="C108" t="s">
        <v>239</v>
      </c>
      <c r="D108">
        <v>9</v>
      </c>
    </row>
    <row r="109" spans="1:37">
      <c r="B109" t="s">
        <v>3252</v>
      </c>
      <c r="C109" t="s">
        <v>239</v>
      </c>
      <c r="D109">
        <v>10</v>
      </c>
    </row>
    <row r="110" spans="1:37">
      <c r="B110" t="s">
        <v>3252</v>
      </c>
      <c r="C110" t="s">
        <v>239</v>
      </c>
      <c r="D110">
        <v>11</v>
      </c>
    </row>
    <row r="111" spans="1:37">
      <c r="B111" t="s">
        <v>3252</v>
      </c>
      <c r="C111" t="s">
        <v>239</v>
      </c>
      <c r="D111">
        <v>12</v>
      </c>
    </row>
    <row r="112" spans="1:37">
      <c r="B112" t="s">
        <v>3252</v>
      </c>
      <c r="C112" t="s">
        <v>239</v>
      </c>
      <c r="D112">
        <v>13</v>
      </c>
    </row>
    <row r="113" spans="1:37">
      <c r="B113" t="s">
        <v>3252</v>
      </c>
      <c r="C113" t="s">
        <v>239</v>
      </c>
      <c r="D113">
        <v>14</v>
      </c>
    </row>
    <row r="114" spans="1:37">
      <c r="B114" t="s">
        <v>3252</v>
      </c>
      <c r="C114" t="s">
        <v>239</v>
      </c>
      <c r="D114">
        <v>15</v>
      </c>
    </row>
    <row r="115" spans="1:37">
      <c r="B115" t="s">
        <v>3252</v>
      </c>
      <c r="C115" t="s">
        <v>239</v>
      </c>
      <c r="D115">
        <v>16</v>
      </c>
    </row>
    <row r="116" spans="1:37">
      <c r="B116" t="s">
        <v>3252</v>
      </c>
      <c r="C116" t="s">
        <v>239</v>
      </c>
      <c r="D116">
        <v>17</v>
      </c>
    </row>
    <row r="117" spans="1:37">
      <c r="B117" t="s">
        <v>3252</v>
      </c>
      <c r="C117" t="s">
        <v>239</v>
      </c>
      <c r="D117">
        <v>18</v>
      </c>
    </row>
    <row r="118" spans="1:37">
      <c r="B118" t="s">
        <v>3252</v>
      </c>
      <c r="C118" t="s">
        <v>239</v>
      </c>
      <c r="D118">
        <v>19</v>
      </c>
    </row>
    <row r="119" spans="1:37">
      <c r="B119" t="s">
        <v>3252</v>
      </c>
      <c r="C119" t="s">
        <v>239</v>
      </c>
      <c r="D119">
        <v>20</v>
      </c>
    </row>
    <row r="120" spans="1:37">
      <c r="B120" t="s">
        <v>3252</v>
      </c>
      <c r="C120" t="s">
        <v>239</v>
      </c>
      <c r="D120">
        <v>21</v>
      </c>
    </row>
    <row r="121" spans="1:37">
      <c r="B121" t="s">
        <v>3252</v>
      </c>
      <c r="C121" t="s">
        <v>239</v>
      </c>
      <c r="D121">
        <v>22</v>
      </c>
    </row>
    <row r="122" spans="1:37">
      <c r="B122" t="s">
        <v>3252</v>
      </c>
      <c r="C122" t="s">
        <v>278</v>
      </c>
      <c r="D122">
        <v>3</v>
      </c>
    </row>
    <row r="123" spans="1:37">
      <c r="B123" t="s">
        <v>3252</v>
      </c>
      <c r="C123" t="s">
        <v>278</v>
      </c>
      <c r="D123">
        <v>4</v>
      </c>
    </row>
    <row r="124" spans="1:37">
      <c r="B124" t="s">
        <v>3252</v>
      </c>
      <c r="C124" t="s">
        <v>278</v>
      </c>
      <c r="D124">
        <v>5</v>
      </c>
    </row>
    <row r="125" spans="1:37">
      <c r="B125" t="s">
        <v>3252</v>
      </c>
      <c r="C125" t="s">
        <v>278</v>
      </c>
      <c r="D125">
        <v>6</v>
      </c>
    </row>
    <row r="126" spans="1:37">
      <c r="B126" t="s">
        <v>3252</v>
      </c>
      <c r="C126" t="s">
        <v>278</v>
      </c>
      <c r="D126">
        <v>7</v>
      </c>
    </row>
    <row r="127" spans="1:37">
      <c r="B127" t="s">
        <v>3252</v>
      </c>
      <c r="C127" t="s">
        <v>278</v>
      </c>
      <c r="D127">
        <v>8</v>
      </c>
    </row>
    <row r="128" spans="1:37">
      <c r="B128" t="s">
        <v>3252</v>
      </c>
      <c r="C128" t="s">
        <v>278</v>
      </c>
      <c r="D128">
        <v>9</v>
      </c>
    </row>
    <row r="129" spans="1:37">
      <c r="B129" t="s">
        <v>3252</v>
      </c>
      <c r="C129" t="s">
        <v>278</v>
      </c>
      <c r="D129">
        <v>10</v>
      </c>
    </row>
    <row r="130" spans="1:37">
      <c r="B130" t="s">
        <v>3252</v>
      </c>
      <c r="C130" t="s">
        <v>278</v>
      </c>
      <c r="D130">
        <v>11</v>
      </c>
    </row>
    <row r="131" spans="1:37">
      <c r="B131" t="s">
        <v>3252</v>
      </c>
      <c r="C131" t="s">
        <v>278</v>
      </c>
      <c r="D131">
        <v>12</v>
      </c>
    </row>
    <row r="132" spans="1:37">
      <c r="B132" t="s">
        <v>3252</v>
      </c>
      <c r="C132" t="s">
        <v>278</v>
      </c>
      <c r="D132">
        <v>13</v>
      </c>
    </row>
    <row r="133" spans="1:37">
      <c r="B133" t="s">
        <v>3252</v>
      </c>
      <c r="C133" t="s">
        <v>278</v>
      </c>
      <c r="D133">
        <v>14</v>
      </c>
    </row>
    <row r="134" spans="1:37">
      <c r="B134" t="s">
        <v>3252</v>
      </c>
      <c r="C134" t="s">
        <v>278</v>
      </c>
      <c r="D134">
        <v>15</v>
      </c>
    </row>
    <row r="135" spans="1:37">
      <c r="B135" t="s">
        <v>3252</v>
      </c>
      <c r="C135" t="s">
        <v>278</v>
      </c>
      <c r="D135">
        <v>16</v>
      </c>
    </row>
    <row r="136" spans="1:37">
      <c r="B136" t="s">
        <v>3252</v>
      </c>
      <c r="C136" t="s">
        <v>278</v>
      </c>
      <c r="D136">
        <v>17</v>
      </c>
    </row>
    <row r="137" spans="1:37">
      <c r="B137" t="s">
        <v>3252</v>
      </c>
      <c r="C137" t="s">
        <v>278</v>
      </c>
      <c r="D137">
        <v>18</v>
      </c>
    </row>
    <row r="138" spans="1:37">
      <c r="B138" t="s">
        <v>3252</v>
      </c>
      <c r="C138" t="s">
        <v>278</v>
      </c>
      <c r="D138">
        <v>19</v>
      </c>
    </row>
    <row r="139" spans="1:37">
      <c r="B139" t="s">
        <v>3252</v>
      </c>
      <c r="C139" t="s">
        <v>278</v>
      </c>
      <c r="D139">
        <v>20</v>
      </c>
    </row>
    <row r="140" spans="1:37">
      <c r="B140" t="s">
        <v>3252</v>
      </c>
      <c r="C140" t="s">
        <v>278</v>
      </c>
      <c r="D140">
        <v>21</v>
      </c>
    </row>
    <row r="141" spans="1:37">
      <c r="B141" t="s">
        <v>3252</v>
      </c>
      <c r="C141" t="s">
        <v>278</v>
      </c>
      <c r="D141">
        <v>22</v>
      </c>
    </row>
    <row r="142" spans="1:37">
      <c r="B142" t="s">
        <v>3252</v>
      </c>
      <c r="C142" t="s">
        <v>317</v>
      </c>
      <c r="D142">
        <v>3</v>
      </c>
    </row>
    <row r="143" spans="1:37">
      <c r="B143" t="s">
        <v>3252</v>
      </c>
      <c r="C143" t="s">
        <v>317</v>
      </c>
      <c r="D143">
        <v>4</v>
      </c>
    </row>
    <row r="144" spans="1:37">
      <c r="B144" t="s">
        <v>3252</v>
      </c>
      <c r="C144" t="s">
        <v>317</v>
      </c>
      <c r="D144">
        <v>5</v>
      </c>
    </row>
    <row r="145" spans="1:37">
      <c r="B145" t="s">
        <v>3252</v>
      </c>
      <c r="C145" t="s">
        <v>317</v>
      </c>
      <c r="D145">
        <v>6</v>
      </c>
    </row>
    <row r="146" spans="1:37">
      <c r="B146" t="s">
        <v>3252</v>
      </c>
      <c r="C146" t="s">
        <v>317</v>
      </c>
      <c r="D146">
        <v>7</v>
      </c>
    </row>
    <row r="147" spans="1:37">
      <c r="B147" t="s">
        <v>3252</v>
      </c>
      <c r="C147" t="s">
        <v>317</v>
      </c>
      <c r="D147">
        <v>8</v>
      </c>
    </row>
    <row r="148" spans="1:37">
      <c r="B148" t="s">
        <v>3252</v>
      </c>
      <c r="C148" t="s">
        <v>317</v>
      </c>
      <c r="D148">
        <v>9</v>
      </c>
    </row>
    <row r="149" spans="1:37">
      <c r="B149" t="s">
        <v>3252</v>
      </c>
      <c r="C149" t="s">
        <v>317</v>
      </c>
      <c r="D149">
        <v>10</v>
      </c>
    </row>
    <row r="150" spans="1:37">
      <c r="B150" t="s">
        <v>3252</v>
      </c>
      <c r="C150" t="s">
        <v>317</v>
      </c>
      <c r="D150">
        <v>11</v>
      </c>
    </row>
    <row r="151" spans="1:37">
      <c r="B151" t="s">
        <v>3252</v>
      </c>
      <c r="C151" t="s">
        <v>317</v>
      </c>
      <c r="D151">
        <v>12</v>
      </c>
    </row>
    <row r="152" spans="1:37">
      <c r="B152" t="s">
        <v>3252</v>
      </c>
      <c r="C152" t="s">
        <v>317</v>
      </c>
      <c r="D152">
        <v>13</v>
      </c>
    </row>
    <row r="153" spans="1:37">
      <c r="B153" t="s">
        <v>3252</v>
      </c>
      <c r="C153" t="s">
        <v>317</v>
      </c>
      <c r="D153">
        <v>14</v>
      </c>
    </row>
    <row r="154" spans="1:37">
      <c r="B154" t="s">
        <v>3252</v>
      </c>
      <c r="C154" t="s">
        <v>317</v>
      </c>
      <c r="D154">
        <v>15</v>
      </c>
    </row>
    <row r="155" spans="1:37">
      <c r="B155" t="s">
        <v>3252</v>
      </c>
      <c r="C155" t="s">
        <v>317</v>
      </c>
      <c r="D155">
        <v>16</v>
      </c>
    </row>
    <row r="156" spans="1:37">
      <c r="B156" t="s">
        <v>3252</v>
      </c>
      <c r="C156" t="s">
        <v>317</v>
      </c>
      <c r="D156">
        <v>17</v>
      </c>
    </row>
    <row r="157" spans="1:37">
      <c r="B157" t="s">
        <v>3252</v>
      </c>
      <c r="C157" t="s">
        <v>317</v>
      </c>
      <c r="D157">
        <v>18</v>
      </c>
    </row>
    <row r="158" spans="1:37">
      <c r="B158" t="s">
        <v>3252</v>
      </c>
      <c r="C158" t="s">
        <v>317</v>
      </c>
      <c r="D158">
        <v>19</v>
      </c>
    </row>
    <row r="159" spans="1:37">
      <c r="B159" t="s">
        <v>3252</v>
      </c>
      <c r="C159" t="s">
        <v>317</v>
      </c>
      <c r="D159">
        <v>20</v>
      </c>
    </row>
    <row r="160" spans="1:37">
      <c r="B160" t="s">
        <v>3252</v>
      </c>
      <c r="C160" t="s">
        <v>317</v>
      </c>
      <c r="D160">
        <v>21</v>
      </c>
    </row>
    <row r="161" spans="1:37">
      <c r="B161" t="s">
        <v>3252</v>
      </c>
      <c r="C161" t="s">
        <v>317</v>
      </c>
      <c r="D161">
        <v>22</v>
      </c>
    </row>
    <row r="162" spans="1:37">
      <c r="B162" t="s">
        <v>3252</v>
      </c>
      <c r="C162" t="s">
        <v>356</v>
      </c>
      <c r="D162">
        <v>3</v>
      </c>
    </row>
    <row r="163" spans="1:37">
      <c r="B163" t="s">
        <v>3252</v>
      </c>
      <c r="C163" t="s">
        <v>356</v>
      </c>
      <c r="D163">
        <v>4</v>
      </c>
    </row>
    <row r="164" spans="1:37">
      <c r="B164" t="s">
        <v>3252</v>
      </c>
      <c r="C164" t="s">
        <v>356</v>
      </c>
      <c r="D164">
        <v>5</v>
      </c>
    </row>
    <row r="165" spans="1:37">
      <c r="B165" t="s">
        <v>3252</v>
      </c>
      <c r="C165" t="s">
        <v>356</v>
      </c>
      <c r="D165">
        <v>6</v>
      </c>
    </row>
    <row r="166" spans="1:37">
      <c r="B166" t="s">
        <v>3252</v>
      </c>
      <c r="C166" t="s">
        <v>356</v>
      </c>
      <c r="D166">
        <v>7</v>
      </c>
    </row>
    <row r="167" spans="1:37">
      <c r="B167" t="s">
        <v>3252</v>
      </c>
      <c r="C167" t="s">
        <v>356</v>
      </c>
      <c r="D167">
        <v>8</v>
      </c>
    </row>
    <row r="168" spans="1:37">
      <c r="B168" t="s">
        <v>3252</v>
      </c>
      <c r="C168" t="s">
        <v>356</v>
      </c>
      <c r="D168">
        <v>9</v>
      </c>
    </row>
    <row r="169" spans="1:37">
      <c r="B169" t="s">
        <v>3252</v>
      </c>
      <c r="C169" t="s">
        <v>356</v>
      </c>
      <c r="D169">
        <v>10</v>
      </c>
    </row>
    <row r="170" spans="1:37">
      <c r="B170" t="s">
        <v>3252</v>
      </c>
      <c r="C170" t="s">
        <v>356</v>
      </c>
      <c r="D170">
        <v>11</v>
      </c>
    </row>
    <row r="171" spans="1:37">
      <c r="B171" t="s">
        <v>3252</v>
      </c>
      <c r="C171" t="s">
        <v>356</v>
      </c>
      <c r="D171">
        <v>12</v>
      </c>
    </row>
    <row r="172" spans="1:37">
      <c r="B172" t="s">
        <v>3252</v>
      </c>
      <c r="C172" t="s">
        <v>356</v>
      </c>
      <c r="D172">
        <v>13</v>
      </c>
    </row>
    <row r="173" spans="1:37">
      <c r="B173" t="s">
        <v>3252</v>
      </c>
      <c r="C173" t="s">
        <v>356</v>
      </c>
      <c r="D173">
        <v>14</v>
      </c>
    </row>
    <row r="174" spans="1:37">
      <c r="B174" t="s">
        <v>3252</v>
      </c>
      <c r="C174" t="s">
        <v>356</v>
      </c>
      <c r="D174">
        <v>15</v>
      </c>
    </row>
    <row r="175" spans="1:37">
      <c r="B175" t="s">
        <v>3252</v>
      </c>
      <c r="C175" t="s">
        <v>356</v>
      </c>
      <c r="D175">
        <v>16</v>
      </c>
    </row>
    <row r="176" spans="1:37">
      <c r="B176" t="s">
        <v>3252</v>
      </c>
      <c r="C176" t="s">
        <v>356</v>
      </c>
      <c r="D176">
        <v>17</v>
      </c>
    </row>
    <row r="177" spans="1:37">
      <c r="B177" t="s">
        <v>3252</v>
      </c>
      <c r="C177" t="s">
        <v>356</v>
      </c>
      <c r="D177">
        <v>18</v>
      </c>
    </row>
    <row r="178" spans="1:37">
      <c r="B178" t="s">
        <v>3252</v>
      </c>
      <c r="C178" t="s">
        <v>356</v>
      </c>
      <c r="D178">
        <v>19</v>
      </c>
    </row>
    <row r="179" spans="1:37">
      <c r="B179" t="s">
        <v>3252</v>
      </c>
      <c r="C179" t="s">
        <v>356</v>
      </c>
      <c r="D179">
        <v>20</v>
      </c>
    </row>
    <row r="180" spans="1:37">
      <c r="B180" t="s">
        <v>3252</v>
      </c>
      <c r="C180" t="s">
        <v>356</v>
      </c>
      <c r="D180">
        <v>21</v>
      </c>
    </row>
    <row r="181" spans="1:37">
      <c r="B181" t="s">
        <v>3252</v>
      </c>
      <c r="C181" t="s">
        <v>356</v>
      </c>
      <c r="D181">
        <v>22</v>
      </c>
    </row>
    <row r="182" spans="1:37">
      <c r="B182" t="s">
        <v>3252</v>
      </c>
      <c r="C182" t="s">
        <v>397</v>
      </c>
      <c r="D182">
        <v>3</v>
      </c>
    </row>
    <row r="183" spans="1:37">
      <c r="B183" t="s">
        <v>3252</v>
      </c>
      <c r="C183" t="s">
        <v>397</v>
      </c>
      <c r="D183">
        <v>4</v>
      </c>
    </row>
    <row r="184" spans="1:37">
      <c r="B184" t="s">
        <v>3252</v>
      </c>
      <c r="C184" t="s">
        <v>397</v>
      </c>
      <c r="D184">
        <v>5</v>
      </c>
    </row>
    <row r="185" spans="1:37">
      <c r="B185" t="s">
        <v>3252</v>
      </c>
      <c r="C185" t="s">
        <v>397</v>
      </c>
      <c r="D185">
        <v>6</v>
      </c>
    </row>
    <row r="186" spans="1:37">
      <c r="B186" t="s">
        <v>3252</v>
      </c>
      <c r="C186" t="s">
        <v>397</v>
      </c>
      <c r="D186">
        <v>7</v>
      </c>
    </row>
    <row r="187" spans="1:37">
      <c r="B187" t="s">
        <v>3252</v>
      </c>
      <c r="C187" t="s">
        <v>397</v>
      </c>
      <c r="D187">
        <v>8</v>
      </c>
    </row>
    <row r="188" spans="1:37">
      <c r="B188" t="s">
        <v>3252</v>
      </c>
      <c r="C188" t="s">
        <v>397</v>
      </c>
      <c r="D188">
        <v>9</v>
      </c>
    </row>
    <row r="189" spans="1:37">
      <c r="B189" t="s">
        <v>3252</v>
      </c>
      <c r="C189" t="s">
        <v>397</v>
      </c>
      <c r="D189">
        <v>10</v>
      </c>
    </row>
    <row r="190" spans="1:37">
      <c r="B190" t="s">
        <v>3252</v>
      </c>
      <c r="C190" t="s">
        <v>397</v>
      </c>
      <c r="D190">
        <v>11</v>
      </c>
    </row>
    <row r="191" spans="1:37">
      <c r="B191" t="s">
        <v>3252</v>
      </c>
      <c r="C191" t="s">
        <v>397</v>
      </c>
      <c r="D191">
        <v>12</v>
      </c>
    </row>
    <row r="192" spans="1:37">
      <c r="B192" t="s">
        <v>3252</v>
      </c>
      <c r="C192" t="s">
        <v>397</v>
      </c>
      <c r="D192">
        <v>13</v>
      </c>
    </row>
    <row r="193" spans="1:37">
      <c r="B193" t="s">
        <v>3252</v>
      </c>
      <c r="C193" t="s">
        <v>397</v>
      </c>
      <c r="D193">
        <v>14</v>
      </c>
    </row>
    <row r="194" spans="1:37">
      <c r="B194" t="s">
        <v>3252</v>
      </c>
      <c r="C194" t="s">
        <v>397</v>
      </c>
      <c r="D194">
        <v>15</v>
      </c>
    </row>
    <row r="195" spans="1:37">
      <c r="B195" t="s">
        <v>3252</v>
      </c>
      <c r="C195" t="s">
        <v>397</v>
      </c>
      <c r="D195">
        <v>16</v>
      </c>
    </row>
    <row r="196" spans="1:37">
      <c r="B196" t="s">
        <v>3252</v>
      </c>
      <c r="C196" t="s">
        <v>397</v>
      </c>
      <c r="D196">
        <v>17</v>
      </c>
    </row>
    <row r="197" spans="1:37">
      <c r="B197" t="s">
        <v>3252</v>
      </c>
      <c r="C197" t="s">
        <v>397</v>
      </c>
      <c r="D197">
        <v>18</v>
      </c>
    </row>
    <row r="198" spans="1:37">
      <c r="B198" t="s">
        <v>3252</v>
      </c>
      <c r="C198" t="s">
        <v>397</v>
      </c>
      <c r="D198">
        <v>19</v>
      </c>
    </row>
    <row r="199" spans="1:37">
      <c r="B199" t="s">
        <v>3252</v>
      </c>
      <c r="C199" t="s">
        <v>397</v>
      </c>
      <c r="D199">
        <v>20</v>
      </c>
    </row>
    <row r="200" spans="1:37">
      <c r="B200" t="s">
        <v>3252</v>
      </c>
      <c r="C200" t="s">
        <v>397</v>
      </c>
      <c r="D200">
        <v>21</v>
      </c>
    </row>
    <row r="201" spans="1:37">
      <c r="B201" t="s">
        <v>3252</v>
      </c>
      <c r="C201" t="s">
        <v>397</v>
      </c>
      <c r="D201">
        <v>22</v>
      </c>
    </row>
    <row r="202" spans="1:37">
      <c r="B202" t="s">
        <v>3252</v>
      </c>
      <c r="C202" t="s">
        <v>437</v>
      </c>
      <c r="D202">
        <v>3</v>
      </c>
    </row>
    <row r="203" spans="1:37">
      <c r="B203" t="s">
        <v>3252</v>
      </c>
      <c r="C203" t="s">
        <v>437</v>
      </c>
      <c r="D203">
        <v>4</v>
      </c>
    </row>
    <row r="204" spans="1:37">
      <c r="B204" t="s">
        <v>3252</v>
      </c>
      <c r="C204" t="s">
        <v>437</v>
      </c>
      <c r="D204">
        <v>5</v>
      </c>
    </row>
    <row r="205" spans="1:37">
      <c r="B205" t="s">
        <v>3252</v>
      </c>
      <c r="C205" t="s">
        <v>437</v>
      </c>
      <c r="D205">
        <v>6</v>
      </c>
    </row>
    <row r="206" spans="1:37">
      <c r="B206" t="s">
        <v>3252</v>
      </c>
      <c r="C206" t="s">
        <v>437</v>
      </c>
      <c r="D206">
        <v>7</v>
      </c>
    </row>
    <row r="207" spans="1:37">
      <c r="B207" t="s">
        <v>3252</v>
      </c>
      <c r="C207" t="s">
        <v>437</v>
      </c>
      <c r="D207">
        <v>8</v>
      </c>
    </row>
    <row r="208" spans="1:37">
      <c r="B208" t="s">
        <v>3252</v>
      </c>
      <c r="C208" t="s">
        <v>437</v>
      </c>
      <c r="D208">
        <v>9</v>
      </c>
    </row>
    <row r="209" spans="1:37">
      <c r="B209" t="s">
        <v>3252</v>
      </c>
      <c r="C209" t="s">
        <v>437</v>
      </c>
      <c r="D209">
        <v>10</v>
      </c>
    </row>
    <row r="210" spans="1:37">
      <c r="B210" t="s">
        <v>3252</v>
      </c>
      <c r="C210" t="s">
        <v>437</v>
      </c>
      <c r="D210">
        <v>11</v>
      </c>
    </row>
    <row r="211" spans="1:37">
      <c r="B211" t="s">
        <v>3252</v>
      </c>
      <c r="C211" t="s">
        <v>437</v>
      </c>
      <c r="D211">
        <v>12</v>
      </c>
    </row>
    <row r="212" spans="1:37">
      <c r="B212" t="s">
        <v>3252</v>
      </c>
      <c r="C212" t="s">
        <v>437</v>
      </c>
      <c r="D212">
        <v>13</v>
      </c>
    </row>
    <row r="213" spans="1:37">
      <c r="B213" t="s">
        <v>3252</v>
      </c>
      <c r="C213" t="s">
        <v>437</v>
      </c>
      <c r="D213">
        <v>14</v>
      </c>
    </row>
    <row r="214" spans="1:37">
      <c r="B214" t="s">
        <v>3252</v>
      </c>
      <c r="C214" t="s">
        <v>437</v>
      </c>
      <c r="D214">
        <v>15</v>
      </c>
    </row>
    <row r="215" spans="1:37">
      <c r="B215" t="s">
        <v>3252</v>
      </c>
      <c r="C215" t="s">
        <v>437</v>
      </c>
      <c r="D215">
        <v>16</v>
      </c>
    </row>
    <row r="216" spans="1:37">
      <c r="B216" t="s">
        <v>3252</v>
      </c>
      <c r="C216" t="s">
        <v>437</v>
      </c>
      <c r="D216">
        <v>17</v>
      </c>
    </row>
    <row r="217" spans="1:37">
      <c r="B217" t="s">
        <v>3252</v>
      </c>
      <c r="C217" t="s">
        <v>437</v>
      </c>
      <c r="D217">
        <v>18</v>
      </c>
    </row>
    <row r="218" spans="1:37">
      <c r="B218" t="s">
        <v>3252</v>
      </c>
      <c r="C218" t="s">
        <v>437</v>
      </c>
      <c r="D218">
        <v>19</v>
      </c>
    </row>
    <row r="219" spans="1:37">
      <c r="B219" t="s">
        <v>3252</v>
      </c>
      <c r="C219" t="s">
        <v>437</v>
      </c>
      <c r="D219">
        <v>20</v>
      </c>
    </row>
    <row r="220" spans="1:37">
      <c r="B220" t="s">
        <v>3252</v>
      </c>
      <c r="C220" t="s">
        <v>437</v>
      </c>
      <c r="D220">
        <v>21</v>
      </c>
    </row>
    <row r="221" spans="1:37">
      <c r="B221" t="s">
        <v>3252</v>
      </c>
      <c r="C221" t="s">
        <v>437</v>
      </c>
      <c r="D221">
        <v>22</v>
      </c>
    </row>
    <row r="222" spans="1:37">
      <c r="B222" t="s">
        <v>3252</v>
      </c>
      <c r="C222" t="s">
        <v>478</v>
      </c>
      <c r="D222">
        <v>3</v>
      </c>
    </row>
    <row r="223" spans="1:37">
      <c r="B223" t="s">
        <v>3252</v>
      </c>
      <c r="C223" t="s">
        <v>478</v>
      </c>
      <c r="D223">
        <v>4</v>
      </c>
    </row>
    <row r="224" spans="1:37">
      <c r="B224" t="s">
        <v>3252</v>
      </c>
      <c r="C224" t="s">
        <v>478</v>
      </c>
      <c r="D224">
        <v>5</v>
      </c>
    </row>
    <row r="225" spans="1:37">
      <c r="B225" t="s">
        <v>3252</v>
      </c>
      <c r="C225" t="s">
        <v>478</v>
      </c>
      <c r="D225">
        <v>6</v>
      </c>
    </row>
    <row r="226" spans="1:37">
      <c r="B226" t="s">
        <v>3252</v>
      </c>
      <c r="C226" t="s">
        <v>478</v>
      </c>
      <c r="D226">
        <v>7</v>
      </c>
    </row>
    <row r="227" spans="1:37">
      <c r="B227" t="s">
        <v>3252</v>
      </c>
      <c r="C227" t="s">
        <v>478</v>
      </c>
      <c r="D227">
        <v>8</v>
      </c>
    </row>
    <row r="228" spans="1:37">
      <c r="B228" t="s">
        <v>3252</v>
      </c>
      <c r="C228" t="s">
        <v>478</v>
      </c>
      <c r="D228">
        <v>9</v>
      </c>
    </row>
    <row r="229" spans="1:37">
      <c r="B229" t="s">
        <v>3252</v>
      </c>
      <c r="C229" t="s">
        <v>478</v>
      </c>
      <c r="D229">
        <v>10</v>
      </c>
    </row>
    <row r="230" spans="1:37">
      <c r="B230" t="s">
        <v>3252</v>
      </c>
      <c r="C230" t="s">
        <v>478</v>
      </c>
      <c r="D230">
        <v>11</v>
      </c>
    </row>
    <row r="231" spans="1:37">
      <c r="B231" t="s">
        <v>3252</v>
      </c>
      <c r="C231" t="s">
        <v>478</v>
      </c>
      <c r="D231">
        <v>12</v>
      </c>
    </row>
    <row r="232" spans="1:37">
      <c r="B232" t="s">
        <v>3252</v>
      </c>
      <c r="C232" t="s">
        <v>478</v>
      </c>
      <c r="D232">
        <v>13</v>
      </c>
    </row>
    <row r="233" spans="1:37">
      <c r="B233" t="s">
        <v>3252</v>
      </c>
      <c r="C233" t="s">
        <v>478</v>
      </c>
      <c r="D233">
        <v>14</v>
      </c>
    </row>
    <row r="234" spans="1:37">
      <c r="B234" t="s">
        <v>3252</v>
      </c>
      <c r="C234" t="s">
        <v>478</v>
      </c>
      <c r="D234">
        <v>15</v>
      </c>
    </row>
    <row r="235" spans="1:37">
      <c r="B235" t="s">
        <v>3252</v>
      </c>
      <c r="C235" t="s">
        <v>478</v>
      </c>
      <c r="D235">
        <v>16</v>
      </c>
    </row>
    <row r="236" spans="1:37">
      <c r="B236" t="s">
        <v>3252</v>
      </c>
      <c r="C236" t="s">
        <v>478</v>
      </c>
      <c r="D236">
        <v>17</v>
      </c>
    </row>
    <row r="237" spans="1:37">
      <c r="B237" t="s">
        <v>3252</v>
      </c>
      <c r="C237" t="s">
        <v>478</v>
      </c>
      <c r="D237">
        <v>18</v>
      </c>
    </row>
    <row r="238" spans="1:37">
      <c r="B238" t="s">
        <v>3252</v>
      </c>
      <c r="C238" t="s">
        <v>478</v>
      </c>
      <c r="D238">
        <v>19</v>
      </c>
    </row>
    <row r="239" spans="1:37">
      <c r="B239" t="s">
        <v>3252</v>
      </c>
      <c r="C239" t="s">
        <v>478</v>
      </c>
      <c r="D239">
        <v>20</v>
      </c>
    </row>
    <row r="240" spans="1:37">
      <c r="B240" t="s">
        <v>3252</v>
      </c>
      <c r="C240" t="s">
        <v>478</v>
      </c>
      <c r="D240">
        <v>21</v>
      </c>
    </row>
    <row r="241" spans="1:37">
      <c r="B241" t="s">
        <v>3252</v>
      </c>
      <c r="C241" t="s">
        <v>478</v>
      </c>
      <c r="D241">
        <v>22</v>
      </c>
    </row>
    <row r="243" spans="1:37">
      <c r="E243" t="s">
        <v>517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</row>
    <row r="244" spans="1:37">
      <c r="E244" t="s">
        <v>518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</row>
    <row r="245" spans="1:37">
      <c r="E245" t="s">
        <v>519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</row>
    <row r="247" spans="1:37">
      <c r="B247" t="s">
        <v>520</v>
      </c>
      <c r="E247" t="s">
        <v>517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  <c r="N247" t="str">
        <f>AVERAGE(N23,N81,N94,N95,N103,N114,N128,N129,N148,N161,N183,N241)</f>
        <v>0</v>
      </c>
      <c r="O247" t="str">
        <f>AVERAGE(O23,O81,O94,O95,O103,O114,O128,O129,O148,O161,O183,O241)</f>
        <v>0</v>
      </c>
      <c r="P247" t="str">
        <f>AVERAGE(P23,P81,P94,P95,P103,P114,P128,P129,P148,P161,P183,P241)</f>
        <v>0</v>
      </c>
      <c r="Q247" t="str">
        <f>AVERAGE(Q23,Q81,Q94,Q95,Q103,Q114,Q128,Q129,Q148,Q161,Q183,Q241)</f>
        <v>0</v>
      </c>
      <c r="R247" t="str">
        <f>AVERAGE(R23,R81,R94,R95,R103,R114,R128,R129,R148,R161,R183,R241)</f>
        <v>0</v>
      </c>
      <c r="S247" t="str">
        <f>AVERAGE(S23,S81,S94,S95,S103,S114,S128,S129,S148,S161,S183,S241)</f>
        <v>0</v>
      </c>
      <c r="T247" t="str">
        <f>AVERAGE(T23,T81,T94,T95,T103,T114,T128,T129,T148,T161,T183,T241)</f>
        <v>0</v>
      </c>
      <c r="U247" t="str">
        <f>AVERAGE(U23,U81,U94,U95,U103,U114,U128,U129,U148,U161,U183,U241)</f>
        <v>0</v>
      </c>
      <c r="V247" t="str">
        <f>AVERAGE(V23,V81,V94,V95,V103,V114,V128,V129,V148,V161,V183,V241)</f>
        <v>0</v>
      </c>
      <c r="W247" t="str">
        <f>AVERAGE(W23,W81,W94,W95,W103,W114,W128,W129,W148,W161,W183,W241)</f>
        <v>0</v>
      </c>
      <c r="X247" t="str">
        <f>AVERAGE(X23,X81,X94,X95,X103,X114,X128,X129,X148,X161,X183,X241)</f>
        <v>0</v>
      </c>
      <c r="Y247" t="str">
        <f>AVERAGE(Y23,Y81,Y94,Y95,Y103,Y114,Y128,Y129,Y148,Y161,Y183,Y241)</f>
        <v>0</v>
      </c>
      <c r="Z247" t="str">
        <f>AVERAGE(Z23,Z81,Z94,Z95,Z103,Z114,Z128,Z129,Z148,Z161,Z183,Z241)</f>
        <v>0</v>
      </c>
      <c r="AA247" t="str">
        <f>AVERAGE(AA23,AA81,AA94,AA95,AA103,AA114,AA128,AA129,AA148,AA161,AA183,AA241)</f>
        <v>0</v>
      </c>
      <c r="AB247" t="str">
        <f>AVERAGE(AB23,AB81,AB94,AB95,AB103,AB114,AB128,AB129,AB148,AB161,AB183,AB241)</f>
        <v>0</v>
      </c>
      <c r="AC247" t="str">
        <f>AVERAGE(AC23,AC81,AC94,AC95,AC103,AC114,AC128,AC129,AC148,AC161,AC183,AC241)</f>
        <v>0</v>
      </c>
      <c r="AD247" t="str">
        <f>AVERAGE(AD23,AD81,AD94,AD95,AD103,AD114,AD128,AD129,AD148,AD161,AD183,AD241)</f>
        <v>0</v>
      </c>
      <c r="AE247" t="str">
        <f>AVERAGE(AE23,AE81,AE94,AE95,AE103,AE114,AE128,AE129,AE148,AE161,AE183,AE241)</f>
        <v>0</v>
      </c>
      <c r="AF247" t="str">
        <f>AVERAGE(AF23,AF81,AF94,AF95,AF103,AF114,AF128,AF129,AF148,AF161,AF183,AF241)</f>
        <v>0</v>
      </c>
      <c r="AG247" t="str">
        <f>AVERAGE(AG23,AG81,AG94,AG95,AG103,AG114,AG128,AG129,AG148,AG161,AG183,AG241)</f>
        <v>0</v>
      </c>
      <c r="AH247" t="str">
        <f>AVERAGE(AH23,AH81,AH94,AH95,AH103,AH114,AH128,AH129,AH148,AH161,AH183,AH241)</f>
        <v>0</v>
      </c>
      <c r="AI247" t="str">
        <f>AVERAGE(AI23,AI81,AI94,AI95,AI103,AI114,AI128,AI129,AI148,AI161,AI183,AI241)</f>
        <v>0</v>
      </c>
      <c r="AJ247" t="str">
        <f>AVERAGE(AJ23,AJ81,AJ94,AJ95,AJ103,AJ114,AJ128,AJ129,AJ148,AJ161,AJ183,AJ241)</f>
        <v>0</v>
      </c>
      <c r="AK247" t="str">
        <f>AVERAGE(AK23,AK81,AK94,AK95,AK103,AK114,AK128,AK129,AK148,AK161,AK183,AK241)</f>
        <v>0</v>
      </c>
    </row>
    <row r="248" spans="1:37">
      <c r="E248" t="s">
        <v>518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  <c r="N248" t="str">
        <f>STDEV(N23,N81,N94,N95,N103,N114,N128,N129,N148,N161,N183,N241)</f>
        <v>0</v>
      </c>
      <c r="O248" t="str">
        <f>STDEV(O23,O81,O94,O95,O103,O114,O128,O129,O148,O161,O183,O241)</f>
        <v>0</v>
      </c>
      <c r="P248" t="str">
        <f>STDEV(P23,P81,P94,P95,P103,P114,P128,P129,P148,P161,P183,P241)</f>
        <v>0</v>
      </c>
      <c r="Q248" t="str">
        <f>STDEV(Q23,Q81,Q94,Q95,Q103,Q114,Q128,Q129,Q148,Q161,Q183,Q241)</f>
        <v>0</v>
      </c>
      <c r="R248" t="str">
        <f>STDEV(R23,R81,R94,R95,R103,R114,R128,R129,R148,R161,R183,R241)</f>
        <v>0</v>
      </c>
      <c r="S248" t="str">
        <f>STDEV(S23,S81,S94,S95,S103,S114,S128,S129,S148,S161,S183,S241)</f>
        <v>0</v>
      </c>
      <c r="T248" t="str">
        <f>STDEV(T23,T81,T94,T95,T103,T114,T128,T129,T148,T161,T183,T241)</f>
        <v>0</v>
      </c>
      <c r="U248" t="str">
        <f>STDEV(U23,U81,U94,U95,U103,U114,U128,U129,U148,U161,U183,U241)</f>
        <v>0</v>
      </c>
      <c r="V248" t="str">
        <f>STDEV(V23,V81,V94,V95,V103,V114,V128,V129,V148,V161,V183,V241)</f>
        <v>0</v>
      </c>
      <c r="W248" t="str">
        <f>STDEV(W23,W81,W94,W95,W103,W114,W128,W129,W148,W161,W183,W241)</f>
        <v>0</v>
      </c>
      <c r="X248" t="str">
        <f>STDEV(X23,X81,X94,X95,X103,X114,X128,X129,X148,X161,X183,X241)</f>
        <v>0</v>
      </c>
      <c r="Y248" t="str">
        <f>STDEV(Y23,Y81,Y94,Y95,Y103,Y114,Y128,Y129,Y148,Y161,Y183,Y241)</f>
        <v>0</v>
      </c>
      <c r="Z248" t="str">
        <f>STDEV(Z23,Z81,Z94,Z95,Z103,Z114,Z128,Z129,Z148,Z161,Z183,Z241)</f>
        <v>0</v>
      </c>
      <c r="AA248" t="str">
        <f>STDEV(AA23,AA81,AA94,AA95,AA103,AA114,AA128,AA129,AA148,AA161,AA183,AA241)</f>
        <v>0</v>
      </c>
      <c r="AB248" t="str">
        <f>STDEV(AB23,AB81,AB94,AB95,AB103,AB114,AB128,AB129,AB148,AB161,AB183,AB241)</f>
        <v>0</v>
      </c>
      <c r="AC248" t="str">
        <f>STDEV(AC23,AC81,AC94,AC95,AC103,AC114,AC128,AC129,AC148,AC161,AC183,AC241)</f>
        <v>0</v>
      </c>
      <c r="AD248" t="str">
        <f>STDEV(AD23,AD81,AD94,AD95,AD103,AD114,AD128,AD129,AD148,AD161,AD183,AD241)</f>
        <v>0</v>
      </c>
      <c r="AE248" t="str">
        <f>STDEV(AE23,AE81,AE94,AE95,AE103,AE114,AE128,AE129,AE148,AE161,AE183,AE241)</f>
        <v>0</v>
      </c>
      <c r="AF248" t="str">
        <f>STDEV(AF23,AF81,AF94,AF95,AF103,AF114,AF128,AF129,AF148,AF161,AF183,AF241)</f>
        <v>0</v>
      </c>
      <c r="AG248" t="str">
        <f>STDEV(AG23,AG81,AG94,AG95,AG103,AG114,AG128,AG129,AG148,AG161,AG183,AG241)</f>
        <v>0</v>
      </c>
      <c r="AH248" t="str">
        <f>STDEV(AH23,AH81,AH94,AH95,AH103,AH114,AH128,AH129,AH148,AH161,AH183,AH241)</f>
        <v>0</v>
      </c>
      <c r="AI248" t="str">
        <f>STDEV(AI23,AI81,AI94,AI95,AI103,AI114,AI128,AI129,AI148,AI161,AI183,AI241)</f>
        <v>0</v>
      </c>
      <c r="AJ248" t="str">
        <f>STDEV(AJ23,AJ81,AJ94,AJ95,AJ103,AJ114,AJ128,AJ129,AJ148,AJ161,AJ183,AJ241)</f>
        <v>0</v>
      </c>
      <c r="AK248" t="str">
        <f>STDEV(AK23,AK81,AK94,AK95,AK103,AK114,AK128,AK129,AK148,AK161,AK183,AK241)</f>
        <v>0</v>
      </c>
    </row>
    <row r="249" spans="1:37">
      <c r="E249" t="s">
        <v>519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2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2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2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2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2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J2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K2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L2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49"/>
  <sheetViews>
    <sheetView tabSelected="0" workbookViewId="0" showGridLines="true" showRowColHeaders="1">
      <pane xSplit="5" ySplit="1" topLeftCell="F2" activePane="bottomRight" state="frozen"/>
      <selection pane="topRight"/>
      <selection pane="bottomLeft"/>
      <selection pane="bottomRight" activeCell="AK1" sqref="AK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>
      <c r="B2" t="s">
        <v>3252</v>
      </c>
      <c r="C2" t="s">
        <v>38</v>
      </c>
      <c r="D2">
        <v>3</v>
      </c>
    </row>
    <row r="3" spans="1:37">
      <c r="B3" t="s">
        <v>3252</v>
      </c>
      <c r="C3" t="s">
        <v>38</v>
      </c>
      <c r="D3">
        <v>4</v>
      </c>
    </row>
    <row r="4" spans="1:37">
      <c r="B4" t="s">
        <v>3252</v>
      </c>
      <c r="C4" t="s">
        <v>38</v>
      </c>
      <c r="D4">
        <v>5</v>
      </c>
    </row>
    <row r="5" spans="1:37">
      <c r="B5" t="s">
        <v>3252</v>
      </c>
      <c r="C5" t="s">
        <v>38</v>
      </c>
      <c r="D5">
        <v>6</v>
      </c>
    </row>
    <row r="6" spans="1:37">
      <c r="B6" t="s">
        <v>3252</v>
      </c>
      <c r="C6" t="s">
        <v>38</v>
      </c>
      <c r="D6">
        <v>7</v>
      </c>
    </row>
    <row r="7" spans="1:37">
      <c r="B7" t="s">
        <v>3252</v>
      </c>
      <c r="C7" t="s">
        <v>38</v>
      </c>
      <c r="D7">
        <v>8</v>
      </c>
      <c r="F7" t="str">
        <f>AVERAGE)</f>
        <v>0</v>
      </c>
      <c r="G7" t="str">
        <f>AVERAGE)</f>
        <v>0</v>
      </c>
      <c r="H7" t="str">
        <f>AVERAGE)</f>
        <v>0</v>
      </c>
      <c r="I7" t="str">
        <f>AVERAGE)</f>
        <v>0</v>
      </c>
      <c r="J7" t="str">
        <f>AVERAGE)</f>
        <v>0</v>
      </c>
      <c r="K7" t="str">
        <f>AVERAGE)</f>
        <v>0</v>
      </c>
      <c r="L7" t="str">
        <f>AVERAGE)</f>
        <v>0</v>
      </c>
      <c r="M7" t="str">
        <f>AVERAGE)</f>
        <v>0</v>
      </c>
      <c r="N7" t="str">
        <f>AVERAGE)</f>
        <v>0</v>
      </c>
      <c r="O7" t="str">
        <f>AVERAGE)</f>
        <v>0</v>
      </c>
      <c r="P7" t="str">
        <f>AVERAGE)</f>
        <v>0</v>
      </c>
      <c r="Q7" t="str">
        <f>AVERAGE)</f>
        <v>0</v>
      </c>
      <c r="R7" t="str">
        <f>AVERAGE)</f>
        <v>0</v>
      </c>
      <c r="S7" t="str">
        <f>AVERAGE)</f>
        <v>0</v>
      </c>
      <c r="T7" t="str">
        <f>AVERAGE)</f>
        <v>0</v>
      </c>
      <c r="U7" t="str">
        <f>AVERAGE)</f>
        <v>0</v>
      </c>
      <c r="V7" t="str">
        <f>AVERAGE)</f>
        <v>0</v>
      </c>
      <c r="W7" t="str">
        <f>AVERAGE)</f>
        <v>0</v>
      </c>
      <c r="X7" t="str">
        <f>AVERAGE)</f>
        <v>0</v>
      </c>
      <c r="Y7" t="str">
        <f>AVERAGE)</f>
        <v>0</v>
      </c>
      <c r="Z7" t="str">
        <f>AVERAGE)</f>
        <v>0</v>
      </c>
      <c r="AA7" t="str">
        <f>AVERAGE)</f>
        <v>0</v>
      </c>
      <c r="AB7" t="str">
        <f>AVERAGE)</f>
        <v>0</v>
      </c>
      <c r="AC7" t="str">
        <f>AVERAGE)</f>
        <v>0</v>
      </c>
      <c r="AD7" t="str">
        <f>AVERAGE)</f>
        <v>0</v>
      </c>
      <c r="AE7" t="str">
        <f>AVERAGE)</f>
        <v>0</v>
      </c>
      <c r="AF7" t="str">
        <f>AVERAGE)</f>
        <v>0</v>
      </c>
      <c r="AG7" t="str">
        <f>AVERAGE)</f>
        <v>0</v>
      </c>
      <c r="AH7" t="str">
        <f>AVERAGE)</f>
        <v>0</v>
      </c>
      <c r="AI7" t="str">
        <f>AVERAGE)</f>
        <v>0</v>
      </c>
      <c r="AJ7" t="str">
        <f>AVERAGE)</f>
        <v>0</v>
      </c>
      <c r="AK7" t="str">
        <f>AVERAGE)</f>
        <v>0</v>
      </c>
    </row>
    <row r="8" spans="1:37">
      <c r="B8" t="s">
        <v>3252</v>
      </c>
      <c r="C8" t="s">
        <v>38</v>
      </c>
      <c r="D8">
        <v>9</v>
      </c>
      <c r="F8" t="str">
        <f>STDEV)</f>
        <v>0</v>
      </c>
      <c r="G8" t="str">
        <f>STDEV)</f>
        <v>0</v>
      </c>
      <c r="H8" t="str">
        <f>STDEV)</f>
        <v>0</v>
      </c>
      <c r="I8" t="str">
        <f>STDEV)</f>
        <v>0</v>
      </c>
      <c r="J8" t="str">
        <f>STDEV)</f>
        <v>0</v>
      </c>
      <c r="K8" t="str">
        <f>STDEV)</f>
        <v>0</v>
      </c>
      <c r="L8" t="str">
        <f>STDEV)</f>
        <v>0</v>
      </c>
      <c r="M8" t="str">
        <f>STDEV)</f>
        <v>0</v>
      </c>
      <c r="N8" t="str">
        <f>STDEV)</f>
        <v>0</v>
      </c>
      <c r="O8" t="str">
        <f>STDEV)</f>
        <v>0</v>
      </c>
      <c r="P8" t="str">
        <f>STDEV)</f>
        <v>0</v>
      </c>
      <c r="Q8" t="str">
        <f>STDEV)</f>
        <v>0</v>
      </c>
      <c r="R8" t="str">
        <f>STDEV)</f>
        <v>0</v>
      </c>
      <c r="S8" t="str">
        <f>STDEV)</f>
        <v>0</v>
      </c>
      <c r="T8" t="str">
        <f>STDEV)</f>
        <v>0</v>
      </c>
      <c r="U8" t="str">
        <f>STDEV)</f>
        <v>0</v>
      </c>
      <c r="V8" t="str">
        <f>STDEV)</f>
        <v>0</v>
      </c>
      <c r="W8" t="str">
        <f>STDEV)</f>
        <v>0</v>
      </c>
      <c r="X8" t="str">
        <f>STDEV)</f>
        <v>0</v>
      </c>
      <c r="Y8" t="str">
        <f>STDEV)</f>
        <v>0</v>
      </c>
      <c r="Z8" t="str">
        <f>STDEV)</f>
        <v>0</v>
      </c>
      <c r="AA8" t="str">
        <f>STDEV)</f>
        <v>0</v>
      </c>
      <c r="AB8" t="str">
        <f>STDEV)</f>
        <v>0</v>
      </c>
      <c r="AC8" t="str">
        <f>STDEV)</f>
        <v>0</v>
      </c>
      <c r="AD8" t="str">
        <f>STDEV)</f>
        <v>0</v>
      </c>
      <c r="AE8" t="str">
        <f>STDEV)</f>
        <v>0</v>
      </c>
      <c r="AF8" t="str">
        <f>STDEV)</f>
        <v>0</v>
      </c>
      <c r="AG8" t="str">
        <f>STDEV)</f>
        <v>0</v>
      </c>
      <c r="AH8" t="str">
        <f>STDEV)</f>
        <v>0</v>
      </c>
      <c r="AI8" t="str">
        <f>STDEV)</f>
        <v>0</v>
      </c>
      <c r="AJ8" t="str">
        <f>STDEV)</f>
        <v>0</v>
      </c>
      <c r="AK8" t="str">
        <f>STDEV)</f>
        <v>0</v>
      </c>
    </row>
    <row r="9" spans="1:37">
      <c r="B9" t="s">
        <v>3252</v>
      </c>
      <c r="C9" t="s">
        <v>38</v>
      </c>
      <c r="D9">
        <v>10</v>
      </c>
    </row>
    <row r="10" spans="1:37">
      <c r="B10" t="s">
        <v>3252</v>
      </c>
      <c r="C10" t="s">
        <v>38</v>
      </c>
      <c r="D10">
        <v>11</v>
      </c>
    </row>
    <row r="11" spans="1:37">
      <c r="B11" t="s">
        <v>3252</v>
      </c>
      <c r="C11" t="s">
        <v>38</v>
      </c>
      <c r="D11">
        <v>12</v>
      </c>
    </row>
    <row r="12" spans="1:37">
      <c r="B12" t="s">
        <v>3252</v>
      </c>
      <c r="C12" t="s">
        <v>38</v>
      </c>
      <c r="D12">
        <v>13</v>
      </c>
    </row>
    <row r="13" spans="1:37">
      <c r="B13" t="s">
        <v>3252</v>
      </c>
      <c r="C13" t="s">
        <v>38</v>
      </c>
      <c r="D13">
        <v>14</v>
      </c>
    </row>
    <row r="14" spans="1:37">
      <c r="B14" t="s">
        <v>3252</v>
      </c>
      <c r="C14" t="s">
        <v>38</v>
      </c>
      <c r="D14">
        <v>15</v>
      </c>
    </row>
    <row r="15" spans="1:37">
      <c r="B15" t="s">
        <v>3252</v>
      </c>
      <c r="C15" t="s">
        <v>38</v>
      </c>
      <c r="D15">
        <v>16</v>
      </c>
    </row>
    <row r="16" spans="1:37">
      <c r="B16" t="s">
        <v>3252</v>
      </c>
      <c r="C16" t="s">
        <v>38</v>
      </c>
      <c r="D16">
        <v>17</v>
      </c>
    </row>
    <row r="17" spans="1:37">
      <c r="B17" t="s">
        <v>3252</v>
      </c>
      <c r="C17" t="s">
        <v>38</v>
      </c>
      <c r="D17">
        <v>18</v>
      </c>
    </row>
    <row r="18" spans="1:37">
      <c r="B18" t="s">
        <v>3252</v>
      </c>
      <c r="C18" t="s">
        <v>38</v>
      </c>
      <c r="D18">
        <v>19</v>
      </c>
    </row>
    <row r="19" spans="1:37">
      <c r="B19" t="s">
        <v>3252</v>
      </c>
      <c r="C19" t="s">
        <v>38</v>
      </c>
      <c r="D19">
        <v>20</v>
      </c>
    </row>
    <row r="20" spans="1:37">
      <c r="B20" t="s">
        <v>3252</v>
      </c>
      <c r="C20" t="s">
        <v>38</v>
      </c>
      <c r="D20">
        <v>21</v>
      </c>
    </row>
    <row r="21" spans="1:37">
      <c r="B21" t="s">
        <v>3252</v>
      </c>
      <c r="C21" t="s">
        <v>38</v>
      </c>
      <c r="D21">
        <v>22</v>
      </c>
    </row>
    <row r="22" spans="1:37">
      <c r="B22" t="s">
        <v>3252</v>
      </c>
      <c r="C22" t="s">
        <v>79</v>
      </c>
      <c r="D22">
        <v>3</v>
      </c>
    </row>
    <row r="23" spans="1:37">
      <c r="B23" t="s">
        <v>3252</v>
      </c>
      <c r="C23" t="s">
        <v>79</v>
      </c>
      <c r="D23">
        <v>4</v>
      </c>
    </row>
    <row r="24" spans="1:37">
      <c r="B24" t="s">
        <v>3252</v>
      </c>
      <c r="C24" t="s">
        <v>79</v>
      </c>
      <c r="D24">
        <v>5</v>
      </c>
    </row>
    <row r="25" spans="1:37">
      <c r="B25" t="s">
        <v>3252</v>
      </c>
      <c r="C25" t="s">
        <v>79</v>
      </c>
      <c r="D25">
        <v>6</v>
      </c>
    </row>
    <row r="26" spans="1:37">
      <c r="B26" t="s">
        <v>3252</v>
      </c>
      <c r="C26" t="s">
        <v>79</v>
      </c>
      <c r="D26">
        <v>7</v>
      </c>
    </row>
    <row r="27" spans="1:37">
      <c r="B27" t="s">
        <v>3252</v>
      </c>
      <c r="C27" t="s">
        <v>79</v>
      </c>
      <c r="D27">
        <v>8</v>
      </c>
    </row>
    <row r="28" spans="1:37">
      <c r="B28" t="s">
        <v>3252</v>
      </c>
      <c r="C28" t="s">
        <v>79</v>
      </c>
      <c r="D28">
        <v>9</v>
      </c>
    </row>
    <row r="29" spans="1:37">
      <c r="B29" t="s">
        <v>3252</v>
      </c>
      <c r="C29" t="s">
        <v>79</v>
      </c>
      <c r="D29">
        <v>10</v>
      </c>
    </row>
    <row r="30" spans="1:37">
      <c r="B30" t="s">
        <v>3252</v>
      </c>
      <c r="C30" t="s">
        <v>79</v>
      </c>
      <c r="D30">
        <v>11</v>
      </c>
    </row>
    <row r="31" spans="1:37">
      <c r="B31" t="s">
        <v>3252</v>
      </c>
      <c r="C31" t="s">
        <v>79</v>
      </c>
      <c r="D31">
        <v>12</v>
      </c>
    </row>
    <row r="32" spans="1:37">
      <c r="B32" t="s">
        <v>3252</v>
      </c>
      <c r="C32" t="s">
        <v>79</v>
      </c>
      <c r="D32">
        <v>13</v>
      </c>
    </row>
    <row r="33" spans="1:37">
      <c r="B33" t="s">
        <v>3252</v>
      </c>
      <c r="C33" t="s">
        <v>79</v>
      </c>
      <c r="D33">
        <v>14</v>
      </c>
    </row>
    <row r="34" spans="1:37">
      <c r="B34" t="s">
        <v>3252</v>
      </c>
      <c r="C34" t="s">
        <v>79</v>
      </c>
      <c r="D34">
        <v>15</v>
      </c>
    </row>
    <row r="35" spans="1:37">
      <c r="B35" t="s">
        <v>3252</v>
      </c>
      <c r="C35" t="s">
        <v>79</v>
      </c>
      <c r="D35">
        <v>16</v>
      </c>
    </row>
    <row r="36" spans="1:37">
      <c r="B36" t="s">
        <v>3252</v>
      </c>
      <c r="C36" t="s">
        <v>79</v>
      </c>
      <c r="D36">
        <v>17</v>
      </c>
    </row>
    <row r="37" spans="1:37">
      <c r="B37" t="s">
        <v>3252</v>
      </c>
      <c r="C37" t="s">
        <v>79</v>
      </c>
      <c r="D37">
        <v>18</v>
      </c>
    </row>
    <row r="38" spans="1:37">
      <c r="B38" t="s">
        <v>3252</v>
      </c>
      <c r="C38" t="s">
        <v>79</v>
      </c>
      <c r="D38">
        <v>19</v>
      </c>
    </row>
    <row r="39" spans="1:37">
      <c r="B39" t="s">
        <v>3252</v>
      </c>
      <c r="C39" t="s">
        <v>79</v>
      </c>
      <c r="D39">
        <v>20</v>
      </c>
    </row>
    <row r="40" spans="1:37">
      <c r="B40" t="s">
        <v>3252</v>
      </c>
      <c r="C40" t="s">
        <v>79</v>
      </c>
      <c r="D40">
        <v>21</v>
      </c>
    </row>
    <row r="41" spans="1:37">
      <c r="B41" t="s">
        <v>3252</v>
      </c>
      <c r="C41" t="s">
        <v>79</v>
      </c>
      <c r="D41">
        <v>22</v>
      </c>
    </row>
    <row r="42" spans="1:37">
      <c r="B42" t="s">
        <v>3252</v>
      </c>
      <c r="C42" t="s">
        <v>119</v>
      </c>
      <c r="D42">
        <v>3</v>
      </c>
    </row>
    <row r="43" spans="1:37">
      <c r="B43" t="s">
        <v>3252</v>
      </c>
      <c r="C43" t="s">
        <v>119</v>
      </c>
      <c r="D43">
        <v>4</v>
      </c>
    </row>
    <row r="44" spans="1:37">
      <c r="B44" t="s">
        <v>3252</v>
      </c>
      <c r="C44" t="s">
        <v>119</v>
      </c>
      <c r="D44">
        <v>5</v>
      </c>
    </row>
    <row r="45" spans="1:37">
      <c r="B45" t="s">
        <v>3252</v>
      </c>
      <c r="C45" t="s">
        <v>119</v>
      </c>
      <c r="D45">
        <v>6</v>
      </c>
    </row>
    <row r="46" spans="1:37">
      <c r="B46" t="s">
        <v>3252</v>
      </c>
      <c r="C46" t="s">
        <v>119</v>
      </c>
      <c r="D46">
        <v>7</v>
      </c>
    </row>
    <row r="47" spans="1:37">
      <c r="B47" t="s">
        <v>3252</v>
      </c>
      <c r="C47" t="s">
        <v>119</v>
      </c>
      <c r="D47">
        <v>8</v>
      </c>
    </row>
    <row r="48" spans="1:37">
      <c r="B48" t="s">
        <v>3252</v>
      </c>
      <c r="C48" t="s">
        <v>119</v>
      </c>
      <c r="D48">
        <v>9</v>
      </c>
    </row>
    <row r="49" spans="1:37">
      <c r="B49" t="s">
        <v>3252</v>
      </c>
      <c r="C49" t="s">
        <v>119</v>
      </c>
      <c r="D49">
        <v>10</v>
      </c>
    </row>
    <row r="50" spans="1:37">
      <c r="B50" t="s">
        <v>3252</v>
      </c>
      <c r="C50" t="s">
        <v>119</v>
      </c>
      <c r="D50">
        <v>11</v>
      </c>
    </row>
    <row r="51" spans="1:37">
      <c r="B51" t="s">
        <v>3252</v>
      </c>
      <c r="C51" t="s">
        <v>119</v>
      </c>
      <c r="D51">
        <v>12</v>
      </c>
    </row>
    <row r="52" spans="1:37">
      <c r="B52" t="s">
        <v>3252</v>
      </c>
      <c r="C52" t="s">
        <v>119</v>
      </c>
      <c r="D52">
        <v>13</v>
      </c>
    </row>
    <row r="53" spans="1:37">
      <c r="B53" t="s">
        <v>3252</v>
      </c>
      <c r="C53" t="s">
        <v>119</v>
      </c>
      <c r="D53">
        <v>14</v>
      </c>
    </row>
    <row r="54" spans="1:37">
      <c r="B54" t="s">
        <v>3252</v>
      </c>
      <c r="C54" t="s">
        <v>119</v>
      </c>
      <c r="D54">
        <v>15</v>
      </c>
    </row>
    <row r="55" spans="1:37">
      <c r="B55" t="s">
        <v>3252</v>
      </c>
      <c r="C55" t="s">
        <v>119</v>
      </c>
      <c r="D55">
        <v>16</v>
      </c>
    </row>
    <row r="56" spans="1:37">
      <c r="B56" t="s">
        <v>3252</v>
      </c>
      <c r="C56" t="s">
        <v>119</v>
      </c>
      <c r="D56">
        <v>17</v>
      </c>
    </row>
    <row r="57" spans="1:37">
      <c r="B57" t="s">
        <v>3252</v>
      </c>
      <c r="C57" t="s">
        <v>119</v>
      </c>
      <c r="D57">
        <v>18</v>
      </c>
    </row>
    <row r="58" spans="1:37">
      <c r="B58" t="s">
        <v>3252</v>
      </c>
      <c r="C58" t="s">
        <v>119</v>
      </c>
      <c r="D58">
        <v>19</v>
      </c>
    </row>
    <row r="59" spans="1:37">
      <c r="B59" t="s">
        <v>3252</v>
      </c>
      <c r="C59" t="s">
        <v>119</v>
      </c>
      <c r="D59">
        <v>20</v>
      </c>
    </row>
    <row r="60" spans="1:37">
      <c r="B60" t="s">
        <v>3252</v>
      </c>
      <c r="C60" t="s">
        <v>119</v>
      </c>
      <c r="D60">
        <v>21</v>
      </c>
    </row>
    <row r="61" spans="1:37">
      <c r="B61" t="s">
        <v>3252</v>
      </c>
      <c r="C61" t="s">
        <v>119</v>
      </c>
      <c r="D61">
        <v>22</v>
      </c>
    </row>
    <row r="62" spans="1:37">
      <c r="B62" t="s">
        <v>3252</v>
      </c>
      <c r="C62" t="s">
        <v>160</v>
      </c>
      <c r="D62">
        <v>3</v>
      </c>
    </row>
    <row r="63" spans="1:37">
      <c r="B63" t="s">
        <v>3252</v>
      </c>
      <c r="C63" t="s">
        <v>160</v>
      </c>
      <c r="D63">
        <v>4</v>
      </c>
    </row>
    <row r="64" spans="1:37">
      <c r="B64" t="s">
        <v>3252</v>
      </c>
      <c r="C64" t="s">
        <v>160</v>
      </c>
      <c r="D64">
        <v>5</v>
      </c>
    </row>
    <row r="65" spans="1:37">
      <c r="B65" t="s">
        <v>3252</v>
      </c>
      <c r="C65" t="s">
        <v>160</v>
      </c>
      <c r="D65">
        <v>6</v>
      </c>
    </row>
    <row r="66" spans="1:37">
      <c r="B66" t="s">
        <v>3252</v>
      </c>
      <c r="C66" t="s">
        <v>160</v>
      </c>
      <c r="D66">
        <v>7</v>
      </c>
    </row>
    <row r="67" spans="1:37">
      <c r="B67" t="s">
        <v>3252</v>
      </c>
      <c r="C67" t="s">
        <v>160</v>
      </c>
      <c r="D67">
        <v>8</v>
      </c>
    </row>
    <row r="68" spans="1:37">
      <c r="B68" t="s">
        <v>3252</v>
      </c>
      <c r="C68" t="s">
        <v>160</v>
      </c>
      <c r="D68">
        <v>9</v>
      </c>
    </row>
    <row r="69" spans="1:37">
      <c r="B69" t="s">
        <v>3252</v>
      </c>
      <c r="C69" t="s">
        <v>160</v>
      </c>
      <c r="D69">
        <v>10</v>
      </c>
    </row>
    <row r="70" spans="1:37">
      <c r="B70" t="s">
        <v>3252</v>
      </c>
      <c r="C70" t="s">
        <v>160</v>
      </c>
      <c r="D70">
        <v>11</v>
      </c>
    </row>
    <row r="71" spans="1:37">
      <c r="B71" t="s">
        <v>3252</v>
      </c>
      <c r="C71" t="s">
        <v>160</v>
      </c>
      <c r="D71">
        <v>12</v>
      </c>
    </row>
    <row r="72" spans="1:37">
      <c r="B72" t="s">
        <v>3252</v>
      </c>
      <c r="C72" t="s">
        <v>160</v>
      </c>
      <c r="D72">
        <v>13</v>
      </c>
    </row>
    <row r="73" spans="1:37">
      <c r="B73" t="s">
        <v>3252</v>
      </c>
      <c r="C73" t="s">
        <v>160</v>
      </c>
      <c r="D73">
        <v>14</v>
      </c>
    </row>
    <row r="74" spans="1:37">
      <c r="B74" t="s">
        <v>3252</v>
      </c>
      <c r="C74" t="s">
        <v>160</v>
      </c>
      <c r="D74">
        <v>15</v>
      </c>
    </row>
    <row r="75" spans="1:37">
      <c r="B75" t="s">
        <v>3252</v>
      </c>
      <c r="C75" t="s">
        <v>160</v>
      </c>
      <c r="D75">
        <v>16</v>
      </c>
    </row>
    <row r="76" spans="1:37">
      <c r="B76" t="s">
        <v>3252</v>
      </c>
      <c r="C76" t="s">
        <v>160</v>
      </c>
      <c r="D76">
        <v>17</v>
      </c>
    </row>
    <row r="77" spans="1:37">
      <c r="B77" t="s">
        <v>3252</v>
      </c>
      <c r="C77" t="s">
        <v>160</v>
      </c>
      <c r="D77">
        <v>18</v>
      </c>
    </row>
    <row r="78" spans="1:37">
      <c r="B78" t="s">
        <v>3252</v>
      </c>
      <c r="C78" t="s">
        <v>160</v>
      </c>
      <c r="D78">
        <v>19</v>
      </c>
    </row>
    <row r="79" spans="1:37">
      <c r="B79" t="s">
        <v>3252</v>
      </c>
      <c r="C79" t="s">
        <v>160</v>
      </c>
      <c r="D79">
        <v>20</v>
      </c>
    </row>
    <row r="80" spans="1:37">
      <c r="B80" t="s">
        <v>3252</v>
      </c>
      <c r="C80" t="s">
        <v>160</v>
      </c>
      <c r="D80">
        <v>21</v>
      </c>
    </row>
    <row r="81" spans="1:37">
      <c r="B81" t="s">
        <v>3252</v>
      </c>
      <c r="C81" t="s">
        <v>160</v>
      </c>
      <c r="D81">
        <v>22</v>
      </c>
    </row>
    <row r="82" spans="1:37">
      <c r="B82" t="s">
        <v>3252</v>
      </c>
      <c r="C82" t="s">
        <v>200</v>
      </c>
      <c r="D82">
        <v>3</v>
      </c>
    </row>
    <row r="83" spans="1:37">
      <c r="B83" t="s">
        <v>3252</v>
      </c>
      <c r="C83" t="s">
        <v>200</v>
      </c>
      <c r="D83">
        <v>4</v>
      </c>
    </row>
    <row r="84" spans="1:37">
      <c r="B84" t="s">
        <v>3252</v>
      </c>
      <c r="C84" t="s">
        <v>200</v>
      </c>
      <c r="D84">
        <v>5</v>
      </c>
    </row>
    <row r="85" spans="1:37">
      <c r="B85" t="s">
        <v>3252</v>
      </c>
      <c r="C85" t="s">
        <v>200</v>
      </c>
      <c r="D85">
        <v>6</v>
      </c>
    </row>
    <row r="86" spans="1:37">
      <c r="B86" t="s">
        <v>3252</v>
      </c>
      <c r="C86" t="s">
        <v>200</v>
      </c>
      <c r="D86">
        <v>7</v>
      </c>
    </row>
    <row r="87" spans="1:37">
      <c r="B87" t="s">
        <v>3252</v>
      </c>
      <c r="C87" t="s">
        <v>200</v>
      </c>
      <c r="D87">
        <v>8</v>
      </c>
    </row>
    <row r="88" spans="1:37">
      <c r="B88" t="s">
        <v>3252</v>
      </c>
      <c r="C88" t="s">
        <v>200</v>
      </c>
      <c r="D88">
        <v>9</v>
      </c>
    </row>
    <row r="89" spans="1:37">
      <c r="B89" t="s">
        <v>3252</v>
      </c>
      <c r="C89" t="s">
        <v>200</v>
      </c>
      <c r="D89">
        <v>10</v>
      </c>
    </row>
    <row r="90" spans="1:37">
      <c r="B90" t="s">
        <v>3252</v>
      </c>
      <c r="C90" t="s">
        <v>200</v>
      </c>
      <c r="D90">
        <v>11</v>
      </c>
    </row>
    <row r="91" spans="1:37">
      <c r="B91" t="s">
        <v>3252</v>
      </c>
      <c r="C91" t="s">
        <v>200</v>
      </c>
      <c r="D91">
        <v>12</v>
      </c>
    </row>
    <row r="92" spans="1:37">
      <c r="B92" t="s">
        <v>3252</v>
      </c>
      <c r="C92" t="s">
        <v>200</v>
      </c>
      <c r="D92">
        <v>13</v>
      </c>
    </row>
    <row r="93" spans="1:37">
      <c r="B93" t="s">
        <v>3252</v>
      </c>
      <c r="C93" t="s">
        <v>200</v>
      </c>
      <c r="D93">
        <v>14</v>
      </c>
    </row>
    <row r="94" spans="1:37">
      <c r="B94" t="s">
        <v>3252</v>
      </c>
      <c r="C94" t="s">
        <v>200</v>
      </c>
      <c r="D94">
        <v>15</v>
      </c>
    </row>
    <row r="95" spans="1:37">
      <c r="B95" t="s">
        <v>3252</v>
      </c>
      <c r="C95" t="s">
        <v>200</v>
      </c>
      <c r="D95">
        <v>16</v>
      </c>
    </row>
    <row r="96" spans="1:37">
      <c r="B96" t="s">
        <v>3252</v>
      </c>
      <c r="C96" t="s">
        <v>200</v>
      </c>
      <c r="D96">
        <v>17</v>
      </c>
    </row>
    <row r="97" spans="1:37">
      <c r="B97" t="s">
        <v>3252</v>
      </c>
      <c r="C97" t="s">
        <v>200</v>
      </c>
      <c r="D97">
        <v>18</v>
      </c>
    </row>
    <row r="98" spans="1:37">
      <c r="B98" t="s">
        <v>3252</v>
      </c>
      <c r="C98" t="s">
        <v>200</v>
      </c>
      <c r="D98">
        <v>19</v>
      </c>
    </row>
    <row r="99" spans="1:37">
      <c r="B99" t="s">
        <v>3252</v>
      </c>
      <c r="C99" t="s">
        <v>200</v>
      </c>
      <c r="D99">
        <v>20</v>
      </c>
    </row>
    <row r="100" spans="1:37">
      <c r="B100" t="s">
        <v>3252</v>
      </c>
      <c r="C100" t="s">
        <v>200</v>
      </c>
      <c r="D100">
        <v>21</v>
      </c>
    </row>
    <row r="101" spans="1:37">
      <c r="B101" t="s">
        <v>3252</v>
      </c>
      <c r="C101" t="s">
        <v>200</v>
      </c>
      <c r="D101">
        <v>22</v>
      </c>
    </row>
    <row r="102" spans="1:37">
      <c r="B102" t="s">
        <v>3252</v>
      </c>
      <c r="C102" t="s">
        <v>239</v>
      </c>
      <c r="D102">
        <v>3</v>
      </c>
    </row>
    <row r="103" spans="1:37">
      <c r="B103" t="s">
        <v>3252</v>
      </c>
      <c r="C103" t="s">
        <v>239</v>
      </c>
      <c r="D103">
        <v>4</v>
      </c>
    </row>
    <row r="104" spans="1:37">
      <c r="B104" t="s">
        <v>3252</v>
      </c>
      <c r="C104" t="s">
        <v>239</v>
      </c>
      <c r="D104">
        <v>5</v>
      </c>
    </row>
    <row r="105" spans="1:37">
      <c r="B105" t="s">
        <v>3252</v>
      </c>
      <c r="C105" t="s">
        <v>239</v>
      </c>
      <c r="D105">
        <v>6</v>
      </c>
    </row>
    <row r="106" spans="1:37">
      <c r="B106" t="s">
        <v>3252</v>
      </c>
      <c r="C106" t="s">
        <v>239</v>
      </c>
      <c r="D106">
        <v>7</v>
      </c>
    </row>
    <row r="107" spans="1:37">
      <c r="B107" t="s">
        <v>3252</v>
      </c>
      <c r="C107" t="s">
        <v>239</v>
      </c>
      <c r="D107">
        <v>8</v>
      </c>
    </row>
    <row r="108" spans="1:37">
      <c r="B108" t="s">
        <v>3252</v>
      </c>
      <c r="C108" t="s">
        <v>239</v>
      </c>
      <c r="D108">
        <v>9</v>
      </c>
    </row>
    <row r="109" spans="1:37">
      <c r="B109" t="s">
        <v>3252</v>
      </c>
      <c r="C109" t="s">
        <v>239</v>
      </c>
      <c r="D109">
        <v>10</v>
      </c>
    </row>
    <row r="110" spans="1:37">
      <c r="B110" t="s">
        <v>3252</v>
      </c>
      <c r="C110" t="s">
        <v>239</v>
      </c>
      <c r="D110">
        <v>11</v>
      </c>
    </row>
    <row r="111" spans="1:37">
      <c r="B111" t="s">
        <v>3252</v>
      </c>
      <c r="C111" t="s">
        <v>239</v>
      </c>
      <c r="D111">
        <v>12</v>
      </c>
    </row>
    <row r="112" spans="1:37">
      <c r="B112" t="s">
        <v>3252</v>
      </c>
      <c r="C112" t="s">
        <v>239</v>
      </c>
      <c r="D112">
        <v>13</v>
      </c>
    </row>
    <row r="113" spans="1:37">
      <c r="B113" t="s">
        <v>3252</v>
      </c>
      <c r="C113" t="s">
        <v>239</v>
      </c>
      <c r="D113">
        <v>14</v>
      </c>
    </row>
    <row r="114" spans="1:37">
      <c r="B114" t="s">
        <v>3252</v>
      </c>
      <c r="C114" t="s">
        <v>239</v>
      </c>
      <c r="D114">
        <v>15</v>
      </c>
    </row>
    <row r="115" spans="1:37">
      <c r="B115" t="s">
        <v>3252</v>
      </c>
      <c r="C115" t="s">
        <v>239</v>
      </c>
      <c r="D115">
        <v>16</v>
      </c>
    </row>
    <row r="116" spans="1:37">
      <c r="B116" t="s">
        <v>3252</v>
      </c>
      <c r="C116" t="s">
        <v>239</v>
      </c>
      <c r="D116">
        <v>17</v>
      </c>
    </row>
    <row r="117" spans="1:37">
      <c r="B117" t="s">
        <v>3252</v>
      </c>
      <c r="C117" t="s">
        <v>239</v>
      </c>
      <c r="D117">
        <v>18</v>
      </c>
    </row>
    <row r="118" spans="1:37">
      <c r="B118" t="s">
        <v>3252</v>
      </c>
      <c r="C118" t="s">
        <v>239</v>
      </c>
      <c r="D118">
        <v>19</v>
      </c>
    </row>
    <row r="119" spans="1:37">
      <c r="B119" t="s">
        <v>3252</v>
      </c>
      <c r="C119" t="s">
        <v>239</v>
      </c>
      <c r="D119">
        <v>20</v>
      </c>
    </row>
    <row r="120" spans="1:37">
      <c r="B120" t="s">
        <v>3252</v>
      </c>
      <c r="C120" t="s">
        <v>239</v>
      </c>
      <c r="D120">
        <v>21</v>
      </c>
    </row>
    <row r="121" spans="1:37">
      <c r="B121" t="s">
        <v>3252</v>
      </c>
      <c r="C121" t="s">
        <v>239</v>
      </c>
      <c r="D121">
        <v>22</v>
      </c>
    </row>
    <row r="122" spans="1:37">
      <c r="B122" t="s">
        <v>3252</v>
      </c>
      <c r="C122" t="s">
        <v>278</v>
      </c>
      <c r="D122">
        <v>3</v>
      </c>
    </row>
    <row r="123" spans="1:37">
      <c r="B123" t="s">
        <v>3252</v>
      </c>
      <c r="C123" t="s">
        <v>278</v>
      </c>
      <c r="D123">
        <v>4</v>
      </c>
    </row>
    <row r="124" spans="1:37">
      <c r="B124" t="s">
        <v>3252</v>
      </c>
      <c r="C124" t="s">
        <v>278</v>
      </c>
      <c r="D124">
        <v>5</v>
      </c>
    </row>
    <row r="125" spans="1:37">
      <c r="B125" t="s">
        <v>3252</v>
      </c>
      <c r="C125" t="s">
        <v>278</v>
      </c>
      <c r="D125">
        <v>6</v>
      </c>
    </row>
    <row r="126" spans="1:37">
      <c r="B126" t="s">
        <v>3252</v>
      </c>
      <c r="C126" t="s">
        <v>278</v>
      </c>
      <c r="D126">
        <v>7</v>
      </c>
    </row>
    <row r="127" spans="1:37">
      <c r="B127" t="s">
        <v>3252</v>
      </c>
      <c r="C127" t="s">
        <v>278</v>
      </c>
      <c r="D127">
        <v>8</v>
      </c>
    </row>
    <row r="128" spans="1:37">
      <c r="B128" t="s">
        <v>3252</v>
      </c>
      <c r="C128" t="s">
        <v>278</v>
      </c>
      <c r="D128">
        <v>9</v>
      </c>
    </row>
    <row r="129" spans="1:37">
      <c r="B129" t="s">
        <v>3252</v>
      </c>
      <c r="C129" t="s">
        <v>278</v>
      </c>
      <c r="D129">
        <v>10</v>
      </c>
    </row>
    <row r="130" spans="1:37">
      <c r="B130" t="s">
        <v>3252</v>
      </c>
      <c r="C130" t="s">
        <v>278</v>
      </c>
      <c r="D130">
        <v>11</v>
      </c>
    </row>
    <row r="131" spans="1:37">
      <c r="B131" t="s">
        <v>3252</v>
      </c>
      <c r="C131" t="s">
        <v>278</v>
      </c>
      <c r="D131">
        <v>12</v>
      </c>
    </row>
    <row r="132" spans="1:37">
      <c r="B132" t="s">
        <v>3252</v>
      </c>
      <c r="C132" t="s">
        <v>278</v>
      </c>
      <c r="D132">
        <v>13</v>
      </c>
    </row>
    <row r="133" spans="1:37">
      <c r="B133" t="s">
        <v>3252</v>
      </c>
      <c r="C133" t="s">
        <v>278</v>
      </c>
      <c r="D133">
        <v>14</v>
      </c>
    </row>
    <row r="134" spans="1:37">
      <c r="B134" t="s">
        <v>3252</v>
      </c>
      <c r="C134" t="s">
        <v>278</v>
      </c>
      <c r="D134">
        <v>15</v>
      </c>
    </row>
    <row r="135" spans="1:37">
      <c r="B135" t="s">
        <v>3252</v>
      </c>
      <c r="C135" t="s">
        <v>278</v>
      </c>
      <c r="D135">
        <v>16</v>
      </c>
    </row>
    <row r="136" spans="1:37">
      <c r="B136" t="s">
        <v>3252</v>
      </c>
      <c r="C136" t="s">
        <v>278</v>
      </c>
      <c r="D136">
        <v>17</v>
      </c>
    </row>
    <row r="137" spans="1:37">
      <c r="B137" t="s">
        <v>3252</v>
      </c>
      <c r="C137" t="s">
        <v>278</v>
      </c>
      <c r="D137">
        <v>18</v>
      </c>
    </row>
    <row r="138" spans="1:37">
      <c r="B138" t="s">
        <v>3252</v>
      </c>
      <c r="C138" t="s">
        <v>278</v>
      </c>
      <c r="D138">
        <v>19</v>
      </c>
    </row>
    <row r="139" spans="1:37">
      <c r="B139" t="s">
        <v>3252</v>
      </c>
      <c r="C139" t="s">
        <v>278</v>
      </c>
      <c r="D139">
        <v>20</v>
      </c>
    </row>
    <row r="140" spans="1:37">
      <c r="B140" t="s">
        <v>3252</v>
      </c>
      <c r="C140" t="s">
        <v>278</v>
      </c>
      <c r="D140">
        <v>21</v>
      </c>
    </row>
    <row r="141" spans="1:37">
      <c r="B141" t="s">
        <v>3252</v>
      </c>
      <c r="C141" t="s">
        <v>278</v>
      </c>
      <c r="D141">
        <v>22</v>
      </c>
    </row>
    <row r="142" spans="1:37">
      <c r="B142" t="s">
        <v>3252</v>
      </c>
      <c r="C142" t="s">
        <v>317</v>
      </c>
      <c r="D142">
        <v>3</v>
      </c>
    </row>
    <row r="143" spans="1:37">
      <c r="B143" t="s">
        <v>3252</v>
      </c>
      <c r="C143" t="s">
        <v>317</v>
      </c>
      <c r="D143">
        <v>4</v>
      </c>
    </row>
    <row r="144" spans="1:37">
      <c r="B144" t="s">
        <v>3252</v>
      </c>
      <c r="C144" t="s">
        <v>317</v>
      </c>
      <c r="D144">
        <v>5</v>
      </c>
    </row>
    <row r="145" spans="1:37">
      <c r="B145" t="s">
        <v>3252</v>
      </c>
      <c r="C145" t="s">
        <v>317</v>
      </c>
      <c r="D145">
        <v>6</v>
      </c>
    </row>
    <row r="146" spans="1:37">
      <c r="B146" t="s">
        <v>3252</v>
      </c>
      <c r="C146" t="s">
        <v>317</v>
      </c>
      <c r="D146">
        <v>7</v>
      </c>
    </row>
    <row r="147" spans="1:37">
      <c r="B147" t="s">
        <v>3252</v>
      </c>
      <c r="C147" t="s">
        <v>317</v>
      </c>
      <c r="D147">
        <v>8</v>
      </c>
    </row>
    <row r="148" spans="1:37">
      <c r="B148" t="s">
        <v>3252</v>
      </c>
      <c r="C148" t="s">
        <v>317</v>
      </c>
      <c r="D148">
        <v>9</v>
      </c>
    </row>
    <row r="149" spans="1:37">
      <c r="B149" t="s">
        <v>3252</v>
      </c>
      <c r="C149" t="s">
        <v>317</v>
      </c>
      <c r="D149">
        <v>10</v>
      </c>
    </row>
    <row r="150" spans="1:37">
      <c r="B150" t="s">
        <v>3252</v>
      </c>
      <c r="C150" t="s">
        <v>317</v>
      </c>
      <c r="D150">
        <v>11</v>
      </c>
    </row>
    <row r="151" spans="1:37">
      <c r="B151" t="s">
        <v>3252</v>
      </c>
      <c r="C151" t="s">
        <v>317</v>
      </c>
      <c r="D151">
        <v>12</v>
      </c>
    </row>
    <row r="152" spans="1:37">
      <c r="B152" t="s">
        <v>3252</v>
      </c>
      <c r="C152" t="s">
        <v>317</v>
      </c>
      <c r="D152">
        <v>13</v>
      </c>
    </row>
    <row r="153" spans="1:37">
      <c r="B153" t="s">
        <v>3252</v>
      </c>
      <c r="C153" t="s">
        <v>317</v>
      </c>
      <c r="D153">
        <v>14</v>
      </c>
    </row>
    <row r="154" spans="1:37">
      <c r="B154" t="s">
        <v>3252</v>
      </c>
      <c r="C154" t="s">
        <v>317</v>
      </c>
      <c r="D154">
        <v>15</v>
      </c>
    </row>
    <row r="155" spans="1:37">
      <c r="B155" t="s">
        <v>3252</v>
      </c>
      <c r="C155" t="s">
        <v>317</v>
      </c>
      <c r="D155">
        <v>16</v>
      </c>
    </row>
    <row r="156" spans="1:37">
      <c r="B156" t="s">
        <v>3252</v>
      </c>
      <c r="C156" t="s">
        <v>317</v>
      </c>
      <c r="D156">
        <v>17</v>
      </c>
    </row>
    <row r="157" spans="1:37">
      <c r="B157" t="s">
        <v>3252</v>
      </c>
      <c r="C157" t="s">
        <v>317</v>
      </c>
      <c r="D157">
        <v>18</v>
      </c>
    </row>
    <row r="158" spans="1:37">
      <c r="B158" t="s">
        <v>3252</v>
      </c>
      <c r="C158" t="s">
        <v>317</v>
      </c>
      <c r="D158">
        <v>19</v>
      </c>
    </row>
    <row r="159" spans="1:37">
      <c r="B159" t="s">
        <v>3252</v>
      </c>
      <c r="C159" t="s">
        <v>317</v>
      </c>
      <c r="D159">
        <v>20</v>
      </c>
    </row>
    <row r="160" spans="1:37">
      <c r="B160" t="s">
        <v>3252</v>
      </c>
      <c r="C160" t="s">
        <v>317</v>
      </c>
      <c r="D160">
        <v>21</v>
      </c>
    </row>
    <row r="161" spans="1:37">
      <c r="B161" t="s">
        <v>3252</v>
      </c>
      <c r="C161" t="s">
        <v>317</v>
      </c>
      <c r="D161">
        <v>22</v>
      </c>
    </row>
    <row r="162" spans="1:37">
      <c r="B162" t="s">
        <v>3252</v>
      </c>
      <c r="C162" t="s">
        <v>356</v>
      </c>
      <c r="D162">
        <v>3</v>
      </c>
    </row>
    <row r="163" spans="1:37">
      <c r="B163" t="s">
        <v>3252</v>
      </c>
      <c r="C163" t="s">
        <v>356</v>
      </c>
      <c r="D163">
        <v>4</v>
      </c>
    </row>
    <row r="164" spans="1:37">
      <c r="B164" t="s">
        <v>3252</v>
      </c>
      <c r="C164" t="s">
        <v>356</v>
      </c>
      <c r="D164">
        <v>5</v>
      </c>
    </row>
    <row r="165" spans="1:37">
      <c r="B165" t="s">
        <v>3252</v>
      </c>
      <c r="C165" t="s">
        <v>356</v>
      </c>
      <c r="D165">
        <v>6</v>
      </c>
    </row>
    <row r="166" spans="1:37">
      <c r="B166" t="s">
        <v>3252</v>
      </c>
      <c r="C166" t="s">
        <v>356</v>
      </c>
      <c r="D166">
        <v>7</v>
      </c>
    </row>
    <row r="167" spans="1:37">
      <c r="B167" t="s">
        <v>3252</v>
      </c>
      <c r="C167" t="s">
        <v>356</v>
      </c>
      <c r="D167">
        <v>8</v>
      </c>
    </row>
    <row r="168" spans="1:37">
      <c r="B168" t="s">
        <v>3252</v>
      </c>
      <c r="C168" t="s">
        <v>356</v>
      </c>
      <c r="D168">
        <v>9</v>
      </c>
    </row>
    <row r="169" spans="1:37">
      <c r="B169" t="s">
        <v>3252</v>
      </c>
      <c r="C169" t="s">
        <v>356</v>
      </c>
      <c r="D169">
        <v>10</v>
      </c>
    </row>
    <row r="170" spans="1:37">
      <c r="B170" t="s">
        <v>3252</v>
      </c>
      <c r="C170" t="s">
        <v>356</v>
      </c>
      <c r="D170">
        <v>11</v>
      </c>
    </row>
    <row r="171" spans="1:37">
      <c r="B171" t="s">
        <v>3252</v>
      </c>
      <c r="C171" t="s">
        <v>356</v>
      </c>
      <c r="D171">
        <v>12</v>
      </c>
    </row>
    <row r="172" spans="1:37">
      <c r="B172" t="s">
        <v>3252</v>
      </c>
      <c r="C172" t="s">
        <v>356</v>
      </c>
      <c r="D172">
        <v>13</v>
      </c>
    </row>
    <row r="173" spans="1:37">
      <c r="B173" t="s">
        <v>3252</v>
      </c>
      <c r="C173" t="s">
        <v>356</v>
      </c>
      <c r="D173">
        <v>14</v>
      </c>
    </row>
    <row r="174" spans="1:37">
      <c r="B174" t="s">
        <v>3252</v>
      </c>
      <c r="C174" t="s">
        <v>356</v>
      </c>
      <c r="D174">
        <v>15</v>
      </c>
    </row>
    <row r="175" spans="1:37">
      <c r="B175" t="s">
        <v>3252</v>
      </c>
      <c r="C175" t="s">
        <v>356</v>
      </c>
      <c r="D175">
        <v>16</v>
      </c>
    </row>
    <row r="176" spans="1:37">
      <c r="B176" t="s">
        <v>3252</v>
      </c>
      <c r="C176" t="s">
        <v>356</v>
      </c>
      <c r="D176">
        <v>17</v>
      </c>
    </row>
    <row r="177" spans="1:37">
      <c r="B177" t="s">
        <v>3252</v>
      </c>
      <c r="C177" t="s">
        <v>356</v>
      </c>
      <c r="D177">
        <v>18</v>
      </c>
    </row>
    <row r="178" spans="1:37">
      <c r="B178" t="s">
        <v>3252</v>
      </c>
      <c r="C178" t="s">
        <v>356</v>
      </c>
      <c r="D178">
        <v>19</v>
      </c>
    </row>
    <row r="179" spans="1:37">
      <c r="B179" t="s">
        <v>3252</v>
      </c>
      <c r="C179" t="s">
        <v>356</v>
      </c>
      <c r="D179">
        <v>20</v>
      </c>
    </row>
    <row r="180" spans="1:37">
      <c r="B180" t="s">
        <v>3252</v>
      </c>
      <c r="C180" t="s">
        <v>356</v>
      </c>
      <c r="D180">
        <v>21</v>
      </c>
    </row>
    <row r="181" spans="1:37">
      <c r="B181" t="s">
        <v>3252</v>
      </c>
      <c r="C181" t="s">
        <v>356</v>
      </c>
      <c r="D181">
        <v>22</v>
      </c>
    </row>
    <row r="182" spans="1:37">
      <c r="B182" t="s">
        <v>3252</v>
      </c>
      <c r="C182" t="s">
        <v>397</v>
      </c>
      <c r="D182">
        <v>3</v>
      </c>
    </row>
    <row r="183" spans="1:37">
      <c r="B183" t="s">
        <v>3252</v>
      </c>
      <c r="C183" t="s">
        <v>397</v>
      </c>
      <c r="D183">
        <v>4</v>
      </c>
    </row>
    <row r="184" spans="1:37">
      <c r="B184" t="s">
        <v>3252</v>
      </c>
      <c r="C184" t="s">
        <v>397</v>
      </c>
      <c r="D184">
        <v>5</v>
      </c>
    </row>
    <row r="185" spans="1:37">
      <c r="B185" t="s">
        <v>3252</v>
      </c>
      <c r="C185" t="s">
        <v>397</v>
      </c>
      <c r="D185">
        <v>6</v>
      </c>
    </row>
    <row r="186" spans="1:37">
      <c r="B186" t="s">
        <v>3252</v>
      </c>
      <c r="C186" t="s">
        <v>397</v>
      </c>
      <c r="D186">
        <v>7</v>
      </c>
    </row>
    <row r="187" spans="1:37">
      <c r="B187" t="s">
        <v>3252</v>
      </c>
      <c r="C187" t="s">
        <v>397</v>
      </c>
      <c r="D187">
        <v>8</v>
      </c>
    </row>
    <row r="188" spans="1:37">
      <c r="B188" t="s">
        <v>3252</v>
      </c>
      <c r="C188" t="s">
        <v>397</v>
      </c>
      <c r="D188">
        <v>9</v>
      </c>
    </row>
    <row r="189" spans="1:37">
      <c r="B189" t="s">
        <v>3252</v>
      </c>
      <c r="C189" t="s">
        <v>397</v>
      </c>
      <c r="D189">
        <v>10</v>
      </c>
    </row>
    <row r="190" spans="1:37">
      <c r="B190" t="s">
        <v>3252</v>
      </c>
      <c r="C190" t="s">
        <v>397</v>
      </c>
      <c r="D190">
        <v>11</v>
      </c>
    </row>
    <row r="191" spans="1:37">
      <c r="B191" t="s">
        <v>3252</v>
      </c>
      <c r="C191" t="s">
        <v>397</v>
      </c>
      <c r="D191">
        <v>12</v>
      </c>
    </row>
    <row r="192" spans="1:37">
      <c r="B192" t="s">
        <v>3252</v>
      </c>
      <c r="C192" t="s">
        <v>397</v>
      </c>
      <c r="D192">
        <v>13</v>
      </c>
    </row>
    <row r="193" spans="1:37">
      <c r="B193" t="s">
        <v>3252</v>
      </c>
      <c r="C193" t="s">
        <v>397</v>
      </c>
      <c r="D193">
        <v>14</v>
      </c>
    </row>
    <row r="194" spans="1:37">
      <c r="B194" t="s">
        <v>3252</v>
      </c>
      <c r="C194" t="s">
        <v>397</v>
      </c>
      <c r="D194">
        <v>15</v>
      </c>
    </row>
    <row r="195" spans="1:37">
      <c r="B195" t="s">
        <v>3252</v>
      </c>
      <c r="C195" t="s">
        <v>397</v>
      </c>
      <c r="D195">
        <v>16</v>
      </c>
    </row>
    <row r="196" spans="1:37">
      <c r="B196" t="s">
        <v>3252</v>
      </c>
      <c r="C196" t="s">
        <v>397</v>
      </c>
      <c r="D196">
        <v>17</v>
      </c>
    </row>
    <row r="197" spans="1:37">
      <c r="B197" t="s">
        <v>3252</v>
      </c>
      <c r="C197" t="s">
        <v>397</v>
      </c>
      <c r="D197">
        <v>18</v>
      </c>
    </row>
    <row r="198" spans="1:37">
      <c r="B198" t="s">
        <v>3252</v>
      </c>
      <c r="C198" t="s">
        <v>397</v>
      </c>
      <c r="D198">
        <v>19</v>
      </c>
    </row>
    <row r="199" spans="1:37">
      <c r="B199" t="s">
        <v>3252</v>
      </c>
      <c r="C199" t="s">
        <v>397</v>
      </c>
      <c r="D199">
        <v>20</v>
      </c>
    </row>
    <row r="200" spans="1:37">
      <c r="B200" t="s">
        <v>3252</v>
      </c>
      <c r="C200" t="s">
        <v>397</v>
      </c>
      <c r="D200">
        <v>21</v>
      </c>
    </row>
    <row r="201" spans="1:37">
      <c r="B201" t="s">
        <v>3252</v>
      </c>
      <c r="C201" t="s">
        <v>397</v>
      </c>
      <c r="D201">
        <v>22</v>
      </c>
    </row>
    <row r="202" spans="1:37">
      <c r="B202" t="s">
        <v>3252</v>
      </c>
      <c r="C202" t="s">
        <v>437</v>
      </c>
      <c r="D202">
        <v>3</v>
      </c>
    </row>
    <row r="203" spans="1:37">
      <c r="B203" t="s">
        <v>3252</v>
      </c>
      <c r="C203" t="s">
        <v>437</v>
      </c>
      <c r="D203">
        <v>4</v>
      </c>
    </row>
    <row r="204" spans="1:37">
      <c r="B204" t="s">
        <v>3252</v>
      </c>
      <c r="C204" t="s">
        <v>437</v>
      </c>
      <c r="D204">
        <v>5</v>
      </c>
    </row>
    <row r="205" spans="1:37">
      <c r="B205" t="s">
        <v>3252</v>
      </c>
      <c r="C205" t="s">
        <v>437</v>
      </c>
      <c r="D205">
        <v>6</v>
      </c>
    </row>
    <row r="206" spans="1:37">
      <c r="B206" t="s">
        <v>3252</v>
      </c>
      <c r="C206" t="s">
        <v>437</v>
      </c>
      <c r="D206">
        <v>7</v>
      </c>
    </row>
    <row r="207" spans="1:37">
      <c r="B207" t="s">
        <v>3252</v>
      </c>
      <c r="C207" t="s">
        <v>437</v>
      </c>
      <c r="D207">
        <v>8</v>
      </c>
    </row>
    <row r="208" spans="1:37">
      <c r="B208" t="s">
        <v>3252</v>
      </c>
      <c r="C208" t="s">
        <v>437</v>
      </c>
      <c r="D208">
        <v>9</v>
      </c>
    </row>
    <row r="209" spans="1:37">
      <c r="B209" t="s">
        <v>3252</v>
      </c>
      <c r="C209" t="s">
        <v>437</v>
      </c>
      <c r="D209">
        <v>10</v>
      </c>
    </row>
    <row r="210" spans="1:37">
      <c r="B210" t="s">
        <v>3252</v>
      </c>
      <c r="C210" t="s">
        <v>437</v>
      </c>
      <c r="D210">
        <v>11</v>
      </c>
    </row>
    <row r="211" spans="1:37">
      <c r="B211" t="s">
        <v>3252</v>
      </c>
      <c r="C211" t="s">
        <v>437</v>
      </c>
      <c r="D211">
        <v>12</v>
      </c>
    </row>
    <row r="212" spans="1:37">
      <c r="B212" t="s">
        <v>3252</v>
      </c>
      <c r="C212" t="s">
        <v>437</v>
      </c>
      <c r="D212">
        <v>13</v>
      </c>
    </row>
    <row r="213" spans="1:37">
      <c r="B213" t="s">
        <v>3252</v>
      </c>
      <c r="C213" t="s">
        <v>437</v>
      </c>
      <c r="D213">
        <v>14</v>
      </c>
    </row>
    <row r="214" spans="1:37">
      <c r="B214" t="s">
        <v>3252</v>
      </c>
      <c r="C214" t="s">
        <v>437</v>
      </c>
      <c r="D214">
        <v>15</v>
      </c>
    </row>
    <row r="215" spans="1:37">
      <c r="B215" t="s">
        <v>3252</v>
      </c>
      <c r="C215" t="s">
        <v>437</v>
      </c>
      <c r="D215">
        <v>16</v>
      </c>
    </row>
    <row r="216" spans="1:37">
      <c r="B216" t="s">
        <v>3252</v>
      </c>
      <c r="C216" t="s">
        <v>437</v>
      </c>
      <c r="D216">
        <v>17</v>
      </c>
    </row>
    <row r="217" spans="1:37">
      <c r="B217" t="s">
        <v>3252</v>
      </c>
      <c r="C217" t="s">
        <v>437</v>
      </c>
      <c r="D217">
        <v>18</v>
      </c>
    </row>
    <row r="218" spans="1:37">
      <c r="B218" t="s">
        <v>3252</v>
      </c>
      <c r="C218" t="s">
        <v>437</v>
      </c>
      <c r="D218">
        <v>19</v>
      </c>
    </row>
    <row r="219" spans="1:37">
      <c r="B219" t="s">
        <v>3252</v>
      </c>
      <c r="C219" t="s">
        <v>437</v>
      </c>
      <c r="D219">
        <v>20</v>
      </c>
    </row>
    <row r="220" spans="1:37">
      <c r="B220" t="s">
        <v>3252</v>
      </c>
      <c r="C220" t="s">
        <v>437</v>
      </c>
      <c r="D220">
        <v>21</v>
      </c>
    </row>
    <row r="221" spans="1:37">
      <c r="B221" t="s">
        <v>3252</v>
      </c>
      <c r="C221" t="s">
        <v>437</v>
      </c>
      <c r="D221">
        <v>22</v>
      </c>
    </row>
    <row r="222" spans="1:37">
      <c r="B222" t="s">
        <v>3252</v>
      </c>
      <c r="C222" t="s">
        <v>478</v>
      </c>
      <c r="D222">
        <v>3</v>
      </c>
    </row>
    <row r="223" spans="1:37">
      <c r="B223" t="s">
        <v>3252</v>
      </c>
      <c r="C223" t="s">
        <v>478</v>
      </c>
      <c r="D223">
        <v>4</v>
      </c>
    </row>
    <row r="224" spans="1:37">
      <c r="B224" t="s">
        <v>3252</v>
      </c>
      <c r="C224" t="s">
        <v>478</v>
      </c>
      <c r="D224">
        <v>5</v>
      </c>
    </row>
    <row r="225" spans="1:37">
      <c r="B225" t="s">
        <v>3252</v>
      </c>
      <c r="C225" t="s">
        <v>478</v>
      </c>
      <c r="D225">
        <v>6</v>
      </c>
    </row>
    <row r="226" spans="1:37">
      <c r="B226" t="s">
        <v>3252</v>
      </c>
      <c r="C226" t="s">
        <v>478</v>
      </c>
      <c r="D226">
        <v>7</v>
      </c>
    </row>
    <row r="227" spans="1:37">
      <c r="B227" t="s">
        <v>3252</v>
      </c>
      <c r="C227" t="s">
        <v>478</v>
      </c>
      <c r="D227">
        <v>8</v>
      </c>
    </row>
    <row r="228" spans="1:37">
      <c r="B228" t="s">
        <v>3252</v>
      </c>
      <c r="C228" t="s">
        <v>478</v>
      </c>
      <c r="D228">
        <v>9</v>
      </c>
    </row>
    <row r="229" spans="1:37">
      <c r="B229" t="s">
        <v>3252</v>
      </c>
      <c r="C229" t="s">
        <v>478</v>
      </c>
      <c r="D229">
        <v>10</v>
      </c>
    </row>
    <row r="230" spans="1:37">
      <c r="B230" t="s">
        <v>3252</v>
      </c>
      <c r="C230" t="s">
        <v>478</v>
      </c>
      <c r="D230">
        <v>11</v>
      </c>
    </row>
    <row r="231" spans="1:37">
      <c r="B231" t="s">
        <v>3252</v>
      </c>
      <c r="C231" t="s">
        <v>478</v>
      </c>
      <c r="D231">
        <v>12</v>
      </c>
    </row>
    <row r="232" spans="1:37">
      <c r="B232" t="s">
        <v>3252</v>
      </c>
      <c r="C232" t="s">
        <v>478</v>
      </c>
      <c r="D232">
        <v>13</v>
      </c>
    </row>
    <row r="233" spans="1:37">
      <c r="B233" t="s">
        <v>3252</v>
      </c>
      <c r="C233" t="s">
        <v>478</v>
      </c>
      <c r="D233">
        <v>14</v>
      </c>
    </row>
    <row r="234" spans="1:37">
      <c r="B234" t="s">
        <v>3252</v>
      </c>
      <c r="C234" t="s">
        <v>478</v>
      </c>
      <c r="D234">
        <v>15</v>
      </c>
    </row>
    <row r="235" spans="1:37">
      <c r="B235" t="s">
        <v>3252</v>
      </c>
      <c r="C235" t="s">
        <v>478</v>
      </c>
      <c r="D235">
        <v>16</v>
      </c>
    </row>
    <row r="236" spans="1:37">
      <c r="B236" t="s">
        <v>3252</v>
      </c>
      <c r="C236" t="s">
        <v>478</v>
      </c>
      <c r="D236">
        <v>17</v>
      </c>
    </row>
    <row r="237" spans="1:37">
      <c r="B237" t="s">
        <v>3252</v>
      </c>
      <c r="C237" t="s">
        <v>478</v>
      </c>
      <c r="D237">
        <v>18</v>
      </c>
    </row>
    <row r="238" spans="1:37">
      <c r="B238" t="s">
        <v>3252</v>
      </c>
      <c r="C238" t="s">
        <v>478</v>
      </c>
      <c r="D238">
        <v>19</v>
      </c>
    </row>
    <row r="239" spans="1:37">
      <c r="B239" t="s">
        <v>3252</v>
      </c>
      <c r="C239" t="s">
        <v>478</v>
      </c>
      <c r="D239">
        <v>20</v>
      </c>
    </row>
    <row r="240" spans="1:37">
      <c r="B240" t="s">
        <v>3252</v>
      </c>
      <c r="C240" t="s">
        <v>478</v>
      </c>
      <c r="D240">
        <v>21</v>
      </c>
    </row>
    <row r="241" spans="1:37">
      <c r="B241" t="s">
        <v>3252</v>
      </c>
      <c r="C241" t="s">
        <v>478</v>
      </c>
      <c r="D241">
        <v>22</v>
      </c>
    </row>
    <row r="243" spans="1:37">
      <c r="E243" t="s">
        <v>517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</row>
    <row r="244" spans="1:37">
      <c r="E244" t="s">
        <v>518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</row>
    <row r="245" spans="1:37">
      <c r="E245" t="s">
        <v>519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</row>
    <row r="247" spans="1:37">
      <c r="B247" t="s">
        <v>520</v>
      </c>
      <c r="E247" t="s">
        <v>517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  <c r="N247" t="str">
        <f>AVERAGE(N23,N81,N94,N95,N103,N114,N128,N129,N148,N161,N183,N241)</f>
        <v>0</v>
      </c>
      <c r="O247" t="str">
        <f>AVERAGE(O23,O81,O94,O95,O103,O114,O128,O129,O148,O161,O183,O241)</f>
        <v>0</v>
      </c>
      <c r="P247" t="str">
        <f>AVERAGE(P23,P81,P94,P95,P103,P114,P128,P129,P148,P161,P183,P241)</f>
        <v>0</v>
      </c>
      <c r="Q247" t="str">
        <f>AVERAGE(Q23,Q81,Q94,Q95,Q103,Q114,Q128,Q129,Q148,Q161,Q183,Q241)</f>
        <v>0</v>
      </c>
      <c r="R247" t="str">
        <f>AVERAGE(R23,R81,R94,R95,R103,R114,R128,R129,R148,R161,R183,R241)</f>
        <v>0</v>
      </c>
      <c r="S247" t="str">
        <f>AVERAGE(S23,S81,S94,S95,S103,S114,S128,S129,S148,S161,S183,S241)</f>
        <v>0</v>
      </c>
      <c r="T247" t="str">
        <f>AVERAGE(T23,T81,T94,T95,T103,T114,T128,T129,T148,T161,T183,T241)</f>
        <v>0</v>
      </c>
      <c r="U247" t="str">
        <f>AVERAGE(U23,U81,U94,U95,U103,U114,U128,U129,U148,U161,U183,U241)</f>
        <v>0</v>
      </c>
      <c r="V247" t="str">
        <f>AVERAGE(V23,V81,V94,V95,V103,V114,V128,V129,V148,V161,V183,V241)</f>
        <v>0</v>
      </c>
      <c r="W247" t="str">
        <f>AVERAGE(W23,W81,W94,W95,W103,W114,W128,W129,W148,W161,W183,W241)</f>
        <v>0</v>
      </c>
      <c r="X247" t="str">
        <f>AVERAGE(X23,X81,X94,X95,X103,X114,X128,X129,X148,X161,X183,X241)</f>
        <v>0</v>
      </c>
      <c r="Y247" t="str">
        <f>AVERAGE(Y23,Y81,Y94,Y95,Y103,Y114,Y128,Y129,Y148,Y161,Y183,Y241)</f>
        <v>0</v>
      </c>
      <c r="Z247" t="str">
        <f>AVERAGE(Z23,Z81,Z94,Z95,Z103,Z114,Z128,Z129,Z148,Z161,Z183,Z241)</f>
        <v>0</v>
      </c>
      <c r="AA247" t="str">
        <f>AVERAGE(AA23,AA81,AA94,AA95,AA103,AA114,AA128,AA129,AA148,AA161,AA183,AA241)</f>
        <v>0</v>
      </c>
      <c r="AB247" t="str">
        <f>AVERAGE(AB23,AB81,AB94,AB95,AB103,AB114,AB128,AB129,AB148,AB161,AB183,AB241)</f>
        <v>0</v>
      </c>
      <c r="AC247" t="str">
        <f>AVERAGE(AC23,AC81,AC94,AC95,AC103,AC114,AC128,AC129,AC148,AC161,AC183,AC241)</f>
        <v>0</v>
      </c>
      <c r="AD247" t="str">
        <f>AVERAGE(AD23,AD81,AD94,AD95,AD103,AD114,AD128,AD129,AD148,AD161,AD183,AD241)</f>
        <v>0</v>
      </c>
      <c r="AE247" t="str">
        <f>AVERAGE(AE23,AE81,AE94,AE95,AE103,AE114,AE128,AE129,AE148,AE161,AE183,AE241)</f>
        <v>0</v>
      </c>
      <c r="AF247" t="str">
        <f>AVERAGE(AF23,AF81,AF94,AF95,AF103,AF114,AF128,AF129,AF148,AF161,AF183,AF241)</f>
        <v>0</v>
      </c>
      <c r="AG247" t="str">
        <f>AVERAGE(AG23,AG81,AG94,AG95,AG103,AG114,AG128,AG129,AG148,AG161,AG183,AG241)</f>
        <v>0</v>
      </c>
      <c r="AH247" t="str">
        <f>AVERAGE(AH23,AH81,AH94,AH95,AH103,AH114,AH128,AH129,AH148,AH161,AH183,AH241)</f>
        <v>0</v>
      </c>
      <c r="AI247" t="str">
        <f>AVERAGE(AI23,AI81,AI94,AI95,AI103,AI114,AI128,AI129,AI148,AI161,AI183,AI241)</f>
        <v>0</v>
      </c>
      <c r="AJ247" t="str">
        <f>AVERAGE(AJ23,AJ81,AJ94,AJ95,AJ103,AJ114,AJ128,AJ129,AJ148,AJ161,AJ183,AJ241)</f>
        <v>0</v>
      </c>
      <c r="AK247" t="str">
        <f>AVERAGE(AK23,AK81,AK94,AK95,AK103,AK114,AK128,AK129,AK148,AK161,AK183,AK241)</f>
        <v>0</v>
      </c>
    </row>
    <row r="248" spans="1:37">
      <c r="E248" t="s">
        <v>518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  <c r="N248" t="str">
        <f>STDEV(N23,N81,N94,N95,N103,N114,N128,N129,N148,N161,N183,N241)</f>
        <v>0</v>
      </c>
      <c r="O248" t="str">
        <f>STDEV(O23,O81,O94,O95,O103,O114,O128,O129,O148,O161,O183,O241)</f>
        <v>0</v>
      </c>
      <c r="P248" t="str">
        <f>STDEV(P23,P81,P94,P95,P103,P114,P128,P129,P148,P161,P183,P241)</f>
        <v>0</v>
      </c>
      <c r="Q248" t="str">
        <f>STDEV(Q23,Q81,Q94,Q95,Q103,Q114,Q128,Q129,Q148,Q161,Q183,Q241)</f>
        <v>0</v>
      </c>
      <c r="R248" t="str">
        <f>STDEV(R23,R81,R94,R95,R103,R114,R128,R129,R148,R161,R183,R241)</f>
        <v>0</v>
      </c>
      <c r="S248" t="str">
        <f>STDEV(S23,S81,S94,S95,S103,S114,S128,S129,S148,S161,S183,S241)</f>
        <v>0</v>
      </c>
      <c r="T248" t="str">
        <f>STDEV(T23,T81,T94,T95,T103,T114,T128,T129,T148,T161,T183,T241)</f>
        <v>0</v>
      </c>
      <c r="U248" t="str">
        <f>STDEV(U23,U81,U94,U95,U103,U114,U128,U129,U148,U161,U183,U241)</f>
        <v>0</v>
      </c>
      <c r="V248" t="str">
        <f>STDEV(V23,V81,V94,V95,V103,V114,V128,V129,V148,V161,V183,V241)</f>
        <v>0</v>
      </c>
      <c r="W248" t="str">
        <f>STDEV(W23,W81,W94,W95,W103,W114,W128,W129,W148,W161,W183,W241)</f>
        <v>0</v>
      </c>
      <c r="X248" t="str">
        <f>STDEV(X23,X81,X94,X95,X103,X114,X128,X129,X148,X161,X183,X241)</f>
        <v>0</v>
      </c>
      <c r="Y248" t="str">
        <f>STDEV(Y23,Y81,Y94,Y95,Y103,Y114,Y128,Y129,Y148,Y161,Y183,Y241)</f>
        <v>0</v>
      </c>
      <c r="Z248" t="str">
        <f>STDEV(Z23,Z81,Z94,Z95,Z103,Z114,Z128,Z129,Z148,Z161,Z183,Z241)</f>
        <v>0</v>
      </c>
      <c r="AA248" t="str">
        <f>STDEV(AA23,AA81,AA94,AA95,AA103,AA114,AA128,AA129,AA148,AA161,AA183,AA241)</f>
        <v>0</v>
      </c>
      <c r="AB248" t="str">
        <f>STDEV(AB23,AB81,AB94,AB95,AB103,AB114,AB128,AB129,AB148,AB161,AB183,AB241)</f>
        <v>0</v>
      </c>
      <c r="AC248" t="str">
        <f>STDEV(AC23,AC81,AC94,AC95,AC103,AC114,AC128,AC129,AC148,AC161,AC183,AC241)</f>
        <v>0</v>
      </c>
      <c r="AD248" t="str">
        <f>STDEV(AD23,AD81,AD94,AD95,AD103,AD114,AD128,AD129,AD148,AD161,AD183,AD241)</f>
        <v>0</v>
      </c>
      <c r="AE248" t="str">
        <f>STDEV(AE23,AE81,AE94,AE95,AE103,AE114,AE128,AE129,AE148,AE161,AE183,AE241)</f>
        <v>0</v>
      </c>
      <c r="AF248" t="str">
        <f>STDEV(AF23,AF81,AF94,AF95,AF103,AF114,AF128,AF129,AF148,AF161,AF183,AF241)</f>
        <v>0</v>
      </c>
      <c r="AG248" t="str">
        <f>STDEV(AG23,AG81,AG94,AG95,AG103,AG114,AG128,AG129,AG148,AG161,AG183,AG241)</f>
        <v>0</v>
      </c>
      <c r="AH248" t="str">
        <f>STDEV(AH23,AH81,AH94,AH95,AH103,AH114,AH128,AH129,AH148,AH161,AH183,AH241)</f>
        <v>0</v>
      </c>
      <c r="AI248" t="str">
        <f>STDEV(AI23,AI81,AI94,AI95,AI103,AI114,AI128,AI129,AI148,AI161,AI183,AI241)</f>
        <v>0</v>
      </c>
      <c r="AJ248" t="str">
        <f>STDEV(AJ23,AJ81,AJ94,AJ95,AJ103,AJ114,AJ128,AJ129,AJ148,AJ161,AJ183,AJ241)</f>
        <v>0</v>
      </c>
      <c r="AK248" t="str">
        <f>STDEV(AK23,AK81,AK94,AK95,AK103,AK114,AK128,AK129,AK148,AK161,AK183,AK241)</f>
        <v>0</v>
      </c>
    </row>
    <row r="249" spans="1:37">
      <c r="E249" t="s">
        <v>519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2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2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2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2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2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J2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K2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L2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TEEB01</vt:lpstr>
      <vt:lpstr>TEEB02</vt:lpstr>
      <vt:lpstr>TEEB03</vt:lpstr>
      <vt:lpstr>TEEB04</vt:lpstr>
      <vt:lpstr>TEEB05</vt:lpstr>
      <vt:lpstr>TEEB06</vt:lpstr>
      <vt:lpstr>TEEB07</vt:lpstr>
      <vt:lpstr>TEEB0</vt:lpstr>
      <vt:lpstr>TEEB0 1</vt:lpstr>
      <vt:lpstr>TEEB0 2</vt:lpstr>
      <vt:lpstr>TEEB0 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2016-05-31T17:13:20+02:00</dcterms:created>
  <dcterms:modified xsi:type="dcterms:W3CDTF">2016-05-31T17:13:20+02:00</dcterms:modified>
  <dc:title>Untitled Spreadsheet</dc:title>
  <dc:description/>
  <dc:subject/>
  <cp:keywords/>
  <cp:category/>
</cp:coreProperties>
</file>