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jh\Desktop\과제\2주차과제\"/>
    </mc:Choice>
  </mc:AlternateContent>
  <xr:revisionPtr revIDLastSave="0" documentId="13_ncr:1_{1A57E24D-B249-4CEE-9455-3499B9BF426B}" xr6:coauthVersionLast="45" xr6:coauthVersionMax="45" xr10:uidLastSave="{00000000-0000-0000-0000-000000000000}"/>
  <bookViews>
    <workbookView xWindow="-108" yWindow="-108" windowWidth="23256" windowHeight="12576" xr2:uid="{0F111333-948D-4570-B845-1F24D9EA8BC4}"/>
  </bookViews>
  <sheets>
    <sheet name="요약" sheetId="2" r:id="rId1"/>
    <sheet name="프로그램 테스트" sheetId="1" r:id="rId2"/>
  </sheets>
  <definedNames>
    <definedName name="_xlnm._FilterDatabase" localSheetId="1" hidden="1">'프로그램 테스트'!$A$2:$J$43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2" l="1"/>
  <c r="D18" i="2" l="1"/>
  <c r="D19" i="2"/>
  <c r="D17" i="2"/>
</calcChain>
</file>

<file path=xl/sharedStrings.xml><?xml version="1.0" encoding="utf-8"?>
<sst xmlns="http://schemas.openxmlformats.org/spreadsheetml/2006/main" count="350" uniqueCount="203">
  <si>
    <t>대분류</t>
    <phoneticPr fontId="1" type="noConversion"/>
  </si>
  <si>
    <t>중분류</t>
    <phoneticPr fontId="1" type="noConversion"/>
  </si>
  <si>
    <t>소분류</t>
    <phoneticPr fontId="1" type="noConversion"/>
  </si>
  <si>
    <t>테스트 결과</t>
    <phoneticPr fontId="1" type="noConversion"/>
  </si>
  <si>
    <t>간단한 회원관리 프로그램 테스트</t>
    <phoneticPr fontId="1" type="noConversion"/>
  </si>
  <si>
    <t>회원가입</t>
    <phoneticPr fontId="1" type="noConversion"/>
  </si>
  <si>
    <t>Test Case</t>
    <phoneticPr fontId="1" type="noConversion"/>
  </si>
  <si>
    <t>Test Case  Id</t>
    <phoneticPr fontId="1" type="noConversion"/>
  </si>
  <si>
    <t>ver_1</t>
    <phoneticPr fontId="1" type="noConversion"/>
  </si>
  <si>
    <t>Test by</t>
    <phoneticPr fontId="1" type="noConversion"/>
  </si>
  <si>
    <t>Test Lvel</t>
    <phoneticPr fontId="1" type="noConversion"/>
  </si>
  <si>
    <t>middle</t>
    <phoneticPr fontId="1" type="noConversion"/>
  </si>
  <si>
    <t>이지혜</t>
    <phoneticPr fontId="1" type="noConversion"/>
  </si>
  <si>
    <t>Test Title</t>
    <phoneticPr fontId="1" type="noConversion"/>
  </si>
  <si>
    <t>Description</t>
    <phoneticPr fontId="1" type="noConversion"/>
  </si>
  <si>
    <t>회원관리 프로그램 테스트</t>
    <phoneticPr fontId="1" type="noConversion"/>
  </si>
  <si>
    <t>코드 및 프로그램 로직 테스트</t>
    <phoneticPr fontId="1" type="noConversion"/>
  </si>
  <si>
    <t>Seq</t>
    <phoneticPr fontId="1" type="noConversion"/>
  </si>
  <si>
    <t>Test Date</t>
    <phoneticPr fontId="1" type="noConversion"/>
  </si>
  <si>
    <t>Test Date Start</t>
    <phoneticPr fontId="1" type="noConversion"/>
  </si>
  <si>
    <t>Test Description</t>
    <phoneticPr fontId="1" type="noConversion"/>
  </si>
  <si>
    <t>Remarks</t>
    <phoneticPr fontId="1" type="noConversion"/>
  </si>
  <si>
    <t>Results</t>
    <phoneticPr fontId="1" type="noConversion"/>
  </si>
  <si>
    <t>상태</t>
    <phoneticPr fontId="1" type="noConversion"/>
  </si>
  <si>
    <t>프로그램 시작</t>
    <phoneticPr fontId="1" type="noConversion"/>
  </si>
  <si>
    <t>번호</t>
    <phoneticPr fontId="1" type="noConversion"/>
  </si>
  <si>
    <t>화면</t>
    <phoneticPr fontId="1" type="noConversion"/>
  </si>
  <si>
    <t>화면 출력</t>
    <phoneticPr fontId="1" type="noConversion"/>
  </si>
  <si>
    <t>사용자 선택 사항 출력 및 입력 받기</t>
    <phoneticPr fontId="1" type="noConversion"/>
  </si>
  <si>
    <t>P</t>
    <phoneticPr fontId="1" type="noConversion"/>
  </si>
  <si>
    <t>Pass</t>
    <phoneticPr fontId="1" type="noConversion"/>
  </si>
  <si>
    <t>F</t>
    <phoneticPr fontId="1" type="noConversion"/>
  </si>
  <si>
    <t>Fail</t>
    <phoneticPr fontId="1" type="noConversion"/>
  </si>
  <si>
    <t>in Work</t>
    <phoneticPr fontId="1" type="noConversion"/>
  </si>
  <si>
    <t>W</t>
    <phoneticPr fontId="1" type="noConversion"/>
  </si>
  <si>
    <t>결과 해석</t>
    <phoneticPr fontId="1" type="noConversion"/>
  </si>
  <si>
    <t>Seq 1 테스트 결과 요약</t>
    <phoneticPr fontId="1" type="noConversion"/>
  </si>
  <si>
    <t>1, 2, 3 이외의 입력 값</t>
    <phoneticPr fontId="1" type="noConversion"/>
  </si>
  <si>
    <t>"wrong input" 출력</t>
    <phoneticPr fontId="1" type="noConversion"/>
  </si>
  <si>
    <t>동일</t>
    <phoneticPr fontId="1" type="noConversion"/>
  </si>
  <si>
    <t>프로그램 실행</t>
    <phoneticPr fontId="1" type="noConversion"/>
  </si>
  <si>
    <t>로그인 화면</t>
    <phoneticPr fontId="1" type="noConversion"/>
  </si>
  <si>
    <t>로그인 성공</t>
    <phoneticPr fontId="1" type="noConversion"/>
  </si>
  <si>
    <t>id만 틀린 경우</t>
    <phoneticPr fontId="1" type="noConversion"/>
  </si>
  <si>
    <t>id는 맞고, 비밀번호가 틀린 경우</t>
    <phoneticPr fontId="1" type="noConversion"/>
  </si>
  <si>
    <t>id, 비밀번호는 맞는데 권한이 틀린 경우</t>
    <phoneticPr fontId="1" type="noConversion"/>
  </si>
  <si>
    <t>성공</t>
    <phoneticPr fontId="1" type="noConversion"/>
  </si>
  <si>
    <t>실패</t>
    <phoneticPr fontId="1" type="noConversion"/>
  </si>
  <si>
    <t>비밀번호 입력</t>
    <phoneticPr fontId="1" type="noConversion"/>
  </si>
  <si>
    <t>비밀번호 입력 받으면 화면상에서는 "*"로 보여주기</t>
    <phoneticPr fontId="1" type="noConversion"/>
  </si>
  <si>
    <t>로그인 실패 사례 1</t>
    <phoneticPr fontId="1" type="noConversion"/>
  </si>
  <si>
    <t>로그인 실패 사례 2</t>
  </si>
  <si>
    <t>로그인 실패 사례 3</t>
  </si>
  <si>
    <t>로그인 실패 사례 4</t>
  </si>
  <si>
    <t>휴면 계정</t>
    <phoneticPr fontId="1" type="noConversion"/>
  </si>
  <si>
    <t>- 아이디/비밀번호/권한이 모두 일치하면 로그인 성공
- 로그인 성공 시 출력 메시지 확인</t>
    <phoneticPr fontId="1" type="noConversion"/>
  </si>
  <si>
    <t>사용자
로그인 시도</t>
    <phoneticPr fontId="1" type="noConversion"/>
  </si>
  <si>
    <t>파일 업로드</t>
    <phoneticPr fontId="1" type="noConversion"/>
  </si>
  <si>
    <t>- "로그인 성공" 메시지 출력
- 사용자 로그인 실패 횟수 0으로 업데이트
- 사용자 모드로 이동(13번 참고)</t>
    <phoneticPr fontId="1" type="noConversion"/>
  </si>
  <si>
    <t>사용자 모드 시작</t>
    <phoneticPr fontId="1" type="noConversion"/>
  </si>
  <si>
    <t>입력 예외</t>
    <phoneticPr fontId="1" type="noConversion"/>
  </si>
  <si>
    <t>- 서버 디스크 정보 출력: 전체 용량, 사용 용량, 가용 용량
- 사용자 기능(3가지) + 로그아웃 기능: 
총 4개의 선택 사항 보여주기</t>
    <phoneticPr fontId="1" type="noConversion"/>
  </si>
  <si>
    <t>로그인 화면으로 이동(6번 참고)</t>
    <phoneticPr fontId="1" type="noConversion"/>
  </si>
  <si>
    <t>사용자 입력 값 == 1(파일업로드)</t>
    <phoneticPr fontId="1" type="noConversion"/>
  </si>
  <si>
    <t>사용자 입력 값 == 2(파일 삭제)</t>
    <phoneticPr fontId="1" type="noConversion"/>
  </si>
  <si>
    <t>입력 값 == 1(사용자 모드)</t>
    <phoneticPr fontId="1" type="noConversion"/>
  </si>
  <si>
    <t>입력 값 == 2(관리자 모드)</t>
    <phoneticPr fontId="1" type="noConversion"/>
  </si>
  <si>
    <t>입력 값 == 3(회원가입요청)</t>
    <phoneticPr fontId="1" type="noConversion"/>
  </si>
  <si>
    <t>사용자 입력 값 == 3(파일 다운로드)</t>
    <phoneticPr fontId="1" type="noConversion"/>
  </si>
  <si>
    <t>사용자 입력 값 == q(로그아웃)</t>
    <phoneticPr fontId="1" type="noConversion"/>
  </si>
  <si>
    <t>관리자 코드 입력 화면으로 이동(19번 참고)</t>
    <phoneticPr fontId="1" type="noConversion"/>
  </si>
  <si>
    <t>관리자 코드 입력 화면</t>
    <phoneticPr fontId="1" type="noConversion"/>
  </si>
  <si>
    <t>- 관리자 코드 입력 받기
- 관리자 코드를 입력 받으면 "*"로 보여주기</t>
    <phoneticPr fontId="1" type="noConversion"/>
  </si>
  <si>
    <t>화면 출력 및 입력</t>
    <phoneticPr fontId="1" type="noConversion"/>
  </si>
  <si>
    <t>관리자 모드 입장</t>
    <phoneticPr fontId="1" type="noConversion"/>
  </si>
  <si>
    <t>관리자 모드 입장 실패</t>
    <phoneticPr fontId="1" type="noConversion"/>
  </si>
  <si>
    <t>- '"휴면계정입니다. 관리자에게 문의하세요." 메시지 출력
- 처음 화면으로 이동(1번 참고)</t>
    <phoneticPr fontId="1" type="noConversion"/>
  </si>
  <si>
    <t>- '"일치하는 사용자가 없습니다." 메시지 출력
- 처음 화면으로 이동(1번 참고)</t>
    <phoneticPr fontId="1" type="noConversion"/>
  </si>
  <si>
    <t>- '"일치하는 사용자가 없습니다." 메시지 출력
- 로그인 시도 횟수 + 1
- 로그인 시도 횟수가 5라면, 휴면계정 전환
- 처음 화면으로 이동(1번 참고)</t>
    <phoneticPr fontId="1" type="noConversion"/>
  </si>
  <si>
    <t>입력 결과</t>
    <phoneticPr fontId="1" type="noConversion"/>
  </si>
  <si>
    <t xml:space="preserve">관리자 코드 불일치 </t>
    <phoneticPr fontId="1" type="noConversion"/>
  </si>
  <si>
    <t>관리자 코드 일치</t>
    <phoneticPr fontId="1" type="noConversion"/>
  </si>
  <si>
    <t>by 이지혜</t>
    <phoneticPr fontId="1" type="noConversion"/>
  </si>
  <si>
    <t>- "코드가 틀립니다." 출력
- 처음 화면으로 이동(1번 참고)</t>
    <phoneticPr fontId="1" type="noConversion"/>
  </si>
  <si>
    <t>- 관리자 기능 7 + 나가기 기능: 총 8가지 기능 선택 사항 보여주기</t>
    <phoneticPr fontId="1" type="noConversion"/>
  </si>
  <si>
    <t>- 사용자 권한이 W/RW일 경우에만 수행 가능
- 사용 가능한 디스크 용량이 있으면 파일 업로드 수행
- 업로드 수행 시, "파일을 업로드 했습니다." 출력
- 업로드 수행 시, 서버에 있는 문자열 모두 출력
- 업데이트 된 서버 디스크 정보 재출력
* 업로드: "upload" 문자열을 서버에 넘기는 것으로 실제 파일 업로드 기능으 없음</t>
    <phoneticPr fontId="1" type="noConversion"/>
  </si>
  <si>
    <t>- 사용자 권한이 W/RW일 경우에만 수행 가능
- 사용 중인 디스크 용량이 있으면 파일 삭제 수행
- 삭제 수행 시, "파일을 삭제했습니다." 출력
- 삭제 불가능 시, "파일이 없습니다." 출력
- 업데이트 된 서버 디스크 정보 재출력
* 삭제: 서버에 있는 "upload" 문자열 삭제로 실제 파일 삭제 기능은 없음</t>
    <phoneticPr fontId="1" type="noConversion"/>
  </si>
  <si>
    <t>관리자 코드 변경</t>
    <phoneticPr fontId="1" type="noConversion"/>
  </si>
  <si>
    <t>사용자 
기능</t>
    <phoneticPr fontId="1" type="noConversion"/>
  </si>
  <si>
    <t>파일업로드 기능</t>
    <phoneticPr fontId="1" type="noConversion"/>
  </si>
  <si>
    <t>파일 삭제 기능</t>
    <phoneticPr fontId="1" type="noConversion"/>
  </si>
  <si>
    <t>다운로드 기능</t>
    <phoneticPr fontId="1" type="noConversion"/>
  </si>
  <si>
    <t>로그아웃</t>
    <phoneticPr fontId="1" type="noConversion"/>
  </si>
  <si>
    <t>관리자 기능</t>
    <phoneticPr fontId="1" type="noConversion"/>
  </si>
  <si>
    <t>- 기존의 관리자 코드를 입력받아서 관리자인지 재 확인
*"관리자 확인을 위해 관리자 코드를 입력해주세요." 출력
- 변경하고 싶은 관리자 코드 입력받기
* "관리자 확인이 완료되었습니다. 바꾸고 싶은 관리자 코드를 입력해주세요."
- 실수 방지를 위해 2번 입력 받아서 일치할 경우에만 변경
- 변경 완료 시, 메시지 출력</t>
    <phoneticPr fontId="1" type="noConversion"/>
  </si>
  <si>
    <t>가입한 유저 확인</t>
    <phoneticPr fontId="1" type="noConversion"/>
  </si>
  <si>
    <t>입력 값이 1인 경우, 관리자 코드 변경하기</t>
    <phoneticPr fontId="1" type="noConversion"/>
  </si>
  <si>
    <t>입력 값이 2인 경우, 가입한 유저 정보 확인</t>
    <phoneticPr fontId="1" type="noConversion"/>
  </si>
  <si>
    <t>- 사용자가 없을 경우, "사용자가 없습니다." 메시지 출력
- 사용자가 존재 할 경우, 아이디/패스워드/권한/주민번호/로그인 시도 횟수/휴면계정여부 순서대로 사용자 정보 출력하기
- 비밀번호와 주민번호는 SHA256으로 암호화 된 상태 확인</t>
    <phoneticPr fontId="1" type="noConversion"/>
  </si>
  <si>
    <t>관리자 모드 시작</t>
    <phoneticPr fontId="1" type="noConversion"/>
  </si>
  <si>
    <t>회원가입 시작</t>
    <phoneticPr fontId="1" type="noConversion"/>
  </si>
  <si>
    <t>기본 기능</t>
    <phoneticPr fontId="1" type="noConversion"/>
  </si>
  <si>
    <t>하드 용량 추가</t>
    <phoneticPr fontId="1" type="noConversion"/>
  </si>
  <si>
    <t>대기 중인 유저 확인</t>
    <phoneticPr fontId="1" type="noConversion"/>
  </si>
  <si>
    <t>파일 삭제</t>
    <phoneticPr fontId="1" type="noConversion"/>
  </si>
  <si>
    <t>파일 다운로드</t>
    <phoneticPr fontId="1" type="noConversion"/>
  </si>
  <si>
    <t>종료</t>
    <phoneticPr fontId="1" type="noConversion"/>
  </si>
  <si>
    <t>입력 값이 3인 경우, 서버 하드 용량 추가</t>
    <phoneticPr fontId="1" type="noConversion"/>
  </si>
  <si>
    <t>- 서버 디스크 정보 출력
- "****주의사항: 최대 3번까지 추가 가능!!!****" 메시지 출력
- "추가할 디스크 용량을 입력하세요." 메시지 출력
- 추가할 용량 입력 받기
- 입력받은 값이 0보다 큰 경우에만 추가하고 성공 시, "추가되었습니다." 출력
- 입력받은 값이 0이하인 경우, "0보다 큰 값을 입력해주세요." 출력
- 서버 용량 변경 횟수가 이미 3번인 경우 용량 추가 실패
* "더 이상 추가할 수 없습니다." 출력</t>
    <phoneticPr fontId="1" type="noConversion"/>
  </si>
  <si>
    <t>- 대기 중인 사용자가 없을 경우, "대기 중인 사용자가 없습니다." 메시지 출력
- 대기 사용자가 존재 할 경우, 아이디/패스워드/권한/주민번호/로그인 시도 횟수/휴면계정여부 순서대로 사용자 정보 출력하기
- 비밀번호와 주민번호는 SHA256으로 암호화 된 상태 확인
- "모든 유저를 승인하시겠습니까? Y" 출력 후, 'y'나 'Y' 값이 들어오면 대기중인 모든 유저를 승인된 유저로 변경</t>
    <phoneticPr fontId="1" type="noConversion"/>
  </si>
  <si>
    <t>입력 값이 4인 경우, 대기 유저 승인</t>
    <phoneticPr fontId="1" type="noConversion"/>
  </si>
  <si>
    <t>입력 값이 5인 경우, 파일업로드</t>
    <phoneticPr fontId="1" type="noConversion"/>
  </si>
  <si>
    <t>입력 값이 6인 경우, 파일 삭제</t>
    <phoneticPr fontId="1" type="noConversion"/>
  </si>
  <si>
    <t>입력 값이 7인 경우, 파일 다운로드</t>
    <phoneticPr fontId="1" type="noConversion"/>
  </si>
  <si>
    <t>- 사용 가능한 디스크 용량이 있으면 파일 업로드 수행
- 업로드 수행 시, "파일을 업로드 했습니다." 출력
- 업로드 수행 시, 서버에 있는 문자열 모두 출력
- 업데이트 된 서버 디스크 정보 재출력
* 업로드: "upload" 문자열을 서버에 넘기는 것으로 실제 파일 업로드 기능으 없음</t>
    <phoneticPr fontId="1" type="noConversion"/>
  </si>
  <si>
    <t>- 사용 중인 디스크 용량이 있으면 파일 삭제 수행
- 삭제 수행 시, "파일을 삭제했습니다." 출력
- 삭제 불가능 시, "파일이 없습니다." 출력
- 업데이트 된 서버 디스크 정보 재출력
* 삭제: 서버에 있는 "upload" 문자열 삭제로 실제 파일 삭제 기능은 없음</t>
    <phoneticPr fontId="1" type="noConversion"/>
  </si>
  <si>
    <t>입력 값이 'q'나 'Q'인 경우</t>
    <phoneticPr fontId="1" type="noConversion"/>
  </si>
  <si>
    <t>- q나 Q 입력 시, 프로그램 시작 화면으로 이동(1번 참고)</t>
    <phoneticPr fontId="1" type="noConversion"/>
  </si>
  <si>
    <t>1~7, 'q', 'Q' 이외의 입력 값</t>
    <phoneticPr fontId="1" type="noConversion"/>
  </si>
  <si>
    <t>사용자 모드 입장</t>
    <phoneticPr fontId="1" type="noConversion"/>
  </si>
  <si>
    <t>회원가입 화면으로 이동(31번 참고)</t>
    <phoneticPr fontId="1" type="noConversion"/>
  </si>
  <si>
    <t>회원가입 화면 출력</t>
    <phoneticPr fontId="1" type="noConversion"/>
  </si>
  <si>
    <t>사용자 정보 입력</t>
    <phoneticPr fontId="1" type="noConversion"/>
  </si>
  <si>
    <t>아이디 입력</t>
    <phoneticPr fontId="1" type="noConversion"/>
  </si>
  <si>
    <t>주민번호 입력</t>
    <phoneticPr fontId="1" type="noConversion"/>
  </si>
  <si>
    <t>권한 입력</t>
    <phoneticPr fontId="1" type="noConversion"/>
  </si>
  <si>
    <t>가입 신청 성공</t>
    <phoneticPr fontId="1" type="noConversion"/>
  </si>
  <si>
    <t>- "회원가입" 메시지 출력
- "id: 6글자 이상, password: 대소문자 + 숫자, 8글자 이상" 출력
- 아이디/주민번호/비밀번호/권한 순으로 사용자 정보 입력 받기</t>
    <phoneticPr fontId="1" type="noConversion"/>
  </si>
  <si>
    <t>아이디 입력 실패</t>
    <phoneticPr fontId="1" type="noConversion"/>
  </si>
  <si>
    <t>주민번호 입력 실패</t>
    <phoneticPr fontId="1" type="noConversion"/>
  </si>
  <si>
    <t>비밀번호 입력 실패</t>
    <phoneticPr fontId="1" type="noConversion"/>
  </si>
  <si>
    <t>권한 입력 실패</t>
    <phoneticPr fontId="1" type="noConversion"/>
  </si>
  <si>
    <t>- 권한 입력 받기
- "권한 선택: R(읽기), W(쓰기), RW(읽고쓰기)" 메시지 출력</t>
    <phoneticPr fontId="1" type="noConversion"/>
  </si>
  <si>
    <t>- 아이디 입력 받기
- "id: " 메시지 출력
- 6글자 이상인지 확인 후, 이상이면 주민번호 입력으로 넘어가기</t>
    <phoneticPr fontId="1" type="noConversion"/>
  </si>
  <si>
    <t>- 주민번호 입력 받기
- "주민번호를 입력하세요. ex)000000-000000" 메시지 출력
- 123456-123456(숫자 6개 + "-" + 숫자 6개 형태로 입력)</t>
    <phoneticPr fontId="1" type="noConversion"/>
  </si>
  <si>
    <t>- 비밀번호 입력받기
- "password: " 메시지 출력
- 실수 방지를 위해 비밀번호 2번 입력 받기
 * 2번의 입력이 다르면 "비밀번호가 다릅니다." 메시지 출력
- 비밀번호 입력 값은 '*'로 변환 후 화면에 출력하기</t>
    <phoneticPr fontId="1" type="noConversion"/>
  </si>
  <si>
    <t>- 대기 중인 유저와 동일한 아이디를 사용하고 있다면 다시 입력 받기
- 승인된 유저와 동일한 아이디를 사용하고 있다면 다시 입력 받기
- 중복되는 아이디가 있는 경우 "사용중인 아이디입니다." 메시지 출력
- 실패 시, 입력 요청 메시지 재 출력</t>
    <phoneticPr fontId="1" type="noConversion"/>
  </si>
  <si>
    <t>- 123456-123456(숫자 6개 + "-" + 숫자 6개 형태로 입력)형태가 아니면 다시 입력 받기
- "형식이 맞지 않습니다." 메시지 출력
- 실패 시, 입력 요청 메시지 재 출력</t>
    <phoneticPr fontId="1" type="noConversion"/>
  </si>
  <si>
    <t>- 비밀번호가 대소문자와 숫자로 구성 되어 있지 않다면 다시 입력 받기(대소문자 최소 1번, 숫자 최소 1번)
 * "잘못된 형식입니다. 영어대소문자와 숫자로 입력해주세요." 메시지 출력
- 비밀번호 길이 8미만이면 다시 입력받기
 * "8자 이상 입력해주세요." 메시지 출력
- 비밀번호 내에 주민번호가 포함되면 다시 입력받기
 * "비밀번호에 주민번호가 포함되면 안됩니다. 다시 시도해주세요." 메시지 출력
- 실패 시, 입력 요청 메시지 재 출력</t>
    <phoneticPr fontId="1" type="noConversion"/>
  </si>
  <si>
    <t>- 입력된 값이 'R', 'W', 'RW'가 아니면 다시 입력 받기
- 실패 시, 입력 요청 메시지 재 출력</t>
    <phoneticPr fontId="1" type="noConversion"/>
  </si>
  <si>
    <t>가입 성공 시, 대기 유저로</t>
    <phoneticPr fontId="1" type="noConversion"/>
  </si>
  <si>
    <t>- 모든 사용자 정보 입력이 끝나면 가입 완료 메시지 출력하기</t>
    <phoneticPr fontId="1" type="noConversion"/>
  </si>
  <si>
    <t>회원가입 성공할 때까지 다른 기능 사용 불가능/접근 불가 문제 발생
(코드수정필요)</t>
    <phoneticPr fontId="1" type="noConversion"/>
  </si>
  <si>
    <t>회원가입 신청 취소 기능 없음
즉, 실패는 프로그램 종료를 의미</t>
    <phoneticPr fontId="1" type="noConversion"/>
  </si>
  <si>
    <t>기능 테스트</t>
    <phoneticPr fontId="1" type="noConversion"/>
  </si>
  <si>
    <t>Test state</t>
    <phoneticPr fontId="1" type="noConversion"/>
  </si>
  <si>
    <t>Project Name: 회원관리 프로그램</t>
    <phoneticPr fontId="1" type="noConversion"/>
  </si>
  <si>
    <t>- 사용자 권한이 W/RW일 경우에만 수행 가능
- 사용 중인 디스크 용량이 0 이상일 경우만, "파일이 다운로드 되었습니다." 출력</t>
    <phoneticPr fontId="1" type="noConversion"/>
  </si>
  <si>
    <t>관련 FR</t>
    <phoneticPr fontId="1" type="noConversion"/>
  </si>
  <si>
    <t>테스트</t>
    <phoneticPr fontId="1" type="noConversion"/>
  </si>
  <si>
    <t>정상 결과</t>
    <phoneticPr fontId="1" type="noConversion"/>
  </si>
  <si>
    <t>테스트 절차</t>
    <phoneticPr fontId="1" type="noConversion"/>
  </si>
  <si>
    <t>1) 프로그램 실행
2) 사용자 선택 화면 확인</t>
    <phoneticPr fontId="1" type="noConversion"/>
  </si>
  <si>
    <t>1) 프로그램 실행
2) 1 입력
3) id/비밀번호 입력 화면 확인</t>
    <phoneticPr fontId="1" type="noConversion"/>
  </si>
  <si>
    <t>1) 프로그램 실행
2) 2 입력
3) 관리자 비밀번호 입력화면 확인</t>
    <phoneticPr fontId="1" type="noConversion"/>
  </si>
  <si>
    <t>1) 프로그램 실행
2) 3 입력
3) 회원가입 및 회원정보 입력화면 확인</t>
    <phoneticPr fontId="1" type="noConversion"/>
  </si>
  <si>
    <t>6과 동일</t>
    <phoneticPr fontId="1" type="noConversion"/>
  </si>
  <si>
    <t>1) 프로그램 실행
2) 1, 2, 3 이외의 값 입력 후 결과 확인</t>
    <phoneticPr fontId="1" type="noConversion"/>
  </si>
  <si>
    <t>1) 프로그램 실행
2) 1 입력
3) id 입력
4) password 입력
5) 권한 입력</t>
    <phoneticPr fontId="1" type="noConversion"/>
  </si>
  <si>
    <t>아이디/비밀번호/권한 입출력 잘 되는지 확인</t>
    <phoneticPr fontId="1" type="noConversion"/>
  </si>
  <si>
    <t>1) 프로그램 실행
2) 1 입력
3) id 입력
4) password 입력
5) 권한 입력
6) 서버 디스크 정보 출력 확인</t>
    <phoneticPr fontId="1" type="noConversion"/>
  </si>
  <si>
    <t>1) 프로그램 실행
2) 1 입력
3) id 입력
4) password 입력
5) 권한 입력
6) 2 입력 후 결과 확인</t>
    <phoneticPr fontId="1" type="noConversion"/>
  </si>
  <si>
    <t>1) 프로그램 실행
2) 1 입력
3) id 입력
4) password 입력
5) 권한 입력
6) 3 입력 후 결과 확인</t>
    <phoneticPr fontId="1" type="noConversion"/>
  </si>
  <si>
    <t>1) 프로그램 실행
2) 1 입력
3) id 입력
4) password 입력
5) 권한 입력
6) 'q' or 'Q' 입력 후 결과 확인</t>
    <phoneticPr fontId="1" type="noConversion"/>
  </si>
  <si>
    <t>1) 프로그램 실행
2) 1 입력
3) id 입력
4) password 입력
5) 1,2,3, 'q', 'Q' 이외의 값 입력 후 결과 확인</t>
    <phoneticPr fontId="1" type="noConversion"/>
  </si>
  <si>
    <t>1) 프로그램 실행
2) 2 입력
3) 관리자 비밀번호 입력
4) 관리자 모드 화면 확인
5) 2 입력 후 결과 확인</t>
    <phoneticPr fontId="1" type="noConversion"/>
  </si>
  <si>
    <t>1) 프로그램 실행
2) 1 입력
3) id 입력
4) password 입력
5) 권한 입력
6) 1 입력 후 결과 확인</t>
    <phoneticPr fontId="1" type="noConversion"/>
  </si>
  <si>
    <t>1) 프로그램 실행
2) 2 입력
3) 관리자 비밀번호 입력
4) 관리자 모드 화면 확인
5) 4 입력
6-1) 대기 유저가 있으면?
- y 입력 후, 다시 4번으로 들어와서 대기유저 없는지 확인
- 승인유저에 대기였던 유저 추가되었는지 확인
6-2) 대기 유저가 없으면 없다는 메시지 확인</t>
    <phoneticPr fontId="1" type="noConversion"/>
  </si>
  <si>
    <t>Date: 2020-02-14 ~ 23</t>
    <phoneticPr fontId="1" type="noConversion"/>
  </si>
  <si>
    <t>1) 프로그램 실행
2) 2 입력
3) 관리자 비밀번호 입력
4) 관리자 모드 화면 확인
5) 1 입력
6) 관리자 코드 다시 확인
6-1) 불일치 하면 불일치 메시지 확인
6-2) 일치하면 새로운 관리자 코드 2번 입력 받기</t>
    <phoneticPr fontId="1" type="noConversion"/>
  </si>
  <si>
    <t>1) 프로그램 실행
2) 2 입력
3) 관리자 비밀번호 입력
4) 관리자 모드 화면 확인
5) 3 입력
6) 서버 용량 추가 메시지 확인
7) 추가할 용량 입력 후 결과 확인</t>
    <phoneticPr fontId="1" type="noConversion"/>
  </si>
  <si>
    <t>1) 프로그램 실행
2) 2 입력
3) 관리자 비밀번호 입력
4) 관리자 모드 화면 확인
5) 5 입력
6) 파일업로드 메시지 확인
7) 서버에 있는 파일 리스트 출력 정보 확인</t>
    <phoneticPr fontId="1" type="noConversion"/>
  </si>
  <si>
    <t>1) 프로그램 실행
2) 2 입력
3) 관리자 비밀번호 입력
4) 관리자 모드 화면 확인
5) 6 입력
6) 파일삭제 메시지 확인
7) 서버에 있는 파일 리스트 출력 정보 확인</t>
    <phoneticPr fontId="1" type="noConversion"/>
  </si>
  <si>
    <t>- 사용 중인 디스크 용량이 0 이상일 경우만, "파일이 다운로드 되었습니다." 출력</t>
    <phoneticPr fontId="1" type="noConversion"/>
  </si>
  <si>
    <t>1) 프로그램 실행
2) 2 입력
3) 관리자 비밀번호 입력
4) 관리자 모드 화면 확인
5) 7 입력
6) 파일 다운로드 메시지 확인</t>
    <phoneticPr fontId="1" type="noConversion"/>
  </si>
  <si>
    <t>1) 프로그램 실행
2) 2 입력
3) 관리자 비밀번호 입력
4) 관리자 모드 화면 확인
5) 'q' or 'Q' 입력 후 결과 확인</t>
    <phoneticPr fontId="1" type="noConversion"/>
  </si>
  <si>
    <t>1) 프로그램 실행
2) 2 입력
3) 관리자 비밀번호 입력
4) 관리자 모드 화면 확인
5) 1~7, 'q', 'Q' 이외의 값 입력
6) "wrong input" 메시지 출력 확인</t>
    <phoneticPr fontId="1" type="noConversion"/>
  </si>
  <si>
    <t>1) 프로그램 실행
2) 3 입력
3) 회원가입 화면 확인
4) "id: 6글자 이상, password: 대소문자 + 숫자, 8글자 이상" 메시지 출력 확인</t>
    <phoneticPr fontId="1" type="noConversion"/>
  </si>
  <si>
    <t>1) 프로그램 실행
2) 3 입력
3) 회원가입 화면 확인
4) "id: 6글자 이상, password: 대소문자 + 숫자, 8글자 이상" 메시지 출력 확인
5) id 입력 받기</t>
    <phoneticPr fontId="1" type="noConversion"/>
  </si>
  <si>
    <t>1) 프로그램 실행
2) 3 입력
3) 회원가입 화면 확인
4) "id: 6글자 이상, password: 대소문자 + 숫자, 8글자 이상" 메시지 출력 확인
5) id 입력 받기
6) 주민번호 입력 받기</t>
    <phoneticPr fontId="1" type="noConversion"/>
  </si>
  <si>
    <t>1) 프로그램 실행
2) 3 입력
3) 회원가입 화면 확인
4) "id: 6글자 이상, password: 대소문자 + 숫자, 8글자 이상" 메시지 출력 확인
5) id 입력 받기
6) 주민번호 입력 받기
7) 비밀번호 입력 받기</t>
    <phoneticPr fontId="1" type="noConversion"/>
  </si>
  <si>
    <t>1) 프로그램 실행
2) 3 입력
3) 회원가입 화면 확인
4) "id: 6글자 이상, password: 대소문자 + 숫자, 8글자 이상" 메시지 출력 확인
5) id 입력 받기
6) 주민번호 입력 받기
7) 비밀번호 입력 받기
8) 사용자 권한 입력 받기</t>
    <phoneticPr fontId="1" type="noConversion"/>
  </si>
  <si>
    <t>1) 프로그램 실행
2) 3 입력
3) 회원가입 화면 확인
4) "id: 6글자 이상, password: 대소문자 + 숫자, 8글자 이상" 메시지 출력 확인
5) id 입력 받기
6) 주민번호 입력 받기
7) 비밀번호 입력 받기
8) 사용자 권한 입력 받기
9) 가입 완료 메시지 출력 확인
10) 처음 프로그램 실행 화면으로 이동</t>
    <phoneticPr fontId="1" type="noConversion"/>
  </si>
  <si>
    <t>- 입력 폼 계속 제공</t>
    <phoneticPr fontId="1" type="noConversion"/>
  </si>
  <si>
    <t>작업중</t>
    <phoneticPr fontId="1" type="noConversion"/>
  </si>
  <si>
    <t>총합</t>
    <phoneticPr fontId="1" type="noConversion"/>
  </si>
  <si>
    <t>-</t>
    <phoneticPr fontId="1" type="noConversion"/>
  </si>
  <si>
    <t>완료</t>
    <phoneticPr fontId="1" type="noConversion"/>
  </si>
  <si>
    <t>2020-02-14 ~ 23</t>
    <phoneticPr fontId="1" type="noConversion"/>
  </si>
  <si>
    <t>RF1</t>
    <phoneticPr fontId="1" type="noConversion"/>
  </si>
  <si>
    <t>RF2</t>
  </si>
  <si>
    <t>RF2</t>
    <phoneticPr fontId="1" type="noConversion"/>
  </si>
  <si>
    <t>RF3</t>
    <phoneticPr fontId="1" type="noConversion"/>
  </si>
  <si>
    <t>RF4</t>
    <phoneticPr fontId="1" type="noConversion"/>
  </si>
  <si>
    <t>RF1, RF2 ~ RF4</t>
    <phoneticPr fontId="1" type="noConversion"/>
  </si>
  <si>
    <t>RF1, RF2</t>
    <phoneticPr fontId="1" type="noConversion"/>
  </si>
  <si>
    <t>RF1, RF5</t>
    <phoneticPr fontId="1" type="noConversion"/>
  </si>
  <si>
    <t>RF2, RF6</t>
    <phoneticPr fontId="1" type="noConversion"/>
  </si>
  <si>
    <t>RF3, RF6</t>
    <phoneticPr fontId="1" type="noConversion"/>
  </si>
  <si>
    <t>RF4, RF5</t>
    <phoneticPr fontId="1" type="noConversion"/>
  </si>
  <si>
    <t>RF7</t>
    <phoneticPr fontId="1" type="noConversion"/>
  </si>
  <si>
    <t>기타</t>
    <phoneticPr fontId="1" type="noConversion"/>
  </si>
  <si>
    <t>가입 신청 실패 혹은 취소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</si>
</sst>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2"/>
      <color theme="1"/>
      <name val="맑은 고딕"/>
      <family val="3"/>
      <charset val="129"/>
      <scheme val="minor"/>
    </font>
    <font>
      <sz val="12"/>
      <color theme="1"/>
      <name val="맑은 고딕"/>
      <family val="2"/>
      <charset val="129"/>
      <scheme val="minor"/>
    </font>
    <font>
      <sz val="12"/>
      <color theme="1"/>
      <name val="맑은 고딕"/>
      <family val="3"/>
      <charset val="129"/>
      <scheme val="minor"/>
    </font>
    <font>
      <b/>
      <sz val="15"/>
      <color theme="1"/>
      <name val="맑은 고딕"/>
      <family val="3"/>
      <charset val="129"/>
      <scheme val="minor"/>
    </font>
    <font>
      <b/>
      <sz val="11"/>
      <color rgb="FFFF0000"/>
      <name val="맑은 고딕"/>
      <family val="3"/>
      <charset val="129"/>
      <scheme val="minor"/>
    </font>
    <font>
      <sz val="11"/>
      <color theme="1"/>
      <name val="맑은 고딕"/>
      <family val="3"/>
      <charset val="129"/>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65">
    <xf numFmtId="0" fontId="0" fillId="0" borderId="0" xfId="0">
      <alignment vertical="center"/>
    </xf>
    <xf numFmtId="0" fontId="0" fillId="0" borderId="0" xfId="0" applyAlignment="1">
      <alignment horizontal="center" vertical="center"/>
    </xf>
    <xf numFmtId="0" fontId="0" fillId="0" borderId="1" xfId="0" applyBorder="1">
      <alignment vertical="center"/>
    </xf>
    <xf numFmtId="0" fontId="0" fillId="0" borderId="5" xfId="0" applyBorder="1">
      <alignment vertical="center"/>
    </xf>
    <xf numFmtId="0" fontId="3" fillId="0" borderId="5" xfId="0" applyFont="1" applyBorder="1">
      <alignment vertical="center"/>
    </xf>
    <xf numFmtId="0" fontId="3" fillId="0" borderId="5" xfId="0" applyFont="1" applyBorder="1" applyAlignment="1">
      <alignment horizontal="center" vertical="center"/>
    </xf>
    <xf numFmtId="0" fontId="3" fillId="0" borderId="13" xfId="0" applyFont="1" applyBorder="1" applyAlignment="1">
      <alignment horizontal="center" vertical="center"/>
    </xf>
    <xf numFmtId="0" fontId="5" fillId="0" borderId="5" xfId="0" applyFont="1" applyBorder="1" applyAlignment="1">
      <alignment horizontal="center" vertical="center"/>
    </xf>
    <xf numFmtId="0" fontId="2" fillId="0" borderId="0" xfId="0" applyFont="1">
      <alignment vertical="center"/>
    </xf>
    <xf numFmtId="0" fontId="0" fillId="0" borderId="1" xfId="0" applyBorder="1" applyAlignment="1">
      <alignment horizontal="center" vertical="center"/>
    </xf>
    <xf numFmtId="0" fontId="0" fillId="0" borderId="0" xfId="0" applyAlignment="1">
      <alignment vertical="center" wrapText="1"/>
    </xf>
    <xf numFmtId="0" fontId="0" fillId="0" borderId="1" xfId="0" applyBorder="1" applyAlignment="1">
      <alignment vertical="center" wrapText="1"/>
    </xf>
    <xf numFmtId="0" fontId="0" fillId="0" borderId="1" xfId="0" quotePrefix="1"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7" fillId="2" borderId="1" xfId="0" applyFont="1" applyFill="1" applyBorder="1" applyAlignment="1">
      <alignment horizontal="center" vertical="center"/>
    </xf>
    <xf numFmtId="0" fontId="0" fillId="0" borderId="1" xfId="0" applyFill="1" applyBorder="1" applyAlignment="1">
      <alignment vertical="center" wrapText="1"/>
    </xf>
    <xf numFmtId="0" fontId="6" fillId="3" borderId="1" xfId="0" applyFont="1" applyFill="1" applyBorder="1" applyAlignment="1">
      <alignment horizontal="center"/>
    </xf>
    <xf numFmtId="0" fontId="6" fillId="3" borderId="1" xfId="0" applyFont="1" applyFill="1" applyBorder="1" applyAlignment="1">
      <alignment horizontal="center" wrapText="1"/>
    </xf>
    <xf numFmtId="0" fontId="0" fillId="0" borderId="1" xfId="0" applyFill="1" applyBorder="1" applyAlignment="1">
      <alignment horizontal="center" vertical="center"/>
    </xf>
    <xf numFmtId="0" fontId="0" fillId="0" borderId="15" xfId="0" applyBorder="1">
      <alignment vertical="center"/>
    </xf>
    <xf numFmtId="0" fontId="3" fillId="0" borderId="14" xfId="0" applyFont="1" applyBorder="1">
      <alignment vertical="center"/>
    </xf>
    <xf numFmtId="0" fontId="3" fillId="0" borderId="15" xfId="0" applyFont="1" applyBorder="1">
      <alignment vertical="center"/>
    </xf>
    <xf numFmtId="0" fontId="3" fillId="0" borderId="10" xfId="0" applyFont="1" applyBorder="1">
      <alignment vertical="center"/>
    </xf>
    <xf numFmtId="0" fontId="5" fillId="0" borderId="13"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3" fillId="0" borderId="0" xfId="0" applyFont="1" applyBorder="1" applyAlignment="1">
      <alignment horizontal="left" vertical="center" wrapText="1"/>
    </xf>
    <xf numFmtId="0" fontId="7" fillId="2" borderId="1" xfId="0" applyFont="1" applyFill="1" applyBorder="1" applyAlignment="1">
      <alignment horizontal="left" vertical="center" wrapText="1"/>
    </xf>
    <xf numFmtId="0" fontId="0" fillId="0" borderId="0" xfId="0" applyAlignment="1">
      <alignment horizontal="left" vertical="center" wrapText="1"/>
    </xf>
    <xf numFmtId="0" fontId="2" fillId="0" borderId="12" xfId="0" applyFont="1"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3" fillId="0" borderId="12" xfId="0" applyFont="1" applyBorder="1" applyAlignment="1">
      <alignment horizontal="center" vertical="center"/>
    </xf>
    <xf numFmtId="0" fontId="3" fillId="0" borderId="14" xfId="0" applyFont="1" applyBorder="1" applyAlignment="1">
      <alignment horizontal="center" vertical="center"/>
    </xf>
    <xf numFmtId="14" fontId="5" fillId="0" borderId="12" xfId="0" applyNumberFormat="1" applyFont="1" applyBorder="1" applyAlignment="1">
      <alignment horizontal="center" vertical="center"/>
    </xf>
    <xf numFmtId="0" fontId="5" fillId="0" borderId="14" xfId="0" applyFont="1" applyBorder="1" applyAlignment="1">
      <alignment horizontal="center" vertical="center"/>
    </xf>
    <xf numFmtId="0" fontId="4" fillId="0" borderId="12" xfId="0" applyFont="1" applyBorder="1" applyAlignment="1">
      <alignment horizontal="center" vertical="center"/>
    </xf>
    <xf numFmtId="0" fontId="5" fillId="0" borderId="13" xfId="0" applyFont="1" applyBorder="1" applyAlignment="1">
      <alignment horizontal="center" vertical="center"/>
    </xf>
    <xf numFmtId="0" fontId="3" fillId="0" borderId="13" xfId="0" applyFont="1" applyBorder="1" applyAlignment="1">
      <alignment horizontal="center" vertical="center"/>
    </xf>
    <xf numFmtId="0" fontId="5" fillId="0" borderId="12" xfId="0" applyFont="1" applyBorder="1" applyAlignment="1">
      <alignment horizontal="left" vertical="center"/>
    </xf>
    <xf numFmtId="0" fontId="5" fillId="0" borderId="14" xfId="0" applyFont="1" applyBorder="1" applyAlignment="1">
      <alignment horizontal="left" vertical="center"/>
    </xf>
    <xf numFmtId="0" fontId="5" fillId="0" borderId="13" xfId="0" applyFont="1" applyBorder="1" applyAlignment="1">
      <alignment horizontal="left"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5" fillId="0" borderId="12" xfId="0" applyFont="1"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8" fillId="0" borderId="1" xfId="0" applyFont="1" applyFill="1" applyBorder="1" applyAlignment="1">
      <alignment horizontal="left" vertical="center" wrapText="1"/>
    </xf>
    <xf numFmtId="0" fontId="0" fillId="0" borderId="13" xfId="0" applyBorder="1">
      <alignment vertical="center"/>
    </xf>
    <xf numFmtId="0" fontId="3" fillId="0" borderId="5" xfId="0" applyFont="1" applyFill="1" applyBorder="1">
      <alignment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8" xfId="0"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b="1">
                <a:latin typeface="+mj-ea"/>
                <a:ea typeface="+mj-ea"/>
              </a:rPr>
              <a:t>테스트 결과 요약</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spPr>
            <a:solidFill>
              <a:schemeClr val="accent1"/>
            </a:solidFill>
            <a:ln>
              <a:noFill/>
            </a:ln>
            <a:effectLst/>
          </c:spPr>
          <c:invertIfNegative val="0"/>
          <c:cat>
            <c:multiLvlStrRef>
              <c:f>요약!$B$17:$C$19</c:f>
              <c:multiLvlStrCache>
                <c:ptCount val="3"/>
                <c:lvl>
                  <c:pt idx="0">
                    <c:v>Pass</c:v>
                  </c:pt>
                  <c:pt idx="1">
                    <c:v>Fail</c:v>
                  </c:pt>
                  <c:pt idx="2">
                    <c:v>in Work</c:v>
                  </c:pt>
                </c:lvl>
                <c:lvl>
                  <c:pt idx="0">
                    <c:v>P</c:v>
                  </c:pt>
                  <c:pt idx="1">
                    <c:v>F</c:v>
                  </c:pt>
                  <c:pt idx="2">
                    <c:v>W</c:v>
                  </c:pt>
                </c:lvl>
              </c:multiLvlStrCache>
            </c:multiLvlStrRef>
          </c:cat>
          <c:val>
            <c:numRef>
              <c:f>요약!$D$17:$D$19</c:f>
              <c:numCache>
                <c:formatCode>General</c:formatCode>
                <c:ptCount val="3"/>
                <c:pt idx="0">
                  <c:v>40</c:v>
                </c:pt>
                <c:pt idx="1">
                  <c:v>0</c:v>
                </c:pt>
                <c:pt idx="2">
                  <c:v>1</c:v>
                </c:pt>
              </c:numCache>
            </c:numRef>
          </c:val>
          <c:extLst>
            <c:ext xmlns:c16="http://schemas.microsoft.com/office/drawing/2014/chart" uri="{C3380CC4-5D6E-409C-BE32-E72D297353CC}">
              <c16:uniqueId val="{00000000-2417-45F4-A813-716004EA5174}"/>
            </c:ext>
          </c:extLst>
        </c:ser>
        <c:dLbls>
          <c:showLegendKey val="0"/>
          <c:showVal val="0"/>
          <c:showCatName val="0"/>
          <c:showSerName val="0"/>
          <c:showPercent val="0"/>
          <c:showBubbleSize val="0"/>
        </c:dLbls>
        <c:gapWidth val="219"/>
        <c:overlap val="-27"/>
        <c:axId val="1082702336"/>
        <c:axId val="985804112"/>
      </c:barChart>
      <c:catAx>
        <c:axId val="108270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ko-KR" altLang="en-US"/>
                  <a:t>테스트 결과</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85804112"/>
        <c:crosses val="autoZero"/>
        <c:auto val="1"/>
        <c:lblAlgn val="ctr"/>
        <c:lblOffset val="100"/>
        <c:noMultiLvlLbl val="0"/>
      </c:catAx>
      <c:valAx>
        <c:axId val="985804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0"/>
              <a:lstStyle/>
              <a:p>
                <a:pPr>
                  <a:defRPr sz="1000" b="0" i="0" u="none" strike="noStrike" kern="1200" baseline="0">
                    <a:solidFill>
                      <a:schemeClr val="tx1">
                        <a:lumMod val="65000"/>
                        <a:lumOff val="35000"/>
                      </a:schemeClr>
                    </a:solidFill>
                    <a:latin typeface="+mn-lt"/>
                    <a:ea typeface="+mn-ea"/>
                    <a:cs typeface="+mn-cs"/>
                  </a:defRPr>
                </a:pPr>
                <a:r>
                  <a:rPr lang="ko-KR" altLang="en-US"/>
                  <a:t>개수</a:t>
                </a:r>
              </a:p>
            </c:rich>
          </c:tx>
          <c:overlay val="0"/>
          <c:spPr>
            <a:noFill/>
            <a:ln>
              <a:noFill/>
            </a:ln>
            <a:effectLst/>
          </c:spPr>
          <c:txPr>
            <a:bodyPr rot="0" spcFirstLastPara="1" vertOverflow="ellipsis" wrap="square" anchor="ctr" anchorCtr="0"/>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8270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89647</xdr:colOff>
      <xdr:row>2</xdr:row>
      <xdr:rowOff>80683</xdr:rowOff>
    </xdr:from>
    <xdr:to>
      <xdr:col>21</xdr:col>
      <xdr:colOff>573741</xdr:colOff>
      <xdr:row>17</xdr:row>
      <xdr:rowOff>134471</xdr:rowOff>
    </xdr:to>
    <xdr:graphicFrame macro="">
      <xdr:nvGraphicFramePr>
        <xdr:cNvPr id="2" name="차트 1">
          <a:extLst>
            <a:ext uri="{FF2B5EF4-FFF2-40B4-BE49-F238E27FC236}">
              <a16:creationId xmlns:a16="http://schemas.microsoft.com/office/drawing/2014/main" id="{DFF5C85F-3DE5-4600-B283-3AF79F0F6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5890B-1615-4F22-AAAC-6C80BC621B24}">
  <dimension ref="B1:V20"/>
  <sheetViews>
    <sheetView tabSelected="1" zoomScale="85" zoomScaleNormal="85" workbookViewId="0">
      <selection activeCell="G18" sqref="G18"/>
    </sheetView>
  </sheetViews>
  <sheetFormatPr defaultRowHeight="17.399999999999999" x14ac:dyDescent="0.4"/>
  <cols>
    <col min="11" max="11" width="8.796875" customWidth="1"/>
  </cols>
  <sheetData>
    <row r="1" spans="2:22" ht="18" thickBot="1" x14ac:dyDescent="0.45"/>
    <row r="2" spans="2:22" ht="24" customHeight="1" thickBot="1" x14ac:dyDescent="0.45">
      <c r="B2" s="44" t="s">
        <v>146</v>
      </c>
      <c r="C2" s="45"/>
      <c r="D2" s="45"/>
      <c r="E2" s="45"/>
      <c r="F2" s="45"/>
      <c r="G2" s="45"/>
      <c r="H2" s="45"/>
      <c r="I2" s="45"/>
      <c r="J2" s="45"/>
      <c r="K2" s="46"/>
      <c r="M2" s="31" t="s">
        <v>36</v>
      </c>
      <c r="N2" s="32"/>
      <c r="O2" s="32"/>
      <c r="P2" s="32"/>
      <c r="Q2" s="32"/>
      <c r="R2" s="32"/>
      <c r="S2" s="32"/>
      <c r="T2" s="32"/>
      <c r="U2" s="32"/>
      <c r="V2" s="33"/>
    </row>
    <row r="3" spans="2:22" x14ac:dyDescent="0.4">
      <c r="B3" s="44" t="s">
        <v>6</v>
      </c>
      <c r="C3" s="45"/>
      <c r="D3" s="45"/>
      <c r="E3" s="45"/>
      <c r="F3" s="45"/>
      <c r="G3" s="45"/>
      <c r="H3" s="45"/>
      <c r="I3" s="45"/>
      <c r="J3" s="45"/>
      <c r="K3" s="46"/>
      <c r="M3" s="51"/>
      <c r="N3" s="51"/>
      <c r="O3" s="51"/>
      <c r="P3" s="51"/>
      <c r="Q3" s="51"/>
      <c r="R3" s="51"/>
      <c r="S3" s="51"/>
      <c r="T3" s="51"/>
      <c r="U3" s="51"/>
      <c r="V3" s="51"/>
    </row>
    <row r="4" spans="2:22" ht="18" thickBot="1" x14ac:dyDescent="0.45">
      <c r="B4" s="47"/>
      <c r="C4" s="48"/>
      <c r="D4" s="48"/>
      <c r="E4" s="48"/>
      <c r="F4" s="48"/>
      <c r="G4" s="48"/>
      <c r="H4" s="48"/>
      <c r="I4" s="48"/>
      <c r="J4" s="48"/>
      <c r="K4" s="49"/>
      <c r="M4" s="52"/>
      <c r="N4" s="52"/>
      <c r="O4" s="52"/>
      <c r="P4" s="52"/>
      <c r="Q4" s="52"/>
      <c r="R4" s="52"/>
      <c r="S4" s="52"/>
      <c r="T4" s="52"/>
      <c r="U4" s="52"/>
      <c r="V4" s="52"/>
    </row>
    <row r="5" spans="2:22" ht="31.2" customHeight="1" thickBot="1" x14ac:dyDescent="0.45">
      <c r="B5" s="34" t="s">
        <v>7</v>
      </c>
      <c r="C5" s="40"/>
      <c r="D5" s="38" t="s">
        <v>8</v>
      </c>
      <c r="E5" s="37"/>
      <c r="F5" s="39"/>
      <c r="G5" s="34" t="s">
        <v>9</v>
      </c>
      <c r="H5" s="40"/>
      <c r="I5" s="38" t="s">
        <v>12</v>
      </c>
      <c r="J5" s="37"/>
      <c r="K5" s="39"/>
      <c r="M5" s="52"/>
      <c r="N5" s="52"/>
      <c r="O5" s="52"/>
      <c r="P5" s="52"/>
      <c r="Q5" s="52"/>
      <c r="R5" s="52"/>
      <c r="S5" s="52"/>
      <c r="T5" s="52"/>
      <c r="U5" s="52"/>
      <c r="V5" s="52"/>
    </row>
    <row r="6" spans="2:22" ht="31.2" customHeight="1" thickBot="1" x14ac:dyDescent="0.45">
      <c r="B6" s="34" t="s">
        <v>10</v>
      </c>
      <c r="C6" s="40"/>
      <c r="D6" s="38" t="s">
        <v>11</v>
      </c>
      <c r="E6" s="37"/>
      <c r="F6" s="39"/>
      <c r="G6" s="34" t="s">
        <v>19</v>
      </c>
      <c r="H6" s="40"/>
      <c r="I6" s="36">
        <v>43875</v>
      </c>
      <c r="J6" s="37"/>
      <c r="K6" s="39"/>
      <c r="M6" s="52"/>
      <c r="N6" s="52"/>
      <c r="O6" s="52"/>
      <c r="P6" s="52"/>
      <c r="Q6" s="52"/>
      <c r="R6" s="52"/>
      <c r="S6" s="52"/>
      <c r="T6" s="52"/>
      <c r="U6" s="52"/>
      <c r="V6" s="52"/>
    </row>
    <row r="7" spans="2:22" ht="31.2" customHeight="1" thickBot="1" x14ac:dyDescent="0.45">
      <c r="B7" s="34" t="s">
        <v>13</v>
      </c>
      <c r="C7" s="40"/>
      <c r="D7" s="38" t="s">
        <v>15</v>
      </c>
      <c r="E7" s="37"/>
      <c r="F7" s="39"/>
      <c r="G7" s="34" t="s">
        <v>145</v>
      </c>
      <c r="H7" s="40"/>
      <c r="I7" s="38" t="s">
        <v>187</v>
      </c>
      <c r="J7" s="37"/>
      <c r="K7" s="39"/>
      <c r="M7" s="52"/>
      <c r="N7" s="52"/>
      <c r="O7" s="52"/>
      <c r="P7" s="52"/>
      <c r="Q7" s="52"/>
      <c r="R7" s="52"/>
      <c r="S7" s="52"/>
      <c r="T7" s="52"/>
      <c r="U7" s="52"/>
      <c r="V7" s="52"/>
    </row>
    <row r="8" spans="2:22" ht="31.2" customHeight="1" thickBot="1" x14ac:dyDescent="0.45">
      <c r="B8" s="34" t="s">
        <v>14</v>
      </c>
      <c r="C8" s="40"/>
      <c r="D8" s="41" t="s">
        <v>16</v>
      </c>
      <c r="E8" s="42"/>
      <c r="F8" s="42"/>
      <c r="G8" s="42"/>
      <c r="H8" s="42"/>
      <c r="I8" s="42"/>
      <c r="J8" s="42"/>
      <c r="K8" s="43"/>
      <c r="M8" s="52"/>
      <c r="N8" s="52"/>
      <c r="O8" s="52"/>
      <c r="P8" s="52"/>
      <c r="Q8" s="52"/>
      <c r="R8" s="52"/>
      <c r="S8" s="52"/>
      <c r="T8" s="52"/>
      <c r="U8" s="52"/>
      <c r="V8" s="52"/>
    </row>
    <row r="9" spans="2:22" ht="18" thickBot="1" x14ac:dyDescent="0.45">
      <c r="M9" s="52"/>
      <c r="N9" s="52"/>
      <c r="O9" s="52"/>
      <c r="P9" s="52"/>
      <c r="Q9" s="52"/>
      <c r="R9" s="52"/>
      <c r="S9" s="52"/>
      <c r="T9" s="52"/>
      <c r="U9" s="52"/>
      <c r="V9" s="52"/>
    </row>
    <row r="10" spans="2:22" ht="19.8" thickBot="1" x14ac:dyDescent="0.45">
      <c r="B10" s="5" t="s">
        <v>17</v>
      </c>
      <c r="C10" s="34" t="s">
        <v>18</v>
      </c>
      <c r="D10" s="35"/>
      <c r="E10" s="34" t="s">
        <v>20</v>
      </c>
      <c r="F10" s="35"/>
      <c r="G10" s="35"/>
      <c r="H10" s="40"/>
      <c r="I10" s="34" t="s">
        <v>22</v>
      </c>
      <c r="J10" s="40"/>
      <c r="K10" s="6" t="s">
        <v>21</v>
      </c>
      <c r="M10" s="52"/>
      <c r="N10" s="52"/>
      <c r="O10" s="52"/>
      <c r="P10" s="52"/>
      <c r="Q10" s="52"/>
      <c r="R10" s="52"/>
      <c r="S10" s="52"/>
      <c r="T10" s="52"/>
      <c r="U10" s="52"/>
      <c r="V10" s="52"/>
    </row>
    <row r="11" spans="2:22" ht="19.8" thickBot="1" x14ac:dyDescent="0.45">
      <c r="B11" s="7">
        <v>1</v>
      </c>
      <c r="C11" s="36" t="s">
        <v>188</v>
      </c>
      <c r="D11" s="37"/>
      <c r="E11" s="50" t="s">
        <v>144</v>
      </c>
      <c r="F11" s="37"/>
      <c r="G11" s="37"/>
      <c r="H11" s="39"/>
      <c r="I11" s="50"/>
      <c r="J11" s="39"/>
      <c r="K11" s="24" t="s">
        <v>186</v>
      </c>
      <c r="M11" s="52"/>
      <c r="N11" s="52"/>
      <c r="O11" s="52"/>
      <c r="P11" s="52"/>
      <c r="Q11" s="52"/>
      <c r="R11" s="52"/>
      <c r="S11" s="52"/>
      <c r="T11" s="52"/>
      <c r="U11" s="52"/>
      <c r="V11" s="52"/>
    </row>
    <row r="12" spans="2:22" ht="19.8" thickBot="1" x14ac:dyDescent="0.45">
      <c r="B12" s="7"/>
      <c r="C12" s="50"/>
      <c r="D12" s="37"/>
      <c r="E12" s="50"/>
      <c r="F12" s="37"/>
      <c r="G12" s="37"/>
      <c r="H12" s="39"/>
      <c r="I12" s="50"/>
      <c r="J12" s="39"/>
      <c r="K12" s="24"/>
      <c r="M12" s="52"/>
      <c r="N12" s="52"/>
      <c r="O12" s="52"/>
      <c r="P12" s="52"/>
      <c r="Q12" s="52"/>
      <c r="R12" s="52"/>
      <c r="S12" s="52"/>
      <c r="T12" s="52"/>
      <c r="U12" s="52"/>
      <c r="V12" s="52"/>
    </row>
    <row r="13" spans="2:22" ht="19.8" thickBot="1" x14ac:dyDescent="0.45">
      <c r="B13" s="7"/>
      <c r="C13" s="50"/>
      <c r="D13" s="37"/>
      <c r="E13" s="50"/>
      <c r="F13" s="37"/>
      <c r="G13" s="37"/>
      <c r="H13" s="39"/>
      <c r="I13" s="50"/>
      <c r="J13" s="39"/>
      <c r="K13" s="24"/>
      <c r="M13" s="52"/>
      <c r="N13" s="52"/>
      <c r="O13" s="52"/>
      <c r="P13" s="52"/>
      <c r="Q13" s="52"/>
      <c r="R13" s="52"/>
      <c r="S13" s="52"/>
      <c r="T13" s="52"/>
      <c r="U13" s="52"/>
      <c r="V13" s="52"/>
    </row>
    <row r="14" spans="2:22" ht="19.8" thickBot="1" x14ac:dyDescent="0.45">
      <c r="B14" s="7"/>
      <c r="C14" s="50"/>
      <c r="D14" s="37"/>
      <c r="E14" s="50"/>
      <c r="F14" s="37"/>
      <c r="G14" s="37"/>
      <c r="H14" s="39"/>
      <c r="I14" s="50"/>
      <c r="J14" s="39"/>
      <c r="K14" s="24"/>
      <c r="M14" s="52"/>
      <c r="N14" s="52"/>
      <c r="O14" s="52"/>
      <c r="P14" s="52"/>
      <c r="Q14" s="52"/>
      <c r="R14" s="52"/>
      <c r="S14" s="52"/>
      <c r="T14" s="52"/>
      <c r="U14" s="52"/>
      <c r="V14" s="52"/>
    </row>
    <row r="15" spans="2:22" ht="18" thickBot="1" x14ac:dyDescent="0.45">
      <c r="M15" s="52"/>
      <c r="N15" s="52"/>
      <c r="O15" s="52"/>
      <c r="P15" s="52"/>
      <c r="Q15" s="52"/>
      <c r="R15" s="52"/>
      <c r="S15" s="52"/>
      <c r="T15" s="52"/>
      <c r="U15" s="52"/>
      <c r="V15" s="52"/>
    </row>
    <row r="16" spans="2:22" ht="19.8" thickBot="1" x14ac:dyDescent="0.45">
      <c r="B16" s="34" t="s">
        <v>35</v>
      </c>
      <c r="C16" s="35"/>
      <c r="D16" s="40"/>
      <c r="M16" s="52"/>
      <c r="N16" s="52"/>
      <c r="O16" s="52"/>
      <c r="P16" s="52"/>
      <c r="Q16" s="52"/>
      <c r="R16" s="52"/>
      <c r="S16" s="52"/>
      <c r="T16" s="52"/>
      <c r="U16" s="52"/>
      <c r="V16" s="52"/>
    </row>
    <row r="17" spans="2:22" ht="19.8" thickBot="1" x14ac:dyDescent="0.45">
      <c r="B17" s="22" t="s">
        <v>29</v>
      </c>
      <c r="C17" s="23" t="s">
        <v>30</v>
      </c>
      <c r="D17" s="20">
        <f>COUNTIF('프로그램 테스트'!$F$3:$F$43,B17)</f>
        <v>40</v>
      </c>
      <c r="E17" t="s">
        <v>46</v>
      </c>
      <c r="M17" s="52"/>
      <c r="N17" s="52"/>
      <c r="O17" s="52"/>
      <c r="P17" s="52"/>
      <c r="Q17" s="52"/>
      <c r="R17" s="52"/>
      <c r="S17" s="52"/>
      <c r="T17" s="52"/>
      <c r="U17" s="52"/>
      <c r="V17" s="52"/>
    </row>
    <row r="18" spans="2:22" ht="19.8" thickBot="1" x14ac:dyDescent="0.45">
      <c r="B18" s="4" t="s">
        <v>31</v>
      </c>
      <c r="C18" s="21" t="s">
        <v>32</v>
      </c>
      <c r="D18" s="3">
        <f>COUNTIF('프로그램 테스트'!$F$3:$F$43,B18)</f>
        <v>0</v>
      </c>
      <c r="E18" t="s">
        <v>47</v>
      </c>
      <c r="M18" s="52"/>
      <c r="N18" s="52"/>
      <c r="O18" s="52"/>
      <c r="P18" s="52"/>
      <c r="Q18" s="52"/>
      <c r="R18" s="52"/>
      <c r="S18" s="52"/>
      <c r="T18" s="52"/>
      <c r="U18" s="52"/>
      <c r="V18" s="52"/>
    </row>
    <row r="19" spans="2:22" ht="19.8" thickBot="1" x14ac:dyDescent="0.45">
      <c r="B19" s="4" t="s">
        <v>34</v>
      </c>
      <c r="C19" s="21" t="s">
        <v>33</v>
      </c>
      <c r="D19" s="3">
        <f>COUNTIF('프로그램 테스트'!$F$3:$F$43,B19)</f>
        <v>1</v>
      </c>
      <c r="E19" t="s">
        <v>184</v>
      </c>
    </row>
    <row r="20" spans="2:22" ht="19.8" thickBot="1" x14ac:dyDescent="0.45">
      <c r="B20" s="60" t="s">
        <v>185</v>
      </c>
      <c r="C20" s="3" t="s">
        <v>186</v>
      </c>
      <c r="D20" s="59">
        <f>SUM(D17:D19)</f>
        <v>41</v>
      </c>
    </row>
  </sheetData>
  <mergeCells count="34">
    <mergeCell ref="I13:J13"/>
    <mergeCell ref="B7:C7"/>
    <mergeCell ref="E14:H14"/>
    <mergeCell ref="I14:J14"/>
    <mergeCell ref="M3:V18"/>
    <mergeCell ref="D6:F6"/>
    <mergeCell ref="B6:C6"/>
    <mergeCell ref="B16:D16"/>
    <mergeCell ref="C14:D14"/>
    <mergeCell ref="E10:H10"/>
    <mergeCell ref="I10:J10"/>
    <mergeCell ref="E11:H11"/>
    <mergeCell ref="I11:J11"/>
    <mergeCell ref="C12:D12"/>
    <mergeCell ref="C13:D13"/>
    <mergeCell ref="E12:H12"/>
    <mergeCell ref="I12:J12"/>
    <mergeCell ref="E13:H13"/>
    <mergeCell ref="M2:V2"/>
    <mergeCell ref="C10:D10"/>
    <mergeCell ref="C11:D11"/>
    <mergeCell ref="D7:F7"/>
    <mergeCell ref="G6:H6"/>
    <mergeCell ref="I6:K6"/>
    <mergeCell ref="G7:H7"/>
    <mergeCell ref="I7:K7"/>
    <mergeCell ref="B8:C8"/>
    <mergeCell ref="D8:K8"/>
    <mergeCell ref="B2:K2"/>
    <mergeCell ref="B3:K4"/>
    <mergeCell ref="B5:C5"/>
    <mergeCell ref="D5:F5"/>
    <mergeCell ref="G5:H5"/>
    <mergeCell ref="I5:K5"/>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71590-CA86-4B3A-BF2A-0E6922BDF77D}">
  <dimension ref="A1:J43"/>
  <sheetViews>
    <sheetView zoomScale="70" zoomScaleNormal="70" workbookViewId="0">
      <selection activeCell="G6" sqref="G6"/>
    </sheetView>
  </sheetViews>
  <sheetFormatPr defaultRowHeight="17.399999999999999" x14ac:dyDescent="0.4"/>
  <cols>
    <col min="1" max="1" width="8.796875" style="1"/>
    <col min="2" max="2" width="13" style="1" bestFit="1" customWidth="1"/>
    <col min="3" max="3" width="15" style="1" customWidth="1"/>
    <col min="4" max="4" width="19.59765625" style="1" bestFit="1" customWidth="1"/>
    <col min="5" max="5" width="46.59765625" customWidth="1"/>
    <col min="6" max="6" width="6.8984375" style="1" customWidth="1"/>
    <col min="7" max="7" width="35.296875" style="30" customWidth="1"/>
    <col min="8" max="8" width="51.69921875" style="10" customWidth="1"/>
    <col min="9" max="9" width="16.19921875" style="14" customWidth="1"/>
    <col min="10" max="10" width="19.19921875" style="1" customWidth="1"/>
  </cols>
  <sheetData>
    <row r="1" spans="1:10" ht="34.200000000000003" customHeight="1" x14ac:dyDescent="0.4">
      <c r="A1" s="53" t="s">
        <v>4</v>
      </c>
      <c r="B1" s="54"/>
      <c r="C1" s="54"/>
      <c r="D1" s="54"/>
      <c r="E1" s="54"/>
      <c r="F1" s="55"/>
      <c r="G1" s="28"/>
      <c r="H1" s="14" t="s">
        <v>168</v>
      </c>
      <c r="I1" s="14" t="s">
        <v>82</v>
      </c>
      <c r="J1" s="1" t="s">
        <v>8</v>
      </c>
    </row>
    <row r="2" spans="1:10" s="8" customFormat="1" ht="39.6" customHeight="1" x14ac:dyDescent="0.55000000000000004">
      <c r="A2" s="17" t="s">
        <v>25</v>
      </c>
      <c r="B2" s="17" t="s">
        <v>0</v>
      </c>
      <c r="C2" s="17" t="s">
        <v>1</v>
      </c>
      <c r="D2" s="17" t="s">
        <v>2</v>
      </c>
      <c r="E2" s="17" t="s">
        <v>149</v>
      </c>
      <c r="F2" s="17" t="s">
        <v>23</v>
      </c>
      <c r="G2" s="18" t="s">
        <v>151</v>
      </c>
      <c r="H2" s="18" t="s">
        <v>150</v>
      </c>
      <c r="I2" s="18" t="s">
        <v>3</v>
      </c>
      <c r="J2" s="17" t="s">
        <v>148</v>
      </c>
    </row>
    <row r="3" spans="1:10" ht="34.799999999999997" x14ac:dyDescent="0.4">
      <c r="A3" s="9">
        <v>1</v>
      </c>
      <c r="B3" s="56" t="s">
        <v>24</v>
      </c>
      <c r="C3" s="9" t="s">
        <v>26</v>
      </c>
      <c r="D3" s="9" t="s">
        <v>27</v>
      </c>
      <c r="E3" s="2" t="s">
        <v>40</v>
      </c>
      <c r="F3" s="9" t="s">
        <v>29</v>
      </c>
      <c r="G3" s="27" t="s">
        <v>152</v>
      </c>
      <c r="H3" s="11" t="s">
        <v>28</v>
      </c>
      <c r="I3" s="13" t="s">
        <v>39</v>
      </c>
      <c r="J3" s="25" t="s">
        <v>194</v>
      </c>
    </row>
    <row r="4" spans="1:10" ht="52.2" x14ac:dyDescent="0.4">
      <c r="A4" s="9">
        <v>2</v>
      </c>
      <c r="B4" s="56"/>
      <c r="C4" s="56" t="s">
        <v>101</v>
      </c>
      <c r="D4" s="9" t="s">
        <v>59</v>
      </c>
      <c r="E4" s="2" t="s">
        <v>65</v>
      </c>
      <c r="F4" s="9" t="s">
        <v>29</v>
      </c>
      <c r="G4" s="27" t="s">
        <v>153</v>
      </c>
      <c r="H4" s="11" t="s">
        <v>62</v>
      </c>
      <c r="I4" s="13" t="s">
        <v>39</v>
      </c>
      <c r="J4" s="9" t="s">
        <v>189</v>
      </c>
    </row>
    <row r="5" spans="1:10" ht="52.2" x14ac:dyDescent="0.4">
      <c r="A5" s="9">
        <v>3</v>
      </c>
      <c r="B5" s="56"/>
      <c r="C5" s="56"/>
      <c r="D5" s="9" t="s">
        <v>99</v>
      </c>
      <c r="E5" s="2" t="s">
        <v>66</v>
      </c>
      <c r="F5" s="9" t="s">
        <v>29</v>
      </c>
      <c r="G5" s="27" t="s">
        <v>154</v>
      </c>
      <c r="H5" s="16" t="s">
        <v>70</v>
      </c>
      <c r="I5" s="13" t="s">
        <v>39</v>
      </c>
      <c r="J5" s="9" t="s">
        <v>192</v>
      </c>
    </row>
    <row r="6" spans="1:10" ht="69.599999999999994" x14ac:dyDescent="0.4">
      <c r="A6" s="9">
        <v>4</v>
      </c>
      <c r="B6" s="56"/>
      <c r="C6" s="56"/>
      <c r="D6" s="9" t="s">
        <v>100</v>
      </c>
      <c r="E6" s="2" t="s">
        <v>67</v>
      </c>
      <c r="F6" s="9" t="s">
        <v>29</v>
      </c>
      <c r="G6" s="27" t="s">
        <v>155</v>
      </c>
      <c r="H6" s="16" t="s">
        <v>120</v>
      </c>
      <c r="I6" s="13" t="s">
        <v>39</v>
      </c>
      <c r="J6" s="9" t="s">
        <v>193</v>
      </c>
    </row>
    <row r="7" spans="1:10" ht="52.2" x14ac:dyDescent="0.4">
      <c r="A7" s="9">
        <v>5</v>
      </c>
      <c r="B7" s="56"/>
      <c r="C7" s="56"/>
      <c r="D7" s="9" t="s">
        <v>60</v>
      </c>
      <c r="E7" s="2" t="s">
        <v>37</v>
      </c>
      <c r="F7" s="9" t="s">
        <v>29</v>
      </c>
      <c r="G7" s="27" t="s">
        <v>157</v>
      </c>
      <c r="H7" s="11" t="s">
        <v>38</v>
      </c>
      <c r="I7" s="13" t="s">
        <v>39</v>
      </c>
      <c r="J7" s="9" t="s">
        <v>194</v>
      </c>
    </row>
    <row r="8" spans="1:10" ht="87" x14ac:dyDescent="0.4">
      <c r="A8" s="9">
        <v>6</v>
      </c>
      <c r="B8" s="57" t="s">
        <v>56</v>
      </c>
      <c r="C8" s="56" t="s">
        <v>26</v>
      </c>
      <c r="D8" s="9" t="s">
        <v>27</v>
      </c>
      <c r="E8" s="2" t="s">
        <v>41</v>
      </c>
      <c r="F8" s="9" t="s">
        <v>29</v>
      </c>
      <c r="G8" s="27" t="s">
        <v>158</v>
      </c>
      <c r="H8" s="11" t="s">
        <v>159</v>
      </c>
      <c r="I8" s="13" t="s">
        <v>39</v>
      </c>
      <c r="J8" s="25" t="s">
        <v>189</v>
      </c>
    </row>
    <row r="9" spans="1:10" x14ac:dyDescent="0.4">
      <c r="A9" s="9">
        <v>7</v>
      </c>
      <c r="B9" s="57"/>
      <c r="C9" s="56"/>
      <c r="D9" s="9" t="s">
        <v>48</v>
      </c>
      <c r="E9" s="2" t="s">
        <v>48</v>
      </c>
      <c r="F9" s="25" t="s">
        <v>29</v>
      </c>
      <c r="G9" s="58" t="s">
        <v>156</v>
      </c>
      <c r="H9" s="11" t="s">
        <v>49</v>
      </c>
      <c r="I9" s="26" t="s">
        <v>39</v>
      </c>
      <c r="J9" s="25" t="s">
        <v>196</v>
      </c>
    </row>
    <row r="10" spans="1:10" ht="52.2" x14ac:dyDescent="0.4">
      <c r="A10" s="9">
        <v>8</v>
      </c>
      <c r="B10" s="57"/>
      <c r="C10" s="9" t="s">
        <v>46</v>
      </c>
      <c r="D10" s="9" t="s">
        <v>42</v>
      </c>
      <c r="E10" s="12" t="s">
        <v>55</v>
      </c>
      <c r="F10" s="9" t="s">
        <v>29</v>
      </c>
      <c r="G10" s="27" t="s">
        <v>156</v>
      </c>
      <c r="H10" s="12" t="s">
        <v>58</v>
      </c>
      <c r="I10" s="13" t="s">
        <v>39</v>
      </c>
      <c r="J10" s="25" t="s">
        <v>189</v>
      </c>
    </row>
    <row r="11" spans="1:10" ht="34.799999999999997" x14ac:dyDescent="0.4">
      <c r="A11" s="9">
        <v>9</v>
      </c>
      <c r="B11" s="57"/>
      <c r="C11" s="56" t="s">
        <v>47</v>
      </c>
      <c r="D11" s="9" t="s">
        <v>50</v>
      </c>
      <c r="E11" s="2" t="s">
        <v>54</v>
      </c>
      <c r="F11" s="9" t="s">
        <v>29</v>
      </c>
      <c r="G11" s="27" t="s">
        <v>156</v>
      </c>
      <c r="H11" s="12" t="s">
        <v>76</v>
      </c>
      <c r="I11" s="13" t="s">
        <v>39</v>
      </c>
      <c r="J11" s="25" t="s">
        <v>189</v>
      </c>
    </row>
    <row r="12" spans="1:10" ht="34.799999999999997" x14ac:dyDescent="0.4">
      <c r="A12" s="9">
        <v>10</v>
      </c>
      <c r="B12" s="57"/>
      <c r="C12" s="56"/>
      <c r="D12" s="9" t="s">
        <v>51</v>
      </c>
      <c r="E12" s="2" t="s">
        <v>43</v>
      </c>
      <c r="F12" s="9" t="s">
        <v>29</v>
      </c>
      <c r="G12" s="27" t="s">
        <v>156</v>
      </c>
      <c r="H12" s="12" t="s">
        <v>77</v>
      </c>
      <c r="I12" s="13" t="s">
        <v>39</v>
      </c>
      <c r="J12" s="25" t="s">
        <v>189</v>
      </c>
    </row>
    <row r="13" spans="1:10" ht="69.599999999999994" x14ac:dyDescent="0.4">
      <c r="A13" s="9">
        <v>11</v>
      </c>
      <c r="B13" s="57"/>
      <c r="C13" s="56"/>
      <c r="D13" s="9" t="s">
        <v>52</v>
      </c>
      <c r="E13" s="2" t="s">
        <v>44</v>
      </c>
      <c r="F13" s="9" t="s">
        <v>29</v>
      </c>
      <c r="G13" s="27" t="s">
        <v>156</v>
      </c>
      <c r="H13" s="12" t="s">
        <v>78</v>
      </c>
      <c r="I13" s="13" t="s">
        <v>39</v>
      </c>
      <c r="J13" s="25" t="s">
        <v>189</v>
      </c>
    </row>
    <row r="14" spans="1:10" ht="69.599999999999994" x14ac:dyDescent="0.4">
      <c r="A14" s="9">
        <v>12</v>
      </c>
      <c r="B14" s="57"/>
      <c r="C14" s="56"/>
      <c r="D14" s="9" t="s">
        <v>53</v>
      </c>
      <c r="E14" s="2" t="s">
        <v>45</v>
      </c>
      <c r="F14" s="9" t="s">
        <v>29</v>
      </c>
      <c r="G14" s="27" t="s">
        <v>156</v>
      </c>
      <c r="H14" s="12" t="s">
        <v>78</v>
      </c>
      <c r="I14" s="13" t="s">
        <v>39</v>
      </c>
      <c r="J14" s="25" t="s">
        <v>189</v>
      </c>
    </row>
    <row r="15" spans="1:10" ht="104.4" x14ac:dyDescent="0.4">
      <c r="A15" s="9">
        <v>13</v>
      </c>
      <c r="B15" s="57" t="s">
        <v>119</v>
      </c>
      <c r="C15" s="9" t="s">
        <v>26</v>
      </c>
      <c r="D15" s="9" t="s">
        <v>27</v>
      </c>
      <c r="E15" s="2" t="s">
        <v>59</v>
      </c>
      <c r="F15" s="9" t="s">
        <v>29</v>
      </c>
      <c r="G15" s="27" t="s">
        <v>160</v>
      </c>
      <c r="H15" s="12" t="s">
        <v>61</v>
      </c>
      <c r="I15" s="13" t="s">
        <v>39</v>
      </c>
      <c r="J15" s="9" t="s">
        <v>195</v>
      </c>
    </row>
    <row r="16" spans="1:10" ht="121.8" x14ac:dyDescent="0.4">
      <c r="A16" s="9">
        <v>14</v>
      </c>
      <c r="B16" s="57"/>
      <c r="C16" s="57" t="s">
        <v>88</v>
      </c>
      <c r="D16" s="9" t="s">
        <v>89</v>
      </c>
      <c r="E16" s="2" t="s">
        <v>63</v>
      </c>
      <c r="F16" s="25" t="s">
        <v>29</v>
      </c>
      <c r="G16" s="58" t="s">
        <v>166</v>
      </c>
      <c r="H16" s="12" t="s">
        <v>85</v>
      </c>
      <c r="I16" s="26" t="s">
        <v>39</v>
      </c>
      <c r="J16" s="9" t="s">
        <v>197</v>
      </c>
    </row>
    <row r="17" spans="1:10" ht="121.8" x14ac:dyDescent="0.4">
      <c r="A17" s="9">
        <v>15</v>
      </c>
      <c r="B17" s="57"/>
      <c r="C17" s="56"/>
      <c r="D17" s="9" t="s">
        <v>90</v>
      </c>
      <c r="E17" s="2" t="s">
        <v>64</v>
      </c>
      <c r="F17" s="25" t="s">
        <v>29</v>
      </c>
      <c r="G17" s="58" t="s">
        <v>161</v>
      </c>
      <c r="H17" s="12" t="s">
        <v>86</v>
      </c>
      <c r="I17" s="26" t="s">
        <v>39</v>
      </c>
      <c r="J17" s="25" t="s">
        <v>197</v>
      </c>
    </row>
    <row r="18" spans="1:10" ht="104.4" x14ac:dyDescent="0.4">
      <c r="A18" s="9">
        <v>16</v>
      </c>
      <c r="B18" s="57"/>
      <c r="C18" s="56"/>
      <c r="D18" s="9" t="s">
        <v>91</v>
      </c>
      <c r="E18" s="2" t="s">
        <v>68</v>
      </c>
      <c r="F18" s="25" t="s">
        <v>29</v>
      </c>
      <c r="G18" s="58" t="s">
        <v>162</v>
      </c>
      <c r="H18" s="12" t="s">
        <v>147</v>
      </c>
      <c r="I18" s="26" t="s">
        <v>39</v>
      </c>
      <c r="J18" s="25" t="s">
        <v>191</v>
      </c>
    </row>
    <row r="19" spans="1:10" ht="104.4" x14ac:dyDescent="0.4">
      <c r="A19" s="9">
        <v>17</v>
      </c>
      <c r="B19" s="57"/>
      <c r="C19" s="56"/>
      <c r="D19" s="9" t="s">
        <v>92</v>
      </c>
      <c r="E19" s="2" t="s">
        <v>69</v>
      </c>
      <c r="F19" s="9" t="s">
        <v>29</v>
      </c>
      <c r="G19" s="27" t="s">
        <v>163</v>
      </c>
      <c r="H19" s="12" t="s">
        <v>117</v>
      </c>
      <c r="I19" s="13" t="s">
        <v>39</v>
      </c>
      <c r="J19" s="25" t="s">
        <v>191</v>
      </c>
    </row>
    <row r="20" spans="1:10" ht="104.4" x14ac:dyDescent="0.4">
      <c r="A20" s="9">
        <v>18</v>
      </c>
      <c r="B20" s="57"/>
      <c r="C20" s="56"/>
      <c r="D20" s="9" t="s">
        <v>60</v>
      </c>
      <c r="E20" s="2" t="s">
        <v>37</v>
      </c>
      <c r="F20" s="9" t="s">
        <v>29</v>
      </c>
      <c r="G20" s="27" t="s">
        <v>164</v>
      </c>
      <c r="H20" s="11" t="s">
        <v>38</v>
      </c>
      <c r="I20" s="13" t="s">
        <v>39</v>
      </c>
      <c r="J20" s="25" t="s">
        <v>190</v>
      </c>
    </row>
    <row r="21" spans="1:10" ht="52.2" x14ac:dyDescent="0.4">
      <c r="A21" s="9">
        <v>19</v>
      </c>
      <c r="B21" s="57" t="s">
        <v>74</v>
      </c>
      <c r="C21" s="9" t="s">
        <v>26</v>
      </c>
      <c r="D21" s="9" t="s">
        <v>73</v>
      </c>
      <c r="E21" s="2" t="s">
        <v>71</v>
      </c>
      <c r="F21" s="25" t="s">
        <v>29</v>
      </c>
      <c r="G21" s="58" t="s">
        <v>154</v>
      </c>
      <c r="H21" s="12" t="s">
        <v>72</v>
      </c>
      <c r="I21" s="26" t="s">
        <v>39</v>
      </c>
      <c r="J21" s="25" t="s">
        <v>192</v>
      </c>
    </row>
    <row r="22" spans="1:10" ht="52.2" x14ac:dyDescent="0.4">
      <c r="A22" s="9">
        <v>20</v>
      </c>
      <c r="B22" s="57"/>
      <c r="C22" s="56" t="s">
        <v>79</v>
      </c>
      <c r="D22" s="9" t="s">
        <v>74</v>
      </c>
      <c r="E22" s="2" t="s">
        <v>81</v>
      </c>
      <c r="F22" s="9" t="s">
        <v>29</v>
      </c>
      <c r="G22" s="27" t="s">
        <v>154</v>
      </c>
      <c r="H22" s="12" t="s">
        <v>84</v>
      </c>
      <c r="I22" s="13" t="s">
        <v>39</v>
      </c>
      <c r="J22" s="25" t="s">
        <v>192</v>
      </c>
    </row>
    <row r="23" spans="1:10" ht="52.2" x14ac:dyDescent="0.4">
      <c r="A23" s="9">
        <v>21</v>
      </c>
      <c r="B23" s="57"/>
      <c r="C23" s="56"/>
      <c r="D23" s="9" t="s">
        <v>75</v>
      </c>
      <c r="E23" s="2" t="s">
        <v>80</v>
      </c>
      <c r="F23" s="9" t="s">
        <v>29</v>
      </c>
      <c r="G23" s="27" t="s">
        <v>154</v>
      </c>
      <c r="H23" s="12" t="s">
        <v>83</v>
      </c>
      <c r="I23" s="13" t="s">
        <v>39</v>
      </c>
      <c r="J23" s="25" t="s">
        <v>192</v>
      </c>
    </row>
    <row r="24" spans="1:10" ht="156.6" x14ac:dyDescent="0.4">
      <c r="A24" s="9">
        <v>22</v>
      </c>
      <c r="B24" s="57"/>
      <c r="C24" s="56" t="s">
        <v>93</v>
      </c>
      <c r="D24" s="9" t="s">
        <v>87</v>
      </c>
      <c r="E24" s="2" t="s">
        <v>96</v>
      </c>
      <c r="F24" s="25" t="s">
        <v>29</v>
      </c>
      <c r="G24" s="58" t="s">
        <v>169</v>
      </c>
      <c r="H24" s="12" t="s">
        <v>94</v>
      </c>
      <c r="I24" s="26" t="s">
        <v>39</v>
      </c>
      <c r="J24" s="25" t="s">
        <v>192</v>
      </c>
    </row>
    <row r="25" spans="1:10" ht="87" x14ac:dyDescent="0.4">
      <c r="A25" s="9">
        <v>23</v>
      </c>
      <c r="B25" s="57"/>
      <c r="C25" s="56"/>
      <c r="D25" s="9" t="s">
        <v>95</v>
      </c>
      <c r="E25" s="2" t="s">
        <v>97</v>
      </c>
      <c r="F25" s="25" t="s">
        <v>29</v>
      </c>
      <c r="G25" s="58" t="s">
        <v>165</v>
      </c>
      <c r="H25" s="12" t="s">
        <v>98</v>
      </c>
      <c r="I25" s="26" t="s">
        <v>39</v>
      </c>
      <c r="J25" s="25" t="s">
        <v>192</v>
      </c>
    </row>
    <row r="26" spans="1:10" ht="174" x14ac:dyDescent="0.4">
      <c r="A26" s="9">
        <v>24</v>
      </c>
      <c r="B26" s="57"/>
      <c r="C26" s="56"/>
      <c r="D26" s="9" t="s">
        <v>102</v>
      </c>
      <c r="E26" s="2" t="s">
        <v>107</v>
      </c>
      <c r="F26" s="9" t="s">
        <v>29</v>
      </c>
      <c r="G26" s="27" t="s">
        <v>170</v>
      </c>
      <c r="H26" s="12" t="s">
        <v>108</v>
      </c>
      <c r="I26" s="13" t="s">
        <v>39</v>
      </c>
      <c r="J26" s="25" t="s">
        <v>192</v>
      </c>
    </row>
    <row r="27" spans="1:10" ht="208.8" x14ac:dyDescent="0.4">
      <c r="A27" s="9">
        <v>25</v>
      </c>
      <c r="B27" s="57"/>
      <c r="C27" s="56"/>
      <c r="D27" s="9" t="s">
        <v>103</v>
      </c>
      <c r="E27" s="2" t="s">
        <v>110</v>
      </c>
      <c r="F27" s="25" t="s">
        <v>29</v>
      </c>
      <c r="G27" s="58" t="s">
        <v>167</v>
      </c>
      <c r="H27" s="12" t="s">
        <v>109</v>
      </c>
      <c r="I27" s="26" t="s">
        <v>39</v>
      </c>
      <c r="J27" s="25" t="s">
        <v>192</v>
      </c>
    </row>
    <row r="28" spans="1:10" ht="121.8" x14ac:dyDescent="0.4">
      <c r="A28" s="9">
        <v>26</v>
      </c>
      <c r="B28" s="57"/>
      <c r="C28" s="56"/>
      <c r="D28" s="19" t="s">
        <v>57</v>
      </c>
      <c r="E28" s="2" t="s">
        <v>111</v>
      </c>
      <c r="F28" s="9" t="s">
        <v>29</v>
      </c>
      <c r="G28" s="27" t="s">
        <v>171</v>
      </c>
      <c r="H28" s="12" t="s">
        <v>114</v>
      </c>
      <c r="I28" s="13" t="s">
        <v>39</v>
      </c>
      <c r="J28" s="25" t="s">
        <v>198</v>
      </c>
    </row>
    <row r="29" spans="1:10" ht="121.8" x14ac:dyDescent="0.4">
      <c r="A29" s="9">
        <v>27</v>
      </c>
      <c r="B29" s="57"/>
      <c r="C29" s="56"/>
      <c r="D29" s="19" t="s">
        <v>104</v>
      </c>
      <c r="E29" s="2" t="s">
        <v>112</v>
      </c>
      <c r="F29" s="9" t="s">
        <v>29</v>
      </c>
      <c r="G29" s="27" t="s">
        <v>172</v>
      </c>
      <c r="H29" s="12" t="s">
        <v>115</v>
      </c>
      <c r="I29" s="13" t="s">
        <v>39</v>
      </c>
      <c r="J29" s="25" t="s">
        <v>198</v>
      </c>
    </row>
    <row r="30" spans="1:10" ht="104.4" x14ac:dyDescent="0.4">
      <c r="A30" s="9">
        <v>28</v>
      </c>
      <c r="B30" s="57"/>
      <c r="C30" s="56"/>
      <c r="D30" s="19" t="s">
        <v>105</v>
      </c>
      <c r="E30" s="2" t="s">
        <v>113</v>
      </c>
      <c r="F30" s="9" t="s">
        <v>29</v>
      </c>
      <c r="G30" s="27" t="s">
        <v>174</v>
      </c>
      <c r="H30" s="12" t="s">
        <v>173</v>
      </c>
      <c r="I30" s="13" t="s">
        <v>39</v>
      </c>
      <c r="J30" s="25" t="s">
        <v>192</v>
      </c>
    </row>
    <row r="31" spans="1:10" ht="87" x14ac:dyDescent="0.4">
      <c r="A31" s="9">
        <v>29</v>
      </c>
      <c r="B31" s="57"/>
      <c r="C31" s="56"/>
      <c r="D31" s="19" t="s">
        <v>106</v>
      </c>
      <c r="E31" s="2" t="s">
        <v>116</v>
      </c>
      <c r="F31" s="9" t="s">
        <v>29</v>
      </c>
      <c r="G31" s="27" t="s">
        <v>175</v>
      </c>
      <c r="H31" s="12" t="s">
        <v>117</v>
      </c>
      <c r="I31" s="13" t="s">
        <v>39</v>
      </c>
      <c r="J31" s="25" t="s">
        <v>192</v>
      </c>
    </row>
    <row r="32" spans="1:10" ht="104.4" x14ac:dyDescent="0.4">
      <c r="A32" s="9">
        <v>30</v>
      </c>
      <c r="B32" s="57"/>
      <c r="C32" s="56"/>
      <c r="D32" s="19" t="s">
        <v>60</v>
      </c>
      <c r="E32" s="2" t="s">
        <v>118</v>
      </c>
      <c r="F32" s="9" t="s">
        <v>29</v>
      </c>
      <c r="G32" s="27" t="s">
        <v>176</v>
      </c>
      <c r="H32" s="11" t="s">
        <v>38</v>
      </c>
      <c r="I32" s="13" t="s">
        <v>39</v>
      </c>
      <c r="J32" s="25" t="s">
        <v>192</v>
      </c>
    </row>
    <row r="33" spans="1:10" ht="87" x14ac:dyDescent="0.4">
      <c r="A33" s="9">
        <v>31</v>
      </c>
      <c r="B33" s="61" t="s">
        <v>5</v>
      </c>
      <c r="C33" s="9" t="s">
        <v>26</v>
      </c>
      <c r="D33" s="9" t="s">
        <v>73</v>
      </c>
      <c r="E33" s="2" t="s">
        <v>121</v>
      </c>
      <c r="F33" s="9" t="s">
        <v>29</v>
      </c>
      <c r="G33" s="27" t="s">
        <v>177</v>
      </c>
      <c r="H33" s="12" t="s">
        <v>127</v>
      </c>
      <c r="I33" s="13" t="s">
        <v>39</v>
      </c>
      <c r="J33" s="9" t="s">
        <v>193</v>
      </c>
    </row>
    <row r="34" spans="1:10" ht="104.4" x14ac:dyDescent="0.4">
      <c r="A34" s="9">
        <v>32</v>
      </c>
      <c r="B34" s="62"/>
      <c r="C34" s="61" t="s">
        <v>122</v>
      </c>
      <c r="D34" s="56" t="s">
        <v>123</v>
      </c>
      <c r="E34" s="2" t="s">
        <v>123</v>
      </c>
      <c r="F34" s="9" t="s">
        <v>29</v>
      </c>
      <c r="G34" s="27" t="s">
        <v>178</v>
      </c>
      <c r="H34" s="12" t="s">
        <v>133</v>
      </c>
      <c r="I34" s="13" t="s">
        <v>39</v>
      </c>
      <c r="J34" s="25" t="s">
        <v>193</v>
      </c>
    </row>
    <row r="35" spans="1:10" ht="121.8" x14ac:dyDescent="0.4">
      <c r="A35" s="9">
        <v>33</v>
      </c>
      <c r="B35" s="62"/>
      <c r="C35" s="62"/>
      <c r="D35" s="56"/>
      <c r="E35" s="2" t="s">
        <v>128</v>
      </c>
      <c r="F35" s="9" t="s">
        <v>29</v>
      </c>
      <c r="G35" s="27" t="s">
        <v>178</v>
      </c>
      <c r="H35" s="12" t="s">
        <v>136</v>
      </c>
      <c r="I35" s="13" t="s">
        <v>39</v>
      </c>
      <c r="J35" s="25" t="s">
        <v>193</v>
      </c>
    </row>
    <row r="36" spans="1:10" ht="121.8" x14ac:dyDescent="0.4">
      <c r="A36" s="9">
        <v>34</v>
      </c>
      <c r="B36" s="62"/>
      <c r="C36" s="62"/>
      <c r="D36" s="56" t="s">
        <v>124</v>
      </c>
      <c r="E36" s="2" t="s">
        <v>124</v>
      </c>
      <c r="F36" s="9" t="s">
        <v>29</v>
      </c>
      <c r="G36" s="27" t="s">
        <v>179</v>
      </c>
      <c r="H36" s="12" t="s">
        <v>134</v>
      </c>
      <c r="I36" s="13" t="s">
        <v>39</v>
      </c>
      <c r="J36" s="25" t="s">
        <v>199</v>
      </c>
    </row>
    <row r="37" spans="1:10" ht="121.8" x14ac:dyDescent="0.4">
      <c r="A37" s="9">
        <v>35</v>
      </c>
      <c r="B37" s="62"/>
      <c r="C37" s="62"/>
      <c r="D37" s="56"/>
      <c r="E37" s="2" t="s">
        <v>129</v>
      </c>
      <c r="F37" s="9" t="s">
        <v>29</v>
      </c>
      <c r="G37" s="27" t="s">
        <v>179</v>
      </c>
      <c r="H37" s="12" t="s">
        <v>137</v>
      </c>
      <c r="I37" s="13" t="s">
        <v>39</v>
      </c>
      <c r="J37" s="25" t="s">
        <v>199</v>
      </c>
    </row>
    <row r="38" spans="1:10" ht="139.19999999999999" x14ac:dyDescent="0.4">
      <c r="A38" s="9">
        <v>36</v>
      </c>
      <c r="B38" s="62"/>
      <c r="C38" s="62"/>
      <c r="D38" s="56" t="s">
        <v>48</v>
      </c>
      <c r="E38" s="2" t="s">
        <v>48</v>
      </c>
      <c r="F38" s="9" t="s">
        <v>29</v>
      </c>
      <c r="G38" s="27" t="s">
        <v>180</v>
      </c>
      <c r="H38" s="12" t="s">
        <v>135</v>
      </c>
      <c r="I38" s="13" t="s">
        <v>39</v>
      </c>
      <c r="J38" s="25" t="s">
        <v>199</v>
      </c>
    </row>
    <row r="39" spans="1:10" ht="174" x14ac:dyDescent="0.4">
      <c r="A39" s="9">
        <v>37</v>
      </c>
      <c r="B39" s="62"/>
      <c r="C39" s="62"/>
      <c r="D39" s="56"/>
      <c r="E39" s="2" t="s">
        <v>130</v>
      </c>
      <c r="F39" s="9" t="s">
        <v>29</v>
      </c>
      <c r="G39" s="27" t="s">
        <v>180</v>
      </c>
      <c r="H39" s="12" t="s">
        <v>138</v>
      </c>
      <c r="I39" s="13" t="s">
        <v>39</v>
      </c>
      <c r="J39" s="25" t="s">
        <v>199</v>
      </c>
    </row>
    <row r="40" spans="1:10" ht="156.6" x14ac:dyDescent="0.4">
      <c r="A40" s="9">
        <v>38</v>
      </c>
      <c r="B40" s="62"/>
      <c r="C40" s="62"/>
      <c r="D40" s="56" t="s">
        <v>125</v>
      </c>
      <c r="E40" s="2" t="s">
        <v>125</v>
      </c>
      <c r="F40" s="9" t="s">
        <v>29</v>
      </c>
      <c r="G40" s="27" t="s">
        <v>181</v>
      </c>
      <c r="H40" s="12" t="s">
        <v>132</v>
      </c>
      <c r="I40" s="13" t="s">
        <v>39</v>
      </c>
      <c r="J40" s="25" t="s">
        <v>193</v>
      </c>
    </row>
    <row r="41" spans="1:10" ht="156.6" x14ac:dyDescent="0.4">
      <c r="A41" s="9">
        <v>39</v>
      </c>
      <c r="B41" s="62"/>
      <c r="C41" s="62"/>
      <c r="D41" s="56"/>
      <c r="E41" s="2" t="s">
        <v>131</v>
      </c>
      <c r="F41" s="25" t="s">
        <v>29</v>
      </c>
      <c r="G41" s="27" t="s">
        <v>181</v>
      </c>
      <c r="H41" s="12" t="s">
        <v>139</v>
      </c>
      <c r="I41" s="26" t="s">
        <v>39</v>
      </c>
      <c r="J41" s="25" t="s">
        <v>193</v>
      </c>
    </row>
    <row r="42" spans="1:10" ht="191.4" x14ac:dyDescent="0.4">
      <c r="A42" s="9">
        <v>40</v>
      </c>
      <c r="B42" s="62"/>
      <c r="C42" s="63"/>
      <c r="D42" s="9" t="s">
        <v>126</v>
      </c>
      <c r="E42" s="2" t="s">
        <v>140</v>
      </c>
      <c r="F42" s="25" t="s">
        <v>29</v>
      </c>
      <c r="G42" s="27" t="s">
        <v>182</v>
      </c>
      <c r="H42" s="12" t="s">
        <v>141</v>
      </c>
      <c r="I42" s="26" t="s">
        <v>39</v>
      </c>
      <c r="J42" s="25" t="s">
        <v>193</v>
      </c>
    </row>
    <row r="43" spans="1:10" ht="87" x14ac:dyDescent="0.4">
      <c r="A43" s="9">
        <v>41</v>
      </c>
      <c r="B43" s="63"/>
      <c r="C43" s="64" t="s">
        <v>201</v>
      </c>
      <c r="D43" s="26" t="s">
        <v>202</v>
      </c>
      <c r="E43" s="11" t="s">
        <v>143</v>
      </c>
      <c r="F43" s="15" t="s">
        <v>34</v>
      </c>
      <c r="G43" s="29"/>
      <c r="H43" s="12" t="s">
        <v>183</v>
      </c>
      <c r="I43" s="13" t="s">
        <v>142</v>
      </c>
      <c r="J43" s="9" t="s">
        <v>200</v>
      </c>
    </row>
  </sheetData>
  <autoFilter ref="A2:J43" xr:uid="{0FABEAC4-8959-4001-A91C-074E3171C474}"/>
  <mergeCells count="17">
    <mergeCell ref="B33:B43"/>
    <mergeCell ref="D34:D35"/>
    <mergeCell ref="D36:D37"/>
    <mergeCell ref="D38:D39"/>
    <mergeCell ref="D40:D41"/>
    <mergeCell ref="C34:C42"/>
    <mergeCell ref="C16:C20"/>
    <mergeCell ref="B15:B20"/>
    <mergeCell ref="C22:C23"/>
    <mergeCell ref="C24:C32"/>
    <mergeCell ref="B21:B32"/>
    <mergeCell ref="A1:F1"/>
    <mergeCell ref="B3:B7"/>
    <mergeCell ref="C4:C7"/>
    <mergeCell ref="C8:C9"/>
    <mergeCell ref="B8:B14"/>
    <mergeCell ref="C11:C14"/>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요약</vt:lpstr>
      <vt:lpstr>프로그램 테스트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jihye</dc:creator>
  <cp:lastModifiedBy>jihye</cp:lastModifiedBy>
  <dcterms:created xsi:type="dcterms:W3CDTF">2020-02-13T03:50:04Z</dcterms:created>
  <dcterms:modified xsi:type="dcterms:W3CDTF">2020-02-23T14:23:59Z</dcterms:modified>
</cp:coreProperties>
</file>