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8800" windowHeight="11925"/>
  </bookViews>
  <sheets>
    <sheet name="8차" sheetId="8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6" i="8" l="1"/>
  <c r="D46" i="8"/>
  <c r="E46" i="8"/>
  <c r="F46" i="8" l="1"/>
</calcChain>
</file>

<file path=xl/sharedStrings.xml><?xml version="1.0" encoding="utf-8"?>
<sst xmlns="http://schemas.openxmlformats.org/spreadsheetml/2006/main" count="72" uniqueCount="70">
  <si>
    <t>일도2동</t>
  </si>
  <si>
    <t>이도2동</t>
  </si>
  <si>
    <t>삼도2동</t>
  </si>
  <si>
    <t>용담2동</t>
  </si>
  <si>
    <t>외도이동</t>
    <phoneticPr fontId="3" type="noConversion"/>
  </si>
  <si>
    <t>비고</t>
    <phoneticPr fontId="3" type="noConversion"/>
  </si>
  <si>
    <t>순번</t>
    <phoneticPr fontId="3" type="noConversion"/>
  </si>
  <si>
    <t>행정동</t>
    <phoneticPr fontId="3" type="noConversion"/>
  </si>
  <si>
    <t>법정동</t>
    <phoneticPr fontId="3" type="noConversion"/>
  </si>
  <si>
    <t>일도1동</t>
    <phoneticPr fontId="3" type="noConversion"/>
  </si>
  <si>
    <t>일도일동</t>
    <phoneticPr fontId="3" type="noConversion"/>
  </si>
  <si>
    <t>일도이동</t>
    <phoneticPr fontId="3" type="noConversion"/>
  </si>
  <si>
    <t>이도1동</t>
    <phoneticPr fontId="3" type="noConversion"/>
  </si>
  <si>
    <t>이도일동</t>
    <phoneticPr fontId="3" type="noConversion"/>
  </si>
  <si>
    <t>도남동</t>
    <phoneticPr fontId="3" type="noConversion"/>
  </si>
  <si>
    <t>이도이동</t>
    <phoneticPr fontId="3" type="noConversion"/>
  </si>
  <si>
    <t>삼도1동</t>
    <phoneticPr fontId="3" type="noConversion"/>
  </si>
  <si>
    <t>삼도일동</t>
    <phoneticPr fontId="3" type="noConversion"/>
  </si>
  <si>
    <t>삼도이동</t>
    <phoneticPr fontId="3" type="noConversion"/>
  </si>
  <si>
    <t>용담1동</t>
    <phoneticPr fontId="3" type="noConversion"/>
  </si>
  <si>
    <t>용담일동</t>
    <phoneticPr fontId="3" type="noConversion"/>
  </si>
  <si>
    <t>용담이동</t>
    <phoneticPr fontId="3" type="noConversion"/>
  </si>
  <si>
    <t>용담삼동</t>
    <phoneticPr fontId="3" type="noConversion"/>
  </si>
  <si>
    <t>건입동</t>
    <phoneticPr fontId="3" type="noConversion"/>
  </si>
  <si>
    <t>화북동</t>
    <phoneticPr fontId="3" type="noConversion"/>
  </si>
  <si>
    <t>화북일동</t>
    <phoneticPr fontId="3" type="noConversion"/>
  </si>
  <si>
    <t>화북이동</t>
    <phoneticPr fontId="3" type="noConversion"/>
  </si>
  <si>
    <t>삼양동</t>
    <phoneticPr fontId="3" type="noConversion"/>
  </si>
  <si>
    <t>삼양일동</t>
    <phoneticPr fontId="3" type="noConversion"/>
  </si>
  <si>
    <t>삼양이동</t>
    <phoneticPr fontId="3" type="noConversion"/>
  </si>
  <si>
    <t>삼양삼동</t>
    <phoneticPr fontId="3" type="noConversion"/>
  </si>
  <si>
    <t>도련일동</t>
    <phoneticPr fontId="3" type="noConversion"/>
  </si>
  <si>
    <t>도련이동</t>
    <phoneticPr fontId="3" type="noConversion"/>
  </si>
  <si>
    <t>봉개동</t>
    <phoneticPr fontId="3" type="noConversion"/>
  </si>
  <si>
    <t>봉개동</t>
    <phoneticPr fontId="3" type="noConversion"/>
  </si>
  <si>
    <t>용강동</t>
    <phoneticPr fontId="3" type="noConversion"/>
  </si>
  <si>
    <t>회천동</t>
    <phoneticPr fontId="3" type="noConversion"/>
  </si>
  <si>
    <t>아라동</t>
    <phoneticPr fontId="3" type="noConversion"/>
  </si>
  <si>
    <t>아라일동</t>
    <phoneticPr fontId="3" type="noConversion"/>
  </si>
  <si>
    <t>아라이동</t>
    <phoneticPr fontId="3" type="noConversion"/>
  </si>
  <si>
    <t>오등동</t>
    <phoneticPr fontId="3" type="noConversion"/>
  </si>
  <si>
    <t>월평동</t>
    <phoneticPr fontId="3" type="noConversion"/>
  </si>
  <si>
    <t>영평동</t>
    <phoneticPr fontId="3" type="noConversion"/>
  </si>
  <si>
    <t>오라동</t>
    <phoneticPr fontId="3" type="noConversion"/>
  </si>
  <si>
    <t>오라일동</t>
    <phoneticPr fontId="3" type="noConversion"/>
  </si>
  <si>
    <t>오라이동</t>
    <phoneticPr fontId="3" type="noConversion"/>
  </si>
  <si>
    <t>오라삼동</t>
    <phoneticPr fontId="3" type="noConversion"/>
  </si>
  <si>
    <t>연동</t>
    <phoneticPr fontId="3" type="noConversion"/>
  </si>
  <si>
    <t>연동</t>
    <phoneticPr fontId="3" type="noConversion"/>
  </si>
  <si>
    <t>노형동</t>
    <phoneticPr fontId="3" type="noConversion"/>
  </si>
  <si>
    <t>노형동</t>
    <phoneticPr fontId="3" type="noConversion"/>
  </si>
  <si>
    <t>해안동</t>
    <phoneticPr fontId="3" type="noConversion"/>
  </si>
  <si>
    <t>외도동</t>
    <phoneticPr fontId="3" type="noConversion"/>
  </si>
  <si>
    <t>외도일동</t>
    <phoneticPr fontId="3" type="noConversion"/>
  </si>
  <si>
    <t>내도동</t>
    <phoneticPr fontId="3" type="noConversion"/>
  </si>
  <si>
    <t>도평동</t>
    <phoneticPr fontId="3" type="noConversion"/>
  </si>
  <si>
    <t>이호동</t>
    <phoneticPr fontId="3" type="noConversion"/>
  </si>
  <si>
    <t>이호일동</t>
    <phoneticPr fontId="3" type="noConversion"/>
  </si>
  <si>
    <t>이호이동</t>
    <phoneticPr fontId="3" type="noConversion"/>
  </si>
  <si>
    <t>도두동</t>
    <phoneticPr fontId="3" type="noConversion"/>
  </si>
  <si>
    <t>도두일동</t>
    <phoneticPr fontId="3" type="noConversion"/>
  </si>
  <si>
    <t>도두이동</t>
    <phoneticPr fontId="3" type="noConversion"/>
  </si>
  <si>
    <t>합     계</t>
    <phoneticPr fontId="3" type="noConversion"/>
  </si>
  <si>
    <t>제주시 가로(보안)등 현장 전수조사  현황(2020년 5월 12일 현재 기준)</t>
    <phoneticPr fontId="3" type="noConversion"/>
  </si>
  <si>
    <t>분전함</t>
  </si>
  <si>
    <t>가로등</t>
  </si>
  <si>
    <t>조사수량</t>
    <phoneticPr fontId="3" type="noConversion"/>
  </si>
  <si>
    <t>구   분</t>
    <phoneticPr fontId="3" type="noConversion"/>
  </si>
  <si>
    <t>가로등</t>
    <phoneticPr fontId="3" type="noConversion"/>
  </si>
  <si>
    <t>보안등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</si>
</sst>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-* #,##0_-;\-* #,##0_-;_-* &quot;-&quot;_-;_-@_-"/>
  </numFmts>
  <fonts count="1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sz val="12"/>
      <color theme="1"/>
      <name val="HY헤드라인M"/>
      <family val="1"/>
      <charset val="129"/>
    </font>
    <font>
      <b/>
      <sz val="10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1"/>
      <name val="돋움"/>
      <family val="3"/>
      <charset val="129"/>
    </font>
    <font>
      <sz val="10"/>
      <color theme="1"/>
      <name val="돋움"/>
      <family val="3"/>
      <charset val="129"/>
    </font>
    <font>
      <b/>
      <sz val="10"/>
      <color theme="1"/>
      <name val="돋움"/>
      <family val="3"/>
      <charset val="129"/>
    </font>
    <font>
      <sz val="11"/>
      <color rgb="FFFF0000"/>
      <name val="맑은 고딕"/>
      <family val="2"/>
      <charset val="129"/>
      <scheme val="minor"/>
    </font>
    <font>
      <sz val="14"/>
      <color theme="1"/>
      <name val="HY헤드라인M"/>
      <family val="1"/>
      <charset val="129"/>
    </font>
    <font>
      <sz val="14"/>
      <color theme="0"/>
      <name val="HY헤드라인M"/>
      <family val="1"/>
      <charset val="129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00FF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4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41" fontId="8" fillId="0" borderId="5" xfId="1" applyFont="1" applyBorder="1" applyAlignment="1">
      <alignment horizontal="center" vertical="center"/>
    </xf>
    <xf numFmtId="41" fontId="8" fillId="0" borderId="16" xfId="1" applyFont="1" applyBorder="1" applyAlignment="1">
      <alignment horizontal="center" vertical="center"/>
    </xf>
    <xf numFmtId="0" fontId="0" fillId="0" borderId="10" xfId="0" applyFill="1" applyBorder="1">
      <alignment vertical="center"/>
    </xf>
    <xf numFmtId="0" fontId="10" fillId="0" borderId="10" xfId="0" applyFont="1" applyFill="1" applyBorder="1">
      <alignment vertical="center"/>
    </xf>
    <xf numFmtId="0" fontId="8" fillId="0" borderId="6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0" borderId="15" xfId="0" applyFont="1" applyBorder="1" applyAlignment="1">
      <alignment horizontal="center" vertical="center"/>
    </xf>
    <xf numFmtId="0" fontId="0" fillId="0" borderId="11" xfId="0" applyFill="1" applyBorder="1">
      <alignment vertical="center"/>
    </xf>
    <xf numFmtId="0" fontId="0" fillId="0" borderId="0" xfId="0" applyAlignment="1">
      <alignment vertical="center" wrapText="1"/>
    </xf>
    <xf numFmtId="41" fontId="6" fillId="5" borderId="8" xfId="1" applyFont="1" applyFill="1" applyBorder="1" applyAlignment="1">
      <alignment horizontal="center" vertical="center"/>
    </xf>
    <xf numFmtId="41" fontId="6" fillId="5" borderId="17" xfId="1" applyFont="1" applyFill="1" applyBorder="1" applyAlignment="1">
      <alignment horizontal="center" vertical="center"/>
    </xf>
    <xf numFmtId="41" fontId="6" fillId="5" borderId="17" xfId="0" applyNumberFormat="1" applyFont="1" applyFill="1" applyBorder="1" applyAlignment="1">
      <alignment horizontal="center" vertical="center"/>
    </xf>
    <xf numFmtId="41" fontId="6" fillId="5" borderId="12" xfId="0" applyNumberFormat="1" applyFont="1" applyFill="1" applyBorder="1">
      <alignment vertical="center"/>
    </xf>
    <xf numFmtId="0" fontId="5" fillId="2" borderId="14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12" fillId="6" borderId="23" xfId="0" applyFont="1" applyFill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  <xf numFmtId="0" fontId="6" fillId="5" borderId="8" xfId="0" applyFont="1" applyFill="1" applyBorder="1" applyAlignment="1">
      <alignment horizontal="center" vertical="center"/>
    </xf>
    <xf numFmtId="0" fontId="6" fillId="5" borderId="12" xfId="0" applyFont="1" applyFill="1" applyBorder="1" applyAlignment="1">
      <alignment horizontal="center" vertical="center"/>
    </xf>
    <xf numFmtId="0" fontId="12" fillId="7" borderId="23" xfId="0" applyFont="1" applyFill="1" applyBorder="1" applyAlignment="1">
      <alignment horizontal="center" vertical="center" wrapText="1"/>
    </xf>
    <xf numFmtId="0" fontId="11" fillId="3" borderId="22" xfId="0" applyFont="1" applyFill="1" applyBorder="1" applyAlignment="1">
      <alignment horizontal="center" vertical="center"/>
    </xf>
    <xf numFmtId="0" fontId="11" fillId="3" borderId="13" xfId="0" applyFont="1" applyFill="1" applyBorder="1" applyAlignment="1">
      <alignment horizontal="center" vertical="center"/>
    </xf>
    <xf numFmtId="0" fontId="11" fillId="3" borderId="21" xfId="0" applyFon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 wrapText="1"/>
    </xf>
    <xf numFmtId="0" fontId="7" fillId="3" borderId="15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6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6" fillId="3" borderId="21" xfId="0" applyFont="1" applyFill="1" applyBorder="1" applyAlignment="1">
      <alignment horizontal="center" vertical="center" wrapText="1"/>
    </xf>
    <xf numFmtId="0" fontId="6" fillId="3" borderId="18" xfId="0" applyFont="1" applyFill="1" applyBorder="1" applyAlignment="1">
      <alignment horizontal="center" vertical="center" wrapText="1"/>
    </xf>
    <xf numFmtId="0" fontId="6" fillId="3" borderId="19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24" xfId="0" applyFont="1" applyFill="1" applyBorder="1" applyAlignment="1">
      <alignment horizontal="center" vertical="center" wrapText="1"/>
    </xf>
    <xf numFmtId="0" fontId="6" fillId="4" borderId="25" xfId="0" applyFont="1" applyFill="1" applyBorder="1" applyAlignment="1">
      <alignment horizontal="center" vertical="center" wrapText="1"/>
    </xf>
    <xf numFmtId="0" fontId="6" fillId="4" borderId="20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colors>
    <mruColors>
      <color rgb="FF0000FF"/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46"/>
  <sheetViews>
    <sheetView showGridLines="0" tabSelected="1" zoomScale="90" zoomScaleNormal="90" workbookViewId="0">
      <pane ySplit="5" topLeftCell="A24" activePane="bottomLeft" state="frozen"/>
      <selection pane="bottomLeft" activeCell="H46" sqref="H46"/>
    </sheetView>
  </sheetViews>
  <sheetFormatPr defaultRowHeight="16.5" x14ac:dyDescent="0.3"/>
  <cols>
    <col min="1" max="1" width="4.875" customWidth="1"/>
    <col min="2" max="3" width="9.375" customWidth="1"/>
    <col min="4" max="5" width="9" customWidth="1"/>
    <col min="6" max="6" width="10.625" style="1" customWidth="1"/>
    <col min="7" max="7" width="9.375" bestFit="1" customWidth="1"/>
  </cols>
  <sheetData>
    <row r="1" spans="1:7" x14ac:dyDescent="0.3">
      <c r="A1" s="47" t="s">
        <v>63</v>
      </c>
      <c r="B1" s="47"/>
      <c r="C1" s="47"/>
      <c r="D1" s="47"/>
      <c r="E1" s="47"/>
      <c r="F1" s="47"/>
      <c r="G1" s="47"/>
    </row>
    <row r="2" spans="1:7" ht="11.25" customHeight="1" thickBot="1" x14ac:dyDescent="0.35">
      <c r="A2" s="2"/>
      <c r="B2" s="2"/>
      <c r="C2" s="2"/>
      <c r="D2" s="2"/>
      <c r="E2" s="2"/>
    </row>
    <row r="3" spans="1:7" ht="24" customHeight="1" x14ac:dyDescent="0.3">
      <c r="A3" s="31" t="s">
        <v>67</v>
      </c>
      <c r="B3" s="32"/>
      <c r="C3" s="33"/>
      <c r="D3" s="30" t="s">
        <v>68</v>
      </c>
      <c r="E3" s="30"/>
      <c r="F3" s="22" t="s">
        <v>69</v>
      </c>
      <c r="G3" s="40" t="s">
        <v>5</v>
      </c>
    </row>
    <row r="4" spans="1:7" s="15" customFormat="1" ht="16.5" customHeight="1" x14ac:dyDescent="0.3">
      <c r="A4" s="38" t="s">
        <v>6</v>
      </c>
      <c r="B4" s="36" t="s">
        <v>7</v>
      </c>
      <c r="C4" s="34" t="s">
        <v>8</v>
      </c>
      <c r="D4" s="43" t="s">
        <v>66</v>
      </c>
      <c r="E4" s="44"/>
      <c r="F4" s="45" t="s">
        <v>66</v>
      </c>
      <c r="G4" s="41"/>
    </row>
    <row r="5" spans="1:7" s="15" customFormat="1" ht="17.25" thickBot="1" x14ac:dyDescent="0.35">
      <c r="A5" s="39"/>
      <c r="B5" s="37"/>
      <c r="C5" s="35"/>
      <c r="D5" s="20" t="s">
        <v>64</v>
      </c>
      <c r="E5" s="21" t="s">
        <v>65</v>
      </c>
      <c r="F5" s="46"/>
      <c r="G5" s="42"/>
    </row>
    <row r="6" spans="1:7" x14ac:dyDescent="0.3">
      <c r="A6" s="3">
        <v>1</v>
      </c>
      <c r="B6" s="4" t="s">
        <v>9</v>
      </c>
      <c r="C6" s="11" t="s">
        <v>10</v>
      </c>
      <c r="D6" s="6">
        <v>9</v>
      </c>
      <c r="E6" s="5">
        <v>243</v>
      </c>
      <c r="F6" s="6">
        <v>105</v>
      </c>
      <c r="G6" s="14"/>
    </row>
    <row r="7" spans="1:7" x14ac:dyDescent="0.3">
      <c r="A7" s="9">
        <v>2</v>
      </c>
      <c r="B7" s="10" t="s">
        <v>0</v>
      </c>
      <c r="C7" s="12" t="s">
        <v>11</v>
      </c>
      <c r="D7" s="6">
        <v>22</v>
      </c>
      <c r="E7" s="5">
        <v>466</v>
      </c>
      <c r="F7" s="6">
        <v>707</v>
      </c>
      <c r="G7" s="8"/>
    </row>
    <row r="8" spans="1:7" x14ac:dyDescent="0.3">
      <c r="A8" s="9">
        <v>3</v>
      </c>
      <c r="B8" s="10" t="s">
        <v>12</v>
      </c>
      <c r="C8" s="12" t="s">
        <v>13</v>
      </c>
      <c r="D8" s="6">
        <v>14</v>
      </c>
      <c r="E8" s="5">
        <v>188</v>
      </c>
      <c r="F8" s="6">
        <v>213</v>
      </c>
      <c r="G8" s="7"/>
    </row>
    <row r="9" spans="1:7" x14ac:dyDescent="0.3">
      <c r="A9" s="23">
        <v>4</v>
      </c>
      <c r="B9" s="24" t="s">
        <v>1</v>
      </c>
      <c r="C9" s="12" t="s">
        <v>14</v>
      </c>
      <c r="D9" s="6">
        <v>34</v>
      </c>
      <c r="E9" s="5">
        <v>567</v>
      </c>
      <c r="F9" s="6">
        <v>331</v>
      </c>
      <c r="G9" s="7"/>
    </row>
    <row r="10" spans="1:7" x14ac:dyDescent="0.3">
      <c r="A10" s="23"/>
      <c r="B10" s="24"/>
      <c r="C10" s="12" t="s">
        <v>15</v>
      </c>
      <c r="D10" s="6">
        <v>62</v>
      </c>
      <c r="E10" s="5">
        <v>1030</v>
      </c>
      <c r="F10" s="6">
        <v>622</v>
      </c>
      <c r="G10" s="7"/>
    </row>
    <row r="11" spans="1:7" x14ac:dyDescent="0.3">
      <c r="A11" s="9">
        <v>5</v>
      </c>
      <c r="B11" s="10" t="s">
        <v>16</v>
      </c>
      <c r="C11" s="12" t="s">
        <v>17</v>
      </c>
      <c r="D11" s="6">
        <v>14</v>
      </c>
      <c r="E11" s="5">
        <v>158</v>
      </c>
      <c r="F11" s="6">
        <v>576</v>
      </c>
      <c r="G11" s="7"/>
    </row>
    <row r="12" spans="1:7" x14ac:dyDescent="0.3">
      <c r="A12" s="9">
        <v>6</v>
      </c>
      <c r="B12" s="10" t="s">
        <v>2</v>
      </c>
      <c r="C12" s="12" t="s">
        <v>18</v>
      </c>
      <c r="D12" s="6">
        <v>12</v>
      </c>
      <c r="E12" s="5">
        <v>160</v>
      </c>
      <c r="F12" s="6">
        <v>437</v>
      </c>
      <c r="G12" s="7"/>
    </row>
    <row r="13" spans="1:7" x14ac:dyDescent="0.3">
      <c r="A13" s="9">
        <v>7</v>
      </c>
      <c r="B13" s="10" t="s">
        <v>19</v>
      </c>
      <c r="C13" s="12" t="s">
        <v>20</v>
      </c>
      <c r="D13" s="6">
        <v>13</v>
      </c>
      <c r="E13" s="5">
        <v>228</v>
      </c>
      <c r="F13" s="6">
        <v>280</v>
      </c>
      <c r="G13" s="7"/>
    </row>
    <row r="14" spans="1:7" x14ac:dyDescent="0.3">
      <c r="A14" s="23">
        <v>8</v>
      </c>
      <c r="B14" s="24" t="s">
        <v>3</v>
      </c>
      <c r="C14" s="12" t="s">
        <v>21</v>
      </c>
      <c r="D14" s="6">
        <v>18</v>
      </c>
      <c r="E14" s="5">
        <v>363</v>
      </c>
      <c r="F14" s="6">
        <v>551</v>
      </c>
      <c r="G14" s="7"/>
    </row>
    <row r="15" spans="1:7" x14ac:dyDescent="0.3">
      <c r="A15" s="23"/>
      <c r="B15" s="24"/>
      <c r="C15" s="12" t="s">
        <v>22</v>
      </c>
      <c r="D15" s="6">
        <v>7</v>
      </c>
      <c r="E15" s="5">
        <v>86</v>
      </c>
      <c r="F15" s="6">
        <v>157</v>
      </c>
      <c r="G15" s="7"/>
    </row>
    <row r="16" spans="1:7" x14ac:dyDescent="0.3">
      <c r="A16" s="9">
        <v>9</v>
      </c>
      <c r="B16" s="10" t="s">
        <v>23</v>
      </c>
      <c r="C16" s="12" t="s">
        <v>23</v>
      </c>
      <c r="D16" s="6">
        <v>22</v>
      </c>
      <c r="E16" s="5">
        <v>385</v>
      </c>
      <c r="F16" s="6">
        <v>328</v>
      </c>
      <c r="G16" s="7"/>
    </row>
    <row r="17" spans="1:7" x14ac:dyDescent="0.3">
      <c r="A17" s="23">
        <v>10</v>
      </c>
      <c r="B17" s="24" t="s">
        <v>24</v>
      </c>
      <c r="C17" s="12" t="s">
        <v>25</v>
      </c>
      <c r="D17" s="6">
        <v>30</v>
      </c>
      <c r="E17" s="5">
        <v>493</v>
      </c>
      <c r="F17" s="6">
        <v>385</v>
      </c>
      <c r="G17" s="7"/>
    </row>
    <row r="18" spans="1:7" x14ac:dyDescent="0.3">
      <c r="A18" s="23"/>
      <c r="B18" s="24"/>
      <c r="C18" s="12" t="s">
        <v>26</v>
      </c>
      <c r="D18" s="6">
        <v>23</v>
      </c>
      <c r="E18" s="5">
        <v>395</v>
      </c>
      <c r="F18" s="6">
        <v>354</v>
      </c>
      <c r="G18" s="7"/>
    </row>
    <row r="19" spans="1:7" x14ac:dyDescent="0.3">
      <c r="A19" s="23">
        <v>11</v>
      </c>
      <c r="B19" s="24" t="s">
        <v>27</v>
      </c>
      <c r="C19" s="12" t="s">
        <v>28</v>
      </c>
      <c r="D19" s="6">
        <v>9</v>
      </c>
      <c r="E19" s="5">
        <v>156</v>
      </c>
      <c r="F19" s="6">
        <v>246</v>
      </c>
      <c r="G19" s="7"/>
    </row>
    <row r="20" spans="1:7" x14ac:dyDescent="0.3">
      <c r="A20" s="23"/>
      <c r="B20" s="24"/>
      <c r="C20" s="12" t="s">
        <v>29</v>
      </c>
      <c r="D20" s="6">
        <v>13</v>
      </c>
      <c r="E20" s="5">
        <v>228</v>
      </c>
      <c r="F20" s="6">
        <v>172</v>
      </c>
      <c r="G20" s="7"/>
    </row>
    <row r="21" spans="1:7" x14ac:dyDescent="0.3">
      <c r="A21" s="23"/>
      <c r="B21" s="24"/>
      <c r="C21" s="12" t="s">
        <v>30</v>
      </c>
      <c r="D21" s="6">
        <v>2</v>
      </c>
      <c r="E21" s="5">
        <v>34</v>
      </c>
      <c r="F21" s="6">
        <v>48</v>
      </c>
      <c r="G21" s="7"/>
    </row>
    <row r="22" spans="1:7" x14ac:dyDescent="0.3">
      <c r="A22" s="23"/>
      <c r="B22" s="24"/>
      <c r="C22" s="12" t="s">
        <v>31</v>
      </c>
      <c r="D22" s="6">
        <v>25</v>
      </c>
      <c r="E22" s="5">
        <v>479</v>
      </c>
      <c r="F22" s="6">
        <v>224</v>
      </c>
      <c r="G22" s="7"/>
    </row>
    <row r="23" spans="1:7" x14ac:dyDescent="0.3">
      <c r="A23" s="23"/>
      <c r="B23" s="24"/>
      <c r="C23" s="12" t="s">
        <v>32</v>
      </c>
      <c r="D23" s="6">
        <v>8</v>
      </c>
      <c r="E23" s="5">
        <v>92</v>
      </c>
      <c r="F23" s="6">
        <v>82</v>
      </c>
      <c r="G23" s="7"/>
    </row>
    <row r="24" spans="1:7" x14ac:dyDescent="0.3">
      <c r="A24" s="23">
        <v>12</v>
      </c>
      <c r="B24" s="24" t="s">
        <v>33</v>
      </c>
      <c r="C24" s="12" t="s">
        <v>34</v>
      </c>
      <c r="D24" s="6">
        <v>19</v>
      </c>
      <c r="E24" s="5">
        <v>340</v>
      </c>
      <c r="F24" s="6">
        <v>305</v>
      </c>
      <c r="G24" s="7"/>
    </row>
    <row r="25" spans="1:7" x14ac:dyDescent="0.3">
      <c r="A25" s="23"/>
      <c r="B25" s="24"/>
      <c r="C25" s="12" t="s">
        <v>35</v>
      </c>
      <c r="D25" s="6">
        <v>4</v>
      </c>
      <c r="E25" s="5">
        <v>57</v>
      </c>
      <c r="F25" s="6">
        <v>94</v>
      </c>
      <c r="G25" s="7"/>
    </row>
    <row r="26" spans="1:7" x14ac:dyDescent="0.3">
      <c r="A26" s="23"/>
      <c r="B26" s="24"/>
      <c r="C26" s="12" t="s">
        <v>36</v>
      </c>
      <c r="D26" s="6">
        <v>9</v>
      </c>
      <c r="E26" s="5">
        <v>92</v>
      </c>
      <c r="F26" s="6">
        <v>224</v>
      </c>
      <c r="G26" s="7"/>
    </row>
    <row r="27" spans="1:7" x14ac:dyDescent="0.3">
      <c r="A27" s="23">
        <v>13</v>
      </c>
      <c r="B27" s="24" t="s">
        <v>37</v>
      </c>
      <c r="C27" s="12" t="s">
        <v>38</v>
      </c>
      <c r="D27" s="6">
        <v>55</v>
      </c>
      <c r="E27" s="5">
        <v>1049</v>
      </c>
      <c r="F27" s="6">
        <v>470</v>
      </c>
      <c r="G27" s="7"/>
    </row>
    <row r="28" spans="1:7" x14ac:dyDescent="0.3">
      <c r="A28" s="23"/>
      <c r="B28" s="24"/>
      <c r="C28" s="12" t="s">
        <v>39</v>
      </c>
      <c r="D28" s="6">
        <v>17</v>
      </c>
      <c r="E28" s="5">
        <v>253</v>
      </c>
      <c r="F28" s="6">
        <v>277</v>
      </c>
      <c r="G28" s="7"/>
    </row>
    <row r="29" spans="1:7" x14ac:dyDescent="0.3">
      <c r="A29" s="23"/>
      <c r="B29" s="24"/>
      <c r="C29" s="12" t="s">
        <v>40</v>
      </c>
      <c r="D29" s="6">
        <v>5</v>
      </c>
      <c r="E29" s="5">
        <v>40</v>
      </c>
      <c r="F29" s="6">
        <v>383</v>
      </c>
      <c r="G29" s="7"/>
    </row>
    <row r="30" spans="1:7" x14ac:dyDescent="0.3">
      <c r="A30" s="23"/>
      <c r="B30" s="24"/>
      <c r="C30" s="12" t="s">
        <v>41</v>
      </c>
      <c r="D30" s="6">
        <v>9</v>
      </c>
      <c r="E30" s="5">
        <v>153</v>
      </c>
      <c r="F30" s="6">
        <v>149</v>
      </c>
      <c r="G30" s="7"/>
    </row>
    <row r="31" spans="1:7" x14ac:dyDescent="0.3">
      <c r="A31" s="23"/>
      <c r="B31" s="24"/>
      <c r="C31" s="12" t="s">
        <v>42</v>
      </c>
      <c r="D31" s="6">
        <v>28</v>
      </c>
      <c r="E31" s="5">
        <v>594</v>
      </c>
      <c r="F31" s="6">
        <v>344</v>
      </c>
      <c r="G31" s="8"/>
    </row>
    <row r="32" spans="1:7" x14ac:dyDescent="0.3">
      <c r="A32" s="23">
        <v>14</v>
      </c>
      <c r="B32" s="24" t="s">
        <v>43</v>
      </c>
      <c r="C32" s="12" t="s">
        <v>44</v>
      </c>
      <c r="D32" s="6">
        <v>5</v>
      </c>
      <c r="E32" s="5">
        <v>94</v>
      </c>
      <c r="F32" s="6">
        <v>70</v>
      </c>
      <c r="G32" s="7"/>
    </row>
    <row r="33" spans="1:7" x14ac:dyDescent="0.3">
      <c r="A33" s="23"/>
      <c r="B33" s="24"/>
      <c r="C33" s="12" t="s">
        <v>45</v>
      </c>
      <c r="D33" s="6">
        <v>20</v>
      </c>
      <c r="E33" s="5">
        <v>394</v>
      </c>
      <c r="F33" s="6">
        <v>487</v>
      </c>
      <c r="G33" s="7"/>
    </row>
    <row r="34" spans="1:7" x14ac:dyDescent="0.3">
      <c r="A34" s="23"/>
      <c r="B34" s="24"/>
      <c r="C34" s="12" t="s">
        <v>46</v>
      </c>
      <c r="D34" s="6">
        <v>6</v>
      </c>
      <c r="E34" s="5">
        <v>192</v>
      </c>
      <c r="F34" s="6">
        <v>128</v>
      </c>
      <c r="G34" s="7"/>
    </row>
    <row r="35" spans="1:7" x14ac:dyDescent="0.3">
      <c r="A35" s="9">
        <v>15</v>
      </c>
      <c r="B35" s="10" t="s">
        <v>47</v>
      </c>
      <c r="C35" s="12" t="s">
        <v>48</v>
      </c>
      <c r="D35" s="6">
        <v>45</v>
      </c>
      <c r="E35" s="5">
        <v>806</v>
      </c>
      <c r="F35" s="6">
        <v>1017</v>
      </c>
      <c r="G35" s="8"/>
    </row>
    <row r="36" spans="1:7" x14ac:dyDescent="0.3">
      <c r="A36" s="23">
        <v>16</v>
      </c>
      <c r="B36" s="24" t="s">
        <v>49</v>
      </c>
      <c r="C36" s="12" t="s">
        <v>50</v>
      </c>
      <c r="D36" s="6">
        <v>53</v>
      </c>
      <c r="E36" s="5">
        <v>1288</v>
      </c>
      <c r="F36" s="6">
        <v>1101</v>
      </c>
      <c r="G36" s="8"/>
    </row>
    <row r="37" spans="1:7" x14ac:dyDescent="0.3">
      <c r="A37" s="23"/>
      <c r="B37" s="24"/>
      <c r="C37" s="12" t="s">
        <v>51</v>
      </c>
      <c r="D37" s="6">
        <v>7</v>
      </c>
      <c r="E37" s="5">
        <v>109</v>
      </c>
      <c r="F37" s="6">
        <v>374</v>
      </c>
      <c r="G37" s="8"/>
    </row>
    <row r="38" spans="1:7" x14ac:dyDescent="0.3">
      <c r="A38" s="23">
        <v>17</v>
      </c>
      <c r="B38" s="24" t="s">
        <v>52</v>
      </c>
      <c r="C38" s="12" t="s">
        <v>53</v>
      </c>
      <c r="D38" s="6">
        <v>9</v>
      </c>
      <c r="E38" s="5">
        <v>174</v>
      </c>
      <c r="F38" s="6">
        <v>356</v>
      </c>
      <c r="G38" s="7"/>
    </row>
    <row r="39" spans="1:7" x14ac:dyDescent="0.3">
      <c r="A39" s="23"/>
      <c r="B39" s="24"/>
      <c r="C39" s="12" t="s">
        <v>4</v>
      </c>
      <c r="D39" s="6">
        <v>5</v>
      </c>
      <c r="E39" s="5">
        <v>40</v>
      </c>
      <c r="F39" s="6">
        <v>81</v>
      </c>
      <c r="G39" s="7"/>
    </row>
    <row r="40" spans="1:7" x14ac:dyDescent="0.3">
      <c r="A40" s="23"/>
      <c r="B40" s="24"/>
      <c r="C40" s="12" t="s">
        <v>54</v>
      </c>
      <c r="D40" s="6">
        <v>4</v>
      </c>
      <c r="E40" s="5">
        <v>72</v>
      </c>
      <c r="F40" s="6">
        <v>168</v>
      </c>
      <c r="G40" s="7"/>
    </row>
    <row r="41" spans="1:7" x14ac:dyDescent="0.3">
      <c r="A41" s="23"/>
      <c r="B41" s="24"/>
      <c r="C41" s="12" t="s">
        <v>55</v>
      </c>
      <c r="D41" s="6">
        <v>3</v>
      </c>
      <c r="E41" s="5">
        <v>55</v>
      </c>
      <c r="F41" s="6">
        <v>236</v>
      </c>
      <c r="G41" s="7"/>
    </row>
    <row r="42" spans="1:7" x14ac:dyDescent="0.3">
      <c r="A42" s="23">
        <v>18</v>
      </c>
      <c r="B42" s="24" t="s">
        <v>56</v>
      </c>
      <c r="C42" s="12" t="s">
        <v>57</v>
      </c>
      <c r="D42" s="6">
        <v>9</v>
      </c>
      <c r="E42" s="5">
        <v>150</v>
      </c>
      <c r="F42" s="6">
        <v>198</v>
      </c>
      <c r="G42" s="7"/>
    </row>
    <row r="43" spans="1:7" x14ac:dyDescent="0.3">
      <c r="A43" s="23"/>
      <c r="B43" s="24"/>
      <c r="C43" s="12" t="s">
        <v>58</v>
      </c>
      <c r="D43" s="6">
        <v>9</v>
      </c>
      <c r="E43" s="5">
        <v>169</v>
      </c>
      <c r="F43" s="6">
        <v>163</v>
      </c>
      <c r="G43" s="7"/>
    </row>
    <row r="44" spans="1:7" x14ac:dyDescent="0.3">
      <c r="A44" s="23">
        <v>19</v>
      </c>
      <c r="B44" s="24" t="s">
        <v>59</v>
      </c>
      <c r="C44" s="12" t="s">
        <v>60</v>
      </c>
      <c r="D44" s="6">
        <v>13</v>
      </c>
      <c r="E44" s="5">
        <v>170</v>
      </c>
      <c r="F44" s="6">
        <v>173</v>
      </c>
      <c r="G44" s="7"/>
    </row>
    <row r="45" spans="1:7" ht="17.25" thickBot="1" x14ac:dyDescent="0.35">
      <c r="A45" s="25"/>
      <c r="B45" s="26"/>
      <c r="C45" s="13" t="s">
        <v>61</v>
      </c>
      <c r="D45" s="6">
        <v>5</v>
      </c>
      <c r="E45" s="5">
        <v>85</v>
      </c>
      <c r="F45" s="6">
        <v>94</v>
      </c>
      <c r="G45" s="7"/>
    </row>
    <row r="46" spans="1:7" ht="27" customHeight="1" thickBot="1" x14ac:dyDescent="0.35">
      <c r="A46" s="27" t="s">
        <v>62</v>
      </c>
      <c r="B46" s="28"/>
      <c r="C46" s="29"/>
      <c r="D46" s="17">
        <f t="shared" ref="D46:E46" si="0">SUM(D6:D45)</f>
        <v>676</v>
      </c>
      <c r="E46" s="16">
        <f t="shared" si="0"/>
        <v>12127</v>
      </c>
      <c r="F46" s="18">
        <f t="shared" ref="F46" si="1">SUM(F6:F45)</f>
        <v>12710</v>
      </c>
      <c r="G46" s="19">
        <f>E46+F46</f>
        <v>24837</v>
      </c>
    </row>
  </sheetData>
  <mergeCells count="32">
    <mergeCell ref="G3:G5"/>
    <mergeCell ref="A1:G1"/>
    <mergeCell ref="A9:A10"/>
    <mergeCell ref="B9:B10"/>
    <mergeCell ref="D4:E4"/>
    <mergeCell ref="F4:F5"/>
    <mergeCell ref="A19:A23"/>
    <mergeCell ref="B19:B23"/>
    <mergeCell ref="A24:A26"/>
    <mergeCell ref="B24:B26"/>
    <mergeCell ref="A3:C3"/>
    <mergeCell ref="A14:A15"/>
    <mergeCell ref="B14:B15"/>
    <mergeCell ref="C4:C5"/>
    <mergeCell ref="B4:B5"/>
    <mergeCell ref="A4:A5"/>
    <mergeCell ref="A46:C46"/>
    <mergeCell ref="D3:E3"/>
    <mergeCell ref="A38:A41"/>
    <mergeCell ref="B38:B41"/>
    <mergeCell ref="A42:A43"/>
    <mergeCell ref="B42:B43"/>
    <mergeCell ref="A44:A45"/>
    <mergeCell ref="B44:B45"/>
    <mergeCell ref="A27:A31"/>
    <mergeCell ref="B27:B31"/>
    <mergeCell ref="A32:A34"/>
    <mergeCell ref="B32:B34"/>
    <mergeCell ref="A36:A37"/>
    <mergeCell ref="B36:B37"/>
    <mergeCell ref="A17:A18"/>
    <mergeCell ref="B17:B18"/>
  </mergeCells>
  <phoneticPr fontId="3" type="noConversion"/>
  <pageMargins left="0.70866141732283472" right="0.31496062992125984" top="0.15748031496062992" bottom="0.15748031496062992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8차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이광현</dc:creator>
  <cp:lastModifiedBy>user</cp:lastModifiedBy>
  <cp:lastPrinted>2020-05-14T01:31:00Z</cp:lastPrinted>
  <dcterms:created xsi:type="dcterms:W3CDTF">2020-03-24T08:05:07Z</dcterms:created>
  <dcterms:modified xsi:type="dcterms:W3CDTF">2020-05-14T01:46:16Z</dcterms:modified>
</cp:coreProperties>
</file>