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lle\Documents\Uni\Master-Mechatronik\Masterarbeit\Messung1\"/>
    </mc:Choice>
  </mc:AlternateContent>
  <xr:revisionPtr revIDLastSave="0" documentId="13_ncr:1_{FA3C7D18-510C-45B9-B1FB-D474D7C26358}" xr6:coauthVersionLast="47" xr6:coauthVersionMax="47" xr10:uidLastSave="{00000000-0000-0000-0000-000000000000}"/>
  <bookViews>
    <workbookView xWindow="9510" yWindow="0" windowWidth="9780" windowHeight="10170" xr2:uid="{61D6FC73-02F6-43A9-80E2-DF36798766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E2" i="1"/>
  <c r="F6" i="1"/>
  <c r="E6" i="1"/>
  <c r="G6" i="1" s="1"/>
  <c r="E4" i="1"/>
  <c r="E5" i="1"/>
  <c r="E7" i="1"/>
  <c r="E8" i="1"/>
  <c r="G8" i="1" s="1"/>
  <c r="E9" i="1"/>
  <c r="G9" i="1" s="1"/>
  <c r="E10" i="1"/>
  <c r="E11" i="1"/>
  <c r="G11" i="1" s="1"/>
  <c r="E3" i="1"/>
  <c r="G7" i="1"/>
  <c r="G10" i="1"/>
  <c r="G5" i="1"/>
  <c r="G4" i="1"/>
  <c r="G3" i="1"/>
</calcChain>
</file>

<file path=xl/sharedStrings.xml><?xml version="1.0" encoding="utf-8"?>
<sst xmlns="http://schemas.openxmlformats.org/spreadsheetml/2006/main" count="7" uniqueCount="7">
  <si>
    <t>Schneehöhe</t>
  </si>
  <si>
    <t>Dichtewert2</t>
  </si>
  <si>
    <t>Dichtewert3</t>
  </si>
  <si>
    <t>Abweichung</t>
  </si>
  <si>
    <t>Mittelwert</t>
  </si>
  <si>
    <t>Abweichung 2</t>
  </si>
  <si>
    <t>Dichtewert1 in kg/m^3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</si>
</sst>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1CA8-A778-4AE0-A87F-1DE4A1FF0877}">
  <dimension ref="A1:G11"/>
  <sheetViews>
    <sheetView tabSelected="1" workbookViewId="0">
      <selection activeCell="C8" sqref="C8"/>
    </sheetView>
  </sheetViews>
  <sheetFormatPr baseColWidth="10" defaultRowHeight="14.5" x14ac:dyDescent="0.35"/>
  <sheetData>
    <row r="1" spans="1:7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35">
      <c r="A2">
        <v>118</v>
      </c>
      <c r="B2">
        <v>117</v>
      </c>
      <c r="C2">
        <v>113</v>
      </c>
      <c r="E2">
        <f>ABS(C2 - B2) / B2 * 100</f>
        <v>3.4188034188034191</v>
      </c>
      <c r="G2">
        <f>AVERAGE(B2:D2)</f>
        <v>115</v>
      </c>
    </row>
    <row r="3" spans="1:7" x14ac:dyDescent="0.35">
      <c r="A3">
        <v>101</v>
      </c>
      <c r="B3">
        <v>117</v>
      </c>
      <c r="C3">
        <v>113</v>
      </c>
      <c r="E3">
        <f>ABS(C3 - B3) / B3 * 100</f>
        <v>3.4188034188034191</v>
      </c>
      <c r="G3">
        <f>AVERAGE(B3:D3)</f>
        <v>115</v>
      </c>
    </row>
    <row r="4" spans="1:7" x14ac:dyDescent="0.35">
      <c r="A4">
        <v>86</v>
      </c>
      <c r="B4">
        <v>144</v>
      </c>
      <c r="C4">
        <v>146</v>
      </c>
      <c r="E4">
        <f t="shared" ref="E4:E11" si="0">ABS(C4 - B4) / B4 * 100</f>
        <v>1.3888888888888888</v>
      </c>
      <c r="G4">
        <f>AVERAGE(B4:D4)</f>
        <v>145</v>
      </c>
    </row>
    <row r="5" spans="1:7" x14ac:dyDescent="0.35">
      <c r="A5">
        <v>73</v>
      </c>
      <c r="B5">
        <v>178</v>
      </c>
      <c r="C5">
        <v>180</v>
      </c>
      <c r="E5">
        <f t="shared" si="0"/>
        <v>1.1235955056179776</v>
      </c>
      <c r="G5">
        <f>AVERAGE(B5:D5)</f>
        <v>179</v>
      </c>
    </row>
    <row r="6" spans="1:7" x14ac:dyDescent="0.35">
      <c r="A6">
        <v>70</v>
      </c>
      <c r="B6">
        <v>288</v>
      </c>
      <c r="C6">
        <v>279</v>
      </c>
      <c r="D6">
        <v>280</v>
      </c>
      <c r="E6">
        <f>ABS(C6 - B6) / B6 * 100</f>
        <v>3.125</v>
      </c>
      <c r="F6">
        <f>ABS(D6 - B6) / B6 * 100</f>
        <v>2.7777777777777777</v>
      </c>
      <c r="G6">
        <f t="shared" ref="G6:G11" si="1">AVERAGE(B6:E6)</f>
        <v>212.53125</v>
      </c>
    </row>
    <row r="7" spans="1:7" x14ac:dyDescent="0.35">
      <c r="A7">
        <v>50</v>
      </c>
      <c r="B7">
        <v>267</v>
      </c>
      <c r="C7">
        <v>270</v>
      </c>
      <c r="E7">
        <f t="shared" si="0"/>
        <v>1.1235955056179776</v>
      </c>
      <c r="G7">
        <f t="shared" si="1"/>
        <v>179.374531835206</v>
      </c>
    </row>
    <row r="8" spans="1:7" x14ac:dyDescent="0.35">
      <c r="A8">
        <v>44</v>
      </c>
      <c r="B8">
        <v>311</v>
      </c>
      <c r="C8">
        <v>312</v>
      </c>
      <c r="E8">
        <f t="shared" si="0"/>
        <v>0.32154340836012862</v>
      </c>
      <c r="G8">
        <f t="shared" si="1"/>
        <v>207.77384780278672</v>
      </c>
    </row>
    <row r="9" spans="1:7" x14ac:dyDescent="0.35">
      <c r="A9">
        <v>34</v>
      </c>
      <c r="B9">
        <v>363</v>
      </c>
      <c r="C9">
        <v>363</v>
      </c>
      <c r="E9">
        <f t="shared" si="0"/>
        <v>0</v>
      </c>
      <c r="G9">
        <f t="shared" si="1"/>
        <v>242</v>
      </c>
    </row>
    <row r="10" spans="1:7" x14ac:dyDescent="0.35">
      <c r="A10">
        <v>29</v>
      </c>
      <c r="B10">
        <v>287</v>
      </c>
      <c r="C10">
        <v>294</v>
      </c>
      <c r="E10">
        <f t="shared" si="0"/>
        <v>2.4390243902439024</v>
      </c>
      <c r="G10">
        <f t="shared" si="1"/>
        <v>194.47967479674799</v>
      </c>
    </row>
    <row r="11" spans="1:7" x14ac:dyDescent="0.35">
      <c r="A11">
        <v>0</v>
      </c>
      <c r="B11">
        <v>286</v>
      </c>
      <c r="C11">
        <v>288</v>
      </c>
      <c r="E11">
        <f t="shared" si="0"/>
        <v>0.69930069930069927</v>
      </c>
      <c r="G11">
        <f t="shared" si="1"/>
        <v>191.56643356643357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 Christin Lehnert</dc:creator>
  <cp:lastModifiedBy>Jil Christin Lehnert</cp:lastModifiedBy>
  <dcterms:created xsi:type="dcterms:W3CDTF">2025-03-10T16:06:47Z</dcterms:created>
  <dcterms:modified xsi:type="dcterms:W3CDTF">2025-03-11T13:22:48Z</dcterms:modified>
</cp:coreProperties>
</file>