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 Yun\Desktop\50.005 Computer Systems Engineering\50.005-CSE-Labs\Lab2\"/>
    </mc:Choice>
  </mc:AlternateContent>
  <bookViews>
    <workbookView xWindow="0" yWindow="0" windowWidth="18888" windowHeight="5580" xr2:uid="{D4027973-1619-4D94-9643-49FD1856B9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G42" i="1"/>
  <c r="G41" i="1"/>
  <c r="G40" i="1"/>
  <c r="G39" i="1"/>
  <c r="G38" i="1"/>
  <c r="G37" i="1"/>
  <c r="G36" i="1"/>
  <c r="G35" i="1"/>
  <c r="G34" i="1"/>
  <c r="G33" i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G32" i="1"/>
  <c r="G3" i="1"/>
  <c r="G4" i="1"/>
  <c r="G5" i="1"/>
  <c r="G6" i="1"/>
  <c r="G7" i="1"/>
  <c r="G8" i="1"/>
  <c r="G9" i="1"/>
  <c r="G10" i="1"/>
  <c r="G11" i="1"/>
  <c r="G12" i="1"/>
  <c r="G13" i="1"/>
  <c r="G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<sst xmlns="http://schemas.openxmlformats.org/spreadsheetml/2006/main" count="6" uniqueCount="3">
  <si>
    <t>thread</t>
  </si>
  <si>
    <t>timing (ms)</t>
  </si>
  <si>
    <t>20% trimmed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</si>
</sst>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Runtime(ms)</a:t>
            </a:r>
            <a:r>
              <a:rPr lang="en-US" baseline="0"/>
              <a:t> against MeanThread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20% trimmed 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Sheet1!$G$2:$G$13</c:f>
              <c:numCache>
                <c:formatCode>0.000</c:formatCode>
                <c:ptCount val="12"/>
                <c:pt idx="0">
                  <c:v>11.666666666666666</c:v>
                </c:pt>
                <c:pt idx="1">
                  <c:v>19</c:v>
                </c:pt>
                <c:pt idx="2">
                  <c:v>22.666666666666668</c:v>
                </c:pt>
                <c:pt idx="3">
                  <c:v>45</c:v>
                </c:pt>
                <c:pt idx="4">
                  <c:v>44.333333333333336</c:v>
                </c:pt>
                <c:pt idx="5">
                  <c:v>34.333333333333336</c:v>
                </c:pt>
                <c:pt idx="6">
                  <c:v>76</c:v>
                </c:pt>
                <c:pt idx="7">
                  <c:v>94.333333333333329</c:v>
                </c:pt>
                <c:pt idx="8">
                  <c:v>97.333333333333329</c:v>
                </c:pt>
                <c:pt idx="9">
                  <c:v>122.66666666666667</c:v>
                </c:pt>
                <c:pt idx="10">
                  <c:v>192</c:v>
                </c:pt>
                <c:pt idx="11">
                  <c:v>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4F-4121-A1B4-83286BEAF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817088"/>
        <c:axId val="395817744"/>
      </c:scatterChart>
      <c:valAx>
        <c:axId val="39581708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17744"/>
        <c:crosses val="autoZero"/>
        <c:crossBetween val="midCat"/>
      </c:valAx>
      <c:valAx>
        <c:axId val="39581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1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Runtime(ms)</a:t>
            </a:r>
            <a:r>
              <a:rPr lang="en-US" baseline="0"/>
              <a:t> against MedianThread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v>medianThreadMean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Sheet1!$A$32:$A$43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Sheet1!$G$32:$G$43</c:f>
              <c:numCache>
                <c:formatCode>0.000</c:formatCode>
                <c:ptCount val="12"/>
                <c:pt idx="0">
                  <c:v>479.66666666666669</c:v>
                </c:pt>
                <c:pt idx="1">
                  <c:v>375.66666666666669</c:v>
                </c:pt>
                <c:pt idx="2">
                  <c:v>331.66666666666669</c:v>
                </c:pt>
                <c:pt idx="3">
                  <c:v>335.33333333333331</c:v>
                </c:pt>
                <c:pt idx="4">
                  <c:v>317.66666666666669</c:v>
                </c:pt>
                <c:pt idx="5">
                  <c:v>331.66666666666669</c:v>
                </c:pt>
                <c:pt idx="6">
                  <c:v>362</c:v>
                </c:pt>
                <c:pt idx="7">
                  <c:v>442.66666666666669</c:v>
                </c:pt>
                <c:pt idx="8">
                  <c:v>493.33333333333331</c:v>
                </c:pt>
                <c:pt idx="9">
                  <c:v>562.33333333333337</c:v>
                </c:pt>
                <c:pt idx="10">
                  <c:v>635.66666666666663</c:v>
                </c:pt>
                <c:pt idx="11">
                  <c:v>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8C-4D3A-A6BF-F65B60AEE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817088"/>
        <c:axId val="39581774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20% trimmed mean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Sheet1!$G$2:$G$13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11.666666666666666</c:v>
                      </c:pt>
                      <c:pt idx="1">
                        <c:v>19</c:v>
                      </c:pt>
                      <c:pt idx="2">
                        <c:v>22.666666666666668</c:v>
                      </c:pt>
                      <c:pt idx="3">
                        <c:v>45</c:v>
                      </c:pt>
                      <c:pt idx="4">
                        <c:v>44.333333333333336</c:v>
                      </c:pt>
                      <c:pt idx="5">
                        <c:v>34.333333333333336</c:v>
                      </c:pt>
                      <c:pt idx="6">
                        <c:v>76</c:v>
                      </c:pt>
                      <c:pt idx="7">
                        <c:v>94.333333333333329</c:v>
                      </c:pt>
                      <c:pt idx="8">
                        <c:v>97.333333333333329</c:v>
                      </c:pt>
                      <c:pt idx="9">
                        <c:v>122.66666666666667</c:v>
                      </c:pt>
                      <c:pt idx="10">
                        <c:v>192</c:v>
                      </c:pt>
                      <c:pt idx="11">
                        <c:v>330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518C-4D3A-A6BF-F65B60AEE10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20% trimmed mean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Sheet1!$A$32:$A$43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Sheet1!$G$32:$G$43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479.66666666666669</c:v>
                      </c:pt>
                      <c:pt idx="1">
                        <c:v>375.66666666666669</c:v>
                      </c:pt>
                      <c:pt idx="2">
                        <c:v>331.66666666666669</c:v>
                      </c:pt>
                      <c:pt idx="3">
                        <c:v>335.33333333333331</c:v>
                      </c:pt>
                      <c:pt idx="4">
                        <c:v>317.66666666666669</c:v>
                      </c:pt>
                      <c:pt idx="5">
                        <c:v>331.66666666666669</c:v>
                      </c:pt>
                      <c:pt idx="6">
                        <c:v>362</c:v>
                      </c:pt>
                      <c:pt idx="7">
                        <c:v>442.66666666666669</c:v>
                      </c:pt>
                      <c:pt idx="8">
                        <c:v>493.33333333333331</c:v>
                      </c:pt>
                      <c:pt idx="9">
                        <c:v>562.33333333333337</c:v>
                      </c:pt>
                      <c:pt idx="10">
                        <c:v>635.66666666666663</c:v>
                      </c:pt>
                      <c:pt idx="11">
                        <c:v>865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518C-4D3A-A6BF-F65B60AEE10A}"/>
                  </c:ext>
                </c:extLst>
              </c15:ser>
            </c15:filteredScatterSeries>
          </c:ext>
        </c:extLst>
      </c:scatterChart>
      <c:valAx>
        <c:axId val="39581708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17744"/>
        <c:crosses val="autoZero"/>
        <c:crossBetween val="midCat"/>
      </c:valAx>
      <c:valAx>
        <c:axId val="39581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1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335280</xdr:colOff>
      <xdr:row>7</xdr:row>
      <xdr:rowOff>19050</xdr:rowOff>
    </xdr:from>
    <xdr:to>
      <xdr:col>15</xdr:col>
      <xdr:colOff>30480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D90209-D346-4E10-9BCF-D01614939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29</xdr:row>
      <xdr:rowOff>83820</xdr:rowOff>
    </xdr:from>
    <xdr:to>
      <xdr:col>15</xdr:col>
      <xdr:colOff>304800</xdr:colOff>
      <xdr:row>44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6041F0-8C8B-43BF-AA96-41B2AE38C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AF63-8D22-41E8-8D66-585FCC4F9E40}">
  <dimension ref="A1:G43"/>
  <sheetViews>
    <sheetView tabSelected="1" topLeftCell="A19" workbookViewId="0">
      <selection activeCell="G29" sqref="G29"/>
    </sheetView>
  </sheetViews>
  <sheetFormatPr defaultRowHeight="14.4" x14ac:dyDescent="0.3"/>
  <cols>
    <col min="7" max="7" width="23.77734375" customWidth="1"/>
  </cols>
  <sheetData>
    <row r="1" spans="1:7" x14ac:dyDescent="0.3">
      <c r="A1" s="1" t="s">
        <v>0</v>
      </c>
      <c r="B1" s="2" t="s">
        <v>1</v>
      </c>
      <c r="C1" s="3"/>
      <c r="D1" s="3"/>
      <c r="E1" s="3"/>
      <c r="F1" s="3"/>
      <c r="G1" s="1" t="s">
        <v>2</v>
      </c>
    </row>
    <row r="2" spans="1:7" x14ac:dyDescent="0.3">
      <c r="A2" s="5">
        <v>1</v>
      </c>
      <c r="B2" s="10">
        <v>11</v>
      </c>
      <c r="C2" s="8">
        <v>11</v>
      </c>
      <c r="D2" s="8">
        <v>12</v>
      </c>
      <c r="E2" s="8">
        <v>12</v>
      </c>
      <c r="F2" s="11">
        <v>13</v>
      </c>
      <c r="G2" s="6">
        <f>AVERAGE(C2:E2)</f>
        <v>11.666666666666666</v>
      </c>
    </row>
    <row r="3" spans="1:7" x14ac:dyDescent="0.3">
      <c r="A3" s="5">
        <f>(A2*2)</f>
        <v>2</v>
      </c>
      <c r="B3" s="10">
        <v>18</v>
      </c>
      <c r="C3" s="8">
        <v>19</v>
      </c>
      <c r="D3" s="8">
        <v>19</v>
      </c>
      <c r="E3" s="8">
        <v>19</v>
      </c>
      <c r="F3" s="11">
        <v>20</v>
      </c>
      <c r="G3" s="6">
        <f>AVERAGE(C3:E3)</f>
        <v>19</v>
      </c>
    </row>
    <row r="4" spans="1:7" x14ac:dyDescent="0.3">
      <c r="A4" s="5">
        <f t="shared" ref="A4:A12" si="0">(A3*2)</f>
        <v>4</v>
      </c>
      <c r="B4" s="10">
        <v>21</v>
      </c>
      <c r="C4" s="8">
        <v>22</v>
      </c>
      <c r="D4" s="8">
        <v>22</v>
      </c>
      <c r="E4" s="8">
        <v>24</v>
      </c>
      <c r="F4" s="11">
        <v>28</v>
      </c>
      <c r="G4" s="6">
        <f t="shared" ref="G3:G13" si="1">AVERAGE(C4:E4)</f>
        <v>22.666666666666668</v>
      </c>
    </row>
    <row r="5" spans="1:7" x14ac:dyDescent="0.3">
      <c r="A5" s="5">
        <f t="shared" si="0"/>
        <v>8</v>
      </c>
      <c r="B5" s="10">
        <v>29</v>
      </c>
      <c r="C5" s="8">
        <v>44</v>
      </c>
      <c r="D5" s="8">
        <v>44</v>
      </c>
      <c r="E5" s="8">
        <v>47</v>
      </c>
      <c r="F5" s="11">
        <v>48</v>
      </c>
      <c r="G5" s="6">
        <f t="shared" si="1"/>
        <v>45</v>
      </c>
    </row>
    <row r="6" spans="1:7" x14ac:dyDescent="0.3">
      <c r="A6" s="5">
        <f t="shared" si="0"/>
        <v>16</v>
      </c>
      <c r="B6" s="10">
        <v>39</v>
      </c>
      <c r="C6" s="8">
        <v>43</v>
      </c>
      <c r="D6" s="8">
        <v>44</v>
      </c>
      <c r="E6" s="8">
        <v>46</v>
      </c>
      <c r="F6" s="11">
        <v>75</v>
      </c>
      <c r="G6" s="6">
        <f t="shared" si="1"/>
        <v>44.333333333333336</v>
      </c>
    </row>
    <row r="7" spans="1:7" x14ac:dyDescent="0.3">
      <c r="A7" s="5">
        <f t="shared" si="0"/>
        <v>32</v>
      </c>
      <c r="B7" s="10">
        <v>31</v>
      </c>
      <c r="C7" s="8">
        <v>32</v>
      </c>
      <c r="D7" s="8">
        <v>33</v>
      </c>
      <c r="E7" s="8">
        <v>38</v>
      </c>
      <c r="F7" s="11">
        <v>81</v>
      </c>
      <c r="G7" s="6">
        <f t="shared" si="1"/>
        <v>34.333333333333336</v>
      </c>
    </row>
    <row r="8" spans="1:7" x14ac:dyDescent="0.3">
      <c r="A8" s="5">
        <f t="shared" si="0"/>
        <v>64</v>
      </c>
      <c r="B8" s="10">
        <v>73</v>
      </c>
      <c r="C8" s="8">
        <v>73</v>
      </c>
      <c r="D8" s="8">
        <v>75</v>
      </c>
      <c r="E8" s="8">
        <v>80</v>
      </c>
      <c r="F8" s="11">
        <v>112</v>
      </c>
      <c r="G8" s="6">
        <f t="shared" si="1"/>
        <v>76</v>
      </c>
    </row>
    <row r="9" spans="1:7" x14ac:dyDescent="0.3">
      <c r="A9" s="5">
        <f>(A8*2)</f>
        <v>128</v>
      </c>
      <c r="B9" s="10">
        <v>80</v>
      </c>
      <c r="C9" s="8">
        <v>94</v>
      </c>
      <c r="D9" s="8">
        <v>94</v>
      </c>
      <c r="E9" s="8">
        <v>95</v>
      </c>
      <c r="F9" s="11">
        <v>95</v>
      </c>
      <c r="G9" s="6">
        <f t="shared" si="1"/>
        <v>94.333333333333329</v>
      </c>
    </row>
    <row r="10" spans="1:7" x14ac:dyDescent="0.3">
      <c r="A10" s="5">
        <f>(A9*2)</f>
        <v>256</v>
      </c>
      <c r="B10" s="10">
        <v>86</v>
      </c>
      <c r="C10" s="8">
        <v>91</v>
      </c>
      <c r="D10" s="8">
        <v>99</v>
      </c>
      <c r="E10" s="8">
        <v>102</v>
      </c>
      <c r="F10" s="11">
        <v>107</v>
      </c>
      <c r="G10" s="6">
        <f t="shared" si="1"/>
        <v>97.333333333333329</v>
      </c>
    </row>
    <row r="11" spans="1:7" x14ac:dyDescent="0.3">
      <c r="A11" s="5">
        <f>(A10*2)</f>
        <v>512</v>
      </c>
      <c r="B11" s="10">
        <v>115</v>
      </c>
      <c r="C11" s="8">
        <v>119</v>
      </c>
      <c r="D11" s="8">
        <v>121</v>
      </c>
      <c r="E11" s="8">
        <v>128</v>
      </c>
      <c r="F11" s="11">
        <v>129</v>
      </c>
      <c r="G11" s="6">
        <f t="shared" si="1"/>
        <v>122.66666666666667</v>
      </c>
    </row>
    <row r="12" spans="1:7" x14ac:dyDescent="0.3">
      <c r="A12" s="5">
        <f>(A11*2)</f>
        <v>1024</v>
      </c>
      <c r="B12" s="10">
        <v>179</v>
      </c>
      <c r="C12" s="8">
        <v>189</v>
      </c>
      <c r="D12" s="8">
        <v>192</v>
      </c>
      <c r="E12" s="8">
        <v>195</v>
      </c>
      <c r="F12" s="11">
        <v>199</v>
      </c>
      <c r="G12" s="6">
        <f t="shared" si="1"/>
        <v>192</v>
      </c>
    </row>
    <row r="13" spans="1:7" x14ac:dyDescent="0.3">
      <c r="A13" s="5">
        <f>(A12*2)</f>
        <v>2048</v>
      </c>
      <c r="B13" s="10">
        <v>314</v>
      </c>
      <c r="C13" s="8">
        <v>327</v>
      </c>
      <c r="D13" s="8">
        <v>330</v>
      </c>
      <c r="E13" s="8">
        <v>333</v>
      </c>
      <c r="F13" s="11">
        <v>334</v>
      </c>
      <c r="G13" s="6">
        <f t="shared" si="1"/>
        <v>330</v>
      </c>
    </row>
    <row r="31" spans="1:7" x14ac:dyDescent="0.3">
      <c r="A31" s="1" t="s">
        <v>0</v>
      </c>
      <c r="B31" s="2" t="s">
        <v>1</v>
      </c>
      <c r="C31" s="3"/>
      <c r="D31" s="3"/>
      <c r="E31" s="3"/>
      <c r="F31" s="4"/>
      <c r="G31" s="1" t="s">
        <v>2</v>
      </c>
    </row>
    <row r="32" spans="1:7" x14ac:dyDescent="0.3">
      <c r="A32" s="5">
        <v>1</v>
      </c>
      <c r="B32" s="7">
        <v>472</v>
      </c>
      <c r="C32" s="8">
        <v>472</v>
      </c>
      <c r="D32" s="8">
        <v>479</v>
      </c>
      <c r="E32" s="8">
        <v>488</v>
      </c>
      <c r="F32" s="9">
        <v>494</v>
      </c>
      <c r="G32" s="12">
        <f>AVERAGE(C32:E32)</f>
        <v>479.66666666666669</v>
      </c>
    </row>
    <row r="33" spans="1:7" x14ac:dyDescent="0.3">
      <c r="A33" s="5">
        <f>(A32*2)</f>
        <v>2</v>
      </c>
      <c r="B33" s="7">
        <v>364</v>
      </c>
      <c r="C33" s="8">
        <v>367</v>
      </c>
      <c r="D33" s="8">
        <v>377</v>
      </c>
      <c r="E33" s="8">
        <v>383</v>
      </c>
      <c r="F33" s="9">
        <v>399</v>
      </c>
      <c r="G33" s="12">
        <f>AVERAGE(C33:E33)</f>
        <v>375.66666666666669</v>
      </c>
    </row>
    <row r="34" spans="1:7" x14ac:dyDescent="0.3">
      <c r="A34" s="5">
        <f t="shared" ref="A34:A42" si="2">(A33*2)</f>
        <v>4</v>
      </c>
      <c r="B34" s="7">
        <v>283</v>
      </c>
      <c r="C34" s="8">
        <v>329</v>
      </c>
      <c r="D34" s="8">
        <v>330</v>
      </c>
      <c r="E34" s="8">
        <v>336</v>
      </c>
      <c r="F34" s="9">
        <v>339</v>
      </c>
      <c r="G34" s="12">
        <f t="shared" ref="G34:G43" si="3">AVERAGE(C34:E34)</f>
        <v>331.66666666666669</v>
      </c>
    </row>
    <row r="35" spans="1:7" x14ac:dyDescent="0.3">
      <c r="A35" s="5">
        <f t="shared" si="2"/>
        <v>8</v>
      </c>
      <c r="B35" s="7">
        <v>272</v>
      </c>
      <c r="C35" s="8">
        <v>331</v>
      </c>
      <c r="D35" s="8">
        <v>332</v>
      </c>
      <c r="E35" s="8">
        <v>343</v>
      </c>
      <c r="F35" s="9">
        <v>344</v>
      </c>
      <c r="G35" s="12">
        <f t="shared" si="3"/>
        <v>335.33333333333331</v>
      </c>
    </row>
    <row r="36" spans="1:7" x14ac:dyDescent="0.3">
      <c r="A36" s="5">
        <f t="shared" si="2"/>
        <v>16</v>
      </c>
      <c r="B36" s="7">
        <v>307</v>
      </c>
      <c r="C36" s="8">
        <v>313</v>
      </c>
      <c r="D36" s="8">
        <v>319</v>
      </c>
      <c r="E36" s="8">
        <v>321</v>
      </c>
      <c r="F36" s="9">
        <v>328</v>
      </c>
      <c r="G36" s="12">
        <f t="shared" si="3"/>
        <v>317.66666666666669</v>
      </c>
    </row>
    <row r="37" spans="1:7" x14ac:dyDescent="0.3">
      <c r="A37" s="5">
        <f t="shared" si="2"/>
        <v>32</v>
      </c>
      <c r="B37" s="7">
        <v>326</v>
      </c>
      <c r="C37" s="8">
        <v>328</v>
      </c>
      <c r="D37" s="8">
        <v>330</v>
      </c>
      <c r="E37" s="8">
        <v>337</v>
      </c>
      <c r="F37" s="9">
        <v>382</v>
      </c>
      <c r="G37" s="12">
        <f t="shared" si="3"/>
        <v>331.66666666666669</v>
      </c>
    </row>
    <row r="38" spans="1:7" x14ac:dyDescent="0.3">
      <c r="A38" s="5">
        <f t="shared" si="2"/>
        <v>64</v>
      </c>
      <c r="B38" s="13">
        <v>352</v>
      </c>
      <c r="C38" s="14">
        <v>356</v>
      </c>
      <c r="D38" s="14">
        <v>365</v>
      </c>
      <c r="E38" s="14">
        <v>365</v>
      </c>
      <c r="F38" s="15">
        <v>518</v>
      </c>
      <c r="G38" s="12">
        <f t="shared" si="3"/>
        <v>362</v>
      </c>
    </row>
    <row r="39" spans="1:7" x14ac:dyDescent="0.3">
      <c r="A39" s="5">
        <f>(A38*2)</f>
        <v>128</v>
      </c>
      <c r="B39" s="7">
        <v>413</v>
      </c>
      <c r="C39" s="8">
        <v>436</v>
      </c>
      <c r="D39" s="8">
        <v>443</v>
      </c>
      <c r="E39" s="8">
        <v>449</v>
      </c>
      <c r="F39" s="9">
        <v>502</v>
      </c>
      <c r="G39" s="12">
        <f t="shared" si="3"/>
        <v>442.66666666666669</v>
      </c>
    </row>
    <row r="40" spans="1:7" x14ac:dyDescent="0.3">
      <c r="A40" s="5">
        <f>(A39*2)</f>
        <v>256</v>
      </c>
      <c r="B40" s="13">
        <v>462</v>
      </c>
      <c r="C40" s="14">
        <v>477</v>
      </c>
      <c r="D40" s="14">
        <v>482</v>
      </c>
      <c r="E40" s="14">
        <v>521</v>
      </c>
      <c r="F40" s="15">
        <v>521</v>
      </c>
      <c r="G40" s="12">
        <f t="shared" si="3"/>
        <v>493.33333333333331</v>
      </c>
    </row>
    <row r="41" spans="1:7" x14ac:dyDescent="0.3">
      <c r="A41" s="5">
        <f>(A40*2)</f>
        <v>512</v>
      </c>
      <c r="B41" s="13">
        <v>511</v>
      </c>
      <c r="C41" s="14">
        <v>551</v>
      </c>
      <c r="D41" s="14">
        <v>561</v>
      </c>
      <c r="E41" s="14">
        <v>575</v>
      </c>
      <c r="F41" s="15">
        <v>607</v>
      </c>
      <c r="G41" s="12">
        <f t="shared" si="3"/>
        <v>562.33333333333337</v>
      </c>
    </row>
    <row r="42" spans="1:7" x14ac:dyDescent="0.3">
      <c r="A42" s="5">
        <f>(A41*2)</f>
        <v>1024</v>
      </c>
      <c r="B42" s="13">
        <v>612</v>
      </c>
      <c r="C42" s="14">
        <v>631</v>
      </c>
      <c r="D42" s="14">
        <v>636</v>
      </c>
      <c r="E42" s="14">
        <v>640</v>
      </c>
      <c r="F42" s="15">
        <v>648</v>
      </c>
      <c r="G42" s="12">
        <f t="shared" si="3"/>
        <v>635.66666666666663</v>
      </c>
    </row>
    <row r="43" spans="1:7" x14ac:dyDescent="0.3">
      <c r="A43" s="5">
        <f>(A42*2)</f>
        <v>2048</v>
      </c>
      <c r="B43" s="13">
        <v>847</v>
      </c>
      <c r="C43" s="14">
        <v>848</v>
      </c>
      <c r="D43" s="14">
        <v>870</v>
      </c>
      <c r="E43" s="14">
        <v>877</v>
      </c>
      <c r="F43" s="15">
        <v>897</v>
      </c>
      <c r="G43" s="12">
        <f t="shared" si="3"/>
        <v>865</v>
      </c>
    </row>
  </sheetData>
  <sortState columnSort="1" ref="B43:F43">
    <sortCondition ref="B43:F43"/>
  </sortState>
  <mergeCells count="2">
    <mergeCell ref="B1:F1"/>
    <mergeCell ref="B31:F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Yun</dc:creator>
  <cp:lastModifiedBy>Jing Yun</cp:lastModifiedBy>
  <dcterms:created xsi:type="dcterms:W3CDTF">2018-02-15T15:23:10Z</dcterms:created>
  <dcterms:modified xsi:type="dcterms:W3CDTF">2018-02-15T16:58:45Z</dcterms:modified>
</cp:coreProperties>
</file>