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6"/>
  </bookViews>
  <sheets>
    <sheet name="tabAdministracion" sheetId="1" r:id="rId1"/>
    <sheet name="tabOferta" sheetId="2" r:id="rId2"/>
    <sheet name="tabCuerpo" sheetId="3" r:id="rId3"/>
    <sheet name="tabClasificacion" sheetId="4" r:id="rId4"/>
    <sheet name="tabOfertaCuerpo" sheetId="5" r:id="rId5"/>
    <sheet name="tabOfertaCuerpo_Clasificacion" sheetId="6" r:id="rId6"/>
    <sheet name="Hoja4" sheetId="7" r:id="rId7"/>
  </sheets>
  <definedNames>
    <definedName name="_xlnm._FilterDatabase" localSheetId="3" hidden="1">tabClasificacion!$A$1:$C$132</definedName>
  </definedNames>
  <calcPr calcId="145621"/>
</workbook>
</file>

<file path=xl/calcChain.xml><?xml version="1.0" encoding="utf-8"?>
<calcChain xmlns="http://schemas.openxmlformats.org/spreadsheetml/2006/main">
  <c r="D10" i="6" l="1"/>
  <c r="D7" i="6"/>
  <c r="D8" i="6"/>
  <c r="D9" i="6"/>
  <c r="D6" i="6"/>
  <c r="D5" i="6"/>
  <c r="D4" i="6"/>
  <c r="D3" i="6"/>
  <c r="D2" i="6"/>
  <c r="C4" i="5"/>
  <c r="E4" i="5"/>
  <c r="E3" i="5"/>
  <c r="C3" i="5"/>
  <c r="E2" i="5"/>
  <c r="C2" i="5"/>
</calcChain>
</file>

<file path=xl/sharedStrings.xml><?xml version="1.0" encoding="utf-8"?>
<sst xmlns="http://schemas.openxmlformats.org/spreadsheetml/2006/main" count="388" uniqueCount="178">
  <si>
    <t>id</t>
  </si>
  <si>
    <t>nombre</t>
  </si>
  <si>
    <t>AGE - Adm. General Estado</t>
  </si>
  <si>
    <t>CCAA - Comunidad Autonoma</t>
  </si>
  <si>
    <t>Municipal / Local</t>
  </si>
  <si>
    <t>Servicio Salud Autonomico</t>
  </si>
  <si>
    <t>Universidades</t>
  </si>
  <si>
    <t>descripcion</t>
  </si>
  <si>
    <t>anio</t>
  </si>
  <si>
    <t>idAdministracion</t>
  </si>
  <si>
    <t>INAP</t>
  </si>
  <si>
    <t>INAP - AGE</t>
  </si>
  <si>
    <t>CARM</t>
  </si>
  <si>
    <t>CAM</t>
  </si>
  <si>
    <t>SMS</t>
  </si>
  <si>
    <t>UNIVERSIDAD MURCIA</t>
  </si>
  <si>
    <t>Ayto. Murcia</t>
  </si>
  <si>
    <t>nivel</t>
  </si>
  <si>
    <t>Auxiliar Administrativo</t>
  </si>
  <si>
    <t>Tecnico Administrativo</t>
  </si>
  <si>
    <t>Administrativos</t>
  </si>
  <si>
    <t>Administrativos Superiores</t>
  </si>
  <si>
    <t>A1</t>
  </si>
  <si>
    <t>A2 / B</t>
  </si>
  <si>
    <t>C2</t>
  </si>
  <si>
    <t>C1</t>
  </si>
  <si>
    <t>tema</t>
  </si>
  <si>
    <t>Constitución Española</t>
  </si>
  <si>
    <t>COMUNES</t>
  </si>
  <si>
    <t>ADM. ELECTRONICA</t>
  </si>
  <si>
    <t>INFORMATICA</t>
  </si>
  <si>
    <t>ING. SOFTWARE</t>
  </si>
  <si>
    <t>BBDD</t>
  </si>
  <si>
    <t>REDES</t>
  </si>
  <si>
    <t>SEGURIDAD</t>
  </si>
  <si>
    <t>MEDEA</t>
  </si>
  <si>
    <t>ORGANIZACION</t>
  </si>
  <si>
    <t>SSOO</t>
  </si>
  <si>
    <t>idClasificacion</t>
  </si>
  <si>
    <t>bloque</t>
  </si>
  <si>
    <t>SALUD</t>
  </si>
  <si>
    <t>PROYECTOS</t>
  </si>
  <si>
    <t/>
  </si>
  <si>
    <t>ENI</t>
  </si>
  <si>
    <t>ENS</t>
  </si>
  <si>
    <t>LFE</t>
  </si>
  <si>
    <t>LOPD</t>
  </si>
  <si>
    <t>PAC</t>
  </si>
  <si>
    <t>AAPP</t>
  </si>
  <si>
    <t>SEDE</t>
  </si>
  <si>
    <t>MYSQL</t>
  </si>
  <si>
    <t>ORACLE</t>
  </si>
  <si>
    <t>ORACLE-DBA</t>
  </si>
  <si>
    <t>POSTGRESQL</t>
  </si>
  <si>
    <t>SQL</t>
  </si>
  <si>
    <t>SQLSERVER</t>
  </si>
  <si>
    <t>ADM.ELECTRONICA</t>
  </si>
  <si>
    <t>AUTONOMIAS</t>
  </si>
  <si>
    <t>CARM-FUNCION_PUBLICA</t>
  </si>
  <si>
    <t>CONTRATACION</t>
  </si>
  <si>
    <t>FUNCION_PUBLICA</t>
  </si>
  <si>
    <t>IGUALDAD</t>
  </si>
  <si>
    <t>P.SANCIONADOR</t>
  </si>
  <si>
    <t>PRESUPUESTOS</t>
  </si>
  <si>
    <t>SEGURIDADLABORAL</t>
  </si>
  <si>
    <t>TRANSPARENCIA</t>
  </si>
  <si>
    <t>UE</t>
  </si>
  <si>
    <t>ALMACENAMIENTO</t>
  </si>
  <si>
    <t>COMPUTADORES_GENERAL</t>
  </si>
  <si>
    <t>CPD</t>
  </si>
  <si>
    <t>EMAIL</t>
  </si>
  <si>
    <t>ESCRITORIO REMOTO</t>
  </si>
  <si>
    <t>HARDWARE</t>
  </si>
  <si>
    <t>LDAP</t>
  </si>
  <si>
    <t>LDAP-ACTIVE_DIRECTORY</t>
  </si>
  <si>
    <t>MOVILES</t>
  </si>
  <si>
    <t>SERVIDORES_J2EE</t>
  </si>
  <si>
    <t>VIRTUALIZACION</t>
  </si>
  <si>
    <t>ACCESIBILIDAD</t>
  </si>
  <si>
    <t>ALGORITMOS/ESTRUCTURADATOS</t>
  </si>
  <si>
    <t>ARQUITECTURA</t>
  </si>
  <si>
    <t>BPMN</t>
  </si>
  <si>
    <t>C</t>
  </si>
  <si>
    <t>CSS</t>
  </si>
  <si>
    <t>E/R</t>
  </si>
  <si>
    <t>ER</t>
  </si>
  <si>
    <t>FORMS</t>
  </si>
  <si>
    <t>GIT</t>
  </si>
  <si>
    <t>HTML</t>
  </si>
  <si>
    <t>JAVA</t>
  </si>
  <si>
    <t>JS</t>
  </si>
  <si>
    <t>JSF</t>
  </si>
  <si>
    <t>JSON</t>
  </si>
  <si>
    <t>PATRONES</t>
  </si>
  <si>
    <t>PHP</t>
  </si>
  <si>
    <t>REST</t>
  </si>
  <si>
    <t>SVN</t>
  </si>
  <si>
    <t>UML</t>
  </si>
  <si>
    <t>WS</t>
  </si>
  <si>
    <t>XML</t>
  </si>
  <si>
    <t>XML-HTML</t>
  </si>
  <si>
    <t>CALIDAD</t>
  </si>
  <si>
    <t>DIRECTORIO_ACTIVO</t>
  </si>
  <si>
    <t>ITIL</t>
  </si>
  <si>
    <t>SISTEMA_DOCUMENTAL</t>
  </si>
  <si>
    <t>WORKFLOW</t>
  </si>
  <si>
    <t>METRICA</t>
  </si>
  <si>
    <t>PMBOK</t>
  </si>
  <si>
    <t>PRINCE</t>
  </si>
  <si>
    <t>SCRUM</t>
  </si>
  <si>
    <t>CABLEADO</t>
  </si>
  <si>
    <t>CORREO ELECTRONICO</t>
  </si>
  <si>
    <t>DHCP</t>
  </si>
  <si>
    <t>DNS</t>
  </si>
  <si>
    <t>DNS, DHCP</t>
  </si>
  <si>
    <t>ETHERNET</t>
  </si>
  <si>
    <t>ETHERNET-IP</t>
  </si>
  <si>
    <t>FIBRAOPTICA</t>
  </si>
  <si>
    <t>GESTION</t>
  </si>
  <si>
    <t>HTTP</t>
  </si>
  <si>
    <t>HTTP-FTP-CIFS-NFS</t>
  </si>
  <si>
    <t>INTERNET</t>
  </si>
  <si>
    <t>IOT</t>
  </si>
  <si>
    <t>IP</t>
  </si>
  <si>
    <t>IPSEC</t>
  </si>
  <si>
    <t>IPv6</t>
  </si>
  <si>
    <t>ISP</t>
  </si>
  <si>
    <t>LAN</t>
  </si>
  <si>
    <t>OSI-SEGURIDAD</t>
  </si>
  <si>
    <t>PRACTICO</t>
  </si>
  <si>
    <t>ROUTING</t>
  </si>
  <si>
    <t>SNMP</t>
  </si>
  <si>
    <t>STP</t>
  </si>
  <si>
    <t>TCP/IP</t>
  </si>
  <si>
    <t>TRANSPORTE</t>
  </si>
  <si>
    <t>VLAN</t>
  </si>
  <si>
    <t>VLAN,STP</t>
  </si>
  <si>
    <t>VOIP</t>
  </si>
  <si>
    <t>WIFI</t>
  </si>
  <si>
    <t>WLAN</t>
  </si>
  <si>
    <t>HISTORIA_CLINICA</t>
  </si>
  <si>
    <t>INFORMATICA_MEDICA</t>
  </si>
  <si>
    <t>PERSONAL_SMS</t>
  </si>
  <si>
    <t>IDS</t>
  </si>
  <si>
    <t>MAGERIT</t>
  </si>
  <si>
    <t>REDES-SSH</t>
  </si>
  <si>
    <t>LINUX</t>
  </si>
  <si>
    <t>LINUX-SHELL</t>
  </si>
  <si>
    <t>MEMORIA</t>
  </si>
  <si>
    <t>NOVELL</t>
  </si>
  <si>
    <t>UNIX</t>
  </si>
  <si>
    <t>UNIX-SHELL</t>
  </si>
  <si>
    <t>WINDOWS</t>
  </si>
  <si>
    <t>idOferta</t>
  </si>
  <si>
    <t>IdCuerpo</t>
  </si>
  <si>
    <t>activa</t>
  </si>
  <si>
    <t>Ordenanza</t>
  </si>
  <si>
    <t>AP</t>
  </si>
  <si>
    <t xml:space="preserve">plazas </t>
  </si>
  <si>
    <t>Tecnico Infomatico / Analista Aplicaciones</t>
  </si>
  <si>
    <t>Analista Sistemas / Analista Aplicaciones</t>
  </si>
  <si>
    <t>S</t>
  </si>
  <si>
    <t>N</t>
  </si>
  <si>
    <t>idOfertaCuerpo</t>
  </si>
  <si>
    <t>DERECHOS Y DEBERES FUNDAMENTALES</t>
  </si>
  <si>
    <t>ENTIDAD LOCAL / MUNICIPIO</t>
  </si>
  <si>
    <t>HACIENDAS LOCALES</t>
  </si>
  <si>
    <t>BASICA</t>
  </si>
  <si>
    <t>Suscripción BASIC</t>
  </si>
  <si>
    <t>Suscripción PREMIUM</t>
  </si>
  <si>
    <t>SI</t>
  </si>
  <si>
    <t>Acceso a Examinador Test</t>
  </si>
  <si>
    <t>NO</t>
  </si>
  <si>
    <t>Descarga temario digital</t>
  </si>
  <si>
    <t>Acceso a plataforma videoclases</t>
  </si>
  <si>
    <t>Asesoramiento y resulción dudas</t>
  </si>
  <si>
    <t>(5€/mes)</t>
  </si>
  <si>
    <t>(20€/mes) PROXIMAMENTE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</si>
</sst>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2"/>
      <color rgb="FF272626"/>
      <name val="Arial"/>
      <family val="2"/>
    </font>
    <font>
      <sz val="9.9"/>
      <color rgb="FF272626"/>
      <name val="Arial"/>
      <family val="2"/>
    </font>
    <font>
      <b/>
      <sz val="12"/>
      <color theme="9" tint="-0.249977111117893"/>
      <name val="Arial"/>
      <family val="2"/>
    </font>
    <font>
      <i/>
      <sz val="8"/>
      <color rgb="FF272626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Font="1"/>
    <xf numFmtId="0" fontId="2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647701</xdr:colOff>
      <xdr:row>7</xdr:row>
      <xdr:rowOff>28575</xdr:rowOff>
    </xdr:from>
    <xdr:to>
      <xdr:col>1</xdr:col>
      <xdr:colOff>933451</xdr:colOff>
      <xdr:row>7</xdr:row>
      <xdr:rowOff>314325</xdr:rowOff>
    </xdr:to>
    <xdr:pic>
      <xdr:nvPicPr>
        <xdr:cNvPr id="2" name="1 Imag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6526" y="1571625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545857</xdr:colOff>
      <xdr:row>7</xdr:row>
      <xdr:rowOff>23446</xdr:rowOff>
    </xdr:from>
    <xdr:to>
      <xdr:col>2</xdr:col>
      <xdr:colOff>831607</xdr:colOff>
      <xdr:row>7</xdr:row>
      <xdr:rowOff>309196</xdr:rowOff>
    </xdr:to>
    <xdr:pic>
      <xdr:nvPicPr>
        <xdr:cNvPr id="3" name="2 Imag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58030" y="1569427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548055</xdr:colOff>
      <xdr:row>8</xdr:row>
      <xdr:rowOff>14654</xdr:rowOff>
    </xdr:from>
    <xdr:to>
      <xdr:col>2</xdr:col>
      <xdr:colOff>833805</xdr:colOff>
      <xdr:row>8</xdr:row>
      <xdr:rowOff>300404</xdr:rowOff>
    </xdr:to>
    <xdr:pic>
      <xdr:nvPicPr>
        <xdr:cNvPr id="4" name="3 Imag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60228" y="1912327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550253</xdr:colOff>
      <xdr:row>9</xdr:row>
      <xdr:rowOff>24179</xdr:rowOff>
    </xdr:from>
    <xdr:to>
      <xdr:col>2</xdr:col>
      <xdr:colOff>836003</xdr:colOff>
      <xdr:row>9</xdr:row>
      <xdr:rowOff>309929</xdr:rowOff>
    </xdr:to>
    <xdr:pic>
      <xdr:nvPicPr>
        <xdr:cNvPr id="5" name="4 Imag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62426" y="2229583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552451</xdr:colOff>
      <xdr:row>10</xdr:row>
      <xdr:rowOff>19050</xdr:rowOff>
    </xdr:from>
    <xdr:to>
      <xdr:col>2</xdr:col>
      <xdr:colOff>838201</xdr:colOff>
      <xdr:row>10</xdr:row>
      <xdr:rowOff>304800</xdr:rowOff>
    </xdr:to>
    <xdr:pic>
      <xdr:nvPicPr>
        <xdr:cNvPr id="6" name="5 Imag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64624" y="2539512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15" sqref="B15"/>
    </sheetView>
  </sheetViews>
  <sheetFormatPr baseColWidth="10" defaultColWidth="9.140625" defaultRowHeight="15" x14ac:dyDescent="0.25"/>
  <cols>
    <col min="2" max="2" width="38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1</v>
      </c>
      <c r="B2" t="s">
        <v>2</v>
      </c>
    </row>
    <row r="3" spans="1:2" x14ac:dyDescent="0.25">
      <c r="A3">
        <v>2</v>
      </c>
      <c r="B3" t="s">
        <v>3</v>
      </c>
    </row>
    <row r="4" spans="1:2" x14ac:dyDescent="0.25">
      <c r="A4">
        <v>3</v>
      </c>
      <c r="B4" t="s">
        <v>4</v>
      </c>
    </row>
    <row r="5" spans="1:2" x14ac:dyDescent="0.25">
      <c r="A5">
        <v>7</v>
      </c>
      <c r="B5" t="s">
        <v>5</v>
      </c>
    </row>
    <row r="6" spans="1:2" x14ac:dyDescent="0.25">
      <c r="A6">
        <v>8</v>
      </c>
      <c r="B6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4"/>
  <sheetViews>
    <sheetView workbookViewId="0">
      <selection activeCell="B74" sqref="B74"/>
    </sheetView>
  </sheetViews>
  <sheetFormatPr baseColWidth="10" defaultColWidth="9.140625" defaultRowHeight="15" x14ac:dyDescent="0.25"/>
  <cols>
    <col min="2" max="2" width="19.7109375" customWidth="1"/>
    <col min="4" max="4" width="21.28515625" customWidth="1"/>
  </cols>
  <sheetData>
    <row r="1" spans="1:4" x14ac:dyDescent="0.25">
      <c r="A1" t="s">
        <v>0</v>
      </c>
      <c r="B1" t="s">
        <v>7</v>
      </c>
      <c r="C1" t="s">
        <v>8</v>
      </c>
      <c r="D1" t="s">
        <v>9</v>
      </c>
    </row>
    <row r="2" spans="1:4" x14ac:dyDescent="0.25">
      <c r="A2">
        <v>1</v>
      </c>
      <c r="B2" t="s">
        <v>11</v>
      </c>
      <c r="C2">
        <v>2008</v>
      </c>
      <c r="D2">
        <v>1</v>
      </c>
    </row>
    <row r="3" spans="1:4" x14ac:dyDescent="0.25">
      <c r="A3">
        <v>2</v>
      </c>
      <c r="B3" t="s">
        <v>10</v>
      </c>
      <c r="C3">
        <v>2009</v>
      </c>
      <c r="D3">
        <v>1</v>
      </c>
    </row>
    <row r="4" spans="1:4" x14ac:dyDescent="0.25">
      <c r="A4">
        <v>3</v>
      </c>
      <c r="B4" t="s">
        <v>10</v>
      </c>
      <c r="C4">
        <v>2010</v>
      </c>
      <c r="D4">
        <v>1</v>
      </c>
    </row>
    <row r="5" spans="1:4" x14ac:dyDescent="0.25">
      <c r="A5">
        <v>4</v>
      </c>
      <c r="B5" t="s">
        <v>10</v>
      </c>
      <c r="C5">
        <v>2011</v>
      </c>
      <c r="D5">
        <v>1</v>
      </c>
    </row>
    <row r="6" spans="1:4" x14ac:dyDescent="0.25">
      <c r="A6">
        <v>5</v>
      </c>
      <c r="B6" t="s">
        <v>10</v>
      </c>
      <c r="C6">
        <v>2012</v>
      </c>
      <c r="D6">
        <v>1</v>
      </c>
    </row>
    <row r="7" spans="1:4" x14ac:dyDescent="0.25">
      <c r="A7">
        <v>6</v>
      </c>
      <c r="B7" t="s">
        <v>10</v>
      </c>
      <c r="C7">
        <v>2013</v>
      </c>
      <c r="D7">
        <v>1</v>
      </c>
    </row>
    <row r="8" spans="1:4" x14ac:dyDescent="0.25">
      <c r="A8">
        <v>7</v>
      </c>
      <c r="B8" t="s">
        <v>10</v>
      </c>
      <c r="C8">
        <v>2014</v>
      </c>
      <c r="D8">
        <v>1</v>
      </c>
    </row>
    <row r="9" spans="1:4" x14ac:dyDescent="0.25">
      <c r="A9">
        <v>8</v>
      </c>
      <c r="B9" t="s">
        <v>10</v>
      </c>
      <c r="C9">
        <v>2015</v>
      </c>
      <c r="D9">
        <v>1</v>
      </c>
    </row>
    <row r="10" spans="1:4" x14ac:dyDescent="0.25">
      <c r="A10">
        <v>9</v>
      </c>
      <c r="B10" t="s">
        <v>10</v>
      </c>
      <c r="C10">
        <v>2016</v>
      </c>
      <c r="D10">
        <v>1</v>
      </c>
    </row>
    <row r="11" spans="1:4" x14ac:dyDescent="0.25">
      <c r="A11">
        <v>10</v>
      </c>
      <c r="B11" t="s">
        <v>10</v>
      </c>
      <c r="C11">
        <v>2017</v>
      </c>
      <c r="D11">
        <v>1</v>
      </c>
    </row>
    <row r="12" spans="1:4" x14ac:dyDescent="0.25">
      <c r="A12">
        <v>11</v>
      </c>
      <c r="B12" t="s">
        <v>10</v>
      </c>
      <c r="C12">
        <v>2018</v>
      </c>
      <c r="D12">
        <v>1</v>
      </c>
    </row>
    <row r="13" spans="1:4" x14ac:dyDescent="0.25">
      <c r="A13">
        <v>12</v>
      </c>
      <c r="B13" t="s">
        <v>10</v>
      </c>
      <c r="C13">
        <v>2019</v>
      </c>
      <c r="D13">
        <v>1</v>
      </c>
    </row>
    <row r="14" spans="1:4" x14ac:dyDescent="0.25">
      <c r="A14">
        <v>13</v>
      </c>
      <c r="B14" t="s">
        <v>10</v>
      </c>
      <c r="C14">
        <v>2020</v>
      </c>
      <c r="D14">
        <v>1</v>
      </c>
    </row>
    <row r="15" spans="1:4" x14ac:dyDescent="0.25">
      <c r="A15">
        <v>14</v>
      </c>
      <c r="B15" t="s">
        <v>10</v>
      </c>
      <c r="C15">
        <v>2021</v>
      </c>
      <c r="D15">
        <v>1</v>
      </c>
    </row>
    <row r="16" spans="1:4" x14ac:dyDescent="0.25">
      <c r="A16">
        <v>15</v>
      </c>
      <c r="B16" t="s">
        <v>12</v>
      </c>
      <c r="C16">
        <v>2008</v>
      </c>
      <c r="D16">
        <v>2</v>
      </c>
    </row>
    <row r="17" spans="1:4" x14ac:dyDescent="0.25">
      <c r="A17">
        <v>16</v>
      </c>
      <c r="B17" t="s">
        <v>12</v>
      </c>
      <c r="C17">
        <v>2009</v>
      </c>
      <c r="D17">
        <v>2</v>
      </c>
    </row>
    <row r="18" spans="1:4" x14ac:dyDescent="0.25">
      <c r="A18">
        <v>17</v>
      </c>
      <c r="B18" t="s">
        <v>12</v>
      </c>
      <c r="C18">
        <v>2010</v>
      </c>
      <c r="D18">
        <v>2</v>
      </c>
    </row>
    <row r="19" spans="1:4" x14ac:dyDescent="0.25">
      <c r="A19">
        <v>18</v>
      </c>
      <c r="B19" t="s">
        <v>12</v>
      </c>
      <c r="C19">
        <v>2011</v>
      </c>
      <c r="D19">
        <v>2</v>
      </c>
    </row>
    <row r="20" spans="1:4" x14ac:dyDescent="0.25">
      <c r="A20">
        <v>19</v>
      </c>
      <c r="B20" t="s">
        <v>12</v>
      </c>
      <c r="C20">
        <v>2012</v>
      </c>
      <c r="D20">
        <v>2</v>
      </c>
    </row>
    <row r="21" spans="1:4" x14ac:dyDescent="0.25">
      <c r="A21">
        <v>20</v>
      </c>
      <c r="B21" t="s">
        <v>12</v>
      </c>
      <c r="C21">
        <v>2013</v>
      </c>
      <c r="D21">
        <v>2</v>
      </c>
    </row>
    <row r="22" spans="1:4" x14ac:dyDescent="0.25">
      <c r="A22">
        <v>21</v>
      </c>
      <c r="B22" t="s">
        <v>12</v>
      </c>
      <c r="C22">
        <v>2014</v>
      </c>
      <c r="D22">
        <v>2</v>
      </c>
    </row>
    <row r="23" spans="1:4" x14ac:dyDescent="0.25">
      <c r="A23">
        <v>22</v>
      </c>
      <c r="B23" t="s">
        <v>12</v>
      </c>
      <c r="C23">
        <v>2015</v>
      </c>
      <c r="D23">
        <v>2</v>
      </c>
    </row>
    <row r="24" spans="1:4" x14ac:dyDescent="0.25">
      <c r="A24">
        <v>23</v>
      </c>
      <c r="B24" t="s">
        <v>12</v>
      </c>
      <c r="C24">
        <v>2016</v>
      </c>
      <c r="D24">
        <v>2</v>
      </c>
    </row>
    <row r="25" spans="1:4" x14ac:dyDescent="0.25">
      <c r="A25">
        <v>24</v>
      </c>
      <c r="B25" t="s">
        <v>12</v>
      </c>
      <c r="C25">
        <v>2017</v>
      </c>
      <c r="D25">
        <v>2</v>
      </c>
    </row>
    <row r="26" spans="1:4" x14ac:dyDescent="0.25">
      <c r="A26">
        <v>25</v>
      </c>
      <c r="B26" t="s">
        <v>12</v>
      </c>
      <c r="C26">
        <v>2018</v>
      </c>
      <c r="D26">
        <v>2</v>
      </c>
    </row>
    <row r="27" spans="1:4" x14ac:dyDescent="0.25">
      <c r="A27">
        <v>26</v>
      </c>
      <c r="B27" t="s">
        <v>12</v>
      </c>
      <c r="C27">
        <v>2019</v>
      </c>
      <c r="D27">
        <v>2</v>
      </c>
    </row>
    <row r="28" spans="1:4" x14ac:dyDescent="0.25">
      <c r="A28">
        <v>27</v>
      </c>
      <c r="B28" t="s">
        <v>12</v>
      </c>
      <c r="C28">
        <v>2020</v>
      </c>
      <c r="D28">
        <v>2</v>
      </c>
    </row>
    <row r="29" spans="1:4" x14ac:dyDescent="0.25">
      <c r="A29">
        <v>28</v>
      </c>
      <c r="B29" t="s">
        <v>12</v>
      </c>
      <c r="C29">
        <v>2021</v>
      </c>
      <c r="D29">
        <v>2</v>
      </c>
    </row>
    <row r="30" spans="1:4" x14ac:dyDescent="0.25">
      <c r="A30">
        <v>29</v>
      </c>
      <c r="B30" t="s">
        <v>13</v>
      </c>
      <c r="C30">
        <v>2008</v>
      </c>
      <c r="D30">
        <v>2</v>
      </c>
    </row>
    <row r="31" spans="1:4" x14ac:dyDescent="0.25">
      <c r="A31">
        <v>30</v>
      </c>
      <c r="B31" t="s">
        <v>13</v>
      </c>
      <c r="C31">
        <v>2009</v>
      </c>
      <c r="D31">
        <v>2</v>
      </c>
    </row>
    <row r="32" spans="1:4" x14ac:dyDescent="0.25">
      <c r="A32">
        <v>31</v>
      </c>
      <c r="B32" t="s">
        <v>13</v>
      </c>
      <c r="C32">
        <v>2010</v>
      </c>
      <c r="D32">
        <v>2</v>
      </c>
    </row>
    <row r="33" spans="1:4" x14ac:dyDescent="0.25">
      <c r="A33">
        <v>32</v>
      </c>
      <c r="B33" t="s">
        <v>13</v>
      </c>
      <c r="C33">
        <v>2011</v>
      </c>
      <c r="D33">
        <v>2</v>
      </c>
    </row>
    <row r="34" spans="1:4" x14ac:dyDescent="0.25">
      <c r="A34">
        <v>33</v>
      </c>
      <c r="B34" t="s">
        <v>13</v>
      </c>
      <c r="C34">
        <v>2012</v>
      </c>
      <c r="D34">
        <v>2</v>
      </c>
    </row>
    <row r="35" spans="1:4" x14ac:dyDescent="0.25">
      <c r="A35">
        <v>34</v>
      </c>
      <c r="B35" t="s">
        <v>13</v>
      </c>
      <c r="C35">
        <v>2013</v>
      </c>
      <c r="D35">
        <v>2</v>
      </c>
    </row>
    <row r="36" spans="1:4" x14ac:dyDescent="0.25">
      <c r="A36">
        <v>35</v>
      </c>
      <c r="B36" t="s">
        <v>13</v>
      </c>
      <c r="C36">
        <v>2014</v>
      </c>
      <c r="D36">
        <v>2</v>
      </c>
    </row>
    <row r="37" spans="1:4" x14ac:dyDescent="0.25">
      <c r="A37">
        <v>36</v>
      </c>
      <c r="B37" t="s">
        <v>13</v>
      </c>
      <c r="C37">
        <v>2015</v>
      </c>
      <c r="D37">
        <v>2</v>
      </c>
    </row>
    <row r="38" spans="1:4" x14ac:dyDescent="0.25">
      <c r="A38">
        <v>37</v>
      </c>
      <c r="B38" t="s">
        <v>13</v>
      </c>
      <c r="C38">
        <v>2016</v>
      </c>
      <c r="D38">
        <v>2</v>
      </c>
    </row>
    <row r="39" spans="1:4" x14ac:dyDescent="0.25">
      <c r="A39">
        <v>38</v>
      </c>
      <c r="B39" t="s">
        <v>13</v>
      </c>
      <c r="C39">
        <v>2017</v>
      </c>
      <c r="D39">
        <v>2</v>
      </c>
    </row>
    <row r="40" spans="1:4" x14ac:dyDescent="0.25">
      <c r="A40">
        <v>39</v>
      </c>
      <c r="B40" t="s">
        <v>13</v>
      </c>
      <c r="C40">
        <v>2018</v>
      </c>
      <c r="D40">
        <v>2</v>
      </c>
    </row>
    <row r="41" spans="1:4" x14ac:dyDescent="0.25">
      <c r="A41">
        <v>40</v>
      </c>
      <c r="B41" t="s">
        <v>13</v>
      </c>
      <c r="C41">
        <v>2019</v>
      </c>
      <c r="D41">
        <v>2</v>
      </c>
    </row>
    <row r="42" spans="1:4" x14ac:dyDescent="0.25">
      <c r="A42">
        <v>41</v>
      </c>
      <c r="B42" t="s">
        <v>13</v>
      </c>
      <c r="C42">
        <v>2020</v>
      </c>
      <c r="D42">
        <v>2</v>
      </c>
    </row>
    <row r="43" spans="1:4" x14ac:dyDescent="0.25">
      <c r="A43">
        <v>42</v>
      </c>
      <c r="B43" t="s">
        <v>13</v>
      </c>
      <c r="C43">
        <v>2021</v>
      </c>
      <c r="D43">
        <v>2</v>
      </c>
    </row>
    <row r="44" spans="1:4" x14ac:dyDescent="0.25">
      <c r="A44">
        <v>43</v>
      </c>
      <c r="B44" t="s">
        <v>14</v>
      </c>
      <c r="C44">
        <v>2008</v>
      </c>
      <c r="D44">
        <v>7</v>
      </c>
    </row>
    <row r="45" spans="1:4" x14ac:dyDescent="0.25">
      <c r="A45">
        <v>44</v>
      </c>
      <c r="B45" t="s">
        <v>14</v>
      </c>
      <c r="C45">
        <v>2009</v>
      </c>
      <c r="D45">
        <v>7</v>
      </c>
    </row>
    <row r="46" spans="1:4" x14ac:dyDescent="0.25">
      <c r="A46">
        <v>45</v>
      </c>
      <c r="B46" t="s">
        <v>14</v>
      </c>
      <c r="C46">
        <v>2010</v>
      </c>
      <c r="D46">
        <v>7</v>
      </c>
    </row>
    <row r="47" spans="1:4" x14ac:dyDescent="0.25">
      <c r="A47">
        <v>46</v>
      </c>
      <c r="B47" t="s">
        <v>14</v>
      </c>
      <c r="C47">
        <v>2011</v>
      </c>
      <c r="D47">
        <v>7</v>
      </c>
    </row>
    <row r="48" spans="1:4" x14ac:dyDescent="0.25">
      <c r="A48">
        <v>47</v>
      </c>
      <c r="B48" t="s">
        <v>14</v>
      </c>
      <c r="C48">
        <v>2012</v>
      </c>
      <c r="D48">
        <v>7</v>
      </c>
    </row>
    <row r="49" spans="1:4" x14ac:dyDescent="0.25">
      <c r="A49">
        <v>48</v>
      </c>
      <c r="B49" t="s">
        <v>14</v>
      </c>
      <c r="C49">
        <v>2013</v>
      </c>
      <c r="D49">
        <v>7</v>
      </c>
    </row>
    <row r="50" spans="1:4" x14ac:dyDescent="0.25">
      <c r="A50">
        <v>49</v>
      </c>
      <c r="B50" t="s">
        <v>14</v>
      </c>
      <c r="C50">
        <v>2014</v>
      </c>
      <c r="D50">
        <v>7</v>
      </c>
    </row>
    <row r="51" spans="1:4" x14ac:dyDescent="0.25">
      <c r="A51">
        <v>50</v>
      </c>
      <c r="B51" t="s">
        <v>14</v>
      </c>
      <c r="C51">
        <v>2015</v>
      </c>
      <c r="D51">
        <v>7</v>
      </c>
    </row>
    <row r="52" spans="1:4" x14ac:dyDescent="0.25">
      <c r="A52">
        <v>51</v>
      </c>
      <c r="B52" t="s">
        <v>14</v>
      </c>
      <c r="C52">
        <v>2016</v>
      </c>
      <c r="D52">
        <v>7</v>
      </c>
    </row>
    <row r="53" spans="1:4" x14ac:dyDescent="0.25">
      <c r="A53">
        <v>52</v>
      </c>
      <c r="B53" t="s">
        <v>14</v>
      </c>
      <c r="C53">
        <v>2017</v>
      </c>
      <c r="D53">
        <v>7</v>
      </c>
    </row>
    <row r="54" spans="1:4" x14ac:dyDescent="0.25">
      <c r="A54">
        <v>53</v>
      </c>
      <c r="B54" t="s">
        <v>14</v>
      </c>
      <c r="C54">
        <v>2018</v>
      </c>
      <c r="D54">
        <v>7</v>
      </c>
    </row>
    <row r="55" spans="1:4" x14ac:dyDescent="0.25">
      <c r="A55">
        <v>54</v>
      </c>
      <c r="B55" t="s">
        <v>14</v>
      </c>
      <c r="C55">
        <v>2019</v>
      </c>
      <c r="D55">
        <v>7</v>
      </c>
    </row>
    <row r="56" spans="1:4" x14ac:dyDescent="0.25">
      <c r="A56">
        <v>55</v>
      </c>
      <c r="B56" t="s">
        <v>14</v>
      </c>
      <c r="C56">
        <v>2020</v>
      </c>
      <c r="D56">
        <v>7</v>
      </c>
    </row>
    <row r="57" spans="1:4" x14ac:dyDescent="0.25">
      <c r="A57">
        <v>56</v>
      </c>
      <c r="B57" t="s">
        <v>14</v>
      </c>
      <c r="C57">
        <v>2021</v>
      </c>
      <c r="D57">
        <v>7</v>
      </c>
    </row>
    <row r="58" spans="1:4" x14ac:dyDescent="0.25">
      <c r="A58">
        <v>57</v>
      </c>
      <c r="B58" t="s">
        <v>15</v>
      </c>
      <c r="C58">
        <v>2018</v>
      </c>
      <c r="D58">
        <v>8</v>
      </c>
    </row>
    <row r="59" spans="1:4" x14ac:dyDescent="0.25">
      <c r="A59">
        <v>58</v>
      </c>
      <c r="B59" t="s">
        <v>15</v>
      </c>
      <c r="C59">
        <v>2019</v>
      </c>
      <c r="D59">
        <v>8</v>
      </c>
    </row>
    <row r="60" spans="1:4" x14ac:dyDescent="0.25">
      <c r="A60">
        <v>59</v>
      </c>
      <c r="B60" t="s">
        <v>16</v>
      </c>
      <c r="C60">
        <v>2021</v>
      </c>
      <c r="D60">
        <v>3</v>
      </c>
    </row>
    <row r="64" spans="1:4" x14ac:dyDescent="0.25">
      <c r="B64" s="1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B18" sqref="B18"/>
    </sheetView>
  </sheetViews>
  <sheetFormatPr baseColWidth="10" defaultColWidth="9.140625" defaultRowHeight="15" x14ac:dyDescent="0.25"/>
  <cols>
    <col min="2" max="2" width="41.7109375" customWidth="1"/>
  </cols>
  <sheetData>
    <row r="1" spans="1:3" x14ac:dyDescent="0.25">
      <c r="A1" t="s">
        <v>0</v>
      </c>
      <c r="B1" t="s">
        <v>7</v>
      </c>
      <c r="C1" t="s">
        <v>17</v>
      </c>
    </row>
    <row r="2" spans="1:3" x14ac:dyDescent="0.25">
      <c r="A2">
        <v>1</v>
      </c>
      <c r="B2" t="s">
        <v>159</v>
      </c>
      <c r="C2" t="s">
        <v>23</v>
      </c>
    </row>
    <row r="3" spans="1:3" x14ac:dyDescent="0.25">
      <c r="A3">
        <v>2</v>
      </c>
      <c r="B3" t="s">
        <v>160</v>
      </c>
      <c r="C3" t="s">
        <v>22</v>
      </c>
    </row>
    <row r="4" spans="1:3" x14ac:dyDescent="0.25">
      <c r="A4">
        <v>3</v>
      </c>
      <c r="B4" t="s">
        <v>18</v>
      </c>
      <c r="C4" t="s">
        <v>24</v>
      </c>
    </row>
    <row r="5" spans="1:3" x14ac:dyDescent="0.25">
      <c r="A5">
        <v>4</v>
      </c>
      <c r="B5" t="s">
        <v>19</v>
      </c>
      <c r="C5" t="s">
        <v>25</v>
      </c>
    </row>
    <row r="6" spans="1:3" x14ac:dyDescent="0.25">
      <c r="A6">
        <v>5</v>
      </c>
      <c r="B6" t="s">
        <v>20</v>
      </c>
      <c r="C6" t="s">
        <v>23</v>
      </c>
    </row>
    <row r="7" spans="1:3" x14ac:dyDescent="0.25">
      <c r="A7">
        <v>6</v>
      </c>
      <c r="B7" t="s">
        <v>21</v>
      </c>
      <c r="C7" t="s">
        <v>22</v>
      </c>
    </row>
    <row r="8" spans="1:3" x14ac:dyDescent="0.25">
      <c r="A8">
        <v>7</v>
      </c>
      <c r="B8" t="s">
        <v>156</v>
      </c>
      <c r="C8" t="s">
        <v>157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6"/>
  <sheetViews>
    <sheetView topLeftCell="A109" workbookViewId="0">
      <selection activeCell="C137" sqref="C137"/>
    </sheetView>
  </sheetViews>
  <sheetFormatPr baseColWidth="10" defaultRowHeight="15" x14ac:dyDescent="0.25"/>
  <cols>
    <col min="2" max="2" width="52.140625" customWidth="1"/>
    <col min="3" max="3" width="30.85546875" customWidth="1"/>
  </cols>
  <sheetData>
    <row r="1" spans="1:3" x14ac:dyDescent="0.25">
      <c r="A1" t="s">
        <v>0</v>
      </c>
      <c r="B1" t="s">
        <v>39</v>
      </c>
      <c r="C1" t="s">
        <v>26</v>
      </c>
    </row>
    <row r="2" spans="1:3" x14ac:dyDescent="0.25">
      <c r="A2">
        <v>1</v>
      </c>
      <c r="B2" t="s">
        <v>29</v>
      </c>
      <c r="C2" t="s">
        <v>42</v>
      </c>
    </row>
    <row r="3" spans="1:3" x14ac:dyDescent="0.25">
      <c r="A3">
        <v>2</v>
      </c>
      <c r="B3" t="s">
        <v>29</v>
      </c>
      <c r="C3" t="s">
        <v>43</v>
      </c>
    </row>
    <row r="4" spans="1:3" x14ac:dyDescent="0.25">
      <c r="A4">
        <v>3</v>
      </c>
      <c r="B4" t="s">
        <v>29</v>
      </c>
      <c r="C4" t="s">
        <v>44</v>
      </c>
    </row>
    <row r="5" spans="1:3" x14ac:dyDescent="0.25">
      <c r="A5">
        <v>4</v>
      </c>
      <c r="B5" t="s">
        <v>29</v>
      </c>
      <c r="C5" t="s">
        <v>45</v>
      </c>
    </row>
    <row r="6" spans="1:3" x14ac:dyDescent="0.25">
      <c r="A6">
        <v>5</v>
      </c>
      <c r="B6" t="s">
        <v>29</v>
      </c>
      <c r="C6" t="s">
        <v>46</v>
      </c>
    </row>
    <row r="7" spans="1:3" x14ac:dyDescent="0.25">
      <c r="A7">
        <v>6</v>
      </c>
      <c r="B7" t="s">
        <v>29</v>
      </c>
      <c r="C7" t="s">
        <v>47</v>
      </c>
    </row>
    <row r="8" spans="1:3" x14ac:dyDescent="0.25">
      <c r="A8">
        <v>7</v>
      </c>
      <c r="B8" t="s">
        <v>29</v>
      </c>
      <c r="C8" t="s">
        <v>48</v>
      </c>
    </row>
    <row r="9" spans="1:3" x14ac:dyDescent="0.25">
      <c r="A9">
        <v>8</v>
      </c>
      <c r="B9" t="s">
        <v>29</v>
      </c>
      <c r="C9" t="s">
        <v>49</v>
      </c>
    </row>
    <row r="10" spans="1:3" x14ac:dyDescent="0.25">
      <c r="A10">
        <v>9</v>
      </c>
      <c r="B10" t="s">
        <v>32</v>
      </c>
      <c r="C10" t="s">
        <v>42</v>
      </c>
    </row>
    <row r="11" spans="1:3" x14ac:dyDescent="0.25">
      <c r="A11">
        <v>10</v>
      </c>
      <c r="B11" t="s">
        <v>32</v>
      </c>
      <c r="C11" t="s">
        <v>50</v>
      </c>
    </row>
    <row r="12" spans="1:3" x14ac:dyDescent="0.25">
      <c r="A12">
        <v>11</v>
      </c>
      <c r="B12" t="s">
        <v>32</v>
      </c>
      <c r="C12" t="s">
        <v>51</v>
      </c>
    </row>
    <row r="13" spans="1:3" x14ac:dyDescent="0.25">
      <c r="A13">
        <v>12</v>
      </c>
      <c r="B13" t="s">
        <v>32</v>
      </c>
      <c r="C13" t="s">
        <v>52</v>
      </c>
    </row>
    <row r="14" spans="1:3" x14ac:dyDescent="0.25">
      <c r="A14">
        <v>13</v>
      </c>
      <c r="B14" t="s">
        <v>32</v>
      </c>
      <c r="C14" t="s">
        <v>53</v>
      </c>
    </row>
    <row r="15" spans="1:3" x14ac:dyDescent="0.25">
      <c r="A15">
        <v>14</v>
      </c>
      <c r="B15" t="s">
        <v>32</v>
      </c>
      <c r="C15" t="s">
        <v>54</v>
      </c>
    </row>
    <row r="16" spans="1:3" x14ac:dyDescent="0.25">
      <c r="A16">
        <v>15</v>
      </c>
      <c r="B16" t="s">
        <v>32</v>
      </c>
      <c r="C16" t="s">
        <v>55</v>
      </c>
    </row>
    <row r="17" spans="1:3" x14ac:dyDescent="0.25">
      <c r="A17">
        <v>16</v>
      </c>
      <c r="B17" t="s">
        <v>28</v>
      </c>
      <c r="C17" t="s">
        <v>42</v>
      </c>
    </row>
    <row r="18" spans="1:3" x14ac:dyDescent="0.25">
      <c r="A18">
        <v>17</v>
      </c>
      <c r="B18" t="s">
        <v>28</v>
      </c>
      <c r="C18" t="s">
        <v>48</v>
      </c>
    </row>
    <row r="19" spans="1:3" x14ac:dyDescent="0.25">
      <c r="A19">
        <v>18</v>
      </c>
      <c r="B19" t="s">
        <v>28</v>
      </c>
      <c r="C19" t="s">
        <v>56</v>
      </c>
    </row>
    <row r="20" spans="1:3" x14ac:dyDescent="0.25">
      <c r="A20">
        <v>19</v>
      </c>
      <c r="B20" t="s">
        <v>28</v>
      </c>
      <c r="C20" t="s">
        <v>57</v>
      </c>
    </row>
    <row r="21" spans="1:3" x14ac:dyDescent="0.25">
      <c r="A21">
        <v>20</v>
      </c>
      <c r="B21" t="s">
        <v>28</v>
      </c>
      <c r="C21" t="s">
        <v>12</v>
      </c>
    </row>
    <row r="22" spans="1:3" x14ac:dyDescent="0.25">
      <c r="A22">
        <v>21</v>
      </c>
      <c r="B22" t="s">
        <v>28</v>
      </c>
      <c r="C22" t="s">
        <v>58</v>
      </c>
    </row>
    <row r="23" spans="1:3" x14ac:dyDescent="0.25">
      <c r="A23">
        <v>22</v>
      </c>
      <c r="B23" t="s">
        <v>28</v>
      </c>
      <c r="C23" t="s">
        <v>27</v>
      </c>
    </row>
    <row r="24" spans="1:3" x14ac:dyDescent="0.25">
      <c r="A24">
        <v>23</v>
      </c>
      <c r="B24" t="s">
        <v>28</v>
      </c>
      <c r="C24" t="s">
        <v>59</v>
      </c>
    </row>
    <row r="25" spans="1:3" x14ac:dyDescent="0.25">
      <c r="A25">
        <v>24</v>
      </c>
      <c r="B25" t="s">
        <v>28</v>
      </c>
      <c r="C25" t="s">
        <v>60</v>
      </c>
    </row>
    <row r="26" spans="1:3" x14ac:dyDescent="0.25">
      <c r="A26">
        <v>25</v>
      </c>
      <c r="B26" t="s">
        <v>28</v>
      </c>
      <c r="C26" t="s">
        <v>61</v>
      </c>
    </row>
    <row r="27" spans="1:3" x14ac:dyDescent="0.25">
      <c r="A27">
        <v>26</v>
      </c>
      <c r="B27" t="s">
        <v>28</v>
      </c>
      <c r="C27" t="s">
        <v>62</v>
      </c>
    </row>
    <row r="28" spans="1:3" x14ac:dyDescent="0.25">
      <c r="A28">
        <v>27</v>
      </c>
      <c r="B28" t="s">
        <v>28</v>
      </c>
      <c r="C28" t="s">
        <v>47</v>
      </c>
    </row>
    <row r="29" spans="1:3" x14ac:dyDescent="0.25">
      <c r="A29">
        <v>28</v>
      </c>
      <c r="B29" t="s">
        <v>28</v>
      </c>
      <c r="C29" t="s">
        <v>63</v>
      </c>
    </row>
    <row r="30" spans="1:3" x14ac:dyDescent="0.25">
      <c r="A30">
        <v>29</v>
      </c>
      <c r="B30" t="s">
        <v>28</v>
      </c>
      <c r="C30" t="s">
        <v>64</v>
      </c>
    </row>
    <row r="31" spans="1:3" x14ac:dyDescent="0.25">
      <c r="A31">
        <v>30</v>
      </c>
      <c r="B31" t="s">
        <v>28</v>
      </c>
      <c r="C31" t="s">
        <v>14</v>
      </c>
    </row>
    <row r="32" spans="1:3" x14ac:dyDescent="0.25">
      <c r="A32">
        <v>31</v>
      </c>
      <c r="B32" t="s">
        <v>28</v>
      </c>
      <c r="C32" t="s">
        <v>65</v>
      </c>
    </row>
    <row r="33" spans="1:3" x14ac:dyDescent="0.25">
      <c r="A33">
        <v>32</v>
      </c>
      <c r="B33" t="s">
        <v>28</v>
      </c>
      <c r="C33" t="s">
        <v>66</v>
      </c>
    </row>
    <row r="34" spans="1:3" x14ac:dyDescent="0.25">
      <c r="A34">
        <v>33</v>
      </c>
      <c r="B34" t="s">
        <v>30</v>
      </c>
      <c r="C34" t="s">
        <v>42</v>
      </c>
    </row>
    <row r="35" spans="1:3" x14ac:dyDescent="0.25">
      <c r="A35">
        <v>34</v>
      </c>
      <c r="B35" t="s">
        <v>30</v>
      </c>
      <c r="C35" t="s">
        <v>67</v>
      </c>
    </row>
    <row r="36" spans="1:3" x14ac:dyDescent="0.25">
      <c r="A36">
        <v>35</v>
      </c>
      <c r="B36" t="s">
        <v>30</v>
      </c>
      <c r="C36" t="s">
        <v>68</v>
      </c>
    </row>
    <row r="37" spans="1:3" x14ac:dyDescent="0.25">
      <c r="A37">
        <v>36</v>
      </c>
      <c r="B37" t="s">
        <v>30</v>
      </c>
      <c r="C37" t="s">
        <v>69</v>
      </c>
    </row>
    <row r="38" spans="1:3" x14ac:dyDescent="0.25">
      <c r="A38">
        <v>37</v>
      </c>
      <c r="B38" t="s">
        <v>30</v>
      </c>
      <c r="C38" t="s">
        <v>70</v>
      </c>
    </row>
    <row r="39" spans="1:3" x14ac:dyDescent="0.25">
      <c r="A39">
        <v>38</v>
      </c>
      <c r="B39" t="s">
        <v>30</v>
      </c>
      <c r="C39" t="s">
        <v>71</v>
      </c>
    </row>
    <row r="40" spans="1:3" x14ac:dyDescent="0.25">
      <c r="A40">
        <v>39</v>
      </c>
      <c r="B40" t="s">
        <v>30</v>
      </c>
      <c r="C40" t="s">
        <v>72</v>
      </c>
    </row>
    <row r="41" spans="1:3" x14ac:dyDescent="0.25">
      <c r="A41">
        <v>40</v>
      </c>
      <c r="B41" t="s">
        <v>30</v>
      </c>
      <c r="C41" t="s">
        <v>73</v>
      </c>
    </row>
    <row r="42" spans="1:3" x14ac:dyDescent="0.25">
      <c r="A42">
        <v>41</v>
      </c>
      <c r="B42" t="s">
        <v>30</v>
      </c>
      <c r="C42" t="s">
        <v>74</v>
      </c>
    </row>
    <row r="43" spans="1:3" x14ac:dyDescent="0.25">
      <c r="A43">
        <v>42</v>
      </c>
      <c r="B43" t="s">
        <v>30</v>
      </c>
      <c r="C43" t="s">
        <v>75</v>
      </c>
    </row>
    <row r="44" spans="1:3" x14ac:dyDescent="0.25">
      <c r="A44">
        <v>43</v>
      </c>
      <c r="B44" t="s">
        <v>30</v>
      </c>
      <c r="C44" t="s">
        <v>76</v>
      </c>
    </row>
    <row r="45" spans="1:3" x14ac:dyDescent="0.25">
      <c r="A45">
        <v>44</v>
      </c>
      <c r="B45" t="s">
        <v>30</v>
      </c>
      <c r="C45" t="s">
        <v>77</v>
      </c>
    </row>
    <row r="46" spans="1:3" x14ac:dyDescent="0.25">
      <c r="A46">
        <v>45</v>
      </c>
      <c r="B46" t="s">
        <v>31</v>
      </c>
      <c r="C46" t="s">
        <v>42</v>
      </c>
    </row>
    <row r="47" spans="1:3" x14ac:dyDescent="0.25">
      <c r="A47">
        <v>46</v>
      </c>
      <c r="B47" t="s">
        <v>31</v>
      </c>
      <c r="C47" t="s">
        <v>78</v>
      </c>
    </row>
    <row r="48" spans="1:3" x14ac:dyDescent="0.25">
      <c r="A48">
        <v>47</v>
      </c>
      <c r="B48" t="s">
        <v>31</v>
      </c>
      <c r="C48" t="s">
        <v>79</v>
      </c>
    </row>
    <row r="49" spans="1:3" x14ac:dyDescent="0.25">
      <c r="A49">
        <v>48</v>
      </c>
      <c r="B49" t="s">
        <v>31</v>
      </c>
      <c r="C49" t="s">
        <v>80</v>
      </c>
    </row>
    <row r="50" spans="1:3" x14ac:dyDescent="0.25">
      <c r="A50">
        <v>49</v>
      </c>
      <c r="B50" t="s">
        <v>31</v>
      </c>
      <c r="C50" t="s">
        <v>81</v>
      </c>
    </row>
    <row r="51" spans="1:3" x14ac:dyDescent="0.25">
      <c r="A51">
        <v>50</v>
      </c>
      <c r="B51" t="s">
        <v>31</v>
      </c>
      <c r="C51" t="s">
        <v>82</v>
      </c>
    </row>
    <row r="52" spans="1:3" x14ac:dyDescent="0.25">
      <c r="A52">
        <v>51</v>
      </c>
      <c r="B52" t="s">
        <v>31</v>
      </c>
      <c r="C52" t="s">
        <v>83</v>
      </c>
    </row>
    <row r="53" spans="1:3" x14ac:dyDescent="0.25">
      <c r="A53">
        <v>52</v>
      </c>
      <c r="B53" t="s">
        <v>31</v>
      </c>
      <c r="C53" t="s">
        <v>84</v>
      </c>
    </row>
    <row r="54" spans="1:3" x14ac:dyDescent="0.25">
      <c r="A54">
        <v>53</v>
      </c>
      <c r="B54" t="s">
        <v>31</v>
      </c>
      <c r="C54" t="s">
        <v>85</v>
      </c>
    </row>
    <row r="55" spans="1:3" x14ac:dyDescent="0.25">
      <c r="A55">
        <v>54</v>
      </c>
      <c r="B55" t="s">
        <v>31</v>
      </c>
      <c r="C55" t="s">
        <v>86</v>
      </c>
    </row>
    <row r="56" spans="1:3" x14ac:dyDescent="0.25">
      <c r="A56">
        <v>55</v>
      </c>
      <c r="B56" t="s">
        <v>31</v>
      </c>
      <c r="C56" t="s">
        <v>87</v>
      </c>
    </row>
    <row r="57" spans="1:3" x14ac:dyDescent="0.25">
      <c r="A57">
        <v>56</v>
      </c>
      <c r="B57" t="s">
        <v>31</v>
      </c>
      <c r="C57" t="s">
        <v>88</v>
      </c>
    </row>
    <row r="58" spans="1:3" x14ac:dyDescent="0.25">
      <c r="A58">
        <v>57</v>
      </c>
      <c r="B58" t="s">
        <v>31</v>
      </c>
      <c r="C58" t="s">
        <v>89</v>
      </c>
    </row>
    <row r="59" spans="1:3" x14ac:dyDescent="0.25">
      <c r="A59">
        <v>58</v>
      </c>
      <c r="B59" t="s">
        <v>31</v>
      </c>
      <c r="C59" t="s">
        <v>90</v>
      </c>
    </row>
    <row r="60" spans="1:3" x14ac:dyDescent="0.25">
      <c r="A60">
        <v>59</v>
      </c>
      <c r="B60" t="s">
        <v>31</v>
      </c>
      <c r="C60" t="s">
        <v>91</v>
      </c>
    </row>
    <row r="61" spans="1:3" x14ac:dyDescent="0.25">
      <c r="A61">
        <v>60</v>
      </c>
      <c r="B61" t="s">
        <v>31</v>
      </c>
      <c r="C61" t="s">
        <v>92</v>
      </c>
    </row>
    <row r="62" spans="1:3" x14ac:dyDescent="0.25">
      <c r="A62">
        <v>61</v>
      </c>
      <c r="B62" t="s">
        <v>31</v>
      </c>
      <c r="C62" t="s">
        <v>93</v>
      </c>
    </row>
    <row r="63" spans="1:3" x14ac:dyDescent="0.25">
      <c r="A63">
        <v>62</v>
      </c>
      <c r="B63" t="s">
        <v>31</v>
      </c>
      <c r="C63" t="s">
        <v>94</v>
      </c>
    </row>
    <row r="64" spans="1:3" x14ac:dyDescent="0.25">
      <c r="A64">
        <v>63</v>
      </c>
      <c r="B64" t="s">
        <v>31</v>
      </c>
      <c r="C64" t="s">
        <v>95</v>
      </c>
    </row>
    <row r="65" spans="1:3" x14ac:dyDescent="0.25">
      <c r="A65">
        <v>64</v>
      </c>
      <c r="B65" t="s">
        <v>31</v>
      </c>
      <c r="C65" t="s">
        <v>54</v>
      </c>
    </row>
    <row r="66" spans="1:3" x14ac:dyDescent="0.25">
      <c r="A66">
        <v>65</v>
      </c>
      <c r="B66" t="s">
        <v>31</v>
      </c>
      <c r="C66" t="s">
        <v>96</v>
      </c>
    </row>
    <row r="67" spans="1:3" x14ac:dyDescent="0.25">
      <c r="A67">
        <v>66</v>
      </c>
      <c r="B67" t="s">
        <v>31</v>
      </c>
      <c r="C67" t="s">
        <v>97</v>
      </c>
    </row>
    <row r="68" spans="1:3" x14ac:dyDescent="0.25">
      <c r="A68">
        <v>67</v>
      </c>
      <c r="B68" t="s">
        <v>31</v>
      </c>
      <c r="C68" t="s">
        <v>98</v>
      </c>
    </row>
    <row r="69" spans="1:3" x14ac:dyDescent="0.25">
      <c r="A69">
        <v>68</v>
      </c>
      <c r="B69" t="s">
        <v>31</v>
      </c>
      <c r="C69" t="s">
        <v>99</v>
      </c>
    </row>
    <row r="70" spans="1:3" x14ac:dyDescent="0.25">
      <c r="A70">
        <v>69</v>
      </c>
      <c r="B70" t="s">
        <v>31</v>
      </c>
      <c r="C70" t="s">
        <v>100</v>
      </c>
    </row>
    <row r="71" spans="1:3" x14ac:dyDescent="0.25">
      <c r="A71">
        <v>70</v>
      </c>
      <c r="B71" t="s">
        <v>36</v>
      </c>
      <c r="C71" t="s">
        <v>42</v>
      </c>
    </row>
    <row r="72" spans="1:3" x14ac:dyDescent="0.25">
      <c r="A72">
        <v>71</v>
      </c>
      <c r="B72" t="s">
        <v>36</v>
      </c>
      <c r="C72" t="s">
        <v>101</v>
      </c>
    </row>
    <row r="73" spans="1:3" x14ac:dyDescent="0.25">
      <c r="A73">
        <v>72</v>
      </c>
      <c r="B73" t="s">
        <v>36</v>
      </c>
      <c r="C73" t="s">
        <v>102</v>
      </c>
    </row>
    <row r="74" spans="1:3" x14ac:dyDescent="0.25">
      <c r="A74">
        <v>73</v>
      </c>
      <c r="B74" t="s">
        <v>36</v>
      </c>
      <c r="C74" t="s">
        <v>103</v>
      </c>
    </row>
    <row r="75" spans="1:3" x14ac:dyDescent="0.25">
      <c r="A75">
        <v>74</v>
      </c>
      <c r="B75" t="s">
        <v>36</v>
      </c>
      <c r="C75" t="s">
        <v>104</v>
      </c>
    </row>
    <row r="76" spans="1:3" x14ac:dyDescent="0.25">
      <c r="A76">
        <v>75</v>
      </c>
      <c r="B76" t="s">
        <v>36</v>
      </c>
      <c r="C76" t="s">
        <v>105</v>
      </c>
    </row>
    <row r="77" spans="1:3" x14ac:dyDescent="0.25">
      <c r="A77">
        <v>76</v>
      </c>
      <c r="B77" t="s">
        <v>41</v>
      </c>
      <c r="C77" t="s">
        <v>42</v>
      </c>
    </row>
    <row r="78" spans="1:3" x14ac:dyDescent="0.25">
      <c r="A78">
        <v>77</v>
      </c>
      <c r="B78" t="s">
        <v>41</v>
      </c>
      <c r="C78" t="s">
        <v>35</v>
      </c>
    </row>
    <row r="79" spans="1:3" x14ac:dyDescent="0.25">
      <c r="A79">
        <v>78</v>
      </c>
      <c r="B79" t="s">
        <v>41</v>
      </c>
      <c r="C79" t="s">
        <v>106</v>
      </c>
    </row>
    <row r="80" spans="1:3" x14ac:dyDescent="0.25">
      <c r="A80">
        <v>79</v>
      </c>
      <c r="B80" t="s">
        <v>41</v>
      </c>
      <c r="C80" t="s">
        <v>107</v>
      </c>
    </row>
    <row r="81" spans="1:3" x14ac:dyDescent="0.25">
      <c r="A81">
        <v>80</v>
      </c>
      <c r="B81" t="s">
        <v>41</v>
      </c>
      <c r="C81" t="s">
        <v>108</v>
      </c>
    </row>
    <row r="82" spans="1:3" x14ac:dyDescent="0.25">
      <c r="A82">
        <v>81</v>
      </c>
      <c r="B82" t="s">
        <v>41</v>
      </c>
      <c r="C82" t="s">
        <v>109</v>
      </c>
    </row>
    <row r="83" spans="1:3" x14ac:dyDescent="0.25">
      <c r="A83">
        <v>82</v>
      </c>
      <c r="B83" t="s">
        <v>33</v>
      </c>
      <c r="C83" t="s">
        <v>42</v>
      </c>
    </row>
    <row r="84" spans="1:3" x14ac:dyDescent="0.25">
      <c r="A84">
        <v>83</v>
      </c>
      <c r="B84" t="s">
        <v>33</v>
      </c>
      <c r="C84" t="s">
        <v>110</v>
      </c>
    </row>
    <row r="85" spans="1:3" x14ac:dyDescent="0.25">
      <c r="A85">
        <v>84</v>
      </c>
      <c r="B85" t="s">
        <v>33</v>
      </c>
      <c r="C85" t="s">
        <v>111</v>
      </c>
    </row>
    <row r="86" spans="1:3" x14ac:dyDescent="0.25">
      <c r="A86">
        <v>85</v>
      </c>
      <c r="B86" t="s">
        <v>33</v>
      </c>
      <c r="C86" t="s">
        <v>112</v>
      </c>
    </row>
    <row r="87" spans="1:3" x14ac:dyDescent="0.25">
      <c r="A87">
        <v>86</v>
      </c>
      <c r="B87" t="s">
        <v>33</v>
      </c>
      <c r="C87" t="s">
        <v>113</v>
      </c>
    </row>
    <row r="88" spans="1:3" x14ac:dyDescent="0.25">
      <c r="A88">
        <v>87</v>
      </c>
      <c r="B88" t="s">
        <v>33</v>
      </c>
      <c r="C88" t="s">
        <v>114</v>
      </c>
    </row>
    <row r="89" spans="1:3" x14ac:dyDescent="0.25">
      <c r="A89">
        <v>88</v>
      </c>
      <c r="B89" t="s">
        <v>33</v>
      </c>
      <c r="C89" t="s">
        <v>115</v>
      </c>
    </row>
    <row r="90" spans="1:3" x14ac:dyDescent="0.25">
      <c r="A90">
        <v>89</v>
      </c>
      <c r="B90" t="s">
        <v>33</v>
      </c>
      <c r="C90" t="s">
        <v>116</v>
      </c>
    </row>
    <row r="91" spans="1:3" x14ac:dyDescent="0.25">
      <c r="A91">
        <v>90</v>
      </c>
      <c r="B91" t="s">
        <v>33</v>
      </c>
      <c r="C91" t="s">
        <v>117</v>
      </c>
    </row>
    <row r="92" spans="1:3" x14ac:dyDescent="0.25">
      <c r="A92">
        <v>91</v>
      </c>
      <c r="B92" t="s">
        <v>33</v>
      </c>
      <c r="C92" t="s">
        <v>118</v>
      </c>
    </row>
    <row r="93" spans="1:3" x14ac:dyDescent="0.25">
      <c r="A93">
        <v>92</v>
      </c>
      <c r="B93" t="s">
        <v>33</v>
      </c>
      <c r="C93" t="s">
        <v>119</v>
      </c>
    </row>
    <row r="94" spans="1:3" x14ac:dyDescent="0.25">
      <c r="A94">
        <v>93</v>
      </c>
      <c r="B94" t="s">
        <v>33</v>
      </c>
      <c r="C94" t="s">
        <v>120</v>
      </c>
    </row>
    <row r="95" spans="1:3" x14ac:dyDescent="0.25">
      <c r="A95">
        <v>94</v>
      </c>
      <c r="B95" t="s">
        <v>33</v>
      </c>
      <c r="C95" t="s">
        <v>121</v>
      </c>
    </row>
    <row r="96" spans="1:3" x14ac:dyDescent="0.25">
      <c r="A96">
        <v>95</v>
      </c>
      <c r="B96" t="s">
        <v>33</v>
      </c>
      <c r="C96" t="s">
        <v>122</v>
      </c>
    </row>
    <row r="97" spans="1:3" x14ac:dyDescent="0.25">
      <c r="A97">
        <v>96</v>
      </c>
      <c r="B97" t="s">
        <v>33</v>
      </c>
      <c r="C97" t="s">
        <v>123</v>
      </c>
    </row>
    <row r="98" spans="1:3" x14ac:dyDescent="0.25">
      <c r="A98">
        <v>97</v>
      </c>
      <c r="B98" t="s">
        <v>33</v>
      </c>
      <c r="C98" t="s">
        <v>124</v>
      </c>
    </row>
    <row r="99" spans="1:3" x14ac:dyDescent="0.25">
      <c r="A99">
        <v>98</v>
      </c>
      <c r="B99" t="s">
        <v>33</v>
      </c>
      <c r="C99" t="s">
        <v>125</v>
      </c>
    </row>
    <row r="100" spans="1:3" x14ac:dyDescent="0.25">
      <c r="A100">
        <v>99</v>
      </c>
      <c r="B100" t="s">
        <v>33</v>
      </c>
      <c r="C100" t="s">
        <v>126</v>
      </c>
    </row>
    <row r="101" spans="1:3" x14ac:dyDescent="0.25">
      <c r="A101">
        <v>100</v>
      </c>
      <c r="B101" t="s">
        <v>33</v>
      </c>
      <c r="C101" t="s">
        <v>127</v>
      </c>
    </row>
    <row r="102" spans="1:3" x14ac:dyDescent="0.25">
      <c r="A102">
        <v>101</v>
      </c>
      <c r="B102" t="s">
        <v>33</v>
      </c>
      <c r="C102" t="s">
        <v>128</v>
      </c>
    </row>
    <row r="103" spans="1:3" x14ac:dyDescent="0.25">
      <c r="A103">
        <v>102</v>
      </c>
      <c r="B103" t="s">
        <v>33</v>
      </c>
      <c r="C103" t="s">
        <v>129</v>
      </c>
    </row>
    <row r="104" spans="1:3" x14ac:dyDescent="0.25">
      <c r="A104">
        <v>103</v>
      </c>
      <c r="B104" t="s">
        <v>33</v>
      </c>
      <c r="C104" t="s">
        <v>130</v>
      </c>
    </row>
    <row r="105" spans="1:3" x14ac:dyDescent="0.25">
      <c r="A105">
        <v>104</v>
      </c>
      <c r="B105" t="s">
        <v>33</v>
      </c>
      <c r="C105" t="s">
        <v>34</v>
      </c>
    </row>
    <row r="106" spans="1:3" x14ac:dyDescent="0.25">
      <c r="A106">
        <v>105</v>
      </c>
      <c r="B106" t="s">
        <v>33</v>
      </c>
      <c r="C106" t="s">
        <v>131</v>
      </c>
    </row>
    <row r="107" spans="1:3" x14ac:dyDescent="0.25">
      <c r="A107">
        <v>106</v>
      </c>
      <c r="B107" t="s">
        <v>33</v>
      </c>
      <c r="C107" t="s">
        <v>132</v>
      </c>
    </row>
    <row r="108" spans="1:3" x14ac:dyDescent="0.25">
      <c r="A108">
        <v>107</v>
      </c>
      <c r="B108" t="s">
        <v>33</v>
      </c>
      <c r="C108" t="s">
        <v>133</v>
      </c>
    </row>
    <row r="109" spans="1:3" x14ac:dyDescent="0.25">
      <c r="A109">
        <v>108</v>
      </c>
      <c r="B109" t="s">
        <v>33</v>
      </c>
      <c r="C109" t="s">
        <v>134</v>
      </c>
    </row>
    <row r="110" spans="1:3" x14ac:dyDescent="0.25">
      <c r="A110">
        <v>109</v>
      </c>
      <c r="B110" t="s">
        <v>33</v>
      </c>
      <c r="C110" t="s">
        <v>135</v>
      </c>
    </row>
    <row r="111" spans="1:3" x14ac:dyDescent="0.25">
      <c r="A111">
        <v>110</v>
      </c>
      <c r="B111" t="s">
        <v>33</v>
      </c>
      <c r="C111" t="s">
        <v>136</v>
      </c>
    </row>
    <row r="112" spans="1:3" x14ac:dyDescent="0.25">
      <c r="A112">
        <v>111</v>
      </c>
      <c r="B112" t="s">
        <v>33</v>
      </c>
      <c r="C112" t="s">
        <v>137</v>
      </c>
    </row>
    <row r="113" spans="1:3" x14ac:dyDescent="0.25">
      <c r="A113">
        <v>112</v>
      </c>
      <c r="B113" t="s">
        <v>33</v>
      </c>
      <c r="C113" t="s">
        <v>138</v>
      </c>
    </row>
    <row r="114" spans="1:3" x14ac:dyDescent="0.25">
      <c r="A114">
        <v>113</v>
      </c>
      <c r="B114" t="s">
        <v>33</v>
      </c>
      <c r="C114" t="s">
        <v>139</v>
      </c>
    </row>
    <row r="115" spans="1:3" x14ac:dyDescent="0.25">
      <c r="A115">
        <v>114</v>
      </c>
      <c r="B115" t="s">
        <v>40</v>
      </c>
      <c r="C115" t="s">
        <v>14</v>
      </c>
    </row>
    <row r="116" spans="1:3" x14ac:dyDescent="0.25">
      <c r="A116">
        <v>115</v>
      </c>
      <c r="B116" t="s">
        <v>40</v>
      </c>
      <c r="C116" t="s">
        <v>118</v>
      </c>
    </row>
    <row r="117" spans="1:3" x14ac:dyDescent="0.25">
      <c r="A117">
        <v>116</v>
      </c>
      <c r="B117" t="s">
        <v>40</v>
      </c>
      <c r="C117" t="s">
        <v>140</v>
      </c>
    </row>
    <row r="118" spans="1:3" x14ac:dyDescent="0.25">
      <c r="A118">
        <v>117</v>
      </c>
      <c r="B118" t="s">
        <v>40</v>
      </c>
      <c r="C118" t="s">
        <v>141</v>
      </c>
    </row>
    <row r="119" spans="1:3" x14ac:dyDescent="0.25">
      <c r="A119">
        <v>118</v>
      </c>
      <c r="B119" t="s">
        <v>40</v>
      </c>
      <c r="C119" t="s">
        <v>142</v>
      </c>
    </row>
    <row r="120" spans="1:3" x14ac:dyDescent="0.25">
      <c r="A120">
        <v>119</v>
      </c>
      <c r="B120" t="s">
        <v>34</v>
      </c>
      <c r="C120" t="s">
        <v>42</v>
      </c>
    </row>
    <row r="121" spans="1:3" x14ac:dyDescent="0.25">
      <c r="A121">
        <v>120</v>
      </c>
      <c r="B121" t="s">
        <v>34</v>
      </c>
      <c r="C121" t="s">
        <v>44</v>
      </c>
    </row>
    <row r="122" spans="1:3" x14ac:dyDescent="0.25">
      <c r="A122">
        <v>121</v>
      </c>
      <c r="B122" t="s">
        <v>34</v>
      </c>
      <c r="C122" t="s">
        <v>143</v>
      </c>
    </row>
    <row r="123" spans="1:3" x14ac:dyDescent="0.25">
      <c r="A123">
        <v>122</v>
      </c>
      <c r="B123" t="s">
        <v>34</v>
      </c>
      <c r="C123" t="s">
        <v>144</v>
      </c>
    </row>
    <row r="124" spans="1:3" x14ac:dyDescent="0.25">
      <c r="A124">
        <v>123</v>
      </c>
      <c r="B124" t="s">
        <v>34</v>
      </c>
      <c r="C124" t="s">
        <v>145</v>
      </c>
    </row>
    <row r="125" spans="1:3" x14ac:dyDescent="0.25">
      <c r="A125">
        <v>124</v>
      </c>
      <c r="B125" t="s">
        <v>37</v>
      </c>
      <c r="C125" t="s">
        <v>42</v>
      </c>
    </row>
    <row r="126" spans="1:3" x14ac:dyDescent="0.25">
      <c r="A126">
        <v>125</v>
      </c>
      <c r="B126" t="s">
        <v>37</v>
      </c>
      <c r="C126" t="s">
        <v>146</v>
      </c>
    </row>
    <row r="127" spans="1:3" x14ac:dyDescent="0.25">
      <c r="A127">
        <v>126</v>
      </c>
      <c r="B127" t="s">
        <v>37</v>
      </c>
      <c r="C127" t="s">
        <v>147</v>
      </c>
    </row>
    <row r="128" spans="1:3" x14ac:dyDescent="0.25">
      <c r="A128">
        <v>127</v>
      </c>
      <c r="B128" t="s">
        <v>37</v>
      </c>
      <c r="C128" t="s">
        <v>148</v>
      </c>
    </row>
    <row r="129" spans="1:3" x14ac:dyDescent="0.25">
      <c r="A129">
        <v>128</v>
      </c>
      <c r="B129" t="s">
        <v>37</v>
      </c>
      <c r="C129" t="s">
        <v>149</v>
      </c>
    </row>
    <row r="130" spans="1:3" x14ac:dyDescent="0.25">
      <c r="A130">
        <v>129</v>
      </c>
      <c r="B130" t="s">
        <v>37</v>
      </c>
      <c r="C130" t="s">
        <v>150</v>
      </c>
    </row>
    <row r="131" spans="1:3" x14ac:dyDescent="0.25">
      <c r="A131">
        <v>130</v>
      </c>
      <c r="B131" t="s">
        <v>37</v>
      </c>
      <c r="C131" t="s">
        <v>151</v>
      </c>
    </row>
    <row r="132" spans="1:3" x14ac:dyDescent="0.25">
      <c r="A132">
        <v>131</v>
      </c>
      <c r="B132" t="s">
        <v>37</v>
      </c>
      <c r="C132" t="s">
        <v>152</v>
      </c>
    </row>
    <row r="133" spans="1:3" x14ac:dyDescent="0.25">
      <c r="A133">
        <v>132</v>
      </c>
      <c r="B133" t="s">
        <v>28</v>
      </c>
      <c r="C133" t="s">
        <v>164</v>
      </c>
    </row>
    <row r="134" spans="1:3" x14ac:dyDescent="0.25">
      <c r="A134">
        <v>133</v>
      </c>
      <c r="B134" t="s">
        <v>28</v>
      </c>
      <c r="C134" t="s">
        <v>165</v>
      </c>
    </row>
    <row r="135" spans="1:3" x14ac:dyDescent="0.25">
      <c r="A135">
        <v>134</v>
      </c>
      <c r="B135" t="s">
        <v>28</v>
      </c>
      <c r="C135" t="s">
        <v>166</v>
      </c>
    </row>
    <row r="136" spans="1:3" x14ac:dyDescent="0.25">
      <c r="A136">
        <v>135</v>
      </c>
      <c r="B136" t="s">
        <v>30</v>
      </c>
      <c r="C136" t="s">
        <v>167</v>
      </c>
    </row>
  </sheetData>
  <autoFilter ref="A1:C132">
    <sortState ref="A2:C132">
      <sortCondition ref="B1:B132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activeCell="A2" sqref="A2"/>
    </sheetView>
  </sheetViews>
  <sheetFormatPr baseColWidth="10" defaultRowHeight="15" x14ac:dyDescent="0.25"/>
  <cols>
    <col min="2" max="2" width="16.85546875" customWidth="1"/>
    <col min="3" max="3" width="16.85546875" hidden="1" customWidth="1"/>
    <col min="4" max="4" width="16.5703125" customWidth="1"/>
    <col min="5" max="5" width="39" hidden="1" customWidth="1"/>
  </cols>
  <sheetData>
    <row r="1" spans="1:7" x14ac:dyDescent="0.25">
      <c r="A1" t="s">
        <v>0</v>
      </c>
      <c r="B1" t="s">
        <v>153</v>
      </c>
      <c r="D1" t="s">
        <v>154</v>
      </c>
      <c r="F1" t="s">
        <v>158</v>
      </c>
      <c r="G1" t="s">
        <v>155</v>
      </c>
    </row>
    <row r="2" spans="1:7" x14ac:dyDescent="0.25">
      <c r="A2">
        <v>1</v>
      </c>
      <c r="B2">
        <v>59</v>
      </c>
      <c r="C2" t="str">
        <f>VLOOKUP(B2,tabOferta!A:C,2)</f>
        <v>Ayto. Murcia</v>
      </c>
      <c r="D2">
        <v>3</v>
      </c>
      <c r="E2" t="str">
        <f>VLOOKUP(D2,tabCuerpo!A:C,2)</f>
        <v>Auxiliar Administrativo</v>
      </c>
      <c r="F2">
        <v>43</v>
      </c>
      <c r="G2" t="s">
        <v>161</v>
      </c>
    </row>
    <row r="3" spans="1:7" x14ac:dyDescent="0.25">
      <c r="A3">
        <v>2</v>
      </c>
      <c r="B3">
        <v>59</v>
      </c>
      <c r="C3" t="str">
        <f>VLOOKUP(B3,tabOferta!A:C,2)</f>
        <v>Ayto. Murcia</v>
      </c>
      <c r="D3">
        <v>2</v>
      </c>
      <c r="E3" t="str">
        <f>VLOOKUP(D3,tabCuerpo!A:C,2)</f>
        <v>Analista Sistemas / Analista Aplicaciones</v>
      </c>
      <c r="F3">
        <v>1</v>
      </c>
      <c r="G3" t="s">
        <v>162</v>
      </c>
    </row>
    <row r="4" spans="1:7" x14ac:dyDescent="0.25">
      <c r="A4">
        <v>3</v>
      </c>
      <c r="B4">
        <v>59</v>
      </c>
      <c r="C4" t="str">
        <f>VLOOKUP(B4,tabOferta!A:C,2)</f>
        <v>Ayto. Murcia</v>
      </c>
      <c r="D4">
        <v>1</v>
      </c>
      <c r="E4" t="str">
        <f>VLOOKUP(D4,tabCuerpo!A:C,2)</f>
        <v>Tecnico Infomatico / Analista Aplicaciones</v>
      </c>
      <c r="F4">
        <v>1</v>
      </c>
      <c r="G4" t="s">
        <v>162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topLeftCell="A7" workbookViewId="0">
      <selection activeCell="E23" sqref="E23"/>
    </sheetView>
  </sheetViews>
  <sheetFormatPr baseColWidth="10" defaultRowHeight="15" x14ac:dyDescent="0.25"/>
  <cols>
    <col min="2" max="2" width="26.5703125" customWidth="1"/>
    <col min="3" max="3" width="21.140625" customWidth="1"/>
    <col min="4" max="4" width="37.85546875" customWidth="1"/>
  </cols>
  <sheetData>
    <row r="1" spans="1:4" x14ac:dyDescent="0.25">
      <c r="A1" t="s">
        <v>0</v>
      </c>
      <c r="B1" t="s">
        <v>163</v>
      </c>
      <c r="C1" t="s">
        <v>38</v>
      </c>
      <c r="D1" t="s">
        <v>26</v>
      </c>
    </row>
    <row r="2" spans="1:4" x14ac:dyDescent="0.25">
      <c r="A2">
        <v>1</v>
      </c>
      <c r="B2">
        <v>1</v>
      </c>
      <c r="C2">
        <v>22</v>
      </c>
      <c r="D2" t="str">
        <f>VLOOKUP(C2,tabClasificacion!A:C,3)</f>
        <v>Constitución Española</v>
      </c>
    </row>
    <row r="3" spans="1:4" x14ac:dyDescent="0.25">
      <c r="A3">
        <v>2</v>
      </c>
      <c r="B3">
        <v>1</v>
      </c>
      <c r="C3">
        <v>132</v>
      </c>
      <c r="D3" t="str">
        <f>VLOOKUP(C3,tabClasificacion!A:C,3)</f>
        <v>DERECHOS Y DEBERES FUNDAMENTALES</v>
      </c>
    </row>
    <row r="4" spans="1:4" x14ac:dyDescent="0.25">
      <c r="A4">
        <v>3</v>
      </c>
      <c r="B4">
        <v>1</v>
      </c>
      <c r="C4">
        <v>133</v>
      </c>
      <c r="D4" t="str">
        <f>VLOOKUP(C4,tabClasificacion!A:C,3)</f>
        <v>ENTIDAD LOCAL / MUNICIPIO</v>
      </c>
    </row>
    <row r="5" spans="1:4" x14ac:dyDescent="0.25">
      <c r="A5">
        <v>4</v>
      </c>
      <c r="B5">
        <v>1</v>
      </c>
      <c r="C5">
        <v>25</v>
      </c>
      <c r="D5" t="str">
        <f>VLOOKUP(C5,tabClasificacion!A:C,3)</f>
        <v>IGUALDAD</v>
      </c>
    </row>
    <row r="6" spans="1:4" x14ac:dyDescent="0.25">
      <c r="A6">
        <v>5</v>
      </c>
      <c r="B6">
        <v>1</v>
      </c>
      <c r="C6">
        <v>29</v>
      </c>
      <c r="D6" t="str">
        <f>VLOOKUP(C6,tabClasificacion!A:C,3)</f>
        <v>SEGURIDADLABORAL</v>
      </c>
    </row>
    <row r="7" spans="1:4" x14ac:dyDescent="0.25">
      <c r="A7">
        <v>6</v>
      </c>
      <c r="B7">
        <v>1</v>
      </c>
      <c r="C7">
        <v>27</v>
      </c>
      <c r="D7" t="str">
        <f>VLOOKUP(C7,tabClasificacion!A:C,3)</f>
        <v>PAC</v>
      </c>
    </row>
    <row r="8" spans="1:4" x14ac:dyDescent="0.25">
      <c r="A8">
        <v>7</v>
      </c>
      <c r="B8">
        <v>1</v>
      </c>
      <c r="C8">
        <v>23</v>
      </c>
      <c r="D8" t="str">
        <f>VLOOKUP(C8,tabClasificacion!A:C,3)</f>
        <v>CONTRATACION</v>
      </c>
    </row>
    <row r="9" spans="1:4" x14ac:dyDescent="0.25">
      <c r="A9">
        <v>8</v>
      </c>
      <c r="B9">
        <v>1</v>
      </c>
      <c r="C9">
        <v>134</v>
      </c>
      <c r="D9" t="str">
        <f>VLOOKUP(C9,tabClasificacion!A:C,3)</f>
        <v>HACIENDAS LOCALES</v>
      </c>
    </row>
    <row r="10" spans="1:4" x14ac:dyDescent="0.25">
      <c r="A10">
        <v>9</v>
      </c>
      <c r="B10">
        <v>1</v>
      </c>
      <c r="C10">
        <v>135</v>
      </c>
      <c r="D10" t="str">
        <f>VLOOKUP(C10,tabClasificacion!A:C,3)</f>
        <v>BASICA</v>
      </c>
    </row>
    <row r="17" spans="4:4" x14ac:dyDescent="0.25">
      <c r="D17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C12"/>
  <sheetViews>
    <sheetView tabSelected="1" zoomScale="130" zoomScaleNormal="130" workbookViewId="0">
      <selection activeCell="I9" sqref="I9"/>
    </sheetView>
  </sheetViews>
  <sheetFormatPr baseColWidth="10" defaultRowHeight="15" x14ac:dyDescent="0.25"/>
  <cols>
    <col min="1" max="1" width="30.42578125" customWidth="1"/>
    <col min="2" max="2" width="23.7109375" customWidth="1"/>
    <col min="3" max="3" width="20.5703125" customWidth="1"/>
  </cols>
  <sheetData>
    <row r="7" spans="1:3" ht="31.5" x14ac:dyDescent="0.25">
      <c r="A7" s="3"/>
      <c r="B7" s="3" t="s">
        <v>168</v>
      </c>
      <c r="C7" s="3" t="s">
        <v>169</v>
      </c>
    </row>
    <row r="8" spans="1:3" ht="27.75" customHeight="1" x14ac:dyDescent="0.25">
      <c r="A8" s="4" t="s">
        <v>171</v>
      </c>
      <c r="B8" s="5" t="s">
        <v>170</v>
      </c>
      <c r="C8" s="5" t="s">
        <v>170</v>
      </c>
    </row>
    <row r="9" spans="1:3" ht="24" customHeight="1" x14ac:dyDescent="0.25">
      <c r="A9" s="4" t="s">
        <v>173</v>
      </c>
      <c r="B9" s="5" t="s">
        <v>172</v>
      </c>
      <c r="C9" s="5" t="s">
        <v>170</v>
      </c>
    </row>
    <row r="10" spans="1:3" ht="24.75" customHeight="1" x14ac:dyDescent="0.25">
      <c r="A10" s="4" t="s">
        <v>174</v>
      </c>
      <c r="B10" s="5" t="s">
        <v>172</v>
      </c>
      <c r="C10" s="5" t="s">
        <v>170</v>
      </c>
    </row>
    <row r="11" spans="1:3" ht="25.5" customHeight="1" x14ac:dyDescent="0.25">
      <c r="A11" s="4" t="s">
        <v>175</v>
      </c>
      <c r="B11" s="5" t="s">
        <v>172</v>
      </c>
      <c r="C11" s="5" t="s">
        <v>170</v>
      </c>
    </row>
    <row r="12" spans="1:3" ht="35.25" customHeight="1" x14ac:dyDescent="0.25">
      <c r="A12" s="5"/>
      <c r="B12" s="6" t="s">
        <v>176</v>
      </c>
      <c r="C12" s="6" t="s">
        <v>177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tabAdministracion</vt:lpstr>
      <vt:lpstr>tabOferta</vt:lpstr>
      <vt:lpstr>tabCuerpo</vt:lpstr>
      <vt:lpstr>tabClasificacion</vt:lpstr>
      <vt:lpstr>tabOfertaCuerpo</vt:lpstr>
      <vt:lpstr>tabOfertaCuerpo_Clasificacion</vt:lpstr>
      <vt:lpstr>Hoja4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2021-12-10T12:22:30Z</dcterms:modified>
</cp:coreProperties>
</file>